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1565"/>
  </bookViews>
  <sheets>
    <sheet name="Orçamento Inicial" sheetId="1" r:id="rId1"/>
    <sheet name="COMPOSIÇÕES" sheetId="4" r:id="rId2"/>
  </sheets>
  <externalReferences>
    <externalReference r:id="rId3"/>
    <externalReference r:id="rId4"/>
    <externalReference r:id="rId5"/>
    <externalReference r:id="rId6"/>
    <externalReference r:id="rId7"/>
  </externalReferences>
  <definedNames>
    <definedName name="__PF2">[1]Esquadria!#REF!</definedName>
    <definedName name="__PM2">[1]Esquadria!#REF!</definedName>
    <definedName name="_jan2013">'[2]BOLETIM JAN2013'!$B$5:$F$1668</definedName>
    <definedName name="_PF2">[1]Esquadria!#REF!</definedName>
    <definedName name="_PM2">[1]Esquadria!#REF!</definedName>
    <definedName name="_PM3">[1]Esquadria!#REF!</definedName>
    <definedName name="_PO1">[1]Esquadria!#REF!</definedName>
    <definedName name="AGESUL">#REF!</definedName>
    <definedName name="AGESULDES">#REF!</definedName>
    <definedName name="AGESULNAO">#REF!</definedName>
    <definedName name="_xlnm.Print_Area" localSheetId="1">COMPOSIÇÕES!$A$1:$G$799</definedName>
    <definedName name="_xlnm.Print_Area">#REF!</definedName>
    <definedName name="_xlnm.Database">#REF!</definedName>
    <definedName name="BOLETD">'[3]BOLETIM DESONERADO'!$A$9:$E$1688</definedName>
    <definedName name="_xlnm.Criteria">#REF!</definedName>
    <definedName name="MUNICIPIO">#REF!</definedName>
    <definedName name="SINAPI">#REF!</definedName>
    <definedName name="SINAPICD">#REF!</definedName>
    <definedName name="SINAPIS">#REF!</definedName>
    <definedName name="SINAPISD">#REF!</definedName>
    <definedName name="SINAPIU">'[4]SINAPI '!$A:$D</definedName>
    <definedName name="SSINAPI">'[5]SERVIÇOS SINAPI'!$A$3:$F$4987</definedName>
    <definedName name="_xlnm.Print_Titles" localSheetId="0">'Orçamento Inicial'!$1:$14,'Orçamento Inicial'!$A:$M</definedName>
    <definedName name="UNIT">#REF!</definedName>
    <definedName name="UNITÁRIO">#REF!</definedName>
    <definedName name="UNITD">'[3]UNIT. DESONERADO'!$A$6:$G$1316</definedName>
    <definedName name="unitjan2013">'[2]BOUNITA JAN2013'!$B$2:$G$1308</definedName>
  </definedNames>
  <calcPr calcId="162913"/>
</workbook>
</file>

<file path=xl/calcChain.xml><?xml version="1.0" encoding="utf-8"?>
<calcChain xmlns="http://schemas.openxmlformats.org/spreadsheetml/2006/main">
  <c r="G796" i="4" l="1"/>
  <c r="G797" i="4" s="1"/>
  <c r="G789" i="4"/>
  <c r="G788" i="4"/>
  <c r="G779" i="4"/>
  <c r="G778" i="4"/>
  <c r="G780" i="4" s="1"/>
  <c r="G770" i="4"/>
  <c r="G771" i="4" s="1"/>
  <c r="G762" i="4"/>
  <c r="G763" i="4" s="1"/>
  <c r="G754" i="4"/>
  <c r="G755" i="4" s="1"/>
  <c r="G746" i="4"/>
  <c r="G747" i="4" s="1"/>
  <c r="G738" i="4"/>
  <c r="G739" i="4" s="1"/>
  <c r="G730" i="4"/>
  <c r="G729" i="4"/>
  <c r="G728" i="4"/>
  <c r="G731" i="4" s="1"/>
  <c r="G720" i="4"/>
  <c r="G721" i="4" s="1"/>
  <c r="G712" i="4"/>
  <c r="G713" i="4" s="1"/>
  <c r="G704" i="4"/>
  <c r="G705" i="4" s="1"/>
  <c r="G696" i="4"/>
  <c r="G697" i="4" s="1"/>
  <c r="G688" i="4"/>
  <c r="G689" i="4" s="1"/>
  <c r="G680" i="4"/>
  <c r="G681" i="4" s="1"/>
  <c r="G672" i="4"/>
  <c r="G673" i="4" s="1"/>
  <c r="G663" i="4"/>
  <c r="G662" i="4"/>
  <c r="G661" i="4"/>
  <c r="G664" i="4" s="1"/>
  <c r="G652" i="4"/>
  <c r="G653" i="4" s="1"/>
  <c r="G642" i="4"/>
  <c r="G643" i="4" s="1"/>
  <c r="G632" i="4"/>
  <c r="G633" i="4" s="1"/>
  <c r="G624" i="4"/>
  <c r="G625" i="4" s="1"/>
  <c r="G616" i="4"/>
  <c r="G617" i="4" s="1"/>
  <c r="G608" i="4"/>
  <c r="G609" i="4" s="1"/>
  <c r="G600" i="4"/>
  <c r="G601" i="4" s="1"/>
  <c r="G594" i="4"/>
  <c r="G595" i="4" s="1"/>
  <c r="G593" i="4"/>
  <c r="I592" i="4"/>
  <c r="G592" i="4"/>
  <c r="G583" i="4"/>
  <c r="G582" i="4"/>
  <c r="G573" i="4"/>
  <c r="G574" i="4" s="1"/>
  <c r="G575" i="4" s="1"/>
  <c r="G572" i="4"/>
  <c r="G565" i="4"/>
  <c r="G564" i="4"/>
  <c r="G556" i="4"/>
  <c r="G557" i="4" s="1"/>
  <c r="G558" i="4" s="1"/>
  <c r="G555" i="4"/>
  <c r="G548" i="4"/>
  <c r="G547" i="4"/>
  <c r="G540" i="4"/>
  <c r="G541" i="4" s="1"/>
  <c r="G542" i="4" s="1"/>
  <c r="G539" i="4"/>
  <c r="G532" i="4"/>
  <c r="G531" i="4"/>
  <c r="G524" i="4"/>
  <c r="G525" i="4" s="1"/>
  <c r="G526" i="4" s="1"/>
  <c r="G523" i="4"/>
  <c r="G515" i="4"/>
  <c r="G514" i="4"/>
  <c r="G507" i="4"/>
  <c r="G508" i="4" s="1"/>
  <c r="G509" i="4" s="1"/>
  <c r="G506" i="4"/>
  <c r="G505" i="4"/>
  <c r="G497" i="4"/>
  <c r="G498" i="4" s="1"/>
  <c r="G489" i="4"/>
  <c r="G490" i="4" s="1"/>
  <c r="G481" i="4"/>
  <c r="G482" i="4" s="1"/>
  <c r="G473" i="4"/>
  <c r="G474" i="4" s="1"/>
  <c r="G465" i="4"/>
  <c r="G466" i="4" s="1"/>
  <c r="G457" i="4"/>
  <c r="G458" i="4" s="1"/>
  <c r="G448" i="4"/>
  <c r="G449" i="4" s="1"/>
  <c r="G440" i="4"/>
  <c r="G441" i="4" s="1"/>
  <c r="G432" i="4"/>
  <c r="G433" i="4" s="1"/>
  <c r="G424" i="4"/>
  <c r="G425" i="4" s="1"/>
  <c r="G417" i="4"/>
  <c r="G418" i="4" s="1"/>
  <c r="G409" i="4"/>
  <c r="G410" i="4" s="1"/>
  <c r="G401" i="4"/>
  <c r="G402" i="4" s="1"/>
  <c r="G393" i="4"/>
  <c r="G394" i="4" s="1"/>
  <c r="G385" i="4"/>
  <c r="G386" i="4" s="1"/>
  <c r="G377" i="4"/>
  <c r="G378" i="4" s="1"/>
  <c r="G369" i="4"/>
  <c r="G370" i="4" s="1"/>
  <c r="E369" i="4"/>
  <c r="G368" i="4"/>
  <c r="G360" i="4"/>
  <c r="E360" i="4"/>
  <c r="G359" i="4"/>
  <c r="G361" i="4" s="1"/>
  <c r="G351" i="4"/>
  <c r="G352" i="4" s="1"/>
  <c r="G343" i="4"/>
  <c r="G344" i="4" s="1"/>
  <c r="G335" i="4"/>
  <c r="G336" i="4" s="1"/>
  <c r="G327" i="4"/>
  <c r="G328" i="4" s="1"/>
  <c r="G318" i="4"/>
  <c r="G319" i="4" s="1"/>
  <c r="G309" i="4"/>
  <c r="G310" i="4" s="1"/>
  <c r="G301" i="4"/>
  <c r="G302" i="4" s="1"/>
  <c r="G293" i="4"/>
  <c r="G294" i="4" s="1"/>
  <c r="G284" i="4"/>
  <c r="G285" i="4" s="1"/>
  <c r="G276" i="4"/>
  <c r="G277" i="4" s="1"/>
  <c r="G267" i="4"/>
  <c r="G268" i="4" s="1"/>
  <c r="G259" i="4"/>
  <c r="G260" i="4" s="1"/>
  <c r="G251" i="4"/>
  <c r="G252" i="4" s="1"/>
  <c r="G243" i="4"/>
  <c r="G244" i="4" s="1"/>
  <c r="G235" i="4"/>
  <c r="G236" i="4" s="1"/>
  <c r="G227" i="4"/>
  <c r="G228" i="4" s="1"/>
  <c r="G219" i="4"/>
  <c r="G220" i="4" s="1"/>
  <c r="G211" i="4"/>
  <c r="G212" i="4" s="1"/>
  <c r="G203" i="4"/>
  <c r="G204" i="4" s="1"/>
  <c r="G195" i="4"/>
  <c r="G196" i="4" s="1"/>
  <c r="G187" i="4"/>
  <c r="G188" i="4" s="1"/>
  <c r="G179" i="4"/>
  <c r="G180" i="4" s="1"/>
  <c r="G172" i="4"/>
  <c r="G173" i="4" s="1"/>
  <c r="G164" i="4"/>
  <c r="G165" i="4" s="1"/>
  <c r="G156" i="4"/>
  <c r="G157" i="4" s="1"/>
  <c r="G148" i="4"/>
  <c r="G149" i="4" s="1"/>
  <c r="G140" i="4"/>
  <c r="G141" i="4" s="1"/>
  <c r="G131" i="4"/>
  <c r="G132" i="4" s="1"/>
  <c r="G123" i="4"/>
  <c r="G124" i="4" s="1"/>
  <c r="G115" i="4"/>
  <c r="G116" i="4" s="1"/>
  <c r="G107" i="4"/>
  <c r="G108" i="4" s="1"/>
  <c r="E103" i="4"/>
  <c r="G100" i="4"/>
  <c r="G99" i="4"/>
  <c r="G92" i="4"/>
  <c r="G91" i="4"/>
  <c r="G84" i="4"/>
  <c r="G83" i="4"/>
  <c r="G76" i="4"/>
  <c r="G77" i="4" s="1"/>
  <c r="G78" i="4" s="1"/>
  <c r="G75" i="4"/>
  <c r="G68" i="4"/>
  <c r="G69" i="4" s="1"/>
  <c r="G67" i="4"/>
  <c r="G60" i="4"/>
  <c r="G61" i="4" s="1"/>
  <c r="G59" i="4"/>
  <c r="G52" i="4"/>
  <c r="G51" i="4"/>
  <c r="G44" i="4"/>
  <c r="G45" i="4" s="1"/>
  <c r="G46" i="4" s="1"/>
  <c r="G43" i="4"/>
  <c r="G36" i="4"/>
  <c r="G35" i="4"/>
  <c r="G28" i="4"/>
  <c r="G29" i="4" s="1"/>
  <c r="G30" i="4" s="1"/>
  <c r="G27" i="4"/>
  <c r="G20" i="4"/>
  <c r="G19" i="4"/>
  <c r="G12" i="4"/>
  <c r="G13" i="4" s="1"/>
  <c r="G14" i="4" s="1"/>
  <c r="G11" i="4"/>
  <c r="G205" i="4" l="1"/>
  <c r="G206" i="4"/>
  <c r="G499" i="4"/>
  <c r="G500" i="4" s="1"/>
  <c r="G756" i="4"/>
  <c r="G757" i="4"/>
  <c r="G150" i="4"/>
  <c r="G151" i="4" s="1"/>
  <c r="G213" i="4"/>
  <c r="G214" i="4"/>
  <c r="G278" i="4"/>
  <c r="G279" i="4" s="1"/>
  <c r="G345" i="4"/>
  <c r="G346" i="4" s="1"/>
  <c r="G379" i="4"/>
  <c r="G380" i="4"/>
  <c r="G442" i="4"/>
  <c r="G443" i="4"/>
  <c r="G665" i="4"/>
  <c r="G666" i="4" s="1"/>
  <c r="G714" i="4"/>
  <c r="G715" i="4" s="1"/>
  <c r="G764" i="4"/>
  <c r="G765" i="4" s="1"/>
  <c r="G142" i="4"/>
  <c r="G143" i="4"/>
  <c r="G434" i="4"/>
  <c r="G435" i="4" s="1"/>
  <c r="G654" i="4"/>
  <c r="G655" i="4" s="1"/>
  <c r="G706" i="4"/>
  <c r="G707" i="4"/>
  <c r="G158" i="4"/>
  <c r="G159" i="4"/>
  <c r="G221" i="4"/>
  <c r="G222" i="4"/>
  <c r="G286" i="4"/>
  <c r="G287" i="4"/>
  <c r="G353" i="4"/>
  <c r="G354" i="4"/>
  <c r="G387" i="4"/>
  <c r="G388" i="4" s="1"/>
  <c r="G450" i="4"/>
  <c r="G451" i="4" s="1"/>
  <c r="G602" i="4"/>
  <c r="G603" i="4" s="1"/>
  <c r="G722" i="4"/>
  <c r="G723" i="4"/>
  <c r="G772" i="4"/>
  <c r="G773" i="4" s="1"/>
  <c r="G269" i="4"/>
  <c r="G270" i="4" s="1"/>
  <c r="G167" i="4"/>
  <c r="G166" i="4"/>
  <c r="G230" i="4"/>
  <c r="G229" i="4"/>
  <c r="G295" i="4"/>
  <c r="G296" i="4" s="1"/>
  <c r="G363" i="4"/>
  <c r="G362" i="4"/>
  <c r="G395" i="4"/>
  <c r="G396" i="4" s="1"/>
  <c r="G459" i="4"/>
  <c r="G460" i="4" s="1"/>
  <c r="G610" i="4"/>
  <c r="G611" i="4" s="1"/>
  <c r="G733" i="4"/>
  <c r="G732" i="4"/>
  <c r="G782" i="4"/>
  <c r="G781" i="4"/>
  <c r="G372" i="4"/>
  <c r="G371" i="4"/>
  <c r="G109" i="4"/>
  <c r="G110" i="4" s="1"/>
  <c r="G174" i="4"/>
  <c r="G175" i="4" s="1"/>
  <c r="G237" i="4"/>
  <c r="G238" i="4" s="1"/>
  <c r="G303" i="4"/>
  <c r="G304" i="4" s="1"/>
  <c r="G403" i="4"/>
  <c r="G404" i="4" s="1"/>
  <c r="G468" i="4"/>
  <c r="G467" i="4"/>
  <c r="G619" i="4"/>
  <c r="G618" i="4"/>
  <c r="G674" i="4"/>
  <c r="G675" i="4" s="1"/>
  <c r="G117" i="4"/>
  <c r="G118" i="4" s="1"/>
  <c r="G181" i="4"/>
  <c r="G182" i="4" s="1"/>
  <c r="G245" i="4"/>
  <c r="G246" i="4" s="1"/>
  <c r="G312" i="4"/>
  <c r="G311" i="4"/>
  <c r="G411" i="4"/>
  <c r="G412" i="4"/>
  <c r="G475" i="4"/>
  <c r="G476" i="4" s="1"/>
  <c r="G626" i="4"/>
  <c r="G627" i="4" s="1"/>
  <c r="G682" i="4"/>
  <c r="G683" i="4" s="1"/>
  <c r="G337" i="4"/>
  <c r="G338" i="4"/>
  <c r="G54" i="4"/>
  <c r="G125" i="4"/>
  <c r="G126" i="4" s="1"/>
  <c r="G189" i="4"/>
  <c r="G190" i="4" s="1"/>
  <c r="G253" i="4"/>
  <c r="G254" i="4" s="1"/>
  <c r="G320" i="4"/>
  <c r="G321" i="4" s="1"/>
  <c r="G419" i="4"/>
  <c r="G420" i="4" s="1"/>
  <c r="G484" i="4"/>
  <c r="G483" i="4"/>
  <c r="G635" i="4"/>
  <c r="G634" i="4"/>
  <c r="G690" i="4"/>
  <c r="G691" i="4" s="1"/>
  <c r="G740" i="4"/>
  <c r="G741" i="4" s="1"/>
  <c r="G791" i="4"/>
  <c r="G133" i="4"/>
  <c r="G134" i="4"/>
  <c r="G197" i="4"/>
  <c r="G198" i="4" s="1"/>
  <c r="G261" i="4"/>
  <c r="G262" i="4" s="1"/>
  <c r="G329" i="4"/>
  <c r="G330" i="4"/>
  <c r="G426" i="4"/>
  <c r="G427" i="4"/>
  <c r="G491" i="4"/>
  <c r="G492" i="4"/>
  <c r="G644" i="4"/>
  <c r="G645" i="4" s="1"/>
  <c r="G698" i="4"/>
  <c r="G699" i="4" s="1"/>
  <c r="G748" i="4"/>
  <c r="G749" i="4" s="1"/>
  <c r="G798" i="4"/>
  <c r="G799" i="4" s="1"/>
  <c r="G70" i="4"/>
  <c r="G62" i="4"/>
  <c r="G21" i="4"/>
  <c r="G22" i="4" s="1"/>
  <c r="G37" i="4"/>
  <c r="G38" i="4" s="1"/>
  <c r="G53" i="4"/>
  <c r="G85" i="4"/>
  <c r="G86" i="4" s="1"/>
  <c r="G101" i="4"/>
  <c r="G102" i="4" s="1"/>
  <c r="G790" i="4"/>
  <c r="G516" i="4"/>
  <c r="G517" i="4" s="1"/>
  <c r="G533" i="4"/>
  <c r="G534" i="4" s="1"/>
  <c r="G549" i="4"/>
  <c r="G550" i="4" s="1"/>
  <c r="G566" i="4"/>
  <c r="G567" i="4" s="1"/>
  <c r="G584" i="4"/>
  <c r="G585" i="4" s="1"/>
  <c r="G93" i="4"/>
  <c r="G94" i="4" s="1"/>
</calcChain>
</file>

<file path=xl/sharedStrings.xml><?xml version="1.0" encoding="utf-8"?>
<sst xmlns="http://schemas.openxmlformats.org/spreadsheetml/2006/main" count="2210" uniqueCount="620">
  <si>
    <t>GOVERNO DO ESTADO DE MATO GROSSO DO SUL</t>
  </si>
  <si>
    <t>SECRETARIA DE ESTADO DE INFRAESTRUTURA E LOGÍSTICA - SEILOG</t>
  </si>
  <si>
    <t>AGÊNCIA ESTADUAL DE GESTÃO DE EMPREENDIMENTOS - AGESUL</t>
  </si>
  <si>
    <t>Orçamento Inicial - Analítico - Método Truncado</t>
  </si>
  <si>
    <t>Objeto:</t>
  </si>
  <si>
    <t>CONTRATAÇÃO DE EMPRESA ESPECIALIZADA EM MANUTENÇÃO PREVENTIVA E CORRETIVA MENSAL EM SISTEMAS DE CLIMATIZAÇÃO COM CENTRAL DE ÁGUA GELADA, EXAUSTÃO E VENTILAÇÃO NO BIOPARQUE DO PANTANAL</t>
  </si>
  <si>
    <t>Município:</t>
  </si>
  <si>
    <t>Campo Grande/MS</t>
  </si>
  <si>
    <t>Local:</t>
  </si>
  <si>
    <t/>
  </si>
  <si>
    <t>BDI:</t>
  </si>
  <si>
    <t>SEM DESON. (23,53%)</t>
  </si>
  <si>
    <t>Prazo exec.:</t>
  </si>
  <si>
    <t>360 dias</t>
  </si>
  <si>
    <t>Sist./Ref.:</t>
  </si>
  <si>
    <t>AGESUL CIVIL sem Desoneração (jun/2024)</t>
  </si>
  <si>
    <t>Item</t>
  </si>
  <si>
    <t>Descrição</t>
  </si>
  <si>
    <t>DMT</t>
  </si>
  <si>
    <t>Unid.</t>
  </si>
  <si>
    <t>Qtde.</t>
  </si>
  <si>
    <t>Custo Unitário</t>
  </si>
  <si>
    <t>Preço Unitário</t>
  </si>
  <si>
    <t>Preço Total</t>
  </si>
  <si>
    <t>Sistema</t>
  </si>
  <si>
    <t>BDI's</t>
  </si>
  <si>
    <t>Referência</t>
  </si>
  <si>
    <t>Cód. Oficial</t>
  </si>
  <si>
    <t>Material</t>
  </si>
  <si>
    <t>Mão de Obra</t>
  </si>
  <si>
    <t>Equipamento</t>
  </si>
  <si>
    <t>01</t>
  </si>
  <si>
    <t>PEÇAS E INSUMOS</t>
  </si>
  <si>
    <t>01.01</t>
  </si>
  <si>
    <t>FILTROS</t>
  </si>
  <si>
    <t>01.01.01
AQUA23001</t>
  </si>
  <si>
    <t>FILTRO DE AR DESCARTÁVEL, COM MOLDURAS EM PAPELÃO E TELA METÁLICA, MEIO FILTRANTE EM FIBRA SINTÉTICA DIMENSÕES 430 X 350 X 25MM, CLASSE G4 - SOMENTE MATERIAL</t>
  </si>
  <si>
    <t>un</t>
  </si>
  <si>
    <t>AGESUL CIVIL sem Desoneração</t>
  </si>
  <si>
    <t>25-SEM DESON. ( 23.53% )</t>
  </si>
  <si>
    <t>01/06/2024</t>
  </si>
  <si>
    <t>01.01.02
AQUA23002</t>
  </si>
  <si>
    <t>FILTRO DE AR DESCARTÁVEL, COM MOLDURAS EM PAPELÃO E TELA METÁLICA, MEIO FILTRANTE EM FIBRA SINTÉTICA DIMENSÕES 440 X 350 X 25MM, CLASSE G4 - SOMENTE MATERIAL</t>
  </si>
  <si>
    <t>01.01.03
AQUA23003</t>
  </si>
  <si>
    <t>FILTRO DE AR DESCARTÁVEL, COM MOLDURAS EM PAPELÃO E TELA METÁLICA, MEIO FILTRANTE EM FIBRA SINTÉTICA DIMENSÕES 450 X 600 X 25MM, CLASSE G4 - SOMENTE MATERIAL</t>
  </si>
  <si>
    <t>01.01.04
AQUA23004</t>
  </si>
  <si>
    <t>FILTRO DE AR DESCARTÁVEL, COM MOLDURAS EM PAPELÃO E TELA METÁLICA, MEIO FILTRANTE EM FIBRA SINTÉTICA DIMENSÕES 590 X 600 X 25MM, CLASSE G4 - SOMENTE MATERIAL</t>
  </si>
  <si>
    <t>01.01.05
AQUA23005</t>
  </si>
  <si>
    <t>FILTRO DE AR DESCARTÁVEL, COM MOLDURAS EM PAPELÃO E TELA METÁLICA, MEIO FILTRANTE EM FIBRA SINTÉTICA DIMENSÕES 600 X 350 X 25MM, CLASSE G4 - SOMENTE MATERIAL</t>
  </si>
  <si>
    <t>01.01.06
AQUA23006</t>
  </si>
  <si>
    <t>FILTRO DE AR DESCARTÁVEL, COM MOLDURAS EM PAPELÃO E TELA METÁLICA, MEIO FILTRANTE EM FIBRA SINTÉTICA DIMENSÕES 600 X 440 X 25MM, CLASSE G4 - SOMENTE MATERIAL</t>
  </si>
  <si>
    <t>01.01.07
AQUA23007</t>
  </si>
  <si>
    <t>FILTRO DE AR DESCARTÁVEL, COM MOLDURAS EM PAPELÃO E TELA METÁLICA, MEIO FILTRANTE EM FIBRA SINTÉTICA DIMENSÕES 610 X 450 X 25MM, CLASSE G4 - SOMENTE MATERIAL</t>
  </si>
  <si>
    <t>01.01.08
AQUA23008</t>
  </si>
  <si>
    <t>FILTRO DE AR DESCARTÁVEL, COM MOLDURAS EM PAPELÃO E TELA METÁLICA, MEIO FILTRANTE EM FIBRA SINTÉTICA DIMENSÕES 600 X 590 X 25MM, CLASSE G4 - SOMENTE MATERIAL</t>
  </si>
  <si>
    <t>01.01.09
AQUA23009</t>
  </si>
  <si>
    <t>FILTRO DE AR DESCARTÁVEL, COM MOLDURAS EM PAPELÃO E TELA METÁLICA, MEIO FILTRANTE EM FIBRA SINTÉTICA DIMENSÕES 690 X 690 X 25MM, CLASSE G4 - SOMENTE MATERIAL</t>
  </si>
  <si>
    <t>01.01.10
AQUA23010</t>
  </si>
  <si>
    <t>FILTRO DE AR DESCARTÁVEL, COM MOLDURAS EM PAPELÃO E TELA METÁLICA, MEIO FILTRANTE EM FIBRA SINTÉTICA DIMENSÕES 600 X 580 X 25MM, CLASSE G4 - SOMENTE MATERIAL</t>
  </si>
  <si>
    <t>01.01.11
AQUA23011</t>
  </si>
  <si>
    <t>FILTRO DE AR DESCARTÁVEL, COM MOLDURAS EM PAPELÃO E TELA METÁLICA, MEIO FILTRANTE EM FIBRA SINTÉTICA DIMENSÕES 680 X 680 X 25MM, CLASSE G4 - SOMENTE MATERIAL</t>
  </si>
  <si>
    <t>01.01.12
AQUA23012</t>
  </si>
  <si>
    <t>MANTA FILTRANTE POLIÉSTER G3 ,LAVÁVEL ,ESPESSURA 25MM E DIMENSÃO 1,50 X 20 METROS - SOMENTE MATERIAL</t>
  </si>
  <si>
    <t>01.02</t>
  </si>
  <si>
    <t>MANUTENÇÃO DE MOTORES</t>
  </si>
  <si>
    <t>01.02.01
AQUA23013</t>
  </si>
  <si>
    <t>CORREIA B30 A B39 PRIMEIRA LINHA CONTINENTAL OU GOODYER - SOMENTE MATERIAL</t>
  </si>
  <si>
    <t>01.02.02
AQUA23014</t>
  </si>
  <si>
    <t>CORREIA B40 A B46 PRIMEIRA LINHA CONTINENTAL OU GOODYER - SOMENTE MATERIAL</t>
  </si>
  <si>
    <t>01.02.03
AQUA23015</t>
  </si>
  <si>
    <t>CORREIA B50 A B62 PRIMEIRA LINHA CONTINENTAL OU GOODYER - SOMENTE MATERIAL</t>
  </si>
  <si>
    <t>01.02.04
AQUA23016</t>
  </si>
  <si>
    <t>CORREIA A27 A A35 PRIMEIRA LINHA CONTINENTAL OU GOODYER - SOMENTE MATERIAL</t>
  </si>
  <si>
    <t>01.02.05
AQUA23017</t>
  </si>
  <si>
    <t>CORREIA A36 A A49 PRIMEIRA LINHA CONTINENTAL OU GOODYER - SOMENTE MATERIAL</t>
  </si>
  <si>
    <t>01.02.06
AQUA23018</t>
  </si>
  <si>
    <t>MOTOR VENTILADOR PARA EVAPORADORA TIPO CASSETE HIDRÔNICO 4 VIAS 3,4TR MODELO TCCD42 MARCA HITACHI - SOMENTE MATERIAL</t>
  </si>
  <si>
    <t>01.02.07
AQUA23019</t>
  </si>
  <si>
    <t>MOTOR VENTILADOR PARA EVAPORADORA TIPO HI WALL HIDRÔNICO 21.700 BTU/H MODELO SUWX24CW MARCA HITACHI - SOMENTE MATERIAL</t>
  </si>
  <si>
    <t>01.02.08
AQUA23020</t>
  </si>
  <si>
    <t>ROLAMENTO PRIMEIRA LINHA NSK 6204 - SOMENTE MATERIAL</t>
  </si>
  <si>
    <t>01.02.09
AQUA23021</t>
  </si>
  <si>
    <t>ROLAMENTO PRIMEIRA LINHA NSK 6205 - SOMENTE MATERIAL</t>
  </si>
  <si>
    <t>01.02.10
AQUA23022</t>
  </si>
  <si>
    <t>ROLAMENTO PRIMEIRA LINHA NSK OU SKF6206 - SOMENTE MATERIAL</t>
  </si>
  <si>
    <t>01.02.11
AQUA23023</t>
  </si>
  <si>
    <t>ROLAMENTO PRIMEIRA LINHA NSK OU SKF 6207 - SOMENTE MATERIAL</t>
  </si>
  <si>
    <t>01.02.12
AQUA23024</t>
  </si>
  <si>
    <t>ROLAMENTO PRIMEIRA LINHA NSK OU SKF 6208 - SOMENTE MATERIAL</t>
  </si>
  <si>
    <t>01.02.13
AQUA23025</t>
  </si>
  <si>
    <t>ROLAMENTO PRIMEIRA LINHA NSK OU SKF6308 - SOMENTE MATERIAL</t>
  </si>
  <si>
    <t>01.02.14
AQUA23026</t>
  </si>
  <si>
    <t>ROLAMENTO PRIMEIRA LINHA NSK OU SKF6309 - SOMENTE MATERIAL</t>
  </si>
  <si>
    <t>01.02.15
AQUA23027</t>
  </si>
  <si>
    <t>ROLAMENTO PRIMEIRA LINHA SNR UC. 207- 23-G2 - SOMENTE MATERIAL</t>
  </si>
  <si>
    <t>01.02.16
AQUA23028</t>
  </si>
  <si>
    <t>ROLAMENTO PRIMEIRA LINHA SNR UC. 206- 20-G2 - SOMENTE MATERIAL</t>
  </si>
  <si>
    <t>01.02.17
AQUA23029</t>
  </si>
  <si>
    <t>ROLAMENTO PRIMEIRA LINHA SNR UC. 205- 16-G2 - SOMENTE MATERIAL</t>
  </si>
  <si>
    <t>01.02.18
AQUA23030</t>
  </si>
  <si>
    <t>ROLAMENTO PRIMEIRA LINHA SNR UC. 208- 23-G2 - SOMENTE MATERIAL</t>
  </si>
  <si>
    <t>01.02.19
AQUA23031</t>
  </si>
  <si>
    <t>POLIA DE FERRO 160MM B2 PARA MOTOR VENTILADOR - SOMENTE MATERIAL</t>
  </si>
  <si>
    <t>01.03</t>
  </si>
  <si>
    <t>ELÉTRICA E ELETRÔNICA</t>
  </si>
  <si>
    <t>01.03.01
AQUA23032</t>
  </si>
  <si>
    <t>CONTACTORA TRIFÁSICA CWM 32A - 220V - SOMENTE MATERIAL</t>
  </si>
  <si>
    <t>01.03.02
AQUA23033</t>
  </si>
  <si>
    <t>CONTACTORA TRIFÁSICA CWM 40A - 220V - SOMENTE MATERIAL</t>
  </si>
  <si>
    <t>01.03.03
AQUA23034</t>
  </si>
  <si>
    <t>RELE TÉRMICO RW 8A a 12,5A - SOMENTE MATERIAL</t>
  </si>
  <si>
    <t>01.03.04
AQUA23035</t>
  </si>
  <si>
    <t>RELE TÉRMICO RW 11A a 17A - SOMENTE MATERIAL</t>
  </si>
  <si>
    <t>01.03.05
AQUA23036</t>
  </si>
  <si>
    <t>RELE TÉRMICO RW 15A a 23A - SOMENTE MATERIAL</t>
  </si>
  <si>
    <t>01.03.06
AQUA23037</t>
  </si>
  <si>
    <t>RELÉ FALTA DE FASE TRIFÁSICO WEG RPW-FF 380V</t>
  </si>
  <si>
    <t>01.03.07
AQUA23038</t>
  </si>
  <si>
    <t>PROGRAMADOR HORÁRIO TIMER DIGITAL COEL 220V BWT40DRRP- SOMENTE MATERIAL</t>
  </si>
  <si>
    <t>01.03.08
AQUA23039</t>
  </si>
  <si>
    <t>INVERSOR DE FREQUÊNCIA WEG OU SIMILAR CFW 500 10A 380V - SOMENTE MATERIAL</t>
  </si>
  <si>
    <t>01.03.09
AQUA23040</t>
  </si>
  <si>
    <t>PLACA ELETRÔNICA PRINCIPAL PARA EVAPORADORA TIPO CASSETE HIDRÔNICO 4 VIAS 3,4TR MODELO TCCD42 MARCA HITACHI - SOMENTE MATERIAL PARA COMANDO DE VÁLVULA COMPATÍVEL 24V - SOMENTE MATERIAL</t>
  </si>
  <si>
    <t>01.03.10
AQUA23041</t>
  </si>
  <si>
    <t>PLACA ELETRÔNICA PRINCIPAL PARA EVAPORADORA TIPO HI WALL HIDRÔNICO 21.700 BTU/H MODELO SUWX24CW MARCA HITACHI - SOMENTE MATERIAL PARA COMANDO DE VALVULA COMPATIVEL 24V - SOMENTE MATERIAL</t>
  </si>
  <si>
    <t>01.03.11
AQUA23042</t>
  </si>
  <si>
    <t>CONTATORA 95 A 105 AMP. TRIFÁSICA COM BLOCO DE CONTATO 3NA E 3NF COMANDO 220V E BLOCO LATERAL - SOMENTE MATERIAL</t>
  </si>
  <si>
    <t>01.03.12
AQUA23043</t>
  </si>
  <si>
    <t>RELE TÉRMICO RW 117.1D 90- 112A TRIFÁSICO - SOMENTE MATERIAL</t>
  </si>
  <si>
    <t>01.03.13
AQUA23044</t>
  </si>
  <si>
    <t>CABO DE COBRE FLEX. ISOLADO, 2,5 MM2, ANTICHAMA 450/750 V, ISOLACAO EM DUPLA CAMADA DE COMPOSTO TERMOPLASTICO LIVRE DE HALOGENIO, BAIXA EMISSAO DE FUMACA AFUMEX GREEN DA PRYSMIAN OU SIMILAR CONF. NBR 5410/13570 - ROLO COM 100 METROS - SOMENTE MATERIAL</t>
  </si>
  <si>
    <t>01.03.14
AQUA23045</t>
  </si>
  <si>
    <t>CABO DE COBRE FLEX. ISOLADO,1,5 MM2, ANTICHAMA 450/750 V, ISOLACAO EM DUPLA CAMADA DE COMPOSTO TERMOPLASTICO LIVRE DE HALOGENIO, BAIXA EMISSAO DE FUMACA AFUMEX GREEN DA PRYSMIAN OU SIMILAR CONF. NBR 5410/13570 - ROLO COM 100 METROS  - SOMENTE MATERIAL</t>
  </si>
  <si>
    <t>01.03.15
AQUA23046</t>
  </si>
  <si>
    <t>SENSOR TEMPERATURA TERMOSTATO PARA CASSETE HIDRÔNICO 4 VIAS 3,4TR MODELO TCCD42 MARCA HITACHI - SOMENTE MATERIAL</t>
  </si>
  <si>
    <t>01.03.16
AQUA23047</t>
  </si>
  <si>
    <t>SENSOR TEMPERATURA TERMOSTATO PARA HI WALL HIDRÔNICO 21.700 BTU/H MODELO SUWX24CW MARCA HITACHI - SOMENTE MATERIAL</t>
  </si>
  <si>
    <t>01.03.17
AQUA23049</t>
  </si>
  <si>
    <t>TRANSFORMADOR DE 220V PARA SAIDA 24VCC + 12VC POTENCIA 150W - SOMENTE MATERIAL</t>
  </si>
  <si>
    <t>01.03.18
AQUA23050</t>
  </si>
  <si>
    <t>PLACA RECEPTORA DE SINAIS CASSETE HIDRÔNICO 4 VIAS MODELO SUWX24CW HITACHI - SOMENTE MATERIAL</t>
  </si>
  <si>
    <t>01.03.19
AQUA23051</t>
  </si>
  <si>
    <t>BLOCO DE CONTATO FRONT-BACK WEG 1NA - SOMENTE MATERIAL</t>
  </si>
  <si>
    <t>01.04</t>
  </si>
  <si>
    <t>CAG - CENTRAL DE ÁGUA GELADA</t>
  </si>
  <si>
    <t>01.04.01
AQUA23052</t>
  </si>
  <si>
    <t>ÓLEO SINTÉTICO DO COMPRESSOR FREOL UX 300 04SZ0152 - SOMENTE MATERIAL</t>
  </si>
  <si>
    <t>l</t>
  </si>
  <si>
    <t>01.04.02
AQUA23054</t>
  </si>
  <si>
    <t>GÁS REFRIGERANTE R-407C HOMOLOGADO COM 11,350 KG,MARCA CHERMOURS, HONEYWELL OU FORANE ARKEMA OU SIMILAR - SOMENTE MATERIAL</t>
  </si>
  <si>
    <t>01.04.03
AQUA23055</t>
  </si>
  <si>
    <t>HÉLICES DOS MOTORES VENTILADORES DO EQUIPAMENTO CHILLER MODELO RCU240SAZ4A7Z - SOMENTE MATERIAL</t>
  </si>
  <si>
    <t>01.04.04
AQUA23056</t>
  </si>
  <si>
    <t>MOTOR VENTILADOR COMPLETO, DO EQUIPAMENTO CHILLER MODELO RCU240SAZ4A7Z - SOMENTE MATERIAL</t>
  </si>
  <si>
    <t>01.04.05
AQUA23057</t>
  </si>
  <si>
    <t>PLACA FAN (VENTILAÇÃO) CHILLER MODELO RCU240SAZHE4A7Z MARCA HITACHI - SOMENTE MATERIAL</t>
  </si>
  <si>
    <t>01.04.06
AQUA23058</t>
  </si>
  <si>
    <t>NÚCLEO RECARREGÁVEL 48-DC, MARCA DANFOSS, CÓDIGO HITACHI : HLE9353A - SOMENTE MATERIAL</t>
  </si>
  <si>
    <t>01.04.07
AQUA23059</t>
  </si>
  <si>
    <t>PLACA PRINCIPAL DO CHILLER MODELO RCU240SAZ4A7Z - SOMENTE MATERIAL</t>
  </si>
  <si>
    <t>01.05</t>
  </si>
  <si>
    <t>DIVERSOS</t>
  </si>
  <si>
    <t>01.05.01
AQUA23060</t>
  </si>
  <si>
    <t>VÁLVULA ESFERA, DIÂMETRO 1.1/4", CORPO DE LATÃO E PASSAGEM EM INOX, PN 25, FABRICANTE GENEBRE OU SIMILIAR - SOMENTE MATERIAL</t>
  </si>
  <si>
    <t>01.05.02
AQUA23061</t>
  </si>
  <si>
    <t>REVESTIMENTO TÉRMICO CLASSE 1-E = 19 MM, EM ESPUMA ELASTOMÉRICA, PARA ISOLAMENTO DE TUBO GALVANIZADO D=1 1/4" - SOMENTE MATERIAL</t>
  </si>
  <si>
    <t>m</t>
  </si>
  <si>
    <t>01.05.03
AQUA23062</t>
  </si>
  <si>
    <t>PROTEÇÃO MECÂNICA EM ALUMÍNIO CORRUGADO, ESP. 0,15MM COM BARREIRA (PAPEL KRAFT EM 1 FACE) - SOMENTE MATERIAL</t>
  </si>
  <si>
    <t>m²</t>
  </si>
  <si>
    <t>01.05.04
AQUA23063</t>
  </si>
  <si>
    <t>PROTEÇÃO MECÂNICA EM ALUMINIO LISO ESPESSURA = 0,70MM PARA TUBULAÇÃO - SOMENTE MATERIAL</t>
  </si>
  <si>
    <t>01.05.05
AQUA23064</t>
  </si>
  <si>
    <t>ISOLAMENTO TÉRMICO PARA DUTO DE AR CONDICIONADO COM MANTA DE LÃ DE VIDRO ALUMINIZADA REFORÇADO, ESPESSURA DE 38 MM, ISOFLEX OU SIMILAR - SOMENTE MATERIAL</t>
  </si>
  <si>
    <t>01.05.06
AQUA23065</t>
  </si>
  <si>
    <t>FITA ALUMINIZADA DE REFRIGERAÇÃO E AR CONDICIONADO, LARGURA DE 45MM, MARCA TECTAPE OU SIMILAR. (PARA REPARO DE ISOLAMENTO TÉRMICO EM MANTA DE LÃ DE VIDRO ALUMINIZADA REFORÇADO, ESPESSURA DE 38 MM EM DUTO DE AR CONDICIONADO -SOMENTE MATERIAL</t>
  </si>
  <si>
    <t>01.05.07
AQUA23066</t>
  </si>
  <si>
    <t>ELIMINADOR DE AR PARA LÍQUIDO EA-250W 3/4'' BSPT - SF INTERNA - SOMENTE MATERIAL</t>
  </si>
  <si>
    <t>01.05.08
AQUA23067</t>
  </si>
  <si>
    <t>BOMBA DRENO PARA CASSETE HIDRÔNICO 4 VIAS 3,4TR MODELO TCCD42 MARCA HITACHI - SOMENTE MATERIAL</t>
  </si>
  <si>
    <t>01.05.09
AQUA23068</t>
  </si>
  <si>
    <t>MANGUEIRA PARA DRENO DE AR CONDICIONADO 1/2 CORRUGADA - SOMENTE MATERIAL</t>
  </si>
  <si>
    <t>01.05.10
AQUA23069</t>
  </si>
  <si>
    <t>PAINEL TAMPA FRONTAL PARA EVAPORADORA TIPO CASSETE HIDRÔNICO 4 VIAS MODELO TCCD42 HITACHI - SOMENTE MATERIAL</t>
  </si>
  <si>
    <t>01.05.11
AQUA23070</t>
  </si>
  <si>
    <t>CONJUNTO DE SERPENTINA DO CHILLER MODELO RCU240SAZHE4A7Z , FABRICANTE HITACHI</t>
  </si>
  <si>
    <t>Total - PEÇAS E INSUMOS</t>
  </si>
  <si>
    <t>02</t>
  </si>
  <si>
    <t>SERVIÇOS</t>
  </si>
  <si>
    <t>02.01</t>
  </si>
  <si>
    <t>DUTOS E TUBULAÇÕES</t>
  </si>
  <si>
    <t>02.01.01
AQUA23071</t>
  </si>
  <si>
    <t>LIMPEZA QUÍMICA E TRATAMENTO ANTICORROSIVO DO CIRCUITO DO SISTEMA DE CLIMATIZAÇÃO , TOTAL DE 1763,30 METROS DE TUBULAÇÃO</t>
  </si>
  <si>
    <t>02.01.02
AQUA23072</t>
  </si>
  <si>
    <t>ANÁLISE FÍSICO-QUÍMICA MENSAL DA ÁGUA DO SISTEMA DE CLIMATIZAÇÃO , TRATAMENTO QUÍMICO E ACOMPANHAMENTO TÉCNICO</t>
  </si>
  <si>
    <t>mensal</t>
  </si>
  <si>
    <t>02.01.03
AQUA23073</t>
  </si>
  <si>
    <t>ANÁLISE FÍSICA E QUÍMICA DA QUALIDADE DO AR - SEMESTRAL.</t>
  </si>
  <si>
    <t>02.01.04
AQUA23074</t>
  </si>
  <si>
    <t>LIMPEZA ROBOTIZADA E HIGIENIZAÇÃO DE DUTOS,EXECUÇÃO DE JANELA DE INSPEÇÃO PARA DUTO EM CHAPA DE AÇO GALVANIZADO No 18 e ISOLAMENTO TÉRMICO DE MANTA DE LÃ DE VIDRO ALUMINIZADA REFORÇADA, ESP=38MM, INCLUSIVE LAUDO TÉCNICO POR 1 ENGENHEIRO RESPONSÁVEL</t>
  </si>
  <si>
    <t>02.02</t>
  </si>
  <si>
    <t>SERVIÇO DE MANUTENÇÃO CORRETIVA EM MOTOBOMBA MEGANORM 125-100-200 GG – 15CV , FABRICANTE KSB</t>
  </si>
  <si>
    <t>02.02.01</t>
  </si>
  <si>
    <t>MATERIAL</t>
  </si>
  <si>
    <t>02.02.01.01
AQUA23075</t>
  </si>
  <si>
    <t>ROLAMENTO LADO DA BOMBA ( MEGANORM 125-100-200 GG – 15CV) - SOMENTE MATERIAL</t>
  </si>
  <si>
    <t>02.02.01.02
AQUA23076</t>
  </si>
  <si>
    <t>ROLAMENTO LADO DO MOTOR (MOTOBOMBA MEGANORM 125-100-200 GG – 15CV)- SOMENTE MATERIAL</t>
  </si>
  <si>
    <t>02.02.01.03
AQUA23077</t>
  </si>
  <si>
    <t>RETENTOR ( MOTOBOMBA MEGANORM 125-100-200 GG – 15CV)- SOMENTE MATERIAL</t>
  </si>
  <si>
    <t>02.02.01.04
AQUA23078</t>
  </si>
  <si>
    <t>INDICADOR DE NIVEL DE ÓLEO - SOMENTE MATERIAL</t>
  </si>
  <si>
    <t>02.02.01.05
AQUA23079</t>
  </si>
  <si>
    <t>SELO MECÂNICO ( MOTOBOMBA MEGANORM 125-100-200 GG – 15CV) - SOMENTE MATERIAL</t>
  </si>
  <si>
    <t>02.02.01.06
AQUA23080</t>
  </si>
  <si>
    <t>JOGO DE JUNTAS ( MOTOBOMBA MEGANORM 125-100-200 GG – 15CV) - SOMENTE MATERIAL</t>
  </si>
  <si>
    <t>02.02.01.07
AQUA23081</t>
  </si>
  <si>
    <t>LUVA PROTETORA DO EIXO ( MOTOBOMBA MEGANORM 125-100-200 GG – 15CV) - SOMENTE MATERIAL</t>
  </si>
  <si>
    <t>02.02.02</t>
  </si>
  <si>
    <t>MÃO DE OBRA</t>
  </si>
  <si>
    <t>02.02.02.01
AQUA23082</t>
  </si>
  <si>
    <t>SERVIÇOS A SEREM EXECUTADOS:RETIRADA, DESMONTAGEM DE MOTOBOMBA,INSTALAÇÃO DE PEÇAS,TESTE DE ESTANQUEIDADE,MONTAGEM E ALINHAMENTO A LASER - SOMENTE MÃO DE OBRA</t>
  </si>
  <si>
    <t>02.03</t>
  </si>
  <si>
    <t>SERVIÇO DE MANUTENÇÃO CORRETIVA EM MOTOBOMBA MEGANORM 200-150-400 GG – 125CV , FABRICANTE KSB</t>
  </si>
  <si>
    <t>02.03.01</t>
  </si>
  <si>
    <t>02.03.01.01
AQUA23083</t>
  </si>
  <si>
    <t>ROLAMENTO LADO DA BOMBA ( MOTOBOMBA MEGANORM 200-150-400 GG – 125CV)- SOMENTE MATERIAL</t>
  </si>
  <si>
    <t>02.03.01.02
AQUA23084</t>
  </si>
  <si>
    <t>ROLAMENTO LADO DO MOTOR ( MOTOBOMBA MEGANORM 200-150-400 GG – 125CV) - SOMENTE MATERIAL</t>
  </si>
  <si>
    <t>02.03.01.03
AQUA23085</t>
  </si>
  <si>
    <t>RETENTOR ( MOTOBOMBA MEGANORM 200-150-400 GG – 125CV) - SOMENTE MATERIAL</t>
  </si>
  <si>
    <t>02.03.01.04
AQUA23078</t>
  </si>
  <si>
    <t>02.03.01.05
AQUA23087</t>
  </si>
  <si>
    <t>SELO MECÂNICO ( MOTOBOMBA MEGANORM 200-150-400 GG – 125CV) - SOMENTE MATERIAL</t>
  </si>
  <si>
    <t>02.03.01.06
AQUA23088</t>
  </si>
  <si>
    <t>JOGO DE JUNTAS ( MOTOBOMBA MEGANORM 200-150-400 GG – 125CV)- SOMENTE MATERIAL</t>
  </si>
  <si>
    <t>02.03.01.07
AQUA23089</t>
  </si>
  <si>
    <t>LUVA PROTETORA DO EIXO ( MOTOBOMBA MEGANORM 200-150-400 GG – 125CV)- SOMENTE MATERIAL</t>
  </si>
  <si>
    <t>02.03.02</t>
  </si>
  <si>
    <t>02.03.02.01
AQUA23082</t>
  </si>
  <si>
    <t>02.03.02.02
AQUA23091</t>
  </si>
  <si>
    <t>REBOBINAMENTO DE MOTOR ELÉTRICO DE 5,5 CV, TRIFÁSICO (FANCOIL)</t>
  </si>
  <si>
    <t>02.03.02.03
AQUA23092</t>
  </si>
  <si>
    <t>REBOBINAMENTO DE MOTOR ELÉTRICO DE 10 CV TRIFÁSICO ( FANCOIL)</t>
  </si>
  <si>
    <t>02.03.02.04
AQUA23093</t>
  </si>
  <si>
    <t>SERVIÇO DE OVERHAUL (CORRETIVO) EM COMPRESSOR PARAFUSO SAMURAI CHILLER MODELO RCU240SAZHE4A7Z, FAB. HITACHI COM TROCA DE ESTATOR 60 ASC-Z 380V, INCLUSIVE TRANSPORTE E SEGURO - VER TERMO DE REFERÊNCIA</t>
  </si>
  <si>
    <t>02.03.02.05
AQUA23094</t>
  </si>
  <si>
    <t>SERVIÇO DE OVERHAUL EM CAMPO (IN LOCO) EM 01 COMPRESSOR PARAFUSO SAMURAI CHILLER MODELO RCU240SAZHE4A7Z ,FAB. HITACHI- VER TERMO DE REFERÊNCIA</t>
  </si>
  <si>
    <t>Total - SERVIÇOS</t>
  </si>
  <si>
    <t>03</t>
  </si>
  <si>
    <t>SERVIÇOS COMPLEMENTARES</t>
  </si>
  <si>
    <t>03.01
AQUA23095</t>
  </si>
  <si>
    <t>ALUGUEL DE CAMINHÃO MUNCK,TIPO TOCO, LANÇA DE 25M</t>
  </si>
  <si>
    <t>h</t>
  </si>
  <si>
    <t>Total - SERVIÇOS COMPLEMENTARES</t>
  </si>
  <si>
    <t>04</t>
  </si>
  <si>
    <t>04.01
AQUA23096</t>
  </si>
  <si>
    <t>MECÂNICO DE REFRIGERAÇÃO COM ENCARGOS COMPLEMENTARES: 2 MECÂNICOS DE REFRIGERAÇÃO MENSAIS COM CARGA HORÁRIA DE 44H SEMANAIS, DE SEGUNDA-FEIRA A SÁBADO, COM ADICIONAL DE INSALUBRIDADE / PERICULOSIDADE</t>
  </si>
  <si>
    <t>mês</t>
  </si>
  <si>
    <t>04.02
AQUA23097</t>
  </si>
  <si>
    <t>CHAMADO TÉCNICO COM ATÉ  02 PESSOAS PARA ATENDIMENTO CORRETIVO FORA DO HORÁRIO COMERCIAL, INCLUSIVE VEÍCULO DE TRANSPORTE, DESPESAS DO TRANSPORTE E TODAS FERRAMENTAS PARA ATENDIMENTO COMPATÍVEL COM OS EQUIPAMENTOS CONTRATADOS, TEMPO ESTIMADO DE ATÉ NO MÁXIMO 02 HORAS</t>
  </si>
  <si>
    <t>04.03
AQUA23098</t>
  </si>
  <si>
    <t>VALOR ADICIONAL (CHAMADO TÉCNICO) COM ATÉ 02 PESSOAS</t>
  </si>
  <si>
    <t>Total - MÃO DE OBRA</t>
  </si>
  <si>
    <t>Total Geral</t>
  </si>
  <si>
    <t xml:space="preserve">MUNICÍPIO: </t>
  </si>
  <si>
    <t>CAMPO GRANDE</t>
  </si>
  <si>
    <t xml:space="preserve">CÓDIGO: </t>
  </si>
  <si>
    <t>D</t>
  </si>
  <si>
    <t>1,2353</t>
  </si>
  <si>
    <t>ITEM</t>
  </si>
  <si>
    <t>CÓDIGO</t>
  </si>
  <si>
    <t>DESCRIÇÃO DOS SERVIÇOS</t>
  </si>
  <si>
    <t>01.01.01</t>
  </si>
  <si>
    <t xml:space="preserve">
AQUA23001</t>
  </si>
  <si>
    <t>UN</t>
  </si>
  <si>
    <t>SEM DESONERAÇÃO</t>
  </si>
  <si>
    <t>AGESUL</t>
  </si>
  <si>
    <t>SINAPI</t>
  </si>
  <si>
    <t>Materiais / Serviços</t>
  </si>
  <si>
    <t>Quant.</t>
  </si>
  <si>
    <t>Preço Unit.</t>
  </si>
  <si>
    <t xml:space="preserve">Sub-Total </t>
  </si>
  <si>
    <t>FILTRO DE AR DESCARTÁVEL, COM MOLDURAS EM PAPELÃO E TELA METÁLICA, MEIO FILTRANTE EM FIBRA SINTÉTICA DIMENSÕES 430 X 350 X 25MM, CLASSE G4</t>
  </si>
  <si>
    <t>CUSTO S/ BDI</t>
  </si>
  <si>
    <t>BDI = 23,53%</t>
  </si>
  <si>
    <t>PREÇO TOTAL</t>
  </si>
  <si>
    <t>01.01.02</t>
  </si>
  <si>
    <t xml:space="preserve">
AQUA23002</t>
  </si>
  <si>
    <t xml:space="preserve">FILTRO DE AR DESCARTÁVEL, COM MOLDURAS EM PAPELÃO E TELA METÁLICA, MEIO FILTRANTE EM FIBRA SINTÉTICA DIMENSÕES 440 X 350 X 25MM, CLASSE G4 </t>
  </si>
  <si>
    <t>01.01.03</t>
  </si>
  <si>
    <t>AQUA23003</t>
  </si>
  <si>
    <t xml:space="preserve">FILTRO DE AR DESCARTÁVEL, COM MOLDURAS EM PAPELÃO E TELA METÁLICA, MEIO FILTRANTE EM FIBRA SINTÉTICA DIMENSÕES 450 X 600 X 25MM, CLASSE G4 </t>
  </si>
  <si>
    <t>01.01.04</t>
  </si>
  <si>
    <t>AQUA23004</t>
  </si>
  <si>
    <t xml:space="preserve">FILTRO DE AR DESCARTÁVEL, COM MOLDURAS EM PAPELÃO E TELA METÁLICA, MEIO FILTRANTE EM FIBRA SINTÉTICA DIMENSÕES 590 X 600 X 25MM, CLASSE G4 </t>
  </si>
  <si>
    <t>01.01.05</t>
  </si>
  <si>
    <t>AQUA23005</t>
  </si>
  <si>
    <t>FILTRO DE AR DESCARTÁVEL, COM MOLDURAS EM PAPELÃO E TELA METÁLICA, MEIO FILTRANTE EM FIBRA SINTÉTICA DIMENSÕES 600 X 350 X 25MM, CLASSE G4</t>
  </si>
  <si>
    <t>01.01.06</t>
  </si>
  <si>
    <t>AQUA23006</t>
  </si>
  <si>
    <t xml:space="preserve">FILTRO DE AR DESCARTÁVEL, COM MOLDURAS EM PAPELÃO E TELA METÁLICA, MEIO FILTRANTE EM FIBRA SINTÉTICA DIMENSÕES 600 X 440 X 25MM, CLASSE G4 </t>
  </si>
  <si>
    <t>01.01.07</t>
  </si>
  <si>
    <t>AQUA23007</t>
  </si>
  <si>
    <t xml:space="preserve">FILTRO DE AR DESCARTÁVEL, COM MOLDURAS EM PAPELÃO E TELA METÁLICA, MEIO FILTRANTE EM FIBRA SINTÉTICA DIMENSÕES 610 X 450 X 25MM, CLASSE G4 </t>
  </si>
  <si>
    <t>01.01.08</t>
  </si>
  <si>
    <t>AQUA23008</t>
  </si>
  <si>
    <t xml:space="preserve">FILTRO DE AR DESCARTÁVEL, COM MOLDURAS EM PAPELÃO E TELA METÁLICA, MEIO FILTRANTE EM FIBRA SINTÉTICA DIMENSÕES 600 X 590 X 25MM, CLASSE G4 </t>
  </si>
  <si>
    <t>01.01.09</t>
  </si>
  <si>
    <t>AQUA23009</t>
  </si>
  <si>
    <t>FILTRO DE AR DESCARTÁVEL, COM MOLDURAS EM PAPELÃO E TELA METÁLICA, MEIO FILTRANTE EM FIBRA SINTÉTICA DIMENSÕES 690 X 690 X 25MM, CLASSE G4</t>
  </si>
  <si>
    <t>01.01.10</t>
  </si>
  <si>
    <t>AQUA23010</t>
  </si>
  <si>
    <t xml:space="preserve">FILTRO DE AR DESCARTÁVEL, COM MOLDURAS EM PAPELÃO E TELA METÁLICA, MEIO FILTRANTE EM FIBRA SINTÉTICA DIMENSÕES 600 X 580 X 25MM, CLASSE G4 </t>
  </si>
  <si>
    <t>01.01.11</t>
  </si>
  <si>
    <t>AQUA23011</t>
  </si>
  <si>
    <t xml:space="preserve">FILTRO DE AR DESCARTÁVEL, COM MOLDURAS EM PAPELÃO E TELA METÁLICA, MEIO FILTRANTE EM FIBRA SINTÉTICA DIMENSÕES 680 X 680 X 25MM, CLASSE G4 </t>
  </si>
  <si>
    <t>01.01.12</t>
  </si>
  <si>
    <t>AQUA23012</t>
  </si>
  <si>
    <t>01.02.01</t>
  </si>
  <si>
    <t>AQUA23013</t>
  </si>
  <si>
    <t xml:space="preserve">CORREIA B30 A B39 PRIMEIRA LINHA  CONTINENTAL OU GOODYER - SOMENTE MATERIAL </t>
  </si>
  <si>
    <t xml:space="preserve">CORREIA B30 A B39 PRIMEIRA LINHA  CONTINENTAL OU GOODYER </t>
  </si>
  <si>
    <t>01.02.02</t>
  </si>
  <si>
    <t>AQUA23014</t>
  </si>
  <si>
    <t xml:space="preserve">CORREIA B40 A B46 PRIMEIRA LINHA  CONTINENTAL OU GOODYER - SOMENTE MATERIAL </t>
  </si>
  <si>
    <t xml:space="preserve">CORREIA B40 A B46 PRIMEIRA LINHA  CONTINENTAL OU GOODYER </t>
  </si>
  <si>
    <t>01.02.03</t>
  </si>
  <si>
    <t>AQUA23015</t>
  </si>
  <si>
    <t xml:space="preserve">CORREIA B50 A B62  PRIMEIRA LINHA  CONTINENTAL OU GOODYER - SOMENTE MATERIAL </t>
  </si>
  <si>
    <t xml:space="preserve">CORREIA B50 A B62  PRIMEIRA LINHA  CONTINENTAL OU GOODYER </t>
  </si>
  <si>
    <t>01.02.04</t>
  </si>
  <si>
    <t>AQUA23016</t>
  </si>
  <si>
    <t xml:space="preserve">CORREIA A27 A A35 PRIMEIRA LINHA  CONTINENTAL OU GOODYER - SOMENTE MATERIAL </t>
  </si>
  <si>
    <t>CORREIA A27 A A35 PRIMEIRA LINHA  CONTINENTAL OU GOODYER</t>
  </si>
  <si>
    <t>01.02.05</t>
  </si>
  <si>
    <t>AQUA23017</t>
  </si>
  <si>
    <t xml:space="preserve">CORREIA A36 A A49 PRIMEIRA LINHA  CONTINENTAL OU GOODYER - SOMENTE MATERIAL </t>
  </si>
  <si>
    <t xml:space="preserve">CORREIA A36 A A49 PRIMEIRA LINHA  CONTINENTAL OU GOODYER </t>
  </si>
  <si>
    <t>01.02.06</t>
  </si>
  <si>
    <t>AQUA23018</t>
  </si>
  <si>
    <t xml:space="preserve">MOTOR VENTILADOR PARA EVAPORADORA TIPO CASSETE HIDRÔNICO 4 VIAS 3,4TR MODELO TCCD42 MARCA HITACHI </t>
  </si>
  <si>
    <t>01.02.07</t>
  </si>
  <si>
    <t>AQUA23019</t>
  </si>
  <si>
    <t>MOTOR VENTILADOR PARA EVAPORADORA TIPO HI WALL HIDRÔNICO 21.700 BTU/H MODELO SUWX24CW  MARCA HITACHI - SOMENTE MATERIAL</t>
  </si>
  <si>
    <t xml:space="preserve">MOTOR VENTILADOR PARA EVAPORADORA TIPO HI WALL HIDRÔNICO 21.700 BTU/H MODELO SUWX24CW  MARCA HITACHI </t>
  </si>
  <si>
    <t>01.02.08</t>
  </si>
  <si>
    <t>AQUA23020</t>
  </si>
  <si>
    <t xml:space="preserve">ROLAMENTO PRIMEIRA LINHA NSK 6204 - SOMENTE MATERIAL </t>
  </si>
  <si>
    <t xml:space="preserve">ROLAMENTO PRIMEIRA LINHA NSK 6204   </t>
  </si>
  <si>
    <t>01.02.09</t>
  </si>
  <si>
    <t>AQUA23021</t>
  </si>
  <si>
    <t xml:space="preserve">ROLAMENTO PRIMEIRA LINHA NSK 6205 </t>
  </si>
  <si>
    <t>01.02.10</t>
  </si>
  <si>
    <t>AQUA23022</t>
  </si>
  <si>
    <t xml:space="preserve">ROLAMENTO PRIMEIRA LINHA NSK OU SKF6206 </t>
  </si>
  <si>
    <t>01.02.11</t>
  </si>
  <si>
    <t>AQUA23023</t>
  </si>
  <si>
    <t xml:space="preserve">ROLAMENTO PRIMEIRA LINHA NSK OU SKF 6207  </t>
  </si>
  <si>
    <t>01.02.12</t>
  </si>
  <si>
    <t>AQUA23024</t>
  </si>
  <si>
    <t xml:space="preserve">ROLAMENTO PRIMEIRA LINHA NSK OU SKF 6208  </t>
  </si>
  <si>
    <t>01.02.13</t>
  </si>
  <si>
    <t>AQUA23025</t>
  </si>
  <si>
    <t xml:space="preserve">ROLAMENTO PRIMEIRA LINHA NSK OU SKF6308  </t>
  </si>
  <si>
    <t>01.02.14</t>
  </si>
  <si>
    <t>AQUA23026</t>
  </si>
  <si>
    <t xml:space="preserve">ROLAMENTO PRIMEIRA LINHA NSK OU SKF6309  </t>
  </si>
  <si>
    <t>01.02.15</t>
  </si>
  <si>
    <t>AQUA23027</t>
  </si>
  <si>
    <t>ROLAMENTO PRIMEIRA LINHA  SNR  UC. 207- 23-G2 - SOMENTE MATERIAL</t>
  </si>
  <si>
    <t xml:space="preserve">ROLAMENTO PRIMEIRA LINHA  SNR  UC. 207- 23-G2 </t>
  </si>
  <si>
    <t>01.02.16</t>
  </si>
  <si>
    <t>AQUA23028</t>
  </si>
  <si>
    <t>ROLAMENTO PRIMEIRA LINHA  SNR  UC. 206- 20-G2 - SOMENTE MATERIAL</t>
  </si>
  <si>
    <t xml:space="preserve">ROLAMENTO PRIMEIRA LINHA  SNR  UC. 206- 20-G2 </t>
  </si>
  <si>
    <t>01.02.17</t>
  </si>
  <si>
    <t>AQUA23029</t>
  </si>
  <si>
    <t>ROLAMENTO PRIMEIRA LINHA  SNR  UC. 205- 16-G2 - SOMENTE MATERIAL</t>
  </si>
  <si>
    <t>ROLAMENTO PRIMEIRA LINHA  SNR  UC. 205- 16-G2</t>
  </si>
  <si>
    <t>01.02.18</t>
  </si>
  <si>
    <t>AQUA23030</t>
  </si>
  <si>
    <t>ROLAMENTO PRIMEIRA LINHA  SNR  UC. 208- 23-G2 - SOMENTE MATERIAL</t>
  </si>
  <si>
    <t xml:space="preserve">ROLAMENTO PRIMEIRA LINHA  SNR  UC. 208- 23-G2 </t>
  </si>
  <si>
    <t>01.02.19</t>
  </si>
  <si>
    <t>AQUA23031</t>
  </si>
  <si>
    <t>01.03.01</t>
  </si>
  <si>
    <t>AQUA23032</t>
  </si>
  <si>
    <t xml:space="preserve">CONTACTORA TRIFÁSICA CWM 32A - 220V </t>
  </si>
  <si>
    <t>01.03.02</t>
  </si>
  <si>
    <t>AQUA23033</t>
  </si>
  <si>
    <t>CONTACTORA TRIFÁSICA CWM 40A  - 220V - SOMENTE MATERIAL</t>
  </si>
  <si>
    <t xml:space="preserve">CONTACTORA TRIFÁSICA CWM 40A  - 220V </t>
  </si>
  <si>
    <t>01.03.03</t>
  </si>
  <si>
    <t>AQUA23034</t>
  </si>
  <si>
    <t>RELE TÉRMICO RW 8A a 12,5A  - SOMENTE MATERIAL</t>
  </si>
  <si>
    <t xml:space="preserve">RELE TÉRMICO RW 8A a 12,5A  </t>
  </si>
  <si>
    <t>01.03.04</t>
  </si>
  <si>
    <t>AQUA23035</t>
  </si>
  <si>
    <t>RELE TÉRMICO RW 11A a 17A  - SOMENTE MATERIAL</t>
  </si>
  <si>
    <t xml:space="preserve">RELE TÉRMICO RW 11A a 17A  </t>
  </si>
  <si>
    <t>01.03.05</t>
  </si>
  <si>
    <t>AQUA23036</t>
  </si>
  <si>
    <t>RELE TÉRMICO RW 15A a 23A  - SOMENTE MATERIAL</t>
  </si>
  <si>
    <t xml:space="preserve">RELE TÉRMICO RW 15A a 23A  </t>
  </si>
  <si>
    <t>01.03.06</t>
  </si>
  <si>
    <t>AQUA23037</t>
  </si>
  <si>
    <t xml:space="preserve">RELÉ FALTA DE FASE TRIFÁSICO WEG RPW-FF 380V </t>
  </si>
  <si>
    <t>01.03.07</t>
  </si>
  <si>
    <t>AQUA23038</t>
  </si>
  <si>
    <t>PROGRAMADOR HORÁRIO TIMER DIGITAL COEL 220V BWT40DRRP</t>
  </si>
  <si>
    <t>01.03.08</t>
  </si>
  <si>
    <t>AQUA23039</t>
  </si>
  <si>
    <t>INVERSOR DE FREQUÊNCIA WEG OU SIMILAR CFW 500 10A  380V - SOMENTE MATERIAL</t>
  </si>
  <si>
    <t>INVERSOR DE FREQUÊNCIA WEG OU SIMILAR CFW 500 10A  380V</t>
  </si>
  <si>
    <t>01.03.09</t>
  </si>
  <si>
    <t>AQUA23040</t>
  </si>
  <si>
    <t>PLACA ELETRÔNICA PRINCIPAL PARA EVAPORADORA TIPO  CASSETE HIDRÔNICO 4 VIAS 3,4TR MODELO TCCD42 MARCA HITACHI - SOMENTE MATERIAL PARA COMANDO DE  VÁLVULA COMPATÍVEL 24V - SOMENTE MATERIAL</t>
  </si>
  <si>
    <t xml:space="preserve">PLACA ELETRÔNICA PRINCIPAL PARA EVAPORADORA TIPO  CASSETE HIDRÔNICO 4 VIAS 3,4TR MODELO TCCD42 MARCA HITACHI - SOMENTE MATERIAL PARA COMANDO DE  VÁLVULA COMPATÍVEL 24V </t>
  </si>
  <si>
    <t>01.03.10</t>
  </si>
  <si>
    <t>AQUA23041</t>
  </si>
  <si>
    <t>PLACA ELETRÔNICA PRINCIPAL PARA EVAPORADORA TIPO HI WALL HIDRÔNICO 21.700 BTU/H MODELO SUWX24CW  MARCA HITACHI - SOMENTE MATERIAL PARA COMANDO DE  VALVULA COMPATIVEL 24V  - SOMENTE MATERIAL</t>
  </si>
  <si>
    <t xml:space="preserve">PLACA ELETRÔNICA PRINCIPAL PARA EVAPORADORA TIPO HI WALL HIDRÔNICO 21.700 BTU/H MODELO SUWX24CW  MARCA HITACHI - SOMENTE MATERIAL PARA COMANDO DE  VALVULA COMPATIVEL 24V </t>
  </si>
  <si>
    <t>01.03.11</t>
  </si>
  <si>
    <t>AQUA23042</t>
  </si>
  <si>
    <t xml:space="preserve">CONTATORA 95 A 105 AMP. TRIFÁSICA COM BLOCO DE CONTATO 3NA E 3NF COMANDO 220V E BLOCO LATERAL </t>
  </si>
  <si>
    <t>01.03.12</t>
  </si>
  <si>
    <t>AQUA23043</t>
  </si>
  <si>
    <t xml:space="preserve">RELE TÉRMICO RW 117.1D 90- 112A TRIFÁSICO </t>
  </si>
  <si>
    <t>01.03.13</t>
  </si>
  <si>
    <t>AQUA23044</t>
  </si>
  <si>
    <t>CABO DE COBRE FLEX. ISOLADO, 2,5 MM2, ANTICHAMA 450/750 V, ISOLACAO EM DUPLA CAMADA DE COMPOSTO TERMOPLASTICO LIVRE DE HALOGENIO, BAIXA EMISSAO DE FUMACA AFUMEX GREEN DA PRYSMIAN OU SIMILAR CONF. NBR 5410/13570 - ROLO COM 100 METROS -SOMENTE MATERIAL</t>
  </si>
  <si>
    <t>2712</t>
  </si>
  <si>
    <t>CABO DE COBRE FLEXIVEL ISOLADO, 2,5 MM2, ANTICHAMA 450/750 V, ISOLACAO EM DUPLA CAMADA DE COMPOSTO TERMOPLASTICO LIVRE DE HALOGENIO E COM BAIXA EMISSAO DE FUMACA AFUMEX GREEN DA PRYSMIAN CONFORME NBR 5410 E NBR 13570</t>
  </si>
  <si>
    <t>M</t>
  </si>
  <si>
    <t>3467</t>
  </si>
  <si>
    <t>FITA ISOLANTE ADESIVA ANTICHAMA, USO ATE 750 V, EM ROLO DE 19 MM X 20 M - SINAPI - 00020111</t>
  </si>
  <si>
    <t>01.03.14</t>
  </si>
  <si>
    <t>AQUA23045</t>
  </si>
  <si>
    <t>CABO DE COBRE FLEX. ISOLADO,1,5 MM2, ANTICHAMA 450/750 V, ISOLACAO EM DUPLA CAMADA DE COMPOSTO TERMOPLASTICO LIVRE DE HALOGENIO, BAIXA EMISSAO DE FUMACA AFUMEX GREEN DA PRYSMIAN OU SIMILAR CONF. NBR 5410/13570 - ROLO COM 100 METROS -SOMENTE MATERIAL</t>
  </si>
  <si>
    <t>CABO DE COBRE FLEXIVEL ISOLADO, 1,5 MM2, ANTICHAMA 450/750 V, ISOLACAO EM DUPLA CAMADA DE COMPOSTO TERMOPLASTICO LIVRE DE HALOGENIO E COM BAIXA EMISSAO DE FUMACA AFUMEX GREEN DA PRYSMIAN CONFORME NBR 5410 E NBR 13570</t>
  </si>
  <si>
    <t>REF: SINAPI 91926</t>
  </si>
  <si>
    <t>01.03.15</t>
  </si>
  <si>
    <t>AQUA23046</t>
  </si>
  <si>
    <t>SENSOR TEMPERATURA TERMOSTATO PARA CASSETE HIDRÔNICO 4 VIAS 3,4TR MODELO TCCD42 MARCA HITACHI</t>
  </si>
  <si>
    <t>01.03.16</t>
  </si>
  <si>
    <t>AQUA23047</t>
  </si>
  <si>
    <t>SENSOR TEMPERATURA TERMOSTATO PARA HI WALL HIDRÔNICO 21.700 BTU/H MODELO SUWX24CW  MARCA HITACHI - SOMENTE MATERIAL</t>
  </si>
  <si>
    <t xml:space="preserve">SENSOR TEMPERATURA TERMOSTATO PARA HI WALL HIDRÔNICO 21.700 BTU/H MODELO SUWX24CW  MARCA HITACHI </t>
  </si>
  <si>
    <t>01.03.17</t>
  </si>
  <si>
    <t>AQUA23049</t>
  </si>
  <si>
    <t>TRANSFORMADOR  DE 220V PARA SAIDA 24VCC + 12VC POTENCIA 150W - SOMENTE MATERIAL</t>
  </si>
  <si>
    <t>TRANSFORMADOR  DE 220V PARA SAIDA 24VCC + 12VC POTENCIA 15OW</t>
  </si>
  <si>
    <t>01.03.18</t>
  </si>
  <si>
    <t>AQUA23050</t>
  </si>
  <si>
    <t>PLACA RECEPTORA DE SINAIS CASSETE HIDRÔNICO 4 VIAS  MODELO SUWX24CW HITACHI - SOMENTE MATERIAL</t>
  </si>
  <si>
    <t>PLACA RECEPTORA DE SINAIS CASSETE HIDRÔNICO 4 VIAS  MODELO SUWX24CW HITACHI</t>
  </si>
  <si>
    <t>01.03.19</t>
  </si>
  <si>
    <t>AQUA23051</t>
  </si>
  <si>
    <t xml:space="preserve">BLOCO DE CONTATO FRONT-BACK WEG 1NA </t>
  </si>
  <si>
    <t>01.04.01</t>
  </si>
  <si>
    <t>AQUA23052</t>
  </si>
  <si>
    <t>L</t>
  </si>
  <si>
    <t xml:space="preserve">ÓLEOSINTÉTICO DO COMPRESSOR FREOL UX 300 04SZ0152 </t>
  </si>
  <si>
    <t>01.04.02</t>
  </si>
  <si>
    <t>AQUA23054</t>
  </si>
  <si>
    <t>GÁS REFRIGERANTE R-407C HOMOLOGADO  COM 11,350 KG,MARCA CHERMOURS, HONEYWELL OU FORANE ARKEMA OU SIMILAR - SOMENTE MATERIAL</t>
  </si>
  <si>
    <t>GÁS REFRIGERANTE R-407C HOMOLOGADO  COM 11,350 KG,MARCA CHERMOURS, HONEYWELL OU FORANE ARKEMA  OU SIMILAR</t>
  </si>
  <si>
    <t>01.04.03</t>
  </si>
  <si>
    <t>AQUA23055</t>
  </si>
  <si>
    <t xml:space="preserve">HÉLICES DOS MOTORES VENTILADORES DO EQUIPAMENTO CHILLER MODELO RCU240SAZ4A7Z  </t>
  </si>
  <si>
    <t>01.04.04</t>
  </si>
  <si>
    <t>AQUA23056</t>
  </si>
  <si>
    <t xml:space="preserve">MOTOR VENTILADOR COMPLETO, DO EQUIPAMENTO CHILLER MODELO RCU240SAZ4A7Z </t>
  </si>
  <si>
    <t>01.04.05</t>
  </si>
  <si>
    <t>AQUA23057</t>
  </si>
  <si>
    <t>PLACA FAN (VENTILAÇÃO) CHILLER MODELO RCU240SAZHE4A7Z  MARCA HITACHI - SOMENTE MATERIAL</t>
  </si>
  <si>
    <t xml:space="preserve">PLACA FAN (VENTILAÇÃO) CHILLER MODELO RCU240SAZHE4A7Z  MARCA HITACHI </t>
  </si>
  <si>
    <t>01.04.06</t>
  </si>
  <si>
    <t>AQUA23058</t>
  </si>
  <si>
    <t>NÚCLEO RECARREGÁVEL 48-DC, MARCA DANFOSS, CÓDIGO HITACHI: HLE9353A  - SOMENTE MATERIAL</t>
  </si>
  <si>
    <t>01.04.07</t>
  </si>
  <si>
    <t>AQUA23059</t>
  </si>
  <si>
    <t xml:space="preserve">PLACA PRINCIPAL DO CHILLER MODELO RCU240SAZ4A7Z </t>
  </si>
  <si>
    <t>01.05.01</t>
  </si>
  <si>
    <t>AQUA23060</t>
  </si>
  <si>
    <t xml:space="preserve">VÁLVULA ESFERA, DIÂMETRO 1.1/4", CORPO DE LATÃO E PASSAGEM EM INOX, PN 25, FABRICANTE GENEBRE OU SIMILIAR </t>
  </si>
  <si>
    <t>01.05.02</t>
  </si>
  <si>
    <t>AQUA23061</t>
  </si>
  <si>
    <t>REVESTIMENTO TÉRMICO CLASSE 1-E = 19 MM, EM ESPUMA ELASTOMÉRICA, PARA ISOLAMENTO DE TUBO GALVANIZADO D=1 1/4"</t>
  </si>
  <si>
    <t>01.05.03</t>
  </si>
  <si>
    <t>AQUA23062</t>
  </si>
  <si>
    <t>PROTEÇÃO MECÂNICA EM ALUMÍNIO CORRUGADO, ESP. 0,15MM COM BARREIRA (PAPEL KRAFT EM 1 FACE) , ROLO DE 0,91 X 50M - SOMENTE MATERIAL</t>
  </si>
  <si>
    <t>PROTEÇÃO MECÂNICA EM ALUMÍNIO CORRUGADO, ESP. 0,15MM COM BARREIRA (PAPEL KRAFT EM 1 FACE) , L=0,91M</t>
  </si>
  <si>
    <t>01.05.04</t>
  </si>
  <si>
    <t>AQUA23063</t>
  </si>
  <si>
    <t xml:space="preserve">PROTEÇÃO MECÂNICA EM ALUMINIO LISO ESPESSURA = 0,70MM PARA TUBULAÇÃO - SOMENTE MATERIAL </t>
  </si>
  <si>
    <t>M2</t>
  </si>
  <si>
    <t>PROTEÇÃO MECÂNICA EM ALUMINIO LISO 0,70MM PARA TUBULAÇÃO</t>
  </si>
  <si>
    <t>01.05.05</t>
  </si>
  <si>
    <t>AQUA23064</t>
  </si>
  <si>
    <t>ISOLAMENTO TÉRMICO PARA DUTO DE AR CONDICIONADO COM MANTA DE LÃ DE VIDRO ALUMINIZADA REFORÇADO, ESPESSURA DE 38 MM, ISOFLEX OU SIMILAR</t>
  </si>
  <si>
    <t>516</t>
  </si>
  <si>
    <t>ASFALTO MODIFICADO TIPO II - NBR 9910 (ASFALTO OXIDADO PARA IMPERMEABILIZACAO, COEFICIENTE DE PENETRACAO 20-35)</t>
  </si>
  <si>
    <t>KG</t>
  </si>
  <si>
    <t>REF: TCPO  PÁG. 555</t>
  </si>
  <si>
    <t>01.05.06</t>
  </si>
  <si>
    <t>AQUA23065</t>
  </si>
  <si>
    <t xml:space="preserve">FITA ALUMINIZADA DE REFRIGERAÇÃO E AR CONDICIONADO, LARGURA DE 45MM, MARCA TECTAPE OU SIMILAR. (PARA REPARO DE ISOLAMENTO TÉRMICO EM MANTA DE LÃ DE VIDRO ALUMINIZADA REFORÇADO, ESPESSURA DE 38 MM EM DUTO DE AR CONDICIONADO </t>
  </si>
  <si>
    <t>01.05.07</t>
  </si>
  <si>
    <t>AQUA23066</t>
  </si>
  <si>
    <t>ELIMINADOR DE AR PARA LÍQUIDO EA-250W 3/4'' BSPT - SF INTERNA</t>
  </si>
  <si>
    <t>01.05.08</t>
  </si>
  <si>
    <t>AQUA23067</t>
  </si>
  <si>
    <t xml:space="preserve">BOMBA DRENO PARA CASSETE HIDRÔNICO 4 VIAS 3,4TR MODELO TCCD42 MARCA HITACHI </t>
  </si>
  <si>
    <t>Total do Serviço S/ BDI</t>
  </si>
  <si>
    <t>01.05.09</t>
  </si>
  <si>
    <t>AQUA23068</t>
  </si>
  <si>
    <t xml:space="preserve">MANGUEIRA PARA DRENO DE AR CONDICIONADO 1/2 CORRUGADA </t>
  </si>
  <si>
    <t>01.05.10</t>
  </si>
  <si>
    <t>AQUA23069</t>
  </si>
  <si>
    <t>PAINEL TAMPA FRONTAL PARA EVAPORADORA TIPO CASSETE HIDRÔNICO 4 VIAS MODELO TCCD42 HITACHI</t>
  </si>
  <si>
    <t>01.05.11</t>
  </si>
  <si>
    <t>AQUA23070</t>
  </si>
  <si>
    <t>CONJUNTO DE SERPENTINA DO CHILLER  MODELO RCU240SAZHE4A7Z , FABRICANTE HITACHI</t>
  </si>
  <si>
    <t>SERPENTINA DE CHILLER  MODELO RCU240SAZHE4A7Z , FABRICANTE HITACHI</t>
  </si>
  <si>
    <t>02.01.01</t>
  </si>
  <si>
    <t>AQUA23071</t>
  </si>
  <si>
    <t>LIMPEZA QUÍMICA E TRATAMENTO ANTICORROSIVO DO CIRCUITO DO SISTEMA DE CLIMATIZAÇÃO, TOTAL DE 1763,30 METROS DE TUBULAÇÃO,INCLUSIVE FORNECIMENTO DOS PRODUTOS NECESSÁRIOS</t>
  </si>
  <si>
    <t>02.01.02</t>
  </si>
  <si>
    <t>AQUA23072</t>
  </si>
  <si>
    <t xml:space="preserve">ANÁLISE FÍSICO-QUÍMICA MENSAL DA ÁGUA DO SISTEMA DE CLIMATIZAÇÃO , TRATAMENTO QUÍMICO E ACOMPANHAMENTO TÉCNICO </t>
  </si>
  <si>
    <t>MENSAL</t>
  </si>
  <si>
    <t xml:space="preserve">ANÁLISE FÍSICO-QUÍMICA MENSAL DA ÁGUA DO SISTEMA DE CLIMATIZAÇÃO , TRATAMENTO QUÍMICO E ACOMPANHAMENTO TÉCNICO . </t>
  </si>
  <si>
    <t>MÊS</t>
  </si>
  <si>
    <t>02.01.03</t>
  </si>
  <si>
    <t>AQUA23073</t>
  </si>
  <si>
    <t>02.01.04</t>
  </si>
  <si>
    <t>AQUA23074</t>
  </si>
  <si>
    <t>LIMPEZA ROBOTIZADA E HIGIENIZAÇÃO DE DUTOS,EXECUÇÃO DE JANELA DE INSPEÇÃO PARA DUTO  EM CHAPA DE AÇO GALVANIZADO No 18 e ISOLAMENTO TÉRMICO DE MANTA DE LÃ DE VIDRO ALUMINIZADA REFORÇADA, ESP=38MM, INCLUSIVE LAUDO TÉCNICO POR 1 ENGENHEIRO RESPONSÁVEL  - NÚMEROS DE PTOS INTERNOS = 19 ; EXTERNO =01</t>
  </si>
  <si>
    <t>02.02.01.01</t>
  </si>
  <si>
    <t>AQUA23075</t>
  </si>
  <si>
    <t>ROLAMENTO LADO DA BOMBA  ( MEGANORM 125-100-200 GG – 15CV) - SOMENTE MATERIAL</t>
  </si>
  <si>
    <t xml:space="preserve">ROLAMENTO LADO DA BOMBA  ( MEGANORM 125-100-200 GG – 15CV) </t>
  </si>
  <si>
    <t>02.02.01.02</t>
  </si>
  <si>
    <t>AQUA23076</t>
  </si>
  <si>
    <t>ROLAMENTO LADO DO MOTOR (MOTOBOMBA  MEGANORM 125-100-200 GG – 15CV)- SOMENTE MATERIAL</t>
  </si>
  <si>
    <t>ROLAMENTO LADO DO MOTOR (MOTOBOMBA  MEGANORM 125-100-200 GG – 15CV)</t>
  </si>
  <si>
    <t>02.02.01.03</t>
  </si>
  <si>
    <t>AQUA23077</t>
  </si>
  <si>
    <t>RETENTOR ( MOTOBOMBA MEGANORM 125-100-200 GG – 15CV)</t>
  </si>
  <si>
    <t>02.02.01.04</t>
  </si>
  <si>
    <t>AQUA23078</t>
  </si>
  <si>
    <t>INDICADOR  DE NIVEL DE ÓLEO - SOMENTE MATERIAL</t>
  </si>
  <si>
    <t>INDICADOR  DE NIVEL DE ÓLEO</t>
  </si>
  <si>
    <t>02.02.01.05</t>
  </si>
  <si>
    <t>AQUA23079</t>
  </si>
  <si>
    <t xml:space="preserve">SELO MECÂNICO ( MOTOBOMBA MEGANORM 125-100-200 GG – 15CV) </t>
  </si>
  <si>
    <t>02.02.01.06</t>
  </si>
  <si>
    <t>AQUA23080</t>
  </si>
  <si>
    <t xml:space="preserve">JOGO DE JUNTAS ( MOTOBOMBA MEGANORM 125-100-200 GG – 15CV) </t>
  </si>
  <si>
    <t>02.02.01.07</t>
  </si>
  <si>
    <t>AQUA23081</t>
  </si>
  <si>
    <t>LUVA PROTETORA DO EIXO  ( MOTOBOMBA MEGANORM 125-100-200 GG – 15CV) - SOMENTE MATERIAL</t>
  </si>
  <si>
    <t xml:space="preserve">LUVA PROTETORA DO EIXO  ( MOTOBOMBA MEGANORM 125-100-200 GG – 15CV) </t>
  </si>
  <si>
    <t>02.02.02.01</t>
  </si>
  <si>
    <t>AQUA23082</t>
  </si>
  <si>
    <t>RETIRADA, DESMONTAGEM DE MOTOBOMBA</t>
  </si>
  <si>
    <t>H</t>
  </si>
  <si>
    <t xml:space="preserve">INSTALAÇÃO DE PEÇAS,TESTE DE ESTANQUEIDADE E MONTAGEM </t>
  </si>
  <si>
    <t xml:space="preserve">ALINHAMENTO A LASER </t>
  </si>
  <si>
    <t>02.03.01.01</t>
  </si>
  <si>
    <t>AQUA23083</t>
  </si>
  <si>
    <t>ROLAMENTO LADO DA BOMBA ( MOTOBOMBA MEGANORM 200-150-400 GG – 125CV)</t>
  </si>
  <si>
    <t>02.03.01.02</t>
  </si>
  <si>
    <t>AQUA23084</t>
  </si>
  <si>
    <t xml:space="preserve">ROLAMENTO LADO DO MOTOR ( MOTOBOMBA MEGANORM 200-150-400 GG – 125CV) </t>
  </si>
  <si>
    <t>02.03.01.03</t>
  </si>
  <si>
    <t>AQUA23085</t>
  </si>
  <si>
    <t>RETENTOR ( MOTOBOMBA MEGANORM 200-150-400 GG – 125CV)</t>
  </si>
  <si>
    <t>02.03.01.04</t>
  </si>
  <si>
    <t>AQUA23086</t>
  </si>
  <si>
    <t xml:space="preserve">INDICADOR  DE NIVEL DE ÓLEO </t>
  </si>
  <si>
    <t>02.03.01.05</t>
  </si>
  <si>
    <t>AQUA23087</t>
  </si>
  <si>
    <t xml:space="preserve">SELO MECÂNICO ( MOTOBOMBA MEGANORM 200-150-400 GG – 125CV) </t>
  </si>
  <si>
    <t>02.03.01.06</t>
  </si>
  <si>
    <t>AQUA23088</t>
  </si>
  <si>
    <t>JOGO DE JUNTAS ( MOTOBOMBA MEGANORM 200-150-400 GG – 125CV)</t>
  </si>
  <si>
    <t>02.03.01.07</t>
  </si>
  <si>
    <t>AQUA23089</t>
  </si>
  <si>
    <t>LUVA PROTETORA DO EIXO ( MOTOBOMBA MEGANORM 200-150-400 GG – 125CV)</t>
  </si>
  <si>
    <t>02.03.02.01</t>
  </si>
  <si>
    <t>02.03.02.02</t>
  </si>
  <si>
    <t>AQUA23091</t>
  </si>
  <si>
    <t>REBOBINAMENTO DE MOTOR ELÉTRICO DE 5,5 CV  TRIFÁSICO ( FANCOIL)</t>
  </si>
  <si>
    <t>02.03.02.03</t>
  </si>
  <si>
    <t>AQUA23092</t>
  </si>
  <si>
    <t>REBOBINAMENTO DE MOTOR ELÉTRICO DE 10 CV TRIFÁSICO (FANCOIL)</t>
  </si>
  <si>
    <t>02.03.02.04</t>
  </si>
  <si>
    <t>AQUA23093</t>
  </si>
  <si>
    <t>SERVIÇO DE OVERHAUL (CORRETIVO) EM COMPRESSOR PARAFUSO SAMURAI  CHILLER MODELO RCU240SAZHE4A7Z, FAB. HITACHI COM TROCA DE ESTATOR 60 ASC-Z 380V, INCLUSIVE TRANSPORTE E SEGURO - VER TERMO DE REFERÊNCIA</t>
  </si>
  <si>
    <t>02.03.02.05</t>
  </si>
  <si>
    <t>AQUA23094</t>
  </si>
  <si>
    <t>SERVIÇO DE ORVERHAUL EM CAMPO (IN LOCO) EM 01 COMPRESSOR PARAFUSO SAMURAI CHILLER MODELO RCU240SAZHE4A7Z ,FAB.  HITACHI- VER TERMO DE REFERÊNCIA</t>
  </si>
  <si>
    <t>SERVIÇO DE ORVERHAUL EM CAMPO (IN LOCO) EM 01 COMPRESSOR PARAFUSO SAMURAI CHILLER MODELO RCU240SAZHE4A7Z , HITACHI, SENDO:ABERTURA DO COMPRESSOR;LIMPEZA DAS CAMERAS INTERNAS DO COMPRESSOR;TROCA DOS ROLAMENTOS;TROCA DAS JUNTAS.TROCA DO ROTOR;TROCA DAS VÁLVULAS DE CARREGAMENTO; TROCA DA RESIST. DE AQUECIMENTO; FECHAMENTO DO COMPRESSOR;PRESSURIZAÇÃO DO COMPRESSOR; TESTES ESTÁTICOS</t>
  </si>
  <si>
    <t>03.01</t>
  </si>
  <si>
    <t>AQUA23095</t>
  </si>
  <si>
    <t>04.01</t>
  </si>
  <si>
    <t>AQUA23096</t>
  </si>
  <si>
    <t>MECÂNICO DE REFRIGERAÇÃO COM ENCARGOS COMPLEMENTARES: 2 MECÂNICOS DE REFRIGERAÇÃO MENSAIS COM CARGA HORÁRIA DE 44H SEMANAIS, DE SEGUNDA-FEIRA A SÁBADO, COM ADICIONAL DE INSALUBRIDADE / PERICULOSIDADE .</t>
  </si>
  <si>
    <t>MES</t>
  </si>
  <si>
    <t>101416</t>
  </si>
  <si>
    <t>MECÂNICO DE REFRIGERAÇÃO COM ENCARGOS COMPLEMENTARES</t>
  </si>
  <si>
    <t>ADICIONAL DE INSALUBRIDADE/ PERICULOSIDADE</t>
  </si>
  <si>
    <t>04.02</t>
  </si>
  <si>
    <t>AQUA23097</t>
  </si>
  <si>
    <t>CHAMADO TÉCNICO COM ATÉ  02 PESSOAS PARA ATENDIMENTO CORRETIVO FORA DO HORÁRIO COMERCIAL, INCLUSIVE VEÍCULO DE TRANSPORTE, DESPESAS DO TRANSPORTE E TODAS FERRAMENTAS PARA ATENDIMENTO COMPATÍVEL COM OS EQUIPAMENTOS CONTRATADOS, TEMPO ESTIMADO DE ATÉ NO MÁXIMO 02 HORAS .</t>
  </si>
  <si>
    <t>04.03</t>
  </si>
  <si>
    <t>AQUA23098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</si>
</sst>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4" formatCode="_-&quot;R$&quot;\ * #,##0.00_-;\-&quot;R$&quot;\ * #,##0.00_-;_-&quot;R$&quot;\ * &quot;-&quot;??_-;_-@_-"/>
    <numFmt numFmtId="164" formatCode="###,##0.000"/>
    <numFmt numFmtId="165" formatCode="###,##0.00"/>
    <numFmt numFmtId="166" formatCode="#,##0.0000"/>
    <numFmt numFmtId="167" formatCode="#,##0.0000000"/>
    <numFmt numFmtId="168" formatCode="&quot;R$&quot;\ #,##0.00"/>
    <numFmt numFmtId="169" formatCode="#,##0.00000"/>
    <numFmt numFmtId="170" formatCode="0.0000"/>
  </numFmts>
  <fonts count="25">
    <font>
      <sz val="10"/>
      <name val="Arial"/>
    </font>
    <font>
      <sz val="10"/>
      <color theme="1"/>
      <name val="Arial"/>
      <family val="2"/>
    </font>
    <font>
      <b/>
      <sz val="10"/>
      <name val="Heveltica"/>
    </font>
    <font>
      <sz val="10"/>
      <name val="Heveltica"/>
    </font>
    <font>
      <b/>
      <sz val="8"/>
      <name val="Heveltica"/>
    </font>
    <font>
      <sz val="8"/>
      <name val="Heveltica"/>
    </font>
    <font>
      <sz val="10"/>
      <color rgb="FFFF0000"/>
      <name val="Arial"/>
      <family val="2"/>
    </font>
    <font>
      <b/>
      <sz val="12"/>
      <color indexed="9"/>
      <name val="Calibri"/>
      <family val="2"/>
      <scheme val="minor"/>
    </font>
    <font>
      <b/>
      <sz val="9"/>
      <name val="Calibri"/>
      <family val="2"/>
      <scheme val="minor"/>
    </font>
    <font>
      <b/>
      <sz val="10"/>
      <name val="Calibri"/>
      <family val="2"/>
      <scheme val="minor"/>
    </font>
    <font>
      <sz val="10"/>
      <color theme="1"/>
      <name val="Calibri"/>
      <family val="2"/>
      <scheme val="minor"/>
    </font>
    <font>
      <sz val="11"/>
      <color theme="1"/>
      <name val="Calibri"/>
      <family val="2"/>
      <scheme val="minor"/>
    </font>
    <font>
      <sz val="10"/>
      <name val="Arial"/>
      <family val="2"/>
    </font>
    <font>
      <b/>
      <sz val="10"/>
      <color rgb="FF0000FF"/>
      <name val="Calibri"/>
      <family val="2"/>
      <scheme val="minor"/>
    </font>
    <font>
      <b/>
      <sz val="10"/>
      <color indexed="12"/>
      <name val="Calibri"/>
      <family val="2"/>
      <scheme val="minor"/>
    </font>
    <font>
      <b/>
      <sz val="10"/>
      <color theme="1"/>
      <name val="Calibri"/>
      <family val="2"/>
      <scheme val="minor"/>
    </font>
    <font>
      <sz val="10"/>
      <name val="Calibri"/>
      <family val="2"/>
      <scheme val="minor"/>
    </font>
    <font>
      <sz val="9"/>
      <name val="Calibri"/>
      <family val="2"/>
      <scheme val="minor"/>
    </font>
    <font>
      <sz val="9"/>
      <color theme="1"/>
      <name val="Calibri"/>
      <family val="2"/>
      <scheme val="minor"/>
    </font>
    <font>
      <b/>
      <sz val="10"/>
      <color rgb="FFFF0000"/>
      <name val="Calibri"/>
      <family val="2"/>
      <scheme val="minor"/>
    </font>
    <font>
      <b/>
      <sz val="9"/>
      <color theme="1"/>
      <name val="Calibri"/>
      <family val="2"/>
      <scheme val="minor"/>
    </font>
    <font>
      <sz val="10"/>
      <color rgb="FFFFFFFF"/>
      <name val="Calibri"/>
      <family val="2"/>
      <scheme val="minor"/>
    </font>
    <font>
      <sz val="10"/>
      <color rgb="FFFFFFFF"/>
      <name val="Arial"/>
      <family val="2"/>
    </font>
    <font>
      <b/>
      <sz val="9"/>
      <color rgb="FFFF0000"/>
      <name val="Calibri"/>
      <family val="2"/>
      <scheme val="minor"/>
    </font>
    <font>
      <sz val="9"/>
      <color rgb="FFFF0000"/>
      <name val="Calibri"/>
      <family val="2"/>
      <scheme val="minor"/>
    </font>
  </fonts>
  <fills count="14">
    <fill>
      <patternFill patternType="none"/>
    </fill>
    <fill>
      <patternFill patternType="gray125"/>
    </fill>
    <fill>
      <patternFill patternType="solid">
        <fgColor rgb="FFD3D3D3"/>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indexed="65"/>
        <bgColor theme="0"/>
      </patternFill>
    </fill>
    <fill>
      <patternFill patternType="solid">
        <fgColor theme="7" tint="0.79998168889431442"/>
        <bgColor theme="0"/>
      </patternFill>
    </fill>
    <fill>
      <patternFill patternType="solid">
        <fgColor theme="0"/>
        <bgColor indexed="64"/>
      </patternFill>
    </fill>
    <fill>
      <patternFill patternType="solid">
        <fgColor theme="0"/>
        <bgColor theme="0"/>
      </patternFill>
    </fill>
    <fill>
      <patternFill patternType="solid">
        <fgColor theme="4" tint="0.79998168889431442"/>
        <bgColor theme="0"/>
      </patternFill>
    </fill>
    <fill>
      <patternFill patternType="solid">
        <fgColor rgb="FFFF0000"/>
        <bgColor indexed="64"/>
      </patternFill>
    </fill>
  </fills>
  <borders count="20">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auto="1"/>
      </top>
      <bottom style="hair">
        <color auto="1"/>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top/>
      <bottom style="hair">
        <color indexed="64"/>
      </bottom>
      <diagonal/>
    </border>
    <border>
      <left/>
      <right/>
      <top/>
      <bottom style="hair">
        <color auto="1"/>
      </bottom>
      <diagonal/>
    </border>
  </borders>
  <cellStyleXfs count="10">
    <xf numFmtId="0" fontId="0" fillId="0" borderId="0"/>
    <xf numFmtId="0" fontId="1" fillId="0" borderId="0"/>
    <xf numFmtId="0" fontId="11" fillId="0" borderId="0"/>
    <xf numFmtId="0" fontId="12" fillId="0" borderId="0"/>
    <xf numFmtId="44" fontId="11" fillId="0" borderId="0" applyFont="0" applyFill="0" applyBorder="0" applyAlignment="0" applyProtection="0"/>
    <xf numFmtId="0" fontId="12" fillId="0" borderId="0"/>
    <xf numFmtId="0" fontId="12" fillId="0" borderId="0"/>
    <xf numFmtId="0" fontId="12" fillId="0" borderId="0"/>
    <xf numFmtId="44" fontId="1" fillId="0" borderId="0" applyFont="0" applyFill="0" applyBorder="0" applyAlignment="0" applyProtection="0"/>
    <xf numFmtId="0" fontId="1" fillId="0" borderId="0"/>
  </cellStyleXfs>
  <cellXfs count="167">
    <xf numFmtId="0" fontId="0" fillId="0" borderId="0" xfId="0" applyProtection="1"/>
    <xf numFmtId="0" fontId="4" fillId="0" borderId="1" xfId="0" applyFont="1" applyBorder="1" applyAlignment="1" applyProtection="1">
      <alignment horizontal="right" vertical="center"/>
    </xf>
    <xf numFmtId="0" fontId="4" fillId="0" borderId="4" xfId="0" applyFont="1" applyBorder="1" applyAlignment="1" applyProtection="1">
      <alignment horizontal="right" vertical="center"/>
    </xf>
    <xf numFmtId="0" fontId="5" fillId="0" borderId="0" xfId="0" applyFont="1" applyProtection="1"/>
    <xf numFmtId="0" fontId="0" fillId="0" borderId="5" xfId="0" applyBorder="1" applyProtection="1"/>
    <xf numFmtId="0" fontId="4" fillId="0" borderId="6" xfId="0" applyFont="1" applyBorder="1" applyAlignment="1" applyProtection="1">
      <alignment horizontal="left" vertical="center"/>
    </xf>
    <xf numFmtId="0" fontId="4" fillId="0" borderId="6" xfId="0" applyFont="1" applyBorder="1" applyProtection="1"/>
    <xf numFmtId="0" fontId="4" fillId="2" borderId="8" xfId="0" applyFont="1" applyFill="1" applyBorder="1" applyAlignment="1" applyProtection="1">
      <alignment horizontal="left" vertical="center"/>
    </xf>
    <xf numFmtId="0" fontId="5" fillId="2" borderId="9" xfId="0" applyFont="1" applyFill="1" applyBorder="1" applyAlignment="1" applyProtection="1">
      <alignment horizontal="left" vertical="center" wrapText="1"/>
    </xf>
    <xf numFmtId="0" fontId="5" fillId="2" borderId="9" xfId="0" applyFont="1" applyFill="1" applyBorder="1" applyProtection="1"/>
    <xf numFmtId="0" fontId="5" fillId="2" borderId="10" xfId="0" applyFont="1" applyFill="1" applyBorder="1" applyProtection="1"/>
    <xf numFmtId="0" fontId="4" fillId="0" borderId="8" xfId="0" applyFont="1" applyBorder="1" applyAlignment="1" applyProtection="1">
      <alignment horizontal="left" vertical="center"/>
    </xf>
    <xf numFmtId="0" fontId="5" fillId="0" borderId="9" xfId="0" applyFont="1" applyBorder="1" applyAlignment="1" applyProtection="1">
      <alignment horizontal="left" vertical="center" wrapText="1"/>
    </xf>
    <xf numFmtId="0" fontId="5" fillId="0" borderId="9" xfId="0" applyFont="1" applyBorder="1" applyProtection="1"/>
    <xf numFmtId="0" fontId="5" fillId="0" borderId="10" xfId="0" applyFont="1" applyBorder="1" applyProtection="1"/>
    <xf numFmtId="0" fontId="4" fillId="0" borderId="8" xfId="0" applyFont="1" applyBorder="1" applyAlignment="1" applyProtection="1">
      <alignment horizontal="left" vertical="center" wrapText="1"/>
    </xf>
    <xf numFmtId="0" fontId="5" fillId="0" borderId="9" xfId="0" applyFont="1" applyBorder="1" applyAlignment="1" applyProtection="1">
      <alignment horizontal="right" vertical="center"/>
    </xf>
    <xf numFmtId="164" fontId="5" fillId="0" borderId="9" xfId="0" applyNumberFormat="1" applyFont="1" applyBorder="1" applyAlignment="1" applyProtection="1">
      <alignment horizontal="right" vertical="center"/>
    </xf>
    <xf numFmtId="165" fontId="5" fillId="0" borderId="9" xfId="0" applyNumberFormat="1" applyFont="1" applyBorder="1" applyAlignment="1" applyProtection="1">
      <alignment horizontal="right" vertical="center"/>
    </xf>
    <xf numFmtId="0" fontId="5" fillId="0" borderId="9" xfId="0" applyFont="1" applyBorder="1" applyAlignment="1" applyProtection="1">
      <alignment horizontal="left" vertical="center"/>
    </xf>
    <xf numFmtId="0" fontId="5" fillId="0" borderId="10" xfId="0" applyFont="1" applyBorder="1" applyAlignment="1" applyProtection="1">
      <alignment horizontal="center" vertical="center"/>
    </xf>
    <xf numFmtId="0" fontId="4" fillId="0" borderId="8" xfId="0" applyFont="1" applyBorder="1" applyProtection="1"/>
    <xf numFmtId="0" fontId="4" fillId="0" borderId="9" xfId="0" applyFont="1" applyBorder="1" applyAlignment="1" applyProtection="1">
      <alignment horizontal="left" vertical="center"/>
    </xf>
    <xf numFmtId="0" fontId="4" fillId="0" borderId="9" xfId="0" applyFont="1" applyBorder="1" applyProtection="1"/>
    <xf numFmtId="165" fontId="4" fillId="0" borderId="9" xfId="0" applyNumberFormat="1" applyFont="1" applyBorder="1" applyAlignment="1" applyProtection="1">
      <alignment horizontal="right" vertical="center"/>
    </xf>
    <xf numFmtId="0" fontId="0" fillId="0" borderId="9" xfId="0" applyBorder="1" applyProtection="1"/>
    <xf numFmtId="0" fontId="0" fillId="0" borderId="10" xfId="0" applyBorder="1" applyProtection="1"/>
    <xf numFmtId="0" fontId="0" fillId="0" borderId="8" xfId="0" applyBorder="1" applyProtection="1"/>
    <xf numFmtId="0" fontId="1" fillId="0" borderId="0" xfId="1"/>
    <xf numFmtId="49" fontId="8" fillId="0" borderId="0" xfId="1" applyNumberFormat="1" applyFont="1" applyFill="1" applyBorder="1" applyAlignment="1">
      <alignment horizontal="right" vertical="center" wrapText="1"/>
    </xf>
    <xf numFmtId="49" fontId="7" fillId="0" borderId="0" xfId="1" applyNumberFormat="1" applyFont="1" applyFill="1" applyBorder="1" applyAlignment="1">
      <alignment horizontal="center" vertical="center" wrapText="1"/>
    </xf>
    <xf numFmtId="166" fontId="8" fillId="0" borderId="0" xfId="1" applyNumberFormat="1" applyFont="1" applyBorder="1" applyAlignment="1">
      <alignment horizontal="right" vertical="center"/>
    </xf>
    <xf numFmtId="14" fontId="8" fillId="0" borderId="0" xfId="1" applyNumberFormat="1" applyFont="1" applyBorder="1" applyAlignment="1">
      <alignment horizontal="left" vertical="center"/>
    </xf>
    <xf numFmtId="0" fontId="1" fillId="0" borderId="0" xfId="1" applyFill="1"/>
    <xf numFmtId="49" fontId="8" fillId="0" borderId="0" xfId="1" applyNumberFormat="1" applyFont="1" applyBorder="1" applyAlignment="1">
      <alignment horizontal="right" vertical="center"/>
    </xf>
    <xf numFmtId="0" fontId="8" fillId="0" borderId="0" xfId="1" applyNumberFormat="1" applyFont="1" applyBorder="1" applyAlignment="1">
      <alignment horizontal="left" vertical="center"/>
    </xf>
    <xf numFmtId="0" fontId="7" fillId="0" borderId="0" xfId="1" applyNumberFormat="1" applyFont="1" applyFill="1" applyBorder="1" applyAlignment="1">
      <alignment horizontal="center" vertical="center" wrapText="1"/>
    </xf>
    <xf numFmtId="49" fontId="9" fillId="4" borderId="12" xfId="1" applyNumberFormat="1" applyFont="1" applyFill="1" applyBorder="1" applyAlignment="1">
      <alignment horizontal="center" vertical="center" wrapText="1"/>
    </xf>
    <xf numFmtId="0" fontId="9" fillId="4" borderId="12" xfId="1" applyNumberFormat="1" applyFont="1" applyFill="1" applyBorder="1" applyAlignment="1">
      <alignment horizontal="center" vertical="center" wrapText="1"/>
    </xf>
    <xf numFmtId="49" fontId="9" fillId="4" borderId="12" xfId="1" applyNumberFormat="1" applyFont="1" applyFill="1" applyBorder="1" applyAlignment="1">
      <alignment horizontal="justify" vertical="center" wrapText="1"/>
    </xf>
    <xf numFmtId="0" fontId="10" fillId="4" borderId="12" xfId="1" applyFont="1" applyFill="1" applyBorder="1" applyAlignment="1">
      <alignment horizontal="center" vertical="center" wrapText="1"/>
    </xf>
    <xf numFmtId="167" fontId="10" fillId="4" borderId="12" xfId="1" applyNumberFormat="1" applyFont="1" applyFill="1" applyBorder="1" applyAlignment="1">
      <alignment vertical="center" wrapText="1"/>
    </xf>
    <xf numFmtId="0" fontId="10" fillId="4" borderId="12" xfId="1" applyFont="1" applyFill="1" applyBorder="1" applyAlignment="1">
      <alignment wrapText="1"/>
    </xf>
    <xf numFmtId="168" fontId="10" fillId="0" borderId="12" xfId="2" quotePrefix="1" applyNumberFormat="1" applyFont="1" applyFill="1" applyBorder="1" applyAlignment="1">
      <alignment horizontal="center" vertical="center"/>
    </xf>
    <xf numFmtId="0" fontId="4" fillId="0" borderId="8" xfId="3" applyNumberFormat="1" applyFont="1" applyBorder="1" applyAlignment="1" applyProtection="1">
      <alignment horizontal="left" vertical="center" wrapText="1"/>
    </xf>
    <xf numFmtId="168" fontId="13" fillId="0" borderId="12" xfId="2" applyNumberFormat="1" applyFont="1" applyBorder="1" applyAlignment="1">
      <alignment vertical="center" wrapText="1"/>
    </xf>
    <xf numFmtId="49" fontId="14" fillId="0" borderId="12" xfId="1" applyNumberFormat="1" applyFont="1" applyFill="1" applyBorder="1" applyAlignment="1">
      <alignment horizontal="center" vertical="center" wrapText="1"/>
    </xf>
    <xf numFmtId="167" fontId="9" fillId="0" borderId="12" xfId="1" applyNumberFormat="1" applyFont="1" applyFill="1" applyBorder="1" applyAlignment="1">
      <alignment horizontal="right" vertical="center" wrapText="1"/>
    </xf>
    <xf numFmtId="49" fontId="15" fillId="4" borderId="12" xfId="1" applyNumberFormat="1" applyFont="1" applyFill="1" applyBorder="1" applyAlignment="1">
      <alignment horizontal="left" vertical="center" wrapText="1"/>
    </xf>
    <xf numFmtId="49" fontId="10" fillId="4" borderId="12" xfId="1" applyNumberFormat="1" applyFont="1" applyFill="1" applyBorder="1" applyAlignment="1">
      <alignment horizontal="center" vertical="center" wrapText="1"/>
    </xf>
    <xf numFmtId="167" fontId="9" fillId="6" borderId="12" xfId="1" applyNumberFormat="1" applyFont="1" applyFill="1" applyBorder="1" applyAlignment="1">
      <alignment horizontal="center" vertical="center" wrapText="1"/>
    </xf>
    <xf numFmtId="44" fontId="15" fillId="7" borderId="12" xfId="4" applyFont="1" applyFill="1" applyBorder="1" applyAlignment="1">
      <alignment horizontal="center" vertical="center" wrapText="1"/>
    </xf>
    <xf numFmtId="0" fontId="6" fillId="0" borderId="0" xfId="1" applyFont="1" applyAlignment="1">
      <alignment wrapText="1"/>
    </xf>
    <xf numFmtId="49" fontId="16" fillId="0" borderId="12" xfId="5" applyNumberFormat="1" applyFont="1" applyBorder="1" applyAlignment="1">
      <alignment horizontal="center" vertical="center"/>
    </xf>
    <xf numFmtId="0" fontId="17" fillId="0" borderId="13" xfId="6" applyNumberFormat="1" applyFont="1" applyFill="1" applyBorder="1" applyAlignment="1">
      <alignment horizontal="center" vertical="center"/>
    </xf>
    <xf numFmtId="168" fontId="18" fillId="8" borderId="12" xfId="2" applyNumberFormat="1" applyFont="1" applyFill="1" applyBorder="1" applyAlignment="1">
      <alignment vertical="center" wrapText="1"/>
    </xf>
    <xf numFmtId="168" fontId="18" fillId="8" borderId="12" xfId="2" applyNumberFormat="1" applyFont="1" applyFill="1" applyBorder="1" applyAlignment="1">
      <alignment horizontal="center" vertical="center" wrapText="1"/>
    </xf>
    <xf numFmtId="169" fontId="17" fillId="6" borderId="14" xfId="1" applyNumberFormat="1" applyFont="1" applyFill="1" applyBorder="1" applyAlignment="1">
      <alignment horizontal="right" vertical="center" wrapText="1"/>
    </xf>
    <xf numFmtId="44" fontId="18" fillId="9" borderId="12" xfId="4" applyFont="1" applyFill="1" applyBorder="1" applyAlignment="1">
      <alignment horizontal="right" vertical="center" wrapText="1"/>
    </xf>
    <xf numFmtId="44" fontId="18" fillId="7" borderId="15" xfId="4" applyFont="1" applyFill="1" applyBorder="1" applyAlignment="1">
      <alignment horizontal="left" vertical="center" wrapText="1"/>
    </xf>
    <xf numFmtId="0" fontId="1" fillId="0" borderId="0" xfId="1" applyAlignment="1">
      <alignment vertical="center"/>
    </xf>
    <xf numFmtId="49" fontId="9" fillId="0" borderId="16" xfId="7" applyNumberFormat="1" applyFont="1" applyFill="1" applyBorder="1" applyAlignment="1">
      <alignment horizontal="right" vertical="center" wrapText="1"/>
    </xf>
    <xf numFmtId="166" fontId="10" fillId="0" borderId="16" xfId="2" applyNumberFormat="1" applyFont="1" applyBorder="1" applyAlignment="1">
      <alignment horizontal="center" vertical="center"/>
    </xf>
    <xf numFmtId="167" fontId="16" fillId="0" borderId="16" xfId="2" applyNumberFormat="1" applyFont="1" applyBorder="1" applyAlignment="1">
      <alignment horizontal="right" vertical="center"/>
    </xf>
    <xf numFmtId="170" fontId="15" fillId="0" borderId="16" xfId="2" applyNumberFormat="1" applyFont="1" applyFill="1" applyBorder="1" applyAlignment="1">
      <alignment horizontal="right"/>
    </xf>
    <xf numFmtId="44" fontId="20" fillId="5" borderId="16" xfId="8" applyFont="1" applyFill="1" applyBorder="1" applyAlignment="1">
      <alignment horizontal="right" wrapText="1"/>
    </xf>
    <xf numFmtId="49" fontId="19" fillId="0" borderId="0" xfId="1" applyNumberFormat="1" applyFont="1" applyFill="1" applyBorder="1" applyAlignment="1">
      <alignment horizontal="center" vertical="center" wrapText="1"/>
    </xf>
    <xf numFmtId="0" fontId="19" fillId="0" borderId="0" xfId="1" applyNumberFormat="1" applyFont="1" applyFill="1" applyBorder="1" applyAlignment="1">
      <alignment horizontal="center" vertical="center" wrapText="1"/>
    </xf>
    <xf numFmtId="49" fontId="9" fillId="0" borderId="0" xfId="7" applyNumberFormat="1" applyFont="1" applyFill="1" applyBorder="1" applyAlignment="1">
      <alignment horizontal="right" vertical="center" wrapText="1"/>
    </xf>
    <xf numFmtId="166" fontId="10" fillId="0" borderId="0" xfId="2" applyNumberFormat="1" applyFont="1" applyFill="1" applyBorder="1" applyAlignment="1">
      <alignment horizontal="center" vertical="center"/>
    </xf>
    <xf numFmtId="167" fontId="16" fillId="0" borderId="0" xfId="2" applyNumberFormat="1" applyFont="1" applyFill="1" applyBorder="1" applyAlignment="1">
      <alignment horizontal="right" vertical="center"/>
    </xf>
    <xf numFmtId="170" fontId="21" fillId="0" borderId="0" xfId="2" applyNumberFormat="1" applyFont="1" applyFill="1" applyBorder="1" applyAlignment="1">
      <alignment horizontal="right"/>
    </xf>
    <xf numFmtId="44" fontId="15" fillId="0" borderId="0" xfId="4" applyFont="1" applyFill="1" applyBorder="1" applyAlignment="1">
      <alignment horizontal="right" wrapText="1"/>
    </xf>
    <xf numFmtId="0" fontId="22" fillId="0" borderId="0" xfId="1" applyFont="1" applyFill="1"/>
    <xf numFmtId="168" fontId="15" fillId="0" borderId="0" xfId="2" applyNumberFormat="1" applyFont="1" applyFill="1" applyBorder="1" applyAlignment="1">
      <alignment horizontal="right"/>
    </xf>
    <xf numFmtId="49" fontId="9" fillId="4" borderId="17" xfId="1" applyNumberFormat="1" applyFont="1" applyFill="1" applyBorder="1" applyAlignment="1">
      <alignment horizontal="center" vertical="center" wrapText="1"/>
    </xf>
    <xf numFmtId="0" fontId="9" fillId="4" borderId="17" xfId="1" applyNumberFormat="1" applyFont="1" applyFill="1" applyBorder="1" applyAlignment="1">
      <alignment horizontal="center" vertical="center" wrapText="1"/>
    </xf>
    <xf numFmtId="168" fontId="10" fillId="0" borderId="0" xfId="2" applyNumberFormat="1" applyFont="1" applyFill="1" applyBorder="1" applyAlignment="1">
      <alignment horizontal="center" vertical="center"/>
    </xf>
    <xf numFmtId="0" fontId="4" fillId="0" borderId="0" xfId="3" applyNumberFormat="1" applyFont="1" applyBorder="1" applyAlignment="1" applyProtection="1">
      <alignment horizontal="left" vertical="center" wrapText="1"/>
    </xf>
    <xf numFmtId="168" fontId="13" fillId="0" borderId="15" xfId="2" applyNumberFormat="1" applyFont="1" applyBorder="1" applyAlignment="1">
      <alignment vertical="center" wrapText="1"/>
    </xf>
    <xf numFmtId="49" fontId="17" fillId="0" borderId="16" xfId="5" applyNumberFormat="1" applyFont="1" applyBorder="1" applyAlignment="1">
      <alignment horizontal="center" vertical="center"/>
    </xf>
    <xf numFmtId="0" fontId="17" fillId="0" borderId="18" xfId="6" applyNumberFormat="1" applyFont="1" applyFill="1" applyBorder="1" applyAlignment="1">
      <alignment horizontal="center" vertical="center"/>
    </xf>
    <xf numFmtId="166" fontId="18" fillId="0" borderId="16" xfId="2" applyNumberFormat="1" applyFont="1" applyBorder="1" applyAlignment="1">
      <alignment horizontal="center" vertical="center"/>
    </xf>
    <xf numFmtId="167" fontId="17" fillId="0" borderId="16" xfId="2" applyNumberFormat="1" applyFont="1" applyBorder="1" applyAlignment="1">
      <alignment horizontal="right" vertical="center"/>
    </xf>
    <xf numFmtId="168" fontId="20" fillId="0" borderId="16" xfId="2" applyNumberFormat="1" applyFont="1" applyFill="1" applyBorder="1" applyAlignment="1">
      <alignment horizontal="right"/>
    </xf>
    <xf numFmtId="44" fontId="20" fillId="5" borderId="16" xfId="4" applyFont="1" applyFill="1" applyBorder="1" applyAlignment="1">
      <alignment horizontal="right" wrapText="1"/>
    </xf>
    <xf numFmtId="0" fontId="1" fillId="0" borderId="0" xfId="1" applyNumberFormat="1"/>
    <xf numFmtId="168" fontId="10" fillId="0" borderId="12" xfId="2" applyNumberFormat="1" applyFont="1" applyFill="1" applyBorder="1" applyAlignment="1">
      <alignment horizontal="center" vertical="center"/>
    </xf>
    <xf numFmtId="0" fontId="9" fillId="0" borderId="12" xfId="1" applyNumberFormat="1" applyFont="1" applyFill="1" applyBorder="1" applyAlignment="1">
      <alignment horizontal="center" vertical="center" wrapText="1"/>
    </xf>
    <xf numFmtId="49" fontId="17" fillId="0" borderId="12" xfId="5" applyNumberFormat="1" applyFont="1" applyBorder="1" applyAlignment="1">
      <alignment horizontal="center" vertical="center"/>
    </xf>
    <xf numFmtId="49" fontId="23" fillId="0" borderId="0" xfId="1" applyNumberFormat="1" applyFont="1" applyFill="1" applyBorder="1" applyAlignment="1">
      <alignment horizontal="center" vertical="center" wrapText="1"/>
    </xf>
    <xf numFmtId="0" fontId="23" fillId="0" borderId="0" xfId="1" applyNumberFormat="1" applyFont="1" applyFill="1" applyBorder="1" applyAlignment="1">
      <alignment horizontal="center" vertical="center" wrapText="1"/>
    </xf>
    <xf numFmtId="166" fontId="18" fillId="0" borderId="0" xfId="2" applyNumberFormat="1" applyFont="1" applyBorder="1" applyAlignment="1">
      <alignment horizontal="center" vertical="center"/>
    </xf>
    <xf numFmtId="167" fontId="17" fillId="0" borderId="0" xfId="2" applyNumberFormat="1" applyFont="1" applyBorder="1" applyAlignment="1">
      <alignment horizontal="right" vertical="center"/>
    </xf>
    <xf numFmtId="168" fontId="10" fillId="10" borderId="12" xfId="2" applyNumberFormat="1" applyFont="1" applyFill="1" applyBorder="1" applyAlignment="1">
      <alignment horizontal="center" vertical="center"/>
    </xf>
    <xf numFmtId="49" fontId="8" fillId="0" borderId="0" xfId="7" applyNumberFormat="1" applyFont="1" applyFill="1" applyBorder="1" applyAlignment="1">
      <alignment horizontal="right" vertical="center" wrapText="1"/>
    </xf>
    <xf numFmtId="168" fontId="20" fillId="0" borderId="0" xfId="2" applyNumberFormat="1" applyFont="1" applyFill="1" applyBorder="1" applyAlignment="1">
      <alignment horizontal="right"/>
    </xf>
    <xf numFmtId="44" fontId="20" fillId="0" borderId="0" xfId="4" applyFont="1" applyFill="1" applyBorder="1" applyAlignment="1">
      <alignment horizontal="right" wrapText="1"/>
    </xf>
    <xf numFmtId="168" fontId="10" fillId="0" borderId="13" xfId="2" applyNumberFormat="1" applyFont="1" applyFill="1" applyBorder="1" applyAlignment="1">
      <alignment horizontal="center" vertical="center"/>
    </xf>
    <xf numFmtId="49" fontId="17" fillId="0" borderId="0" xfId="5" applyNumberFormat="1" applyFont="1" applyFill="1" applyBorder="1" applyAlignment="1">
      <alignment horizontal="center" vertical="center"/>
    </xf>
    <xf numFmtId="0" fontId="17" fillId="0" borderId="0" xfId="6" applyNumberFormat="1" applyFont="1" applyFill="1" applyBorder="1" applyAlignment="1">
      <alignment horizontal="center" vertical="center"/>
    </xf>
    <xf numFmtId="166" fontId="18" fillId="0" borderId="0" xfId="2" applyNumberFormat="1" applyFont="1" applyFill="1" applyBorder="1" applyAlignment="1">
      <alignment horizontal="center" vertical="center"/>
    </xf>
    <xf numFmtId="167" fontId="17" fillId="0" borderId="0" xfId="2" applyNumberFormat="1" applyFont="1" applyFill="1" applyBorder="1" applyAlignment="1">
      <alignment horizontal="right" vertical="center"/>
    </xf>
    <xf numFmtId="169" fontId="17" fillId="10" borderId="14" xfId="1" applyNumberFormat="1" applyFont="1" applyFill="1" applyBorder="1" applyAlignment="1">
      <alignment horizontal="right" vertical="center" wrapText="1"/>
    </xf>
    <xf numFmtId="44" fontId="18" fillId="11" borderId="12" xfId="4" applyFont="1" applyFill="1" applyBorder="1" applyAlignment="1">
      <alignment horizontal="right" vertical="center" wrapText="1"/>
    </xf>
    <xf numFmtId="44" fontId="18" fillId="10" borderId="15" xfId="4" applyFont="1" applyFill="1" applyBorder="1" applyAlignment="1">
      <alignment horizontal="left" vertical="center" wrapText="1"/>
    </xf>
    <xf numFmtId="169" fontId="17" fillId="0" borderId="14" xfId="1" applyNumberFormat="1" applyFont="1" applyFill="1" applyBorder="1" applyAlignment="1">
      <alignment horizontal="right" vertical="center" wrapText="1"/>
    </xf>
    <xf numFmtId="44" fontId="18" fillId="0" borderId="12" xfId="4" applyFont="1" applyFill="1" applyBorder="1" applyAlignment="1">
      <alignment horizontal="right" vertical="center" wrapText="1"/>
    </xf>
    <xf numFmtId="44" fontId="18" fillId="0" borderId="15" xfId="4" applyFont="1" applyFill="1" applyBorder="1" applyAlignment="1">
      <alignment horizontal="left" vertical="center" wrapText="1"/>
    </xf>
    <xf numFmtId="0" fontId="6" fillId="0" borderId="0" xfId="1" applyFont="1"/>
    <xf numFmtId="49" fontId="17" fillId="0" borderId="0" xfId="5" applyNumberFormat="1" applyFont="1" applyBorder="1" applyAlignment="1">
      <alignment horizontal="center" vertical="center"/>
    </xf>
    <xf numFmtId="0" fontId="1" fillId="0" borderId="0" xfId="1" applyBorder="1"/>
    <xf numFmtId="168" fontId="18" fillId="0" borderId="12" xfId="2" applyNumberFormat="1" applyFont="1" applyFill="1" applyBorder="1" applyAlignment="1">
      <alignment horizontal="center" vertical="center" wrapText="1"/>
    </xf>
    <xf numFmtId="49" fontId="9" fillId="0" borderId="12" xfId="7" applyNumberFormat="1" applyFont="1" applyFill="1" applyBorder="1" applyAlignment="1">
      <alignment horizontal="right" vertical="center" wrapText="1"/>
    </xf>
    <xf numFmtId="168" fontId="18" fillId="8" borderId="16" xfId="2" applyNumberFormat="1" applyFont="1" applyFill="1" applyBorder="1" applyAlignment="1">
      <alignment vertical="center" wrapText="1"/>
    </xf>
    <xf numFmtId="168" fontId="18" fillId="8" borderId="16" xfId="2" applyNumberFormat="1" applyFont="1" applyFill="1" applyBorder="1" applyAlignment="1">
      <alignment horizontal="center" vertical="center" wrapText="1"/>
    </xf>
    <xf numFmtId="169" fontId="17" fillId="0" borderId="16" xfId="1" applyNumberFormat="1" applyFont="1" applyFill="1" applyBorder="1" applyAlignment="1">
      <alignment horizontal="right" vertical="center" wrapText="1"/>
    </xf>
    <xf numFmtId="44" fontId="18" fillId="0" borderId="0" xfId="4" applyFont="1" applyFill="1" applyBorder="1" applyAlignment="1">
      <alignment horizontal="right" vertical="center" wrapText="1"/>
    </xf>
    <xf numFmtId="44" fontId="18" fillId="0" borderId="0" xfId="4" applyFont="1" applyFill="1" applyBorder="1" applyAlignment="1">
      <alignment horizontal="left" vertical="center" wrapText="1"/>
    </xf>
    <xf numFmtId="169" fontId="17" fillId="0" borderId="0" xfId="1" applyNumberFormat="1" applyFont="1" applyFill="1" applyBorder="1" applyAlignment="1">
      <alignment horizontal="right" vertical="center" wrapText="1"/>
    </xf>
    <xf numFmtId="168" fontId="17" fillId="8" borderId="12" xfId="2" applyNumberFormat="1" applyFont="1" applyFill="1" applyBorder="1" applyAlignment="1">
      <alignment vertical="center" wrapText="1"/>
    </xf>
    <xf numFmtId="168" fontId="18" fillId="9" borderId="12" xfId="4" applyNumberFormat="1" applyFont="1" applyFill="1" applyBorder="1" applyAlignment="1">
      <alignment horizontal="right" vertical="center" wrapText="1"/>
    </xf>
    <xf numFmtId="0" fontId="6" fillId="0" borderId="0" xfId="1" applyFont="1" applyFill="1"/>
    <xf numFmtId="0" fontId="18" fillId="8" borderId="13" xfId="9" applyNumberFormat="1" applyFont="1" applyFill="1" applyBorder="1" applyAlignment="1">
      <alignment horizontal="center" vertical="center" wrapText="1"/>
    </xf>
    <xf numFmtId="169" fontId="17" fillId="12" borderId="14" xfId="1" applyNumberFormat="1" applyFont="1" applyFill="1" applyBorder="1" applyAlignment="1">
      <alignment horizontal="right" vertical="center" wrapText="1"/>
    </xf>
    <xf numFmtId="44" fontId="10" fillId="9" borderId="12" xfId="4" applyFont="1" applyFill="1" applyBorder="1" applyAlignment="1">
      <alignment horizontal="right" vertical="center" wrapText="1"/>
    </xf>
    <xf numFmtId="44" fontId="10" fillId="9" borderId="15" xfId="4" applyFont="1" applyFill="1" applyBorder="1" applyAlignment="1">
      <alignment horizontal="right" vertical="center" wrapText="1"/>
    </xf>
    <xf numFmtId="168" fontId="17" fillId="8" borderId="12" xfId="2" applyNumberFormat="1" applyFont="1" applyFill="1" applyBorder="1" applyAlignment="1">
      <alignment horizontal="center" vertical="center" wrapText="1"/>
    </xf>
    <xf numFmtId="168" fontId="10" fillId="13" borderId="12" xfId="2" applyNumberFormat="1" applyFont="1" applyFill="1" applyBorder="1" applyAlignment="1">
      <alignment horizontal="center" vertical="center"/>
    </xf>
    <xf numFmtId="44" fontId="8" fillId="5" borderId="16" xfId="4" applyFont="1" applyFill="1" applyBorder="1" applyAlignment="1">
      <alignment horizontal="right" wrapText="1"/>
    </xf>
    <xf numFmtId="44" fontId="9" fillId="0" borderId="0" xfId="4" applyFont="1" applyFill="1" applyBorder="1" applyAlignment="1">
      <alignment horizontal="right" wrapText="1"/>
    </xf>
    <xf numFmtId="0" fontId="17" fillId="0" borderId="16" xfId="5" applyNumberFormat="1" applyFont="1" applyBorder="1" applyAlignment="1">
      <alignment horizontal="center" vertical="center"/>
    </xf>
    <xf numFmtId="49" fontId="8" fillId="0" borderId="16" xfId="7" applyNumberFormat="1" applyFont="1" applyFill="1" applyBorder="1" applyAlignment="1">
      <alignment horizontal="right" vertical="center" wrapText="1"/>
    </xf>
    <xf numFmtId="2" fontId="1" fillId="0" borderId="0" xfId="1" applyNumberFormat="1"/>
    <xf numFmtId="49" fontId="19" fillId="0" borderId="12" xfId="1" applyNumberFormat="1" applyFont="1" applyFill="1" applyBorder="1" applyAlignment="1">
      <alignment horizontal="center" vertical="center" wrapText="1"/>
    </xf>
    <xf numFmtId="168" fontId="24" fillId="8" borderId="12" xfId="2" applyNumberFormat="1" applyFont="1" applyFill="1" applyBorder="1" applyAlignment="1">
      <alignment horizontal="center" vertical="center" wrapText="1"/>
    </xf>
    <xf numFmtId="44" fontId="17" fillId="9" borderId="12" xfId="4" applyFont="1" applyFill="1" applyBorder="1" applyAlignment="1">
      <alignment horizontal="right" vertical="center" wrapText="1"/>
    </xf>
    <xf numFmtId="44" fontId="17" fillId="7" borderId="15" xfId="4" applyFont="1" applyFill="1" applyBorder="1" applyAlignment="1">
      <alignment horizontal="left" vertical="center" wrapText="1"/>
    </xf>
    <xf numFmtId="168" fontId="8" fillId="0" borderId="16" xfId="2" applyNumberFormat="1" applyFont="1" applyFill="1" applyBorder="1" applyAlignment="1">
      <alignment horizontal="right"/>
    </xf>
    <xf numFmtId="169" fontId="17" fillId="6" borderId="19" xfId="1" applyNumberFormat="1" applyFont="1" applyFill="1" applyBorder="1" applyAlignment="1">
      <alignment horizontal="right" vertical="center" wrapText="1"/>
    </xf>
    <xf numFmtId="44" fontId="18" fillId="9" borderId="16" xfId="4" applyFont="1" applyFill="1" applyBorder="1" applyAlignment="1">
      <alignment horizontal="right" vertical="center" wrapText="1"/>
    </xf>
    <xf numFmtId="44" fontId="10" fillId="9" borderId="16" xfId="4" applyFont="1" applyFill="1" applyBorder="1" applyAlignment="1">
      <alignment horizontal="right" vertical="center" wrapText="1"/>
    </xf>
    <xf numFmtId="0" fontId="19" fillId="0" borderId="12" xfId="1" applyNumberFormat="1" applyFont="1" applyFill="1" applyBorder="1" applyAlignment="1">
      <alignment horizontal="center" vertical="center" wrapText="1"/>
    </xf>
    <xf numFmtId="168" fontId="10" fillId="0" borderId="16" xfId="2" applyNumberFormat="1" applyFont="1" applyFill="1" applyBorder="1" applyAlignment="1">
      <alignment horizontal="center" vertical="center"/>
    </xf>
    <xf numFmtId="49" fontId="16" fillId="0" borderId="13" xfId="6" applyNumberFormat="1" applyFont="1" applyFill="1" applyBorder="1" applyAlignment="1">
      <alignment horizontal="center" vertical="center"/>
    </xf>
    <xf numFmtId="168" fontId="10" fillId="8" borderId="12" xfId="2" applyNumberFormat="1" applyFont="1" applyFill="1" applyBorder="1" applyAlignment="1">
      <alignment horizontal="center" vertical="center" wrapText="1"/>
    </xf>
    <xf numFmtId="169" fontId="16" fillId="6" borderId="14" xfId="1" applyNumberFormat="1" applyFont="1" applyFill="1" applyBorder="1" applyAlignment="1">
      <alignment horizontal="right" vertical="center" wrapText="1"/>
    </xf>
    <xf numFmtId="44" fontId="10" fillId="7" borderId="15" xfId="4" applyFont="1" applyFill="1" applyBorder="1" applyAlignment="1">
      <alignment horizontal="left" vertical="center" wrapText="1"/>
    </xf>
    <xf numFmtId="0" fontId="4" fillId="0" borderId="7" xfId="0" applyFont="1" applyBorder="1" applyAlignment="1" applyProtection="1">
      <alignment horizontal="center" vertical="center" wrapText="1"/>
    </xf>
    <xf numFmtId="0" fontId="4" fillId="0" borderId="11" xfId="0" applyFont="1" applyBorder="1" applyAlignment="1" applyProtection="1">
      <alignment horizontal="center" vertical="center" wrapText="1"/>
    </xf>
    <xf numFmtId="0" fontId="4" fillId="0" borderId="7" xfId="0" applyFont="1" applyBorder="1" applyAlignment="1" applyProtection="1">
      <alignment horizontal="right" vertical="center" wrapText="1"/>
    </xf>
    <xf numFmtId="0" fontId="4" fillId="0" borderId="11" xfId="0" applyFont="1" applyBorder="1" applyAlignment="1" applyProtection="1">
      <alignment horizontal="right" vertical="center" wrapText="1"/>
    </xf>
    <xf numFmtId="0" fontId="4" fillId="0" borderId="8" xfId="0" applyFont="1" applyBorder="1" applyAlignment="1" applyProtection="1">
      <alignment horizontal="center" vertical="center" wrapText="1"/>
    </xf>
    <xf numFmtId="0" fontId="4" fillId="0" borderId="9" xfId="0" applyFont="1" applyBorder="1" applyAlignment="1" applyProtection="1">
      <alignment horizontal="center" vertical="center" wrapText="1"/>
    </xf>
    <xf numFmtId="0" fontId="4" fillId="0" borderId="10" xfId="0" applyFont="1" applyBorder="1" applyAlignment="1" applyProtection="1">
      <alignment horizontal="center" vertical="center" wrapText="1"/>
    </xf>
    <xf numFmtId="0" fontId="4" fillId="0" borderId="6" xfId="0" applyFont="1" applyBorder="1" applyAlignment="1" applyProtection="1">
      <alignment horizontal="center" vertical="center" wrapText="1"/>
    </xf>
    <xf numFmtId="0" fontId="4" fillId="0" borderId="7" xfId="0" applyFont="1" applyBorder="1" applyAlignment="1" applyProtection="1">
      <alignment horizontal="left" vertical="center" wrapText="1"/>
    </xf>
    <xf numFmtId="0" fontId="4" fillId="0" borderId="11" xfId="0" applyFont="1" applyBorder="1" applyAlignment="1" applyProtection="1">
      <alignment horizontal="left" vertical="center" wrapText="1"/>
    </xf>
    <xf numFmtId="0" fontId="2" fillId="0" borderId="0" xfId="0" applyFont="1" applyAlignment="1" applyProtection="1">
      <alignment horizontal="center" vertical="center" wrapText="1"/>
    </xf>
    <xf numFmtId="0" fontId="3" fillId="0" borderId="0" xfId="0" applyFont="1" applyAlignment="1" applyProtection="1">
      <alignment horizontal="center" vertical="center" wrapText="1"/>
    </xf>
    <xf numFmtId="0" fontId="5" fillId="0" borderId="2" xfId="0" applyFont="1" applyBorder="1" applyAlignment="1" applyProtection="1">
      <alignment horizontal="justify" vertical="top" wrapText="1"/>
    </xf>
    <xf numFmtId="0" fontId="5" fillId="0" borderId="3" xfId="0" applyFont="1" applyBorder="1" applyAlignment="1" applyProtection="1">
      <alignment horizontal="justify" vertical="top" wrapText="1"/>
    </xf>
    <xf numFmtId="49" fontId="23" fillId="0" borderId="16" xfId="1" applyNumberFormat="1" applyFont="1" applyFill="1" applyBorder="1" applyAlignment="1">
      <alignment horizontal="center" vertical="center" wrapText="1"/>
    </xf>
    <xf numFmtId="0" fontId="15" fillId="5" borderId="12" xfId="2" applyFont="1" applyFill="1" applyBorder="1" applyAlignment="1">
      <alignment horizontal="center" vertical="center" wrapText="1"/>
    </xf>
    <xf numFmtId="49" fontId="7" fillId="3" borderId="6" xfId="1" applyNumberFormat="1" applyFont="1" applyFill="1" applyBorder="1" applyAlignment="1">
      <alignment horizontal="center" vertical="center" wrapText="1"/>
    </xf>
    <xf numFmtId="49" fontId="8" fillId="0" borderId="2" xfId="1" applyNumberFormat="1" applyFont="1" applyFill="1" applyBorder="1" applyAlignment="1">
      <alignment horizontal="left" vertical="center" wrapText="1"/>
    </xf>
    <xf numFmtId="49" fontId="19" fillId="0" borderId="16" xfId="1" applyNumberFormat="1" applyFont="1" applyFill="1" applyBorder="1" applyAlignment="1">
      <alignment horizontal="center" vertical="center" wrapText="1"/>
    </xf>
  </cellXfs>
  <cellStyles count="10">
    <cellStyle name="Moeda 2" xfId="4"/>
    <cellStyle name="Moeda 3" xfId="8"/>
    <cellStyle name="Normal" xfId="0" builtinId="0"/>
    <cellStyle name="Normal 11" xfId="5"/>
    <cellStyle name="Normal 2" xfId="1"/>
    <cellStyle name="Normal 2 2" xfId="2"/>
    <cellStyle name="Normal 2 3" xfId="9"/>
    <cellStyle name="Normal 3" xfId="6"/>
    <cellStyle name="Normal 4" xfId="3"/>
    <cellStyle name="Normal 6 2 2" xfId="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1210.ms\SETORES\ELENA\tres_lagoas_entregue-TOTAL_SEM_BLOCO_C_rev3_COM_ADM_DIRETA%20-%20rem.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1210.ms\SETORES\VANIA\UNOR%20Composi&#231;&#245;es%20Elena%20(Boletim%20JAN%202013)%20A%20PARTIR%20MAR&#199;O%20201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Meus%20documentos\ILDO\BONITO\075102%20ILUMINA&#199;&#195;O%20PUBLICA%20CICLOVIA%20BONITO%20-%20Jan2014.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1210.ms\SETORES\DADOS\UNOR%20Composi&#231;&#245;es%20ELENA\2016\COMPOSI&#199;&#213;ES%20JAN%202015.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1210.ms\SETORES\DADOS\UNOR%20Composi&#231;&#245;es%20ELENA\2016\UNOR%20COMPOSI&#199;&#213;ES%20ELENA%202%20-%20JANEIRO%20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sheetName val="plan"/>
      <sheetName val="BDI"/>
      <sheetName val="BDI - equipamentos"/>
      <sheetName val="insumo_sinapi"/>
      <sheetName val="servico_sinapi"/>
      <sheetName val="CPUs"/>
      <sheetName val="lista cpu"/>
      <sheetName val="Alvenaria"/>
      <sheetName val="LAJE"/>
      <sheetName val="BALDRAME"/>
      <sheetName val="estaca"/>
      <sheetName val="estrutura"/>
      <sheetName val="Cobertura"/>
      <sheetName val="Esquadria"/>
      <sheetName val="Revestimentos"/>
      <sheetName val="diversos"/>
    </sheetNames>
    <sheetDataSet>
      <sheetData sheetId="0"/>
      <sheetData sheetId="1">
        <row r="3514">
          <cell r="F3514" t="str">
            <v>INSTALAÇÃO DE VENTILADORES DE AR</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LETIM JAN2013"/>
      <sheetName val="COMPBOLE JAN2013"/>
      <sheetName val="BOUNITA JAN2013"/>
      <sheetName val="COMP. DELEG. MUL155718 DOURADOS"/>
      <sheetName val="COMP. LATICÍNIO JUL12"/>
      <sheetName val="COMP. LATICÍNIO JAN13"/>
      <sheetName val="COMP. AUXILIARES"/>
    </sheetNames>
    <sheetDataSet>
      <sheetData sheetId="0">
        <row r="5">
          <cell r="B5" t="str">
            <v>0101000101</v>
          </cell>
          <cell r="C5" t="str">
            <v>SINAPI - 74209/001 - PLACA DE OBRA EM CHAPA DE ACO GALVANIZADO /M2</v>
          </cell>
          <cell r="D5">
            <v>0</v>
          </cell>
          <cell r="E5">
            <v>0</v>
          </cell>
          <cell r="F5" t="str">
            <v>141,19</v>
          </cell>
        </row>
        <row r="6">
          <cell r="B6" t="str">
            <v>0101000104</v>
          </cell>
          <cell r="C6" t="str">
            <v>PLACA DE AUTORES DE PROJETO  - ANEXO A-003 (S.G.C.) /UN</v>
          </cell>
          <cell r="D6" t="str">
            <v>229,10</v>
          </cell>
          <cell r="E6" t="str">
            <v>45,76</v>
          </cell>
          <cell r="F6" t="str">
            <v>274,86</v>
          </cell>
        </row>
        <row r="7">
          <cell r="B7" t="str">
            <v>0101000105</v>
          </cell>
          <cell r="C7" t="str">
            <v>PLACA DE OBRA DA FISCALIZACAO - ANEXO A-005 (S.G.C.) /M2</v>
          </cell>
          <cell r="D7" t="str">
            <v>114,55</v>
          </cell>
          <cell r="E7" t="str">
            <v>22,88</v>
          </cell>
          <cell r="F7" t="str">
            <v>137,43</v>
          </cell>
        </row>
        <row r="8">
          <cell r="B8" t="str">
            <v>0101000106</v>
          </cell>
          <cell r="C8" t="str">
            <v>CORTE DE CAPOEIRA FINA A FOICE /M2</v>
          </cell>
          <cell r="D8" t="str">
            <v>0,00</v>
          </cell>
          <cell r="E8" t="str">
            <v>0,53</v>
          </cell>
          <cell r="F8" t="str">
            <v>0,53</v>
          </cell>
        </row>
        <row r="9">
          <cell r="B9" t="str">
            <v>0101000108</v>
          </cell>
          <cell r="C9" t="str">
            <v>SINAPI - 73948/016 - LIMPEZA MANUAL DO TERRENO (C/ RASPAGEM SUPERFICIAL) /M2</v>
          </cell>
          <cell r="D9">
            <v>0</v>
          </cell>
          <cell r="E9">
            <v>0</v>
          </cell>
          <cell r="F9" t="str">
            <v>1,71</v>
          </cell>
        </row>
        <row r="10">
          <cell r="B10" t="str">
            <v>0101000109</v>
          </cell>
          <cell r="C10" t="str">
            <v>LIMPEZA MECANIZADA COM REMOCAO DE ENTULHO /M2</v>
          </cell>
          <cell r="D10" t="str">
            <v>1,48</v>
          </cell>
          <cell r="E10" t="str">
            <v>0,00</v>
          </cell>
          <cell r="F10" t="str">
            <v>1,48</v>
          </cell>
        </row>
        <row r="11">
          <cell r="B11" t="str">
            <v>0101000110</v>
          </cell>
          <cell r="C11" t="str">
            <v>REGULARIZACAO DO SOLO COM IRREGULARIDADES ATE 0,20 M /M2</v>
          </cell>
          <cell r="D11" t="str">
            <v>0,00</v>
          </cell>
          <cell r="E11" t="str">
            <v>2,73</v>
          </cell>
          <cell r="F11" t="str">
            <v>2,73</v>
          </cell>
        </row>
        <row r="12">
          <cell r="B12" t="str">
            <v>0101000112</v>
          </cell>
          <cell r="C12" t="str">
            <v>SINAPI - 73822/002 - LIMPEZA DE TERRENO - RASPAGEM MECANIZADA (MOTONIVELADORA) DE CAMADA VEGETAL /M2</v>
          </cell>
          <cell r="D12">
            <v>0</v>
          </cell>
          <cell r="E12">
            <v>0</v>
          </cell>
          <cell r="F12" t="str">
            <v>0,47</v>
          </cell>
        </row>
        <row r="13">
          <cell r="B13" t="str">
            <v>0101000113</v>
          </cell>
          <cell r="C13" t="str">
            <v>SINAPI - 74218/001 - KIT CAVALETE PVC COM REGISTRO 3/4" - FORNECIMENTO E INSTALACAO /UN</v>
          </cell>
          <cell r="D13">
            <v>0</v>
          </cell>
          <cell r="E13">
            <v>0</v>
          </cell>
          <cell r="F13" t="str">
            <v>49,14</v>
          </cell>
        </row>
        <row r="14">
          <cell r="B14" t="str">
            <v>0101000114</v>
          </cell>
          <cell r="C14" t="str">
            <v>INSTALACAO PROVISORIA DE AGUA E ESGOTO /UN</v>
          </cell>
          <cell r="D14" t="str">
            <v>223,07</v>
          </cell>
          <cell r="E14" t="str">
            <v>306,86</v>
          </cell>
          <cell r="F14" t="str">
            <v>529,93</v>
          </cell>
        </row>
        <row r="15">
          <cell r="B15" t="str">
            <v>0101000115</v>
          </cell>
          <cell r="C15" t="str">
            <v>PADRAO PROVISORIO TRIFASICO ATE 27 KW /UN</v>
          </cell>
          <cell r="D15" t="str">
            <v>1.813,20</v>
          </cell>
          <cell r="E15" t="str">
            <v>505,80</v>
          </cell>
          <cell r="F15" t="str">
            <v>2.319,00</v>
          </cell>
        </row>
        <row r="16">
          <cell r="B16" t="str">
            <v>0101000116</v>
          </cell>
          <cell r="C16" t="str">
            <v>PADRAO PROVISORIO TRIFASICO ATE 47 KW /UN</v>
          </cell>
          <cell r="D16" t="str">
            <v>2.465,71</v>
          </cell>
          <cell r="E16" t="str">
            <v>505,80</v>
          </cell>
          <cell r="F16" t="str">
            <v>2.971,51</v>
          </cell>
        </row>
        <row r="17">
          <cell r="B17" t="str">
            <v>0101000117</v>
          </cell>
          <cell r="C17" t="str">
            <v>INSTALACAO PROVISORIA DE LUZ (PADRAO MONTADO) /UN</v>
          </cell>
          <cell r="D17" t="str">
            <v>330,00</v>
          </cell>
          <cell r="E17" t="str">
            <v>135,28</v>
          </cell>
          <cell r="F17" t="str">
            <v>465,28</v>
          </cell>
        </row>
        <row r="18">
          <cell r="B18" t="str">
            <v>0101000118</v>
          </cell>
          <cell r="C18" t="str">
            <v>INSTALACAO PROVISORIA DE LUZ E FORCA /UN</v>
          </cell>
          <cell r="D18" t="str">
            <v>555,30</v>
          </cell>
          <cell r="E18" t="str">
            <v>428,43</v>
          </cell>
          <cell r="F18" t="str">
            <v>983,73</v>
          </cell>
        </row>
        <row r="19">
          <cell r="B19" t="str">
            <v>0101000119</v>
          </cell>
          <cell r="C19" t="str">
            <v>PADRAO PROVISORIO TRIFASICO ATE 75 KW /UN</v>
          </cell>
          <cell r="D19" t="str">
            <v>3.852,03</v>
          </cell>
          <cell r="E19" t="str">
            <v>505,80</v>
          </cell>
          <cell r="F19" t="str">
            <v>4.357,83</v>
          </cell>
        </row>
        <row r="20">
          <cell r="B20" t="str">
            <v>0101000120</v>
          </cell>
          <cell r="C20" t="str">
            <v>SINAPI - 74242/001 - BARRACAO DE OBRA EM CHAPA DE MADEIRA COMPENSADA COM BANHEIRO, COBERTURA EM FIBROCIMENTO 4 MM, INCLUSO INSTALACOES HIDRO-SANITARIAS E ELETRICAS /M2</v>
          </cell>
          <cell r="D20">
            <v>0</v>
          </cell>
          <cell r="E20">
            <v>0</v>
          </cell>
          <cell r="F20" t="str">
            <v>111,86</v>
          </cell>
        </row>
        <row r="21">
          <cell r="B21" t="str">
            <v>0101000121</v>
          </cell>
          <cell r="C21" t="str">
            <v>SINAPI - 74210/001 - BARRACAO PARA DEPOSITO EM TABUAS DE MADEIRA, COBERTURA EM FIBROCIMENTO 4 MM, INCLUSO PISO ARGAMASSA TRAÇO 1:6 (CIMENTO E AREIA) /M2</v>
          </cell>
          <cell r="D21">
            <v>0</v>
          </cell>
          <cell r="E21">
            <v>0</v>
          </cell>
          <cell r="F21" t="str">
            <v>196,50</v>
          </cell>
        </row>
        <row r="22">
          <cell r="B22" t="str">
            <v>0101000122</v>
          </cell>
          <cell r="C22" t="str">
            <v>SINAPI - 74077/001 - LOCACAO CONVENCIONAL DE OBRA, ATRAVES DE GABARITO DE TABUAS CORRIDAS PONTALETADAS, SEM REAPROVEITAMENTO /M2</v>
          </cell>
          <cell r="D22">
            <v>0</v>
          </cell>
          <cell r="E22">
            <v>0</v>
          </cell>
          <cell r="F22" t="str">
            <v>4,39</v>
          </cell>
        </row>
        <row r="23">
          <cell r="B23" t="str">
            <v>0101000123</v>
          </cell>
          <cell r="C23" t="str">
            <v>SINAPI - 74077/003 - LOCACAO CONVENCIONAL DE OBRA, ATRAVES DE GABARITO DE TABUAS CORRIDAS PONTALETADAS, COM REAPROVEITAMENTO DE 3 VEZES. /M2</v>
          </cell>
          <cell r="D23">
            <v>0</v>
          </cell>
          <cell r="E23">
            <v>0</v>
          </cell>
          <cell r="F23" t="str">
            <v>2,69</v>
          </cell>
        </row>
        <row r="24">
          <cell r="B24" t="str">
            <v>0101000124</v>
          </cell>
          <cell r="C24" t="str">
            <v>ABERTURA DE POCOS PARA AGUA POTAVEL, ATE 2,00 M DE PROFUNDIDADE E COM DIAMETRO DE 1,20 M (SEM ALVENARIA) /M</v>
          </cell>
          <cell r="D24" t="str">
            <v>0,00</v>
          </cell>
          <cell r="E24" t="str">
            <v>66,64</v>
          </cell>
          <cell r="F24" t="str">
            <v>66,64</v>
          </cell>
        </row>
        <row r="25">
          <cell r="B25" t="str">
            <v>0101000126</v>
          </cell>
          <cell r="C25" t="str">
            <v>ABERTURA DE POCOS PARA AGUA POTAVEL, ALEM DE 2,00 M DE PROFUNDIDADE E COM DIAMETRO DE 1,20 M (SEM ALVENARIA) /M</v>
          </cell>
          <cell r="D25" t="str">
            <v>0,00</v>
          </cell>
          <cell r="E25" t="str">
            <v>85,47</v>
          </cell>
          <cell r="F25" t="str">
            <v>85,47</v>
          </cell>
        </row>
        <row r="26">
          <cell r="B26" t="str">
            <v>0101000128</v>
          </cell>
          <cell r="C26" t="str">
            <v>ABERTURA DE POCOS PARA AGUA POTAVEL, EM ROCHA, COM USO DE EXPLOSIVO E PERFURACAO MANUAL, COM DIAMETRO DE 1,20 M /M</v>
          </cell>
          <cell r="D26" t="str">
            <v>17,35</v>
          </cell>
          <cell r="E26" t="str">
            <v>161,43</v>
          </cell>
          <cell r="F26" t="str">
            <v>178,78</v>
          </cell>
        </row>
        <row r="27">
          <cell r="B27" t="str">
            <v>0101000130</v>
          </cell>
          <cell r="C27" t="str">
            <v>REVESTIMENTO DE POCOS, COM ALVENARIA DE UM TIJOLO, SEM ARGAMASSA, ATE 2,00 M DE PROFUNDIDADE, COM DIAMETRO LIVRE RESULTANTE DE 1,00 M /M</v>
          </cell>
          <cell r="D27" t="str">
            <v>233,24</v>
          </cell>
          <cell r="E27" t="str">
            <v>83,30</v>
          </cell>
          <cell r="F27" t="str">
            <v>316,54</v>
          </cell>
        </row>
        <row r="28">
          <cell r="B28" t="str">
            <v>0101000132</v>
          </cell>
          <cell r="C28" t="str">
            <v>REVESTIMENTO DE POCOS, COM ALVENARIA DE UM TIJOLO, SEM ARGAMASSA, ALEM DE 2,00 M DE PROFUNDIDADE, COM DIAMETRO LIVRE RESULTANTE DE 1,00 M /M</v>
          </cell>
          <cell r="D28" t="str">
            <v>233,24</v>
          </cell>
          <cell r="E28" t="str">
            <v>146,74</v>
          </cell>
          <cell r="F28" t="str">
            <v>379,98</v>
          </cell>
        </row>
        <row r="29">
          <cell r="B29" t="str">
            <v>0101000134</v>
          </cell>
          <cell r="C29" t="str">
            <v>REVESTIMENTO DE POCOS, COM ALVENARIA DE UM TIJOLO, EMPREGANDO ARGAMASSA DE CAL HIDRATADA E AREIA NO TRACO 1:6 COM 100 KG DE CIMENTO ATE 2,00 M DE PROFUNDIDADE, COM DIAMETRO LIVRE RESULTANTE DE 1,00 M /M</v>
          </cell>
          <cell r="D29" t="str">
            <v>234,64</v>
          </cell>
          <cell r="E29" t="str">
            <v>167,43</v>
          </cell>
          <cell r="F29" t="str">
            <v>402,07</v>
          </cell>
        </row>
        <row r="30">
          <cell r="B30" t="str">
            <v>0101000136</v>
          </cell>
          <cell r="C30" t="str">
            <v>REVESTIMENTO DE POCOS COM ANEIS DE CONCRETO, DE 1,00 M DE DIAMETRO, ATE 10,00 M DE PROFUNDIDADE /M</v>
          </cell>
          <cell r="D30" t="str">
            <v>148,00</v>
          </cell>
          <cell r="E30" t="str">
            <v>51,68</v>
          </cell>
          <cell r="F30" t="str">
            <v>199,68</v>
          </cell>
        </row>
        <row r="31">
          <cell r="B31" t="str">
            <v>0101000138</v>
          </cell>
          <cell r="C31" t="str">
            <v>LAJE CIRCULAR PRE-MOLDADA, PARA BOCA DE POCO, EM CONCRETO ARMADO, COM ESPESSURA DE 4 CM E DIAMETRO DE 1,20 M /UN</v>
          </cell>
          <cell r="D31" t="str">
            <v>74,00</v>
          </cell>
          <cell r="E31" t="str">
            <v>1,37</v>
          </cell>
          <cell r="F31" t="str">
            <v>75,37</v>
          </cell>
        </row>
        <row r="32">
          <cell r="B32" t="str">
            <v>0101000142</v>
          </cell>
          <cell r="C32" t="str">
            <v>SINAPI - 74220/001 - TAPUME DE CHAPA DE MADEIRA COMPENSADA (6MM) - PINTURA A CAL- APROVEITAMENTO 2 X /M2</v>
          </cell>
          <cell r="D32">
            <v>0</v>
          </cell>
          <cell r="E32">
            <v>0</v>
          </cell>
          <cell r="F32" t="str">
            <v>27,01</v>
          </cell>
        </row>
        <row r="33">
          <cell r="B33" t="str">
            <v>0101000150</v>
          </cell>
          <cell r="C33" t="str">
            <v>SINAPI - 74142/004 - CERCA COM MOUROES DE CONCRETO, SECAO "T" PONTA INCLINADA, 7,5X7,5CM, ESPAÇAMENTO DE 3M, CRAVADOS 0,5M, COM 11 FIOS DE ARAME FARPADO Nº14 CLASSE 250 - FORNEC E COLOC. /M</v>
          </cell>
          <cell r="D33">
            <v>0</v>
          </cell>
          <cell r="E33">
            <v>0</v>
          </cell>
          <cell r="F33" t="str">
            <v>26,30</v>
          </cell>
        </row>
        <row r="34">
          <cell r="B34" t="str">
            <v>0101000152</v>
          </cell>
          <cell r="C34" t="str">
            <v>SINAPI - 74143/001 - CERCA C/ POSTES RETOS DE CONCRETO (ESTICADORES RETOS) DE 15X15 CM, ALT. DE 2,3 A 2,5 M, COM ESCORAS DE 10 X 10 CM NOS CANTOS, COM 12 FIOS DE ARAME LISO (PARA DIVISAO DE TERRENOS URBANOS) /M</v>
          </cell>
          <cell r="D34">
            <v>0</v>
          </cell>
          <cell r="E34">
            <v>0</v>
          </cell>
          <cell r="F34" t="str">
            <v>25,45</v>
          </cell>
        </row>
        <row r="35">
          <cell r="B35" t="str">
            <v>0101000154</v>
          </cell>
          <cell r="C35" t="str">
            <v>SINAPI - 74142/003 - CERCA COM MOUROES DE MADEIRA, 7,5X7,5CM, ESPAÇAMENTO DE 2M, CRAVADOS 0,5M, COM 8 FIOS DE ARAME FARPADO Nº14 CLASSE 250 - FORNEC E COLOC. /M</v>
          </cell>
          <cell r="D35">
            <v>0</v>
          </cell>
          <cell r="E35">
            <v>0</v>
          </cell>
          <cell r="F35" t="str">
            <v>16,35</v>
          </cell>
        </row>
        <row r="36">
          <cell r="B36" t="str">
            <v>0101000156</v>
          </cell>
          <cell r="C36" t="str">
            <v>SINAPI - 73871/001 - DESTOCA ARVORE PORTE MEDIO/RAIZ PROFUNDA S/REMOCAO/AUX MECAN /UN</v>
          </cell>
          <cell r="D36">
            <v>0</v>
          </cell>
          <cell r="E36">
            <v>0</v>
          </cell>
          <cell r="F36" t="str">
            <v>84,76</v>
          </cell>
        </row>
        <row r="37">
          <cell r="B37" t="str">
            <v>0101000158</v>
          </cell>
          <cell r="C37" t="str">
            <v>SINAPI - 73871/002 - DESTOCAMENTO MECANICO DE TOCOS D&lt;=30CM /UN</v>
          </cell>
          <cell r="D37">
            <v>0</v>
          </cell>
          <cell r="E37">
            <v>0</v>
          </cell>
          <cell r="F37" t="str">
            <v>28,16</v>
          </cell>
        </row>
        <row r="38">
          <cell r="B38" t="str">
            <v>0101000160</v>
          </cell>
          <cell r="C38" t="str">
            <v>SINAPI - 73871/003 - DESTOCAMENTO MECANICO DE TOCOS D=30 A 50CM /UN</v>
          </cell>
          <cell r="D38">
            <v>0</v>
          </cell>
          <cell r="E38">
            <v>0</v>
          </cell>
          <cell r="F38" t="str">
            <v>50,37</v>
          </cell>
        </row>
        <row r="39">
          <cell r="B39" t="str">
            <v>0101000162</v>
          </cell>
          <cell r="C39" t="str">
            <v>SINAPI - 73871/004 - DESTOCAMENTO MECANICO DE TOCOS D&gt;50CM /UN</v>
          </cell>
          <cell r="D39">
            <v>0</v>
          </cell>
          <cell r="E39">
            <v>0</v>
          </cell>
          <cell r="F39" t="str">
            <v>84,34</v>
          </cell>
        </row>
        <row r="40">
          <cell r="B40" t="str">
            <v>0101000164</v>
          </cell>
          <cell r="C40" t="str">
            <v>SINAPI - 73671 - DESMATAMENTO DE ARVORES ENTRE 0,15M E 0,30M DE DIAMETRO INCLUSIVE DESTOCAMENTO E LIMPEZA DO TERRENO, UTILIZANDO TRATOR DE ESTEIRAS. (ENCARREGADO INCLUSO) /UN</v>
          </cell>
          <cell r="D40">
            <v>0</v>
          </cell>
          <cell r="E40">
            <v>0</v>
          </cell>
          <cell r="F40" t="str">
            <v>3,42</v>
          </cell>
        </row>
        <row r="41">
          <cell r="B41" t="str">
            <v>0101000166</v>
          </cell>
          <cell r="C41" t="str">
            <v>SINAPI - 73672 - LIMPEZA MECANIZADA DE TERRENO, INCLUSIVE RETIRADA DE ARVORE ENTRE 0,05 M E 0,15M DE DIAMETRO /M2</v>
          </cell>
          <cell r="D41">
            <v>0</v>
          </cell>
          <cell r="E41">
            <v>0</v>
          </cell>
          <cell r="F41" t="str">
            <v>0,36</v>
          </cell>
        </row>
        <row r="42">
          <cell r="B42" t="str">
            <v>0101000168</v>
          </cell>
          <cell r="C42" t="str">
            <v>RETIRADA DE ARVORE DE GRANDE PORTE COM MOTOSSERRA, INCLUSIVE REMOCAO DE RAIZ, COM BOTA FORA /UN</v>
          </cell>
          <cell r="D42" t="str">
            <v>123,42</v>
          </cell>
          <cell r="E42" t="str">
            <v>218,56</v>
          </cell>
          <cell r="F42" t="str">
            <v>341,98</v>
          </cell>
        </row>
        <row r="43">
          <cell r="B43" t="str">
            <v>0101000169</v>
          </cell>
          <cell r="C43" t="str">
            <v>RETIRADA DE ARVORE DE MEDIO PORTE COM MOTOSSERRA, INCLUSIVE REMOCAO DE RAIZ, COM BOTA FORA /UN</v>
          </cell>
          <cell r="D43" t="str">
            <v>88,06</v>
          </cell>
          <cell r="E43" t="str">
            <v>109,28</v>
          </cell>
          <cell r="F43" t="str">
            <v>197,34</v>
          </cell>
        </row>
        <row r="44">
          <cell r="B44" t="str">
            <v>0101000170</v>
          </cell>
          <cell r="C44" t="str">
            <v>RETIRADA DE ARVORE DE PEQUENO PORTE COM MOTOSSERRA, INCLUSIVE REMOCAO DE RAIZ, COM BOTA FORA /UN</v>
          </cell>
          <cell r="D44" t="str">
            <v>70,38</v>
          </cell>
          <cell r="E44" t="str">
            <v>54,64</v>
          </cell>
          <cell r="F44" t="str">
            <v>125,02</v>
          </cell>
        </row>
        <row r="45">
          <cell r="D45">
            <v>0</v>
          </cell>
          <cell r="E45">
            <v>0</v>
          </cell>
        </row>
        <row r="46">
          <cell r="B46" t="str">
            <v>DEMOLICOES E RETIRADAS</v>
          </cell>
        </row>
        <row r="48">
          <cell r="B48" t="str">
            <v>CODIGO</v>
          </cell>
          <cell r="C48" t="str">
            <v>S E R V I C O S</v>
          </cell>
          <cell r="D48" t="str">
            <v>MATERIAL</v>
          </cell>
          <cell r="E48" t="str">
            <v>MAO OBRA</v>
          </cell>
          <cell r="F48" t="str">
            <v>TOTAL</v>
          </cell>
        </row>
        <row r="50">
          <cell r="B50" t="str">
            <v>0201002000</v>
          </cell>
          <cell r="C50" t="str">
            <v>SINAPI - 73899/001 - DEMOLICAO DE ALVENARIA DE TIJOLOS MACICOS S/REAPROVEITAMENTO /M3</v>
          </cell>
          <cell r="D50">
            <v>0</v>
          </cell>
          <cell r="E50">
            <v>0</v>
          </cell>
          <cell r="F50" t="str">
            <v>31,03</v>
          </cell>
        </row>
        <row r="51">
          <cell r="B51" t="str">
            <v>0201002002</v>
          </cell>
          <cell r="C51" t="str">
            <v>SINAPI - 73899/002 - DEMOLICAO DE ALVENARIA DE TIJOLOS FURADOS S/REAPROVEITAMENTO /M3</v>
          </cell>
          <cell r="D51">
            <v>0</v>
          </cell>
          <cell r="E51">
            <v>0</v>
          </cell>
          <cell r="F51" t="str">
            <v>38,79</v>
          </cell>
        </row>
        <row r="52">
          <cell r="B52" t="str">
            <v>0201002004</v>
          </cell>
          <cell r="C52" t="str">
            <v>SINAPI - 72218 - DEMOLICAO DE DIVISORIAS EM CHAPAS OU TABUAS, INCLUSIVE DEMOLICAO DE ENTARUGAMENTO /M2</v>
          </cell>
          <cell r="D52">
            <v>0</v>
          </cell>
          <cell r="E52">
            <v>0</v>
          </cell>
          <cell r="F52" t="str">
            <v>2,73</v>
          </cell>
        </row>
        <row r="53">
          <cell r="B53" t="str">
            <v>0201002006</v>
          </cell>
          <cell r="C53" t="str">
            <v>DEMOLICAO(OES) DE:- CONCRETO SIMPLES /M3</v>
          </cell>
          <cell r="D53" t="str">
            <v>0,00</v>
          </cell>
          <cell r="E53" t="str">
            <v>100,78</v>
          </cell>
          <cell r="F53" t="str">
            <v>100,78</v>
          </cell>
        </row>
        <row r="54">
          <cell r="B54" t="str">
            <v>0201002008</v>
          </cell>
          <cell r="C54" t="str">
            <v>- CONCRETO ARMADO /M3</v>
          </cell>
          <cell r="D54" t="str">
            <v>0,00</v>
          </cell>
          <cell r="E54" t="str">
            <v>130,11</v>
          </cell>
          <cell r="F54" t="str">
            <v>130,11</v>
          </cell>
        </row>
        <row r="55">
          <cell r="B55" t="str">
            <v>0201002010</v>
          </cell>
          <cell r="C55" t="str">
            <v>SINAPI - 72224 - DEMOLICAO DE TELHAS CERAMICAS OU DE VIDRO /M2</v>
          </cell>
          <cell r="D55">
            <v>0</v>
          </cell>
          <cell r="E55">
            <v>0</v>
          </cell>
          <cell r="F55" t="str">
            <v>4,10</v>
          </cell>
        </row>
        <row r="56">
          <cell r="B56" t="str">
            <v>0201002011</v>
          </cell>
          <cell r="C56" t="str">
            <v>SINAPI - 72225 - DEMOLICAO DE TELHAS ONDULADAS /M2</v>
          </cell>
          <cell r="D56">
            <v>0</v>
          </cell>
          <cell r="E56">
            <v>0</v>
          </cell>
          <cell r="F56" t="str">
            <v>1,71</v>
          </cell>
        </row>
        <row r="57">
          <cell r="B57" t="str">
            <v>0201002012</v>
          </cell>
          <cell r="C57" t="str">
            <v>DEMOLICAO(OES) DE:- COBERTURA COM TELHAS DE FIBROCIMENTO /M2</v>
          </cell>
          <cell r="D57" t="str">
            <v>0,00</v>
          </cell>
          <cell r="E57" t="str">
            <v>1,94</v>
          </cell>
          <cell r="F57" t="str">
            <v>1,94</v>
          </cell>
        </row>
        <row r="58">
          <cell r="B58" t="str">
            <v>0201002014</v>
          </cell>
          <cell r="C58" t="str">
            <v>- CUMEEIRA  OU ESPIGAO (SEM REAPROVEITAMENTO) /M</v>
          </cell>
          <cell r="D58" t="str">
            <v>0,00</v>
          </cell>
          <cell r="E58" t="str">
            <v>0,48</v>
          </cell>
          <cell r="F58" t="str">
            <v>0,48</v>
          </cell>
        </row>
        <row r="59">
          <cell r="B59" t="str">
            <v>0201002020</v>
          </cell>
          <cell r="C59" t="str">
            <v>- TUBULACAO (PVC) ATE 2" DE DIAMETRO /M</v>
          </cell>
          <cell r="D59" t="str">
            <v>0,00</v>
          </cell>
          <cell r="E59" t="str">
            <v>1,88</v>
          </cell>
          <cell r="F59" t="str">
            <v>1,88</v>
          </cell>
        </row>
        <row r="60">
          <cell r="B60" t="str">
            <v>0201002022</v>
          </cell>
          <cell r="C60" t="str">
            <v>- TUBULACAO (PVC) COM MAIS DE 2" DE DIAMETRO /M</v>
          </cell>
          <cell r="D60" t="str">
            <v>0,00</v>
          </cell>
          <cell r="E60" t="str">
            <v>3,01</v>
          </cell>
          <cell r="F60" t="str">
            <v>3,01</v>
          </cell>
        </row>
        <row r="61">
          <cell r="B61" t="str">
            <v>0201002024</v>
          </cell>
          <cell r="C61" t="str">
            <v>- TUBULACAO (BARRO OU CONCRETO) ATE 3" DE DIAMETRO /M</v>
          </cell>
          <cell r="D61" t="str">
            <v>0,00</v>
          </cell>
          <cell r="E61" t="str">
            <v>2,26</v>
          </cell>
          <cell r="F61" t="str">
            <v>2,26</v>
          </cell>
        </row>
        <row r="62">
          <cell r="B62" t="str">
            <v>0201002026</v>
          </cell>
          <cell r="C62" t="str">
            <v>- TUBULACAO (BARRO OU CONCRETO) COM MAIS DE 3" DE DIAMETRO /M</v>
          </cell>
          <cell r="D62" t="str">
            <v>0,00</v>
          </cell>
          <cell r="E62" t="str">
            <v>3,77</v>
          </cell>
          <cell r="F62" t="str">
            <v>3,77</v>
          </cell>
        </row>
        <row r="63">
          <cell r="B63" t="str">
            <v>0201002028</v>
          </cell>
          <cell r="C63" t="str">
            <v>- REVESTIMENTO DE LAMBRIS, INCLUSIVE ENTARUGAMENTO /M2</v>
          </cell>
          <cell r="D63" t="str">
            <v>0,00</v>
          </cell>
          <cell r="E63" t="str">
            <v>5,72</v>
          </cell>
          <cell r="F63" t="str">
            <v>5,72</v>
          </cell>
        </row>
        <row r="64">
          <cell r="B64" t="str">
            <v>0201002030</v>
          </cell>
          <cell r="C64" t="str">
            <v>- REVESTIMENTO COM ARGAMASSA /M2</v>
          </cell>
          <cell r="D64" t="str">
            <v>0,00</v>
          </cell>
          <cell r="E64" t="str">
            <v>3,19</v>
          </cell>
          <cell r="F64" t="str">
            <v>3,19</v>
          </cell>
        </row>
        <row r="65">
          <cell r="B65" t="str">
            <v>0201002032</v>
          </cell>
          <cell r="C65" t="str">
            <v>- REVESTIMENTO DE AZULEJOS OU PASTILHAS /M2</v>
          </cell>
          <cell r="D65" t="str">
            <v>0,00</v>
          </cell>
          <cell r="E65" t="str">
            <v>3,88</v>
          </cell>
          <cell r="F65" t="str">
            <v>3,88</v>
          </cell>
        </row>
        <row r="66">
          <cell r="B66" t="str">
            <v>0201002034</v>
          </cell>
          <cell r="C66" t="str">
            <v>- PEITORIL /M</v>
          </cell>
          <cell r="D66" t="str">
            <v>0,00</v>
          </cell>
          <cell r="E66" t="str">
            <v>0,82</v>
          </cell>
          <cell r="F66" t="str">
            <v>0,82</v>
          </cell>
        </row>
        <row r="67">
          <cell r="B67" t="str">
            <v>0201002035</v>
          </cell>
          <cell r="C67" t="str">
            <v>SINAPI - 72235 - DEMOLICAO DE ENTARUGAMENTO DE FORRO /M2</v>
          </cell>
          <cell r="D67">
            <v>0</v>
          </cell>
          <cell r="E67">
            <v>0</v>
          </cell>
          <cell r="F67" t="str">
            <v>2,73</v>
          </cell>
        </row>
        <row r="68">
          <cell r="B68" t="str">
            <v>0201002036</v>
          </cell>
          <cell r="C68" t="str">
            <v>DEMOLICAO(OES) DE:- FORRO DE TABUAS DE PINHO /M2</v>
          </cell>
          <cell r="D68" t="str">
            <v>0,00</v>
          </cell>
          <cell r="E68" t="str">
            <v>2,54</v>
          </cell>
          <cell r="F68" t="str">
            <v>2,54</v>
          </cell>
        </row>
        <row r="69">
          <cell r="B69" t="str">
            <v>0201002038</v>
          </cell>
          <cell r="C69" t="str">
            <v>- FORRO DE ESTUQUE /M2</v>
          </cell>
          <cell r="D69" t="str">
            <v>0,00</v>
          </cell>
          <cell r="E69" t="str">
            <v>3,38</v>
          </cell>
          <cell r="F69" t="str">
            <v>3,38</v>
          </cell>
        </row>
        <row r="70">
          <cell r="B70" t="str">
            <v>0201002039</v>
          </cell>
          <cell r="C70" t="str">
            <v>SINAPI - 72234 - DEMOLICAO DE FORRO DE GESSO /M2</v>
          </cell>
          <cell r="D70">
            <v>0</v>
          </cell>
          <cell r="E70">
            <v>0</v>
          </cell>
          <cell r="F70" t="str">
            <v>2,05</v>
          </cell>
        </row>
        <row r="71">
          <cell r="B71" t="str">
            <v>0201002040</v>
          </cell>
          <cell r="C71" t="str">
            <v>DEMOLICAO(OES) DE:- PISO REVESTIDO COM TABUAS (ASSOALHO) /M2</v>
          </cell>
          <cell r="D71" t="str">
            <v>0,00</v>
          </cell>
          <cell r="E71" t="str">
            <v>7,61</v>
          </cell>
          <cell r="F71" t="str">
            <v>7,61</v>
          </cell>
        </row>
        <row r="72">
          <cell r="B72" t="str">
            <v>0201002042</v>
          </cell>
          <cell r="C72" t="str">
            <v>- PISO REVESTIDO COM TACOS /M2</v>
          </cell>
          <cell r="D72" t="str">
            <v>0,00</v>
          </cell>
          <cell r="E72" t="str">
            <v>8,45</v>
          </cell>
          <cell r="F72" t="str">
            <v>8,45</v>
          </cell>
        </row>
        <row r="73">
          <cell r="B73" t="str">
            <v>0201002044</v>
          </cell>
          <cell r="C73" t="str">
            <v>- PISO REVESTIDO COM LADRILHOS /M2</v>
          </cell>
          <cell r="D73" t="str">
            <v>0,00</v>
          </cell>
          <cell r="E73" t="str">
            <v>5,43</v>
          </cell>
          <cell r="F73" t="str">
            <v>5,43</v>
          </cell>
        </row>
        <row r="74">
          <cell r="B74" t="str">
            <v>0201002045</v>
          </cell>
          <cell r="C74" t="str">
            <v>- PISO DE GRANILITE INCLUSIVE LASTRO /M2</v>
          </cell>
          <cell r="D74" t="str">
            <v>0,00</v>
          </cell>
          <cell r="E74" t="str">
            <v>8,61</v>
          </cell>
          <cell r="F74" t="str">
            <v>8,61</v>
          </cell>
        </row>
        <row r="75">
          <cell r="B75" t="str">
            <v>0201002046</v>
          </cell>
          <cell r="C75" t="str">
            <v>- PISO CIMENTADO, INCLUSIVE LASTRO DE CONCRETO /M3</v>
          </cell>
          <cell r="D75" t="str">
            <v>0,00</v>
          </cell>
          <cell r="E75" t="str">
            <v>75,13</v>
          </cell>
          <cell r="F75" t="str">
            <v>75,13</v>
          </cell>
        </row>
        <row r="76">
          <cell r="B76" t="str">
            <v>0201002047</v>
          </cell>
          <cell r="C76" t="str">
            <v>- PISO CIMENTADO, SOBRE LASTRO DE CONCRETO /M2</v>
          </cell>
          <cell r="D76" t="str">
            <v>0,00</v>
          </cell>
          <cell r="E76" t="str">
            <v>7,35</v>
          </cell>
          <cell r="F76" t="str">
            <v>7,35</v>
          </cell>
        </row>
        <row r="77">
          <cell r="B77" t="str">
            <v>0201002048</v>
          </cell>
          <cell r="C77" t="str">
            <v>- RODAPES /M</v>
          </cell>
          <cell r="D77" t="str">
            <v>0,00</v>
          </cell>
          <cell r="E77" t="str">
            <v>0,68</v>
          </cell>
          <cell r="F77" t="str">
            <v>0,68</v>
          </cell>
        </row>
        <row r="78">
          <cell r="B78" t="str">
            <v>0201002050</v>
          </cell>
          <cell r="C78" t="str">
            <v>- SOLEIRAS /M</v>
          </cell>
          <cell r="D78" t="str">
            <v>0,00</v>
          </cell>
          <cell r="E78" t="str">
            <v>1,02</v>
          </cell>
          <cell r="F78" t="str">
            <v>1,02</v>
          </cell>
        </row>
        <row r="79">
          <cell r="B79" t="str">
            <v>0201002052</v>
          </cell>
          <cell r="C79" t="str">
            <v>- CALCADAS /M3</v>
          </cell>
          <cell r="D79" t="str">
            <v>0,00</v>
          </cell>
          <cell r="E79" t="str">
            <v>75,13</v>
          </cell>
          <cell r="F79" t="str">
            <v>75,13</v>
          </cell>
        </row>
        <row r="80">
          <cell r="B80" t="str">
            <v>0201002054</v>
          </cell>
          <cell r="C80" t="str">
            <v>- VIDROS /M2</v>
          </cell>
          <cell r="D80" t="str">
            <v>0,00</v>
          </cell>
          <cell r="E80" t="str">
            <v>3,77</v>
          </cell>
          <cell r="F80" t="str">
            <v>3,77</v>
          </cell>
        </row>
        <row r="81">
          <cell r="B81" t="str">
            <v>0201002080</v>
          </cell>
          <cell r="C81" t="str">
            <v>RETIRADA(S) DE:- ALVENARIA DE TIJOLOS MACICO /M3</v>
          </cell>
          <cell r="D81" t="str">
            <v>0,00</v>
          </cell>
          <cell r="E81" t="str">
            <v>46,51</v>
          </cell>
          <cell r="F81" t="str">
            <v>46,51</v>
          </cell>
        </row>
        <row r="82">
          <cell r="B82" t="str">
            <v>0201002082</v>
          </cell>
          <cell r="C82" t="str">
            <v>- ALVENARIA DE TIJOLOS CERAMICOS /M3</v>
          </cell>
          <cell r="D82" t="str">
            <v>0,00</v>
          </cell>
          <cell r="E82" t="str">
            <v>37,84</v>
          </cell>
          <cell r="F82" t="str">
            <v>37,84</v>
          </cell>
        </row>
        <row r="83">
          <cell r="B83" t="str">
            <v>0201002083</v>
          </cell>
          <cell r="C83" t="str">
            <v>SINAPI - 72220 - RETIRADA DE ALVENARIA DE TIJOLOS DE VIDRO /M2</v>
          </cell>
          <cell r="D83">
            <v>0</v>
          </cell>
          <cell r="E83">
            <v>0</v>
          </cell>
          <cell r="F83" t="str">
            <v>6,84</v>
          </cell>
        </row>
        <row r="84">
          <cell r="B84" t="str">
            <v>0201002084</v>
          </cell>
          <cell r="C84" t="str">
            <v>SINAPI - 72178 - RETIRADA DE DIVISORIAS EM CHAPAS DE MADEIRA, COM MONTANTES METALICOS /M2</v>
          </cell>
          <cell r="D84">
            <v>0</v>
          </cell>
          <cell r="E84">
            <v>0</v>
          </cell>
          <cell r="F84" t="str">
            <v>11,07</v>
          </cell>
        </row>
        <row r="85">
          <cell r="B85" t="str">
            <v>0201002085</v>
          </cell>
          <cell r="C85" t="str">
            <v>SINAPI - 72238 - RETIRADA DE FORRO EM REGUAS DE PVC, INCLUSIVE RETIRADA DE PERFIS /M2</v>
          </cell>
          <cell r="D85">
            <v>0</v>
          </cell>
          <cell r="E85">
            <v>0</v>
          </cell>
          <cell r="F85" t="str">
            <v>3,21</v>
          </cell>
        </row>
        <row r="86">
          <cell r="B86" t="str">
            <v>0201002086</v>
          </cell>
          <cell r="C86" t="str">
            <v>SINAPI - 72230 - RETIRADA DE TELHAS DE CERAMICAS OU DE VIDRO /M2</v>
          </cell>
          <cell r="D86">
            <v>0</v>
          </cell>
          <cell r="E86">
            <v>0</v>
          </cell>
          <cell r="F86" t="str">
            <v>3,42</v>
          </cell>
        </row>
        <row r="87">
          <cell r="B87" t="str">
            <v>0201002088</v>
          </cell>
          <cell r="C87" t="str">
            <v>RETIRADA(S) DE:- TELHA DE FIBROCIMENTO (ONDULADA) /M2</v>
          </cell>
          <cell r="D87" t="str">
            <v>0,00</v>
          </cell>
          <cell r="E87" t="str">
            <v>3,31</v>
          </cell>
          <cell r="F87" t="str">
            <v>3,31</v>
          </cell>
        </row>
        <row r="88">
          <cell r="B88" t="str">
            <v>0201002090</v>
          </cell>
          <cell r="C88" t="str">
            <v>- TELHA ESTRUTURAL DE FIBROCIMENTO /M2</v>
          </cell>
          <cell r="D88" t="str">
            <v>0,00</v>
          </cell>
          <cell r="E88" t="str">
            <v>5,30</v>
          </cell>
          <cell r="F88" t="str">
            <v>5,30</v>
          </cell>
        </row>
        <row r="89">
          <cell r="B89" t="str">
            <v>0201002092</v>
          </cell>
          <cell r="C89" t="str">
            <v>- CUMEEIRA NORMAL OU ARTICULADA DE FIBROCIMENTO /M</v>
          </cell>
          <cell r="D89" t="str">
            <v>0,00</v>
          </cell>
          <cell r="E89" t="str">
            <v>0,95</v>
          </cell>
          <cell r="F89" t="str">
            <v>0,95</v>
          </cell>
        </row>
        <row r="90">
          <cell r="B90" t="str">
            <v>0201002094</v>
          </cell>
          <cell r="C90" t="str">
            <v>- CALHAS OU RUFOS /M</v>
          </cell>
          <cell r="D90" t="str">
            <v>0,00</v>
          </cell>
          <cell r="E90" t="str">
            <v>2,40</v>
          </cell>
          <cell r="F90" t="str">
            <v>2,40</v>
          </cell>
        </row>
        <row r="91">
          <cell r="B91" t="str">
            <v>0201002096</v>
          </cell>
          <cell r="C91" t="str">
            <v>- ESTRUTURA DE MADEIRA, EM TESOURA, PARA TELHA DE BARRO /M2</v>
          </cell>
          <cell r="D91" t="str">
            <v>0,00</v>
          </cell>
          <cell r="E91" t="str">
            <v>10,72</v>
          </cell>
          <cell r="F91" t="str">
            <v>10,72</v>
          </cell>
        </row>
        <row r="92">
          <cell r="B92" t="str">
            <v>0201002097</v>
          </cell>
          <cell r="C92" t="str">
            <v>- ESTRUTURA DE MADEIRA, PONTALETADA, PARA TELHAS DE BARRO, SOBRE LAJE DE FORRO /M2</v>
          </cell>
          <cell r="D92" t="str">
            <v>0,00</v>
          </cell>
          <cell r="E92" t="str">
            <v>8,38</v>
          </cell>
          <cell r="F92" t="str">
            <v>8,38</v>
          </cell>
        </row>
        <row r="93">
          <cell r="B93" t="str">
            <v>0201002098</v>
          </cell>
          <cell r="C93" t="str">
            <v>- ESTRUTURA DE MADEIRA, EM TESOURA, PARA TELHAS DE FIBROCIMENTO, ALUMINIO, ACO ZINCADO OU PLASTICO, SOBRE LAJE DE FORRO /M2</v>
          </cell>
          <cell r="D93" t="str">
            <v>0,00</v>
          </cell>
          <cell r="E93" t="str">
            <v>7,54</v>
          </cell>
          <cell r="F93" t="str">
            <v>7,54</v>
          </cell>
        </row>
        <row r="94">
          <cell r="B94" t="str">
            <v>0201002099</v>
          </cell>
          <cell r="C94" t="str">
            <v>- ESTRUTURA DE MADEIRA, PONTALETADA, PARA TELHAS DE FIBROCIMENTO, ALUMINIO, ACO ZINCADO OU PLASTICO, SOBRE LAJE DE FORRO /M2</v>
          </cell>
          <cell r="D94" t="str">
            <v>0,00</v>
          </cell>
          <cell r="E94" t="str">
            <v>5,86</v>
          </cell>
          <cell r="F94" t="str">
            <v>5,86</v>
          </cell>
        </row>
        <row r="95">
          <cell r="B95" t="str">
            <v>0201002100</v>
          </cell>
          <cell r="C95" t="str">
            <v>- ESQUADRIAS DE MADEIRA /M2</v>
          </cell>
          <cell r="D95" t="str">
            <v>0,00</v>
          </cell>
          <cell r="E95" t="str">
            <v>4,65</v>
          </cell>
          <cell r="F95" t="str">
            <v>4,65</v>
          </cell>
        </row>
        <row r="96">
          <cell r="B96" t="str">
            <v>0201002102</v>
          </cell>
          <cell r="C96" t="str">
            <v>- ESQUADRIA METALICA /M2</v>
          </cell>
          <cell r="D96" t="str">
            <v>0,00</v>
          </cell>
          <cell r="E96" t="str">
            <v>3,88</v>
          </cell>
          <cell r="F96" t="str">
            <v>3,88</v>
          </cell>
        </row>
        <row r="97">
          <cell r="B97" t="str">
            <v>0201002104</v>
          </cell>
          <cell r="C97" t="str">
            <v>SINAPI - 72142 - RETIRADA DE FOLHAS DE PORTA DE PASSAGEM OU JANELA /UN</v>
          </cell>
          <cell r="D97">
            <v>0</v>
          </cell>
          <cell r="E97">
            <v>0</v>
          </cell>
          <cell r="F97" t="str">
            <v>4,61</v>
          </cell>
        </row>
        <row r="98">
          <cell r="B98" t="str">
            <v>0201002106</v>
          </cell>
          <cell r="C98" t="str">
            <v>RETIRADA(S) DE:- GUARNICOES /UN</v>
          </cell>
          <cell r="D98" t="str">
            <v>0,00</v>
          </cell>
          <cell r="E98" t="str">
            <v>1,38</v>
          </cell>
          <cell r="F98" t="str">
            <v>1,38</v>
          </cell>
        </row>
        <row r="99">
          <cell r="B99" t="str">
            <v>0201002108</v>
          </cell>
          <cell r="C99" t="str">
            <v>SINAPI - 72143 - RETIRADA DE BATENTES DE MADEIRA /UN</v>
          </cell>
          <cell r="D99">
            <v>0</v>
          </cell>
          <cell r="E99">
            <v>0</v>
          </cell>
          <cell r="F99" t="str">
            <v>22,15</v>
          </cell>
        </row>
        <row r="100">
          <cell r="B100" t="str">
            <v>0201002109</v>
          </cell>
          <cell r="C100" t="str">
            <v>SINAPI - 72148 - RETIRADA DE BATENTES METALICOS /UN</v>
          </cell>
          <cell r="D100">
            <v>0</v>
          </cell>
          <cell r="E100">
            <v>0</v>
          </cell>
          <cell r="F100" t="str">
            <v>19,28</v>
          </cell>
        </row>
        <row r="101">
          <cell r="B101" t="str">
            <v>0201002110</v>
          </cell>
          <cell r="C101" t="str">
            <v>RETIRADA(S) DE:- FECHADURA /UN</v>
          </cell>
          <cell r="D101" t="str">
            <v>0,00</v>
          </cell>
          <cell r="E101" t="str">
            <v>2,64</v>
          </cell>
          <cell r="F101" t="str">
            <v>2,64</v>
          </cell>
        </row>
        <row r="102">
          <cell r="B102" t="str">
            <v>0201002112</v>
          </cell>
          <cell r="C102" t="str">
            <v>- VIDRO /M2</v>
          </cell>
          <cell r="D102" t="str">
            <v>0,00</v>
          </cell>
          <cell r="E102" t="str">
            <v>10,17</v>
          </cell>
          <cell r="F102" t="str">
            <v>10,17</v>
          </cell>
        </row>
        <row r="103">
          <cell r="B103" t="str">
            <v>0201002114</v>
          </cell>
          <cell r="C103" t="str">
            <v>- FIACAO (ATE CABO 25 MM) /M</v>
          </cell>
          <cell r="D103" t="str">
            <v>0,00</v>
          </cell>
          <cell r="E103" t="str">
            <v>0,19</v>
          </cell>
          <cell r="F103" t="str">
            <v>0,19</v>
          </cell>
        </row>
        <row r="104">
          <cell r="B104" t="str">
            <v>0201002116</v>
          </cell>
          <cell r="C104" t="str">
            <v>- ELETRODUTO COM BITOLA ATE 2" /M</v>
          </cell>
          <cell r="D104" t="str">
            <v>0,00</v>
          </cell>
          <cell r="E104" t="str">
            <v>2,81</v>
          </cell>
          <cell r="F104" t="str">
            <v>2,81</v>
          </cell>
        </row>
        <row r="105">
          <cell r="B105" t="str">
            <v>0201002118</v>
          </cell>
          <cell r="C105" t="str">
            <v>- ELETRODUTO COM BITOLA SUPERIOR A 2" /M</v>
          </cell>
          <cell r="D105" t="str">
            <v>0,00</v>
          </cell>
          <cell r="E105" t="str">
            <v>4,22</v>
          </cell>
          <cell r="F105" t="str">
            <v>4,22</v>
          </cell>
        </row>
        <row r="106">
          <cell r="B106" t="str">
            <v>0201002120</v>
          </cell>
          <cell r="C106" t="str">
            <v>- INTERRUPTOR, TOMADA, CAMPAINHA, ETC (INCLUSIVE ESPELHO) /UN</v>
          </cell>
          <cell r="D106" t="str">
            <v>0,00</v>
          </cell>
          <cell r="E106" t="str">
            <v>0,75</v>
          </cell>
          <cell r="F106" t="str">
            <v>0,75</v>
          </cell>
        </row>
        <row r="107">
          <cell r="B107" t="str">
            <v>0201002122</v>
          </cell>
          <cell r="C107" t="str">
            <v>- INTERRUPTOR, TOMADA, CAMPAINHA, ETC (INCLUSIVE CAIXA) /UN</v>
          </cell>
          <cell r="D107" t="str">
            <v>0,00</v>
          </cell>
          <cell r="E107" t="str">
            <v>3,10</v>
          </cell>
          <cell r="F107" t="str">
            <v>3,10</v>
          </cell>
        </row>
        <row r="108">
          <cell r="B108" t="str">
            <v>0201002124</v>
          </cell>
          <cell r="C108" t="str">
            <v>- APARELHO FLUORESCENTE /UN</v>
          </cell>
          <cell r="D108" t="str">
            <v>0,00</v>
          </cell>
          <cell r="E108" t="str">
            <v>4,69</v>
          </cell>
          <cell r="F108" t="str">
            <v>4,69</v>
          </cell>
        </row>
        <row r="109">
          <cell r="B109" t="str">
            <v>0201002126</v>
          </cell>
          <cell r="C109" t="str">
            <v>- APARELHO INCANDESCENTE /UN</v>
          </cell>
          <cell r="D109" t="str">
            <v>0,00</v>
          </cell>
          <cell r="E109" t="str">
            <v>1,88</v>
          </cell>
          <cell r="F109" t="str">
            <v>1,88</v>
          </cell>
        </row>
        <row r="110">
          <cell r="B110" t="str">
            <v>0201002128</v>
          </cell>
          <cell r="C110" t="str">
            <v>- LUMINARIA INSTALADA EM POSTE /UN</v>
          </cell>
          <cell r="D110" t="str">
            <v>0,00</v>
          </cell>
          <cell r="E110" t="str">
            <v>5,63</v>
          </cell>
          <cell r="F110" t="str">
            <v>5,63</v>
          </cell>
        </row>
        <row r="111">
          <cell r="B111" t="str">
            <v>0201002130</v>
          </cell>
          <cell r="C111" t="str">
            <v>- QUADRO DE DISTRIBUICAO ATE 10 DISJUNTORES /UN</v>
          </cell>
          <cell r="D111" t="str">
            <v>0,00</v>
          </cell>
          <cell r="E111" t="str">
            <v>11,85</v>
          </cell>
          <cell r="F111" t="str">
            <v>11,85</v>
          </cell>
        </row>
        <row r="112">
          <cell r="B112" t="str">
            <v>0201002132</v>
          </cell>
          <cell r="C112" t="str">
            <v>- QUADRO DE DISTRIBUICAO COM 12 A 20 DISJUNTORES /UN</v>
          </cell>
          <cell r="D112" t="str">
            <v>0,00</v>
          </cell>
          <cell r="E112" t="str">
            <v>16,74</v>
          </cell>
          <cell r="F112" t="str">
            <v>16,74</v>
          </cell>
        </row>
        <row r="113">
          <cell r="B113" t="str">
            <v>0201002134</v>
          </cell>
          <cell r="C113" t="str">
            <v>- QUADRO DE DISTRIBUICAO COM 22 A 30 DISJUNTORES /UN</v>
          </cell>
          <cell r="D113" t="str">
            <v>0,00</v>
          </cell>
          <cell r="E113" t="str">
            <v>25,58</v>
          </cell>
          <cell r="F113" t="str">
            <v>25,58</v>
          </cell>
        </row>
        <row r="114">
          <cell r="B114" t="str">
            <v>0201002136</v>
          </cell>
          <cell r="C114" t="str">
            <v>- QUADRO DE DISTRIBUICAO COM 32 A 42 DISJUNTORES /UN</v>
          </cell>
          <cell r="D114" t="str">
            <v>0,00</v>
          </cell>
          <cell r="E114" t="str">
            <v>34,41</v>
          </cell>
          <cell r="F114" t="str">
            <v>34,41</v>
          </cell>
        </row>
        <row r="115">
          <cell r="B115" t="str">
            <v>0201002138</v>
          </cell>
          <cell r="C115" t="str">
            <v>- CAIXA DE DESCARGA /UN</v>
          </cell>
          <cell r="D115" t="str">
            <v>0,00</v>
          </cell>
          <cell r="E115" t="str">
            <v>8,88</v>
          </cell>
          <cell r="F115" t="str">
            <v>8,88</v>
          </cell>
        </row>
        <row r="116">
          <cell r="B116" t="str">
            <v>0201002140</v>
          </cell>
          <cell r="C116" t="str">
            <v>- APARELHOS SANITARIOS /UN</v>
          </cell>
          <cell r="D116" t="str">
            <v>0,00</v>
          </cell>
          <cell r="E116" t="str">
            <v>12,14</v>
          </cell>
          <cell r="F116" t="str">
            <v>12,14</v>
          </cell>
        </row>
        <row r="117">
          <cell r="B117" t="str">
            <v>0201002142</v>
          </cell>
          <cell r="C117" t="str">
            <v>- VALVULA DE DESCARGA /UN</v>
          </cell>
          <cell r="D117" t="str">
            <v>0,00</v>
          </cell>
          <cell r="E117" t="str">
            <v>13,91</v>
          </cell>
          <cell r="F117" t="str">
            <v>13,91</v>
          </cell>
        </row>
        <row r="118">
          <cell r="B118" t="str">
            <v>0201002144</v>
          </cell>
          <cell r="C118" t="str">
            <v>- REGISTRO (GAVETA OU PRESSAO) ATE 2" /UN</v>
          </cell>
          <cell r="D118" t="str">
            <v>0,00</v>
          </cell>
          <cell r="E118" t="str">
            <v>13,91</v>
          </cell>
          <cell r="F118" t="str">
            <v>13,91</v>
          </cell>
        </row>
        <row r="119">
          <cell r="B119" t="str">
            <v>0201002146</v>
          </cell>
          <cell r="C119" t="str">
            <v>- SIFAO /UN</v>
          </cell>
          <cell r="D119" t="str">
            <v>0,00</v>
          </cell>
          <cell r="E119" t="str">
            <v>1,57</v>
          </cell>
          <cell r="F119" t="str">
            <v>1,57</v>
          </cell>
        </row>
        <row r="120">
          <cell r="B120" t="str">
            <v>0201002147</v>
          </cell>
          <cell r="C120" t="str">
            <v>SINAPI - 72221 - RETIRADA DE PLACAS DIVISORIAS DE GRANILITE /M2</v>
          </cell>
          <cell r="D120">
            <v>0</v>
          </cell>
          <cell r="E120">
            <v>0</v>
          </cell>
          <cell r="F120" t="str">
            <v>6,84</v>
          </cell>
        </row>
        <row r="121">
          <cell r="B121" t="str">
            <v>0201002148</v>
          </cell>
          <cell r="C121" t="str">
            <v>RETIRADA(S) DE:- CARPETE /M2</v>
          </cell>
          <cell r="D121" t="str">
            <v>0,00</v>
          </cell>
          <cell r="E121" t="str">
            <v>0,82</v>
          </cell>
          <cell r="F121" t="str">
            <v>0,82</v>
          </cell>
        </row>
        <row r="122">
          <cell r="B122" t="str">
            <v>0201002150</v>
          </cell>
          <cell r="C122" t="str">
            <v>- PISO EM PLACAS DE BORRACHA /M2</v>
          </cell>
          <cell r="D122" t="str">
            <v>0,00</v>
          </cell>
          <cell r="E122" t="str">
            <v>3,76</v>
          </cell>
          <cell r="F122" t="str">
            <v>3,76</v>
          </cell>
        </row>
        <row r="123">
          <cell r="B123" t="str">
            <v>0201002152</v>
          </cell>
          <cell r="C123" t="str">
            <v>- PINTURA ANTIGA A CAL /M2</v>
          </cell>
          <cell r="D123" t="str">
            <v>0,00</v>
          </cell>
          <cell r="E123" t="str">
            <v>1,37</v>
          </cell>
          <cell r="F123" t="str">
            <v>1,37</v>
          </cell>
        </row>
        <row r="124">
          <cell r="B124" t="str">
            <v>0201002154</v>
          </cell>
          <cell r="C124" t="str">
            <v>- PINTURA ANTIGA A TEMPERA /M2</v>
          </cell>
          <cell r="D124" t="str">
            <v>0,00</v>
          </cell>
          <cell r="E124" t="str">
            <v>2,05</v>
          </cell>
          <cell r="F124" t="str">
            <v>2,05</v>
          </cell>
        </row>
        <row r="125">
          <cell r="B125" t="str">
            <v>0201002156</v>
          </cell>
          <cell r="C125" t="str">
            <v>- PINTURA ANTIGA A OLEO OU ESMALTE /M2</v>
          </cell>
          <cell r="D125" t="str">
            <v>0,77</v>
          </cell>
          <cell r="E125" t="str">
            <v>3,42</v>
          </cell>
          <cell r="F125" t="str">
            <v>4,19</v>
          </cell>
        </row>
        <row r="126">
          <cell r="B126" t="str">
            <v>0201002158</v>
          </cell>
          <cell r="C126" t="str">
            <v>- ENTULHO, MANUAL COM BOTA FORA /M3</v>
          </cell>
          <cell r="D126" t="str">
            <v>15,68</v>
          </cell>
          <cell r="E126" t="str">
            <v>4,92</v>
          </cell>
          <cell r="F126" t="str">
            <v>20,60</v>
          </cell>
        </row>
        <row r="127">
          <cell r="D127">
            <v>0</v>
          </cell>
          <cell r="E127">
            <v>0</v>
          </cell>
        </row>
        <row r="128">
          <cell r="B128" t="str">
            <v>FUNDACAO</v>
          </cell>
        </row>
        <row r="130">
          <cell r="B130" t="str">
            <v>CODIGO</v>
          </cell>
          <cell r="C130" t="str">
            <v>S E R V I C O S</v>
          </cell>
          <cell r="D130" t="str">
            <v>MATERIAL</v>
          </cell>
          <cell r="E130" t="str">
            <v>MAO OBRA</v>
          </cell>
          <cell r="F130" t="str">
            <v>TOTAL</v>
          </cell>
        </row>
        <row r="132">
          <cell r="B132" t="str">
            <v>0301000100</v>
          </cell>
          <cell r="C132" t="str">
            <v>SONDAGEM A PERCUSSAO PARA RECONHECIMENTO DO TERRENO /M</v>
          </cell>
          <cell r="D132" t="str">
            <v>55,00</v>
          </cell>
          <cell r="E132" t="str">
            <v>0,00</v>
          </cell>
          <cell r="F132" t="str">
            <v>55,00</v>
          </cell>
        </row>
        <row r="133">
          <cell r="B133" t="str">
            <v>0301000105</v>
          </cell>
          <cell r="C133" t="str">
            <v>SINAPI - 74156/001 - ESTACA A TRADO(BROCA) D=25CM C/CONCRETO FCK=15MPA+20KG ACO/M3 MOLD.IN-LOCO /M</v>
          </cell>
          <cell r="D133">
            <v>0</v>
          </cell>
          <cell r="E133">
            <v>0</v>
          </cell>
          <cell r="F133" t="str">
            <v>33,67</v>
          </cell>
        </row>
        <row r="134">
          <cell r="B134" t="str">
            <v>0301000107</v>
          </cell>
          <cell r="C134" t="str">
            <v>SINAPI - 72819 - ESTACA A TRADO (BROCA) DIAMETRO 30CM EM CONCRETO ARMADO MOLDADA IN-LOCO, 20 MPA /M</v>
          </cell>
          <cell r="D134">
            <v>0</v>
          </cell>
          <cell r="E134">
            <v>0</v>
          </cell>
          <cell r="F134" t="str">
            <v>52,00</v>
          </cell>
        </row>
        <row r="135">
          <cell r="B135" t="str">
            <v>0301000110</v>
          </cell>
          <cell r="C135" t="str">
            <v>ESTACAS MOLDADAS IN-LOCO, TIPO STRAUSS,INCLUSIVE ENCAMISAMENTO, NO(S) DIAMETRO(S) E CARGA MAXIMA DE TRABALHO DE:- 25 CM (20 TON.) /M</v>
          </cell>
          <cell r="D135" t="str">
            <v>26,40</v>
          </cell>
          <cell r="E135" t="str">
            <v>6,33</v>
          </cell>
          <cell r="F135" t="str">
            <v>32,73</v>
          </cell>
        </row>
        <row r="136">
          <cell r="B136" t="str">
            <v>0301000112</v>
          </cell>
          <cell r="C136" t="str">
            <v>- 32 CM (30 TON.) /M</v>
          </cell>
          <cell r="D136" t="str">
            <v>34,75</v>
          </cell>
          <cell r="E136" t="str">
            <v>10,31</v>
          </cell>
          <cell r="F136" t="str">
            <v>45,06</v>
          </cell>
        </row>
        <row r="137">
          <cell r="B137" t="str">
            <v>0301000114</v>
          </cell>
          <cell r="C137" t="str">
            <v>- 38 CM (40 TON.) /M</v>
          </cell>
          <cell r="D137" t="str">
            <v>43,72</v>
          </cell>
          <cell r="E137" t="str">
            <v>14,54</v>
          </cell>
          <cell r="F137" t="str">
            <v>58,26</v>
          </cell>
        </row>
        <row r="138">
          <cell r="B138" t="str">
            <v>0301000116</v>
          </cell>
          <cell r="C138" t="str">
            <v>SINAPI - 72820 - CORTE E PREPARO EM CABECA DE ESTACA /UN</v>
          </cell>
          <cell r="D138">
            <v>0</v>
          </cell>
          <cell r="E138">
            <v>0</v>
          </cell>
          <cell r="F138" t="str">
            <v>19,40</v>
          </cell>
        </row>
        <row r="139">
          <cell r="B139" t="str">
            <v>0301000118</v>
          </cell>
          <cell r="C139" t="str">
            <v>SINAPI - 6110 - ALVENARIA DE EMBASAMENTO EM TIJOLOS CERAMICOS MACICOS 5X10X20CM, ASSEN TADO COM ARGAMASSA TRACO 1:2:8 (CIMENTO, CAL E AREIA) /M3</v>
          </cell>
          <cell r="D139">
            <v>0</v>
          </cell>
          <cell r="E139">
            <v>0</v>
          </cell>
          <cell r="F139" t="str">
            <v>463,46</v>
          </cell>
        </row>
        <row r="140">
          <cell r="B140" t="str">
            <v>0301000122</v>
          </cell>
          <cell r="C140" t="str">
            <v>SINAPI - 73361 - CONCRETO CICLOPICO FCK=10MPA 30% PEDRA DE MAO INCLUSIVE LANCAMENTO /M³</v>
          </cell>
          <cell r="F140" t="str">
            <v>215,87</v>
          </cell>
        </row>
        <row r="141">
          <cell r="B141" t="str">
            <v>0301000130</v>
          </cell>
          <cell r="C141" t="str">
            <v>ESTACAS MOLDADA IN-LOCO, TIPO PERFURADA, NOS DIAMETROS:- 25 CM /M</v>
          </cell>
          <cell r="D141" t="str">
            <v>19,74</v>
          </cell>
          <cell r="E141" t="str">
            <v>6,49</v>
          </cell>
          <cell r="F141" t="str">
            <v>26,23</v>
          </cell>
        </row>
        <row r="142">
          <cell r="B142" t="str">
            <v>0301000132</v>
          </cell>
          <cell r="C142" t="str">
            <v>- 30 CM /M</v>
          </cell>
          <cell r="D142" t="str">
            <v>26,58</v>
          </cell>
          <cell r="E142" t="str">
            <v>10,61</v>
          </cell>
          <cell r="F142" t="str">
            <v>37,19</v>
          </cell>
        </row>
        <row r="143">
          <cell r="B143" t="str">
            <v>0301000134</v>
          </cell>
          <cell r="C143" t="str">
            <v>- 40 CM /M</v>
          </cell>
          <cell r="D143" t="str">
            <v>36,92</v>
          </cell>
          <cell r="E143" t="str">
            <v>15,15</v>
          </cell>
          <cell r="F143" t="str">
            <v>52,07</v>
          </cell>
        </row>
        <row r="144">
          <cell r="D144">
            <v>0</v>
          </cell>
          <cell r="E144">
            <v>0</v>
          </cell>
        </row>
        <row r="145">
          <cell r="B145" t="str">
            <v>SERVICOS EM TERRA</v>
          </cell>
        </row>
        <row r="147">
          <cell r="B147" t="str">
            <v>CODIGO</v>
          </cell>
          <cell r="C147" t="str">
            <v>S E R V I C O S</v>
          </cell>
          <cell r="D147" t="str">
            <v>MATERIAL</v>
          </cell>
          <cell r="E147" t="str">
            <v>MAO OBRA</v>
          </cell>
          <cell r="F147" t="str">
            <v>TOTAL</v>
          </cell>
        </row>
        <row r="149">
          <cell r="C149" t="str">
            <v>*  SERVICOS EM TERRA (MANUAL)</v>
          </cell>
          <cell r="D149">
            <v>0</v>
          </cell>
          <cell r="E149">
            <v>0</v>
          </cell>
        </row>
        <row r="150">
          <cell r="B150" t="str">
            <v>0401001100</v>
          </cell>
          <cell r="C150" t="str">
            <v>SINAPI - 73965/010 - ESCAVACAO MANUAL DE VALA EM MATERIAL DE 1A CATEGORIA ATE 1,5M EXCLUINDO ESGOTAMENTO / ESCORAMENTO /M3</v>
          </cell>
          <cell r="D150">
            <v>0</v>
          </cell>
          <cell r="E150">
            <v>0</v>
          </cell>
          <cell r="F150" t="str">
            <v>23,92</v>
          </cell>
        </row>
        <row r="151">
          <cell r="B151" t="str">
            <v>0401001101</v>
          </cell>
          <cell r="C151" t="str">
            <v>SINAPI - 73965/011 - ESCAVACAO MANUAL DE VALA EM MATERIAL DE 1A CATEGORIA DE 1,5 ATE 3M EXCLUINDO ESGOTAMENTO / ESCORAMENTO /M3</v>
          </cell>
          <cell r="D151">
            <v>0</v>
          </cell>
          <cell r="E151">
            <v>0</v>
          </cell>
          <cell r="F151" t="str">
            <v>30,76</v>
          </cell>
        </row>
        <row r="152">
          <cell r="B152" t="str">
            <v>0401001103</v>
          </cell>
          <cell r="C152" t="str">
            <v>SINAPI - 73965/012 - ESCAVACAO MANUAL DE VALA EM MATERIAL DE 1A CATEGORIA DE 3 ATE 4,5M EXCLUINDO ESGOTAMENTO / ESCORAMENTO /M3</v>
          </cell>
          <cell r="D152">
            <v>0</v>
          </cell>
          <cell r="E152">
            <v>0</v>
          </cell>
          <cell r="F152" t="str">
            <v>41,01</v>
          </cell>
        </row>
        <row r="153">
          <cell r="B153" t="str">
            <v>0401001105</v>
          </cell>
          <cell r="C153" t="str">
            <v>ESCAVACAO EM CAMPO ABERTO, EM SOLO DE QUALQUER CATEGORIA, INCLUSIVE TRANSPORTE VERTICAL, ATE 2,00 M DE PROFUNDIDADE /M3</v>
          </cell>
          <cell r="D153" t="str">
            <v>0,00</v>
          </cell>
          <cell r="E153" t="str">
            <v>20,01</v>
          </cell>
          <cell r="F153" t="str">
            <v>20,01</v>
          </cell>
        </row>
        <row r="154">
          <cell r="B154" t="str">
            <v>0401001107</v>
          </cell>
          <cell r="C154" t="str">
            <v>ESCAVACAO MANUAL EM ROCHA, COM USO DE EXPLOSIVO, ATE 2,00 M DE PROFUNDIDADE /M3</v>
          </cell>
          <cell r="D154" t="str">
            <v>17,35</v>
          </cell>
          <cell r="E154" t="str">
            <v>161,16</v>
          </cell>
          <cell r="F154" t="str">
            <v>178,51</v>
          </cell>
        </row>
        <row r="155">
          <cell r="B155" t="str">
            <v>0401001109</v>
          </cell>
          <cell r="C155" t="str">
            <v>SINAPI - 5622 - REGULARIZACAO E COMPACTACAO MANUAL DE TERRENO COM SOQUETE /M2</v>
          </cell>
          <cell r="D155">
            <v>0</v>
          </cell>
          <cell r="E155">
            <v>0</v>
          </cell>
          <cell r="F155" t="str">
            <v>2,26</v>
          </cell>
        </row>
        <row r="156">
          <cell r="B156" t="str">
            <v>0401001111</v>
          </cell>
          <cell r="C156" t="str">
            <v>REGULARIZACAO E APILOAMENTO DE TERRENO PARA ASSENTAMENTO DE TUBULACAO /M2</v>
          </cell>
          <cell r="D156" t="str">
            <v>0,00</v>
          </cell>
          <cell r="E156" t="str">
            <v>10,25</v>
          </cell>
          <cell r="F156" t="str">
            <v>10,25</v>
          </cell>
        </row>
        <row r="157">
          <cell r="B157" t="str">
            <v>0401001113</v>
          </cell>
          <cell r="C157" t="str">
            <v>SINAPI - 73964/004 - REATERRO DE VALAS / CAVAS, COMPACTADA A MACO, EM CAMADAS DE ATE 30 CM. /M3</v>
          </cell>
          <cell r="D157">
            <v>0</v>
          </cell>
          <cell r="E157">
            <v>0</v>
          </cell>
          <cell r="F157" t="str">
            <v>14,35</v>
          </cell>
        </row>
        <row r="158">
          <cell r="B158" t="str">
            <v>0401001115</v>
          </cell>
          <cell r="C158" t="str">
            <v>CORTE E ATERRO COMPENSADO NO INTERIOR DA OBRA /M3</v>
          </cell>
          <cell r="D158" t="str">
            <v>0,00</v>
          </cell>
          <cell r="E158" t="str">
            <v>15,71</v>
          </cell>
          <cell r="F158" t="str">
            <v>15,71</v>
          </cell>
        </row>
        <row r="159">
          <cell r="B159" t="str">
            <v>0401001117</v>
          </cell>
          <cell r="C159" t="str">
            <v>ESPALHAMENTO DE TERRA /M3</v>
          </cell>
          <cell r="D159" t="str">
            <v>0,00</v>
          </cell>
          <cell r="E159" t="str">
            <v>6,83</v>
          </cell>
          <cell r="F159" t="str">
            <v>6,83</v>
          </cell>
        </row>
        <row r="160">
          <cell r="B160" t="str">
            <v>0401001122</v>
          </cell>
          <cell r="C160" t="str">
            <v>ATERRO EM CAMADAS DE 10 CM, UMIDECIDAS E FORTEMENTE APILOADAS, COM TERRA DISPONIVEL NA OBRA /M3</v>
          </cell>
          <cell r="D160" t="str">
            <v>0,00</v>
          </cell>
          <cell r="E160" t="str">
            <v>13,66</v>
          </cell>
          <cell r="F160" t="str">
            <v>13,66</v>
          </cell>
        </row>
        <row r="161">
          <cell r="B161" t="str">
            <v>0401001124</v>
          </cell>
          <cell r="C161" t="str">
            <v>ATERRO EM CAMADAS DE 20 CM, UMIDECIDAS E FORTEMENTE APILOADAS, COM TERRA DISPONIVEL NA OBRA /M3</v>
          </cell>
          <cell r="D161" t="str">
            <v>0,00</v>
          </cell>
          <cell r="E161" t="str">
            <v>23,91</v>
          </cell>
          <cell r="F161" t="str">
            <v>23,91</v>
          </cell>
        </row>
        <row r="162">
          <cell r="B162" t="str">
            <v>0401001125</v>
          </cell>
          <cell r="C162" t="str">
            <v>SINAPI - 73964/001 - REATERRO DE VALA/CAVA COMPACTADA A MACO EM CAMADAS DE 20CM ( EM BECOS DE ATE 2,50M DE LARGURA EM FAVELAS) /M3</v>
          </cell>
          <cell r="D162">
            <v>0</v>
          </cell>
          <cell r="E162">
            <v>0</v>
          </cell>
          <cell r="F162" t="str">
            <v>20,51</v>
          </cell>
        </row>
        <row r="163">
          <cell r="B163" t="str">
            <v>0401001126</v>
          </cell>
          <cell r="C163" t="str">
            <v>ATERRO EM CAMADAS DE 20 CM, UMIDECIDAS E FORTEMENTE APILOADAS, COM AQUISICAO DE TERRA /M3</v>
          </cell>
          <cell r="D163" t="str">
            <v>15,00</v>
          </cell>
          <cell r="E163" t="str">
            <v>23,91</v>
          </cell>
          <cell r="F163" t="str">
            <v>38,91</v>
          </cell>
        </row>
        <row r="164">
          <cell r="D164">
            <v>0</v>
          </cell>
          <cell r="E164">
            <v>0</v>
          </cell>
        </row>
        <row r="165">
          <cell r="C165" t="str">
            <v>*  SERVICOS EM TERRA (MECANIZADO)</v>
          </cell>
          <cell r="D165">
            <v>0</v>
          </cell>
          <cell r="E165">
            <v>0</v>
          </cell>
        </row>
        <row r="166">
          <cell r="B166" t="str">
            <v>0401002000</v>
          </cell>
          <cell r="C166" t="str">
            <v>ATERRO MECANIZADO COM AQUISICAO DE TERRA, ESPALHAMENTO E COMPACTACAO /M3</v>
          </cell>
          <cell r="D166" t="str">
            <v>18,37</v>
          </cell>
          <cell r="E166" t="str">
            <v>0,18</v>
          </cell>
          <cell r="F166" t="str">
            <v>18,55</v>
          </cell>
        </row>
        <row r="167">
          <cell r="B167" t="str">
            <v>0401002003</v>
          </cell>
          <cell r="C167" t="str">
            <v>REGULARIZACAO DO TERRENO COM MOTONIVELADORA /M2</v>
          </cell>
          <cell r="D167" t="str">
            <v>0,31</v>
          </cell>
          <cell r="E167" t="str">
            <v>0,60</v>
          </cell>
          <cell r="F167" t="str">
            <v>0,91</v>
          </cell>
        </row>
        <row r="168">
          <cell r="B168" t="str">
            <v>0401002005</v>
          </cell>
          <cell r="C168" t="str">
            <v>ESCAVACAO MECANIZADA, MEDIDA NO CORTE, COM ESCAVADEIRA HIDRAULICA, EM SOLO DE QUALQUER CATEGORIA,EXCETO ROCHA,INCLUSIVE COLOCACAO DO MATERIAL ESCAVADO,AO LADO DA VALA OU EM CAMINHOES BASCULANTES, NA(S) SEGUINTE(S) PROFUNDIDADE(S):- 0,00 A 2,00 M /M3</v>
          </cell>
          <cell r="D168" t="str">
            <v>4,45</v>
          </cell>
          <cell r="E168" t="str">
            <v>2,86</v>
          </cell>
          <cell r="F168" t="str">
            <v>7,31</v>
          </cell>
        </row>
        <row r="169">
          <cell r="B169" t="str">
            <v>0401002006</v>
          </cell>
          <cell r="C169" t="str">
            <v>- 2,01 A 4,00 M /M3</v>
          </cell>
          <cell r="D169" t="str">
            <v>5,19</v>
          </cell>
          <cell r="E169" t="str">
            <v>4,73</v>
          </cell>
          <cell r="F169" t="str">
            <v>9,92</v>
          </cell>
        </row>
        <row r="170">
          <cell r="B170" t="str">
            <v>0401002007</v>
          </cell>
          <cell r="C170" t="str">
            <v>- 4,01 A 6,00 M /M3</v>
          </cell>
          <cell r="D170" t="str">
            <v>8,16</v>
          </cell>
          <cell r="E170" t="str">
            <v>6,27</v>
          </cell>
          <cell r="F170" t="str">
            <v>14,43</v>
          </cell>
        </row>
        <row r="171">
          <cell r="B171" t="str">
            <v>0401002016</v>
          </cell>
          <cell r="C171" t="str">
            <v>ESCAVACAO MECANIZADA DE VALAS, SOLO DE QUALQUER CATEGORIA, EXCETO ROCHA, ATE 4,00 M DE PROFUNDIDADE (COM RETRO-ESCAVADEIRA HIDRAULICA / MEDIDO NO CORTE) /M3</v>
          </cell>
          <cell r="D171" t="str">
            <v>4,02</v>
          </cell>
          <cell r="E171" t="str">
            <v>0,38</v>
          </cell>
          <cell r="F171" t="str">
            <v>4,40</v>
          </cell>
        </row>
        <row r="172">
          <cell r="B172" t="str">
            <v>0401002017</v>
          </cell>
          <cell r="C172" t="str">
            <v>ESCAVACAO MECANIZADA EM CAMPO ABERTO, SOLO DE QUALQUER CATEGORIA, EXCETO ROCHA, ATE 2,00 M DE PROFUNDIDADE (COM TRATOR DE ESTEIRA / MEDIDO NO CORTE) /M3</v>
          </cell>
          <cell r="D172" t="str">
            <v>0,77</v>
          </cell>
          <cell r="E172" t="str">
            <v>0,12</v>
          </cell>
          <cell r="F172" t="str">
            <v>0,89</v>
          </cell>
        </row>
        <row r="173">
          <cell r="B173" t="str">
            <v>0401002018</v>
          </cell>
          <cell r="C173" t="str">
            <v>REATERRO DE VALAS, C/ PA CARREGADEIRA OU TRATOR DE ESTEIRAS, UTILIZANDO-SE O MATERIAL DEIXADO AO LADO DA VALA POR OCASIAO DA ESCAVACAO INCLUSIVE COMPACTACAO FEITA C/ O TRAFEGO DO PROPRIO EQUIP., AO EXECUTAR O REATERRO, MEDIDO NO REATERRO ACABADO /M3</v>
          </cell>
          <cell r="D173" t="str">
            <v>2,43</v>
          </cell>
          <cell r="E173" t="str">
            <v>0,84</v>
          </cell>
          <cell r="F173" t="str">
            <v>3,27</v>
          </cell>
        </row>
        <row r="174">
          <cell r="B174" t="str">
            <v>0401002019</v>
          </cell>
          <cell r="C174" t="str">
            <v>SINAPI - 74034/001 - ESPALHAMENTO DE MATERIAL DE 1A CATEGORIA COM TRATOR DE ESTEIRA COM 153 HP /M3</v>
          </cell>
          <cell r="D174">
            <v>0</v>
          </cell>
          <cell r="E174">
            <v>0</v>
          </cell>
          <cell r="F174" t="str">
            <v>2,22</v>
          </cell>
        </row>
        <row r="175">
          <cell r="B175" t="str">
            <v>0401002021</v>
          </cell>
          <cell r="C175" t="str">
            <v>COMPACTACAO DE ATERRO (MATERIAL COMPACTADO) /M3</v>
          </cell>
          <cell r="D175" t="str">
            <v>1,33</v>
          </cell>
          <cell r="E175" t="str">
            <v>0,00</v>
          </cell>
          <cell r="F175" t="str">
            <v>1,33</v>
          </cell>
        </row>
        <row r="176">
          <cell r="B176" t="str">
            <v>0401002022</v>
          </cell>
          <cell r="C176" t="str">
            <v>SINAPI - 74005/001 - COMPACTACAO MECANICA, SEM CONTROLE DO GC (C/COMPACTADOR PLACA 400 KG) /M3</v>
          </cell>
          <cell r="D176">
            <v>0</v>
          </cell>
          <cell r="E176">
            <v>0</v>
          </cell>
          <cell r="F176" t="str">
            <v>2,14</v>
          </cell>
        </row>
        <row r="177">
          <cell r="B177" t="str">
            <v>0401002023</v>
          </cell>
          <cell r="C177" t="str">
            <v>SINAPI - 74010/001 - CARGA E DESCARGA MECANICA DE SOLO UTILIZANDO CAMINHAO BASCULANTE 5,0M3 /11T E PA CARREGADEIRA SOBRE PNEUS * 105 HP * CAP. 1,72M3. /M3</v>
          </cell>
          <cell r="D177">
            <v>0</v>
          </cell>
          <cell r="E177">
            <v>0</v>
          </cell>
          <cell r="F177" t="str">
            <v>1,22</v>
          </cell>
        </row>
        <row r="178">
          <cell r="B178" t="str">
            <v>0401002030</v>
          </cell>
          <cell r="C178" t="str">
            <v>MOBILIZACAO E DESMOBILIZACAO DE EQUIPAMENTOS (ESCAVADEIRA HIDRAULICA, TRATOR DE ESTEIRA OU PA CARREGADEIRA) /KM</v>
          </cell>
          <cell r="D178" t="str">
            <v>2,68</v>
          </cell>
          <cell r="E178" t="str">
            <v>0,00</v>
          </cell>
          <cell r="F178" t="str">
            <v>2,68</v>
          </cell>
        </row>
        <row r="179">
          <cell r="B179" t="str">
            <v>0401002040</v>
          </cell>
          <cell r="C179" t="str">
            <v>SINAPI - 72875 - TRANSPORTE LOCAL COM CAMINHAO BASCULANTE 6 M3, RODOVIA COM REVESTIMENTO PRIMARIO /M3xKM</v>
          </cell>
          <cell r="D179">
            <v>0</v>
          </cell>
          <cell r="E179">
            <v>0</v>
          </cell>
          <cell r="F179" t="str">
            <v>0,97</v>
          </cell>
        </row>
        <row r="180">
          <cell r="B180" t="str">
            <v>0401002045</v>
          </cell>
          <cell r="C180" t="str">
            <v>SINAPI - 72881 - TRANSPORTE LOCAL COM CAMINHAO BASCULANTE 6 M3, RODOVIA PAVIMENTADA ( PARA DISTANCIAS SUPERIORES A 4 KM ) /M3xKM</v>
          </cell>
          <cell r="D180">
            <v>0</v>
          </cell>
          <cell r="E180">
            <v>0</v>
          </cell>
          <cell r="F180" t="str">
            <v>0,87</v>
          </cell>
        </row>
        <row r="181">
          <cell r="B181" t="str">
            <v>0401002055</v>
          </cell>
          <cell r="C181" t="str">
            <v>CARGA TR. MAT 1a C. DMT 800 A 1000 C/ CARREG. (AGESUL VIARIO 2G0120013) /M3</v>
          </cell>
          <cell r="D181" t="str">
            <v>5,11</v>
          </cell>
          <cell r="E181" t="str">
            <v>0,00</v>
          </cell>
          <cell r="F181" t="str">
            <v>5,11</v>
          </cell>
        </row>
        <row r="182">
          <cell r="B182" t="str">
            <v>0401002058</v>
          </cell>
          <cell r="C182" t="str">
            <v>CARGA TR. MAT 1a C. DMT 3000 A 5000M C/ CARREG (AGESUL VIARIO 2G0120020) /M3</v>
          </cell>
          <cell r="D182" t="str">
            <v>9,84</v>
          </cell>
          <cell r="E182" t="str">
            <v>0,00</v>
          </cell>
          <cell r="F182" t="str">
            <v>9,84</v>
          </cell>
        </row>
        <row r="183">
          <cell r="D183">
            <v>0</v>
          </cell>
          <cell r="E183">
            <v>0</v>
          </cell>
        </row>
        <row r="184">
          <cell r="B184" t="str">
            <v>DRENAGEM</v>
          </cell>
        </row>
        <row r="186">
          <cell r="B186" t="str">
            <v>CODIGO</v>
          </cell>
          <cell r="C186" t="str">
            <v>S E R V I C O S</v>
          </cell>
          <cell r="D186" t="str">
            <v>MATERIAL</v>
          </cell>
          <cell r="E186" t="str">
            <v>MAO OBRA</v>
          </cell>
          <cell r="F186" t="str">
            <v>TOTAL</v>
          </cell>
        </row>
        <row r="188">
          <cell r="B188" t="str">
            <v>0501000100</v>
          </cell>
          <cell r="C188" t="str">
            <v>TUBOS DE CONCRETO TIPO "PONTA E BOLSA", INCLUSIVE REJUNTAMENTO COM ARGAMASSA DE CIMENTO E AREIA NO TRACO 1:3, NO(S) DIAMETRO(S):- 400 MM, EM CONCRETO SIMPLES, PONTA E BOLSA, PADRAO DNER /M</v>
          </cell>
          <cell r="D188" t="str">
            <v>33,08</v>
          </cell>
          <cell r="E188" t="str">
            <v>14,07</v>
          </cell>
          <cell r="F188" t="str">
            <v>47,15</v>
          </cell>
        </row>
        <row r="189">
          <cell r="B189" t="str">
            <v>0501000102</v>
          </cell>
          <cell r="C189" t="str">
            <v>- 600 MM, EM CONCRETO SIMPLES, PONTA E BOLSA, PADRAO DNER /M</v>
          </cell>
          <cell r="D189" t="str">
            <v>57,74</v>
          </cell>
          <cell r="E189" t="str">
            <v>23,80</v>
          </cell>
          <cell r="F189" t="str">
            <v>81,54</v>
          </cell>
        </row>
        <row r="190">
          <cell r="B190" t="str">
            <v>0501000104</v>
          </cell>
          <cell r="C190" t="str">
            <v>- 800 MM, EM CONCRETO ARMADO, PONTA E BOLSA, PADRAO DNER /M</v>
          </cell>
          <cell r="D190" t="str">
            <v>169,03</v>
          </cell>
          <cell r="E190" t="str">
            <v>34,35</v>
          </cell>
          <cell r="F190" t="str">
            <v>203,38</v>
          </cell>
        </row>
        <row r="191">
          <cell r="B191" t="str">
            <v>0501000106</v>
          </cell>
          <cell r="C191" t="str">
            <v>- 1000 MM, EM CONCRETO ARMADO, PONTA E BOLSA, PADRAO DNER /M</v>
          </cell>
          <cell r="D191" t="str">
            <v>259,42</v>
          </cell>
          <cell r="E191" t="str">
            <v>58,91</v>
          </cell>
          <cell r="F191" t="str">
            <v>318,33</v>
          </cell>
        </row>
        <row r="192">
          <cell r="B192" t="str">
            <v>0501000108</v>
          </cell>
          <cell r="C192" t="str">
            <v>- 1200 MM, EM CONCRETO ARMADO, PONTA E BOLSA, PADRAO DNER /M</v>
          </cell>
          <cell r="D192" t="str">
            <v>306,80</v>
          </cell>
          <cell r="E192" t="str">
            <v>83,67</v>
          </cell>
          <cell r="F192" t="str">
            <v>390,47</v>
          </cell>
        </row>
        <row r="193">
          <cell r="B193" t="str">
            <v>0501000110</v>
          </cell>
          <cell r="C193" t="str">
            <v>- 1500 MM, EM CONCRETO ARMADO, PONTA E BOLSA, PADRAO DNER /M</v>
          </cell>
          <cell r="D193" t="str">
            <v>548,74</v>
          </cell>
          <cell r="E193" t="str">
            <v>106,03</v>
          </cell>
          <cell r="F193" t="str">
            <v>654,77</v>
          </cell>
        </row>
        <row r="194">
          <cell r="B194" t="str">
            <v>0501000115</v>
          </cell>
          <cell r="C194" t="str">
            <v>TUBOS DE CONCRETO POROSOS, COM 200 MM DE DIAMETRO, PARA DRENOS, EM CONCRETO SIMPLES, MACHO-FEMEA, PADRAO DNER /M</v>
          </cell>
          <cell r="D194" t="str">
            <v>18,41</v>
          </cell>
          <cell r="E194" t="str">
            <v>7,31</v>
          </cell>
          <cell r="F194" t="str">
            <v>25,72</v>
          </cell>
        </row>
        <row r="195">
          <cell r="B195" t="str">
            <v>0501000117</v>
          </cell>
          <cell r="C195" t="str">
            <v>SINAPI - 74119/001 - FORNECIMENTO E ASSENTAMENTO DE BRITA 2-DRENOS E FILTROS MM /M3</v>
          </cell>
          <cell r="D195">
            <v>0</v>
          </cell>
          <cell r="E195">
            <v>0</v>
          </cell>
          <cell r="F195" t="str">
            <v>51,46</v>
          </cell>
        </row>
        <row r="196">
          <cell r="B196" t="str">
            <v>0501000125</v>
          </cell>
          <cell r="C196" t="str">
            <v>SINAPI - 83737 - IMPERMEABILIZACAO DE SUPERFICIE COM MANTA ASFALTICA (COM POLIMEROS TIPO APP), E=3 MM /M2</v>
          </cell>
          <cell r="D196">
            <v>0</v>
          </cell>
          <cell r="E196">
            <v>0</v>
          </cell>
          <cell r="F196" t="str">
            <v>43,12</v>
          </cell>
        </row>
        <row r="197">
          <cell r="B197" t="str">
            <v>0501000130</v>
          </cell>
          <cell r="C197" t="str">
            <v>TAMPAO DE FERRO FUNDIDO (T-170) PARA POCOS DE VISITA, ASSENTADO COM ARGAMASSA DE CIMENTO E AREIA NO TRACO 1:3 /UN</v>
          </cell>
          <cell r="D197" t="str">
            <v>287,60</v>
          </cell>
          <cell r="E197" t="str">
            <v>24,08</v>
          </cell>
          <cell r="F197" t="str">
            <v>311,68</v>
          </cell>
        </row>
        <row r="198">
          <cell r="B198" t="str">
            <v>0501000135</v>
          </cell>
          <cell r="C198" t="str">
            <v>ESGOTAMENTO DE AGUA DE LENCOL FREATICO, COM BOMBA ELETRICA, DE 6" DE RECALQUE /M3</v>
          </cell>
          <cell r="D198" t="str">
            <v>0,05</v>
          </cell>
          <cell r="E198" t="str">
            <v>0,00</v>
          </cell>
          <cell r="F198" t="str">
            <v>0,05</v>
          </cell>
        </row>
        <row r="199">
          <cell r="B199" t="str">
            <v>0501000137</v>
          </cell>
          <cell r="C199" t="str">
            <v>ENROCAMENTO COM PEDRA DE MAO, MEDIDO NO VOLUME ACABADO /M3</v>
          </cell>
          <cell r="D199" t="str">
            <v>37,87</v>
          </cell>
          <cell r="E199" t="str">
            <v>68,30</v>
          </cell>
          <cell r="F199" t="str">
            <v>106,17</v>
          </cell>
        </row>
        <row r="200">
          <cell r="B200" t="str">
            <v>0501000139</v>
          </cell>
          <cell r="C200" t="str">
            <v>SINAPI - 73361 - CONCRETO CICLOPICO FCK=10MPA 30% PEDRA DE MAO INCLUSIVE LANCAMENTO /M3</v>
          </cell>
          <cell r="D200">
            <v>0</v>
          </cell>
          <cell r="E200">
            <v>0</v>
          </cell>
          <cell r="F200" t="str">
            <v>215,87</v>
          </cell>
        </row>
        <row r="201">
          <cell r="B201" t="str">
            <v>0501000145</v>
          </cell>
          <cell r="C201" t="str">
            <v>SINAPI - 73927/011 - EMBOCO PAULISTA (MASSA UNICA) TRACO 1:3 (CIMENTO E AREIA), ESPESSURA 2,0CM, PREPARO MANUAL /M2</v>
          </cell>
          <cell r="D201">
            <v>0</v>
          </cell>
          <cell r="E201">
            <v>0</v>
          </cell>
          <cell r="F201" t="str">
            <v>16,33</v>
          </cell>
        </row>
        <row r="202">
          <cell r="B202" t="str">
            <v>0501000147</v>
          </cell>
          <cell r="C202" t="str">
            <v>POCO DE VISITA COM CHAMINE DE ALTURA 1,00M DE ALTURA - ANEXO D-120, PARA OS TUBOS:- PV 400 MM /UN</v>
          </cell>
          <cell r="D202" t="str">
            <v>1.489,32</v>
          </cell>
          <cell r="E202" t="str">
            <v>964,43</v>
          </cell>
          <cell r="F202" t="str">
            <v>2.453,75</v>
          </cell>
        </row>
        <row r="203">
          <cell r="B203" t="str">
            <v>0501000148</v>
          </cell>
          <cell r="C203" t="str">
            <v>- PV 600 MM /UN</v>
          </cell>
          <cell r="D203" t="str">
            <v>1.489,33</v>
          </cell>
          <cell r="E203" t="str">
            <v>964,43</v>
          </cell>
          <cell r="F203" t="str">
            <v>2.453,76</v>
          </cell>
        </row>
        <row r="204">
          <cell r="B204" t="str">
            <v>0501000150</v>
          </cell>
          <cell r="C204" t="str">
            <v>- PV 800 MM /UN</v>
          </cell>
          <cell r="D204" t="str">
            <v>1.914,13</v>
          </cell>
          <cell r="E204" t="str">
            <v>1.270,29</v>
          </cell>
          <cell r="F204" t="str">
            <v>3.184,42</v>
          </cell>
        </row>
        <row r="205">
          <cell r="B205" t="str">
            <v>0501000151</v>
          </cell>
          <cell r="C205" t="str">
            <v>- PV 1000 MM /UN</v>
          </cell>
          <cell r="D205" t="str">
            <v>2.025,05</v>
          </cell>
          <cell r="E205" t="str">
            <v>1.350,96</v>
          </cell>
          <cell r="F205" t="str">
            <v>3.376,01</v>
          </cell>
        </row>
        <row r="206">
          <cell r="B206" t="str">
            <v>0501000152</v>
          </cell>
          <cell r="C206" t="str">
            <v>- PV 1200 MM /UN</v>
          </cell>
          <cell r="D206" t="str">
            <v>2.415,49</v>
          </cell>
          <cell r="E206" t="str">
            <v>1.656,63</v>
          </cell>
          <cell r="F206" t="str">
            <v>4.072,12</v>
          </cell>
        </row>
        <row r="207">
          <cell r="B207" t="str">
            <v>0501000153</v>
          </cell>
          <cell r="C207" t="str">
            <v>- PV 1500 MM /UN</v>
          </cell>
          <cell r="D207" t="str">
            <v>2.918,50</v>
          </cell>
          <cell r="E207" t="str">
            <v>2.051,12</v>
          </cell>
          <cell r="F207" t="str">
            <v>4.969,62</v>
          </cell>
        </row>
        <row r="208">
          <cell r="B208" t="str">
            <v>0501000160</v>
          </cell>
          <cell r="C208" t="str">
            <v>EXECUCAO DE BOCA DE LOBO, NO(S) TIPO(S):- BL-02 - ANEXO D-122 /UN</v>
          </cell>
          <cell r="D208" t="str">
            <v>913,40</v>
          </cell>
          <cell r="E208" t="str">
            <v>989,91</v>
          </cell>
          <cell r="F208" t="str">
            <v>1.903,31</v>
          </cell>
        </row>
        <row r="209">
          <cell r="B209" t="str">
            <v>0501000162</v>
          </cell>
          <cell r="C209" t="str">
            <v>- BL-04 - ANEXO D-124 /UN</v>
          </cell>
          <cell r="D209" t="str">
            <v>1.369,52</v>
          </cell>
          <cell r="E209" t="str">
            <v>1.420,21</v>
          </cell>
          <cell r="F209" t="str">
            <v>2.789,73</v>
          </cell>
        </row>
        <row r="210">
          <cell r="D210">
            <v>0</v>
          </cell>
          <cell r="E210">
            <v>0</v>
          </cell>
        </row>
        <row r="211">
          <cell r="B211" t="str">
            <v>ESTRUTURA DE CONCRETO</v>
          </cell>
        </row>
        <row r="213">
          <cell r="B213" t="str">
            <v>CODIGO</v>
          </cell>
          <cell r="C213" t="str">
            <v>S E R V I C O S</v>
          </cell>
          <cell r="D213" t="str">
            <v>MATERIAL</v>
          </cell>
          <cell r="E213" t="str">
            <v>MAO OBRA</v>
          </cell>
          <cell r="F213" t="str">
            <v>TOTAL</v>
          </cell>
        </row>
        <row r="215">
          <cell r="C215" t="str">
            <v>*  FORMAS</v>
          </cell>
          <cell r="D215">
            <v>0</v>
          </cell>
          <cell r="E215">
            <v>0</v>
          </cell>
        </row>
        <row r="216">
          <cell r="B216" t="str">
            <v>0601001000</v>
          </cell>
          <cell r="C216" t="str">
            <v>SINAPI - 5970 - FORMA TABUA PARA CONCRETO EM FUNDACAO, C/ REAPROVEITAMENTO 2X. /M2</v>
          </cell>
          <cell r="D216">
            <v>0</v>
          </cell>
          <cell r="E216">
            <v>0</v>
          </cell>
          <cell r="F216" t="str">
            <v>29,92</v>
          </cell>
        </row>
        <row r="217">
          <cell r="B217" t="str">
            <v>0601001002</v>
          </cell>
          <cell r="C217" t="str">
            <v>EM TABUA DE CEDRINHO, COM UTILIZACAO DE 3 VEZES (PILARES, VIGAS E LAJES MACICAS) /M2</v>
          </cell>
          <cell r="D217" t="str">
            <v>18,90</v>
          </cell>
          <cell r="E217" t="str">
            <v>25,13</v>
          </cell>
          <cell r="F217" t="str">
            <v>44,03</v>
          </cell>
        </row>
        <row r="218">
          <cell r="B218" t="str">
            <v>0601001006</v>
          </cell>
          <cell r="C218" t="str">
            <v>CURVA, COM TABUAS DE CEDRINHO E CHAPAS DE MADEIRA COMPENSADA RESINADA DE 6 MM DE ESPESSURA, COM UTILIZACAO DE 2 VEZES /M2</v>
          </cell>
          <cell r="D218" t="str">
            <v>14,39</v>
          </cell>
          <cell r="E218" t="str">
            <v>41,88</v>
          </cell>
          <cell r="F218" t="str">
            <v>56,27</v>
          </cell>
        </row>
        <row r="219">
          <cell r="B219" t="str">
            <v>0601001007</v>
          </cell>
          <cell r="C219" t="str">
            <v>EM CHAPA DE MADEIRA TIPO RESINADA DE 10MM DE ESPESSURA (5 FLS.), COM UTILIZACAO DE 3 VEZES APENAS DE UM LADO /M2</v>
          </cell>
          <cell r="D219" t="str">
            <v>15,21</v>
          </cell>
          <cell r="E219" t="str">
            <v>11,48</v>
          </cell>
          <cell r="F219" t="str">
            <v>26,69</v>
          </cell>
        </row>
        <row r="220">
          <cell r="B220" t="str">
            <v>0601001010</v>
          </cell>
          <cell r="C220" t="str">
            <v>INTERNA, EM CHAPA DE MADEIRA TIPO RESINADA DE 10 MM DE ESPESSURA, PARA GALERIAS MOLDADAS "IN-LOCO" /M2</v>
          </cell>
          <cell r="D220" t="str">
            <v>4,34</v>
          </cell>
          <cell r="E220" t="str">
            <v>19,26</v>
          </cell>
          <cell r="F220" t="str">
            <v>23,60</v>
          </cell>
        </row>
        <row r="221">
          <cell r="B221" t="str">
            <v>0601001011</v>
          </cell>
          <cell r="C221" t="str">
            <v>SINAPI - 74075/002 - FORMA EM CHAPA DE MADEIRA COMPENSADA RESINADA 12 MM, PARA ESTRUTURAS DE CONCRETO REAPR. 3X (CORTE/MONTAGEM/ESCORAMENTO/DESFORMA). /M2</v>
          </cell>
          <cell r="D221">
            <v>0</v>
          </cell>
          <cell r="E221">
            <v>0</v>
          </cell>
          <cell r="F221" t="str">
            <v>49,02</v>
          </cell>
        </row>
        <row r="222">
          <cell r="B222" t="str">
            <v>0601001012</v>
          </cell>
          <cell r="C222" t="str">
            <v>EM CHAPA DE MADEIRA TIPO PLASTIFICADA DE 12 MM DE ESPESSURA (7 FLS.), COM UTILIZACAO DE 3 VEZES, APENAS DE UM LADO /M2</v>
          </cell>
          <cell r="D222" t="str">
            <v>26,89</v>
          </cell>
          <cell r="E222" t="str">
            <v>22,61</v>
          </cell>
          <cell r="F222" t="str">
            <v>49,50</v>
          </cell>
        </row>
        <row r="223">
          <cell r="B223" t="str">
            <v>0601001016</v>
          </cell>
          <cell r="C223" t="str">
            <v>CIMBRAMENTO PARA CAIXA DE AGUA /M3</v>
          </cell>
          <cell r="D223" t="str">
            <v>4,41</v>
          </cell>
          <cell r="E223" t="str">
            <v>8,38</v>
          </cell>
          <cell r="F223" t="str">
            <v>12,79</v>
          </cell>
        </row>
        <row r="224">
          <cell r="B224" t="str">
            <v>0601001018</v>
          </cell>
          <cell r="C224" t="str">
            <v>CIMBRAMENTO PARA GALERIAS RETANGULARES /M3</v>
          </cell>
          <cell r="D224" t="str">
            <v>11,87</v>
          </cell>
          <cell r="E224" t="str">
            <v>15,49</v>
          </cell>
          <cell r="F224" t="str">
            <v>27,36</v>
          </cell>
        </row>
        <row r="225">
          <cell r="D225">
            <v>0</v>
          </cell>
          <cell r="E225">
            <v>0</v>
          </cell>
        </row>
        <row r="226">
          <cell r="C226" t="str">
            <v>*  FERRAGEM</v>
          </cell>
          <cell r="D226">
            <v>0</v>
          </cell>
          <cell r="E226">
            <v>0</v>
          </cell>
        </row>
        <row r="227">
          <cell r="B227" t="str">
            <v>0601002000</v>
          </cell>
          <cell r="C227" t="str">
            <v>SINAPI - 73942/002 - ARMACAO DE ACO CA-60 DIAM. 3,4 A 6,0MM.- FORNECIMENTO / CORTE (C/PERDA DE 10%) / DOBRA / COLOCACAO. /KG</v>
          </cell>
          <cell r="D227">
            <v>0</v>
          </cell>
          <cell r="E227">
            <v>0</v>
          </cell>
          <cell r="F227" t="str">
            <v>6,40</v>
          </cell>
        </row>
        <row r="228">
          <cell r="B228" t="str">
            <v>0601002002</v>
          </cell>
          <cell r="C228" t="str">
            <v>SINAPI - 74254/001 - ARMACAO ACO CA-50 DIAM.16,0 (5/8) A 25,0MM (1) - FORNECIMENTO/ CORTE(PERDA DE 10%) / DOBRA / COLOCACAO. /KG</v>
          </cell>
          <cell r="D228">
            <v>0</v>
          </cell>
          <cell r="E228">
            <v>0</v>
          </cell>
          <cell r="F228" t="str">
            <v>5,30</v>
          </cell>
        </row>
        <row r="229">
          <cell r="B229" t="str">
            <v>0601002003</v>
          </cell>
          <cell r="C229" t="str">
            <v>SINAPI - 74254/002 - ARMACAO ACO CA-50, DIAM. 6,3 (1/4) A 12,5MM(1/2) -FORNECIMENTO/ CORTE( PERDA DE 10%) / DOBRA / COLOCACAO. /KG</v>
          </cell>
          <cell r="D229">
            <v>0</v>
          </cell>
          <cell r="E229">
            <v>0</v>
          </cell>
          <cell r="F229" t="str">
            <v>5,97</v>
          </cell>
        </row>
        <row r="230">
          <cell r="B230" t="str">
            <v>0601002010</v>
          </cell>
          <cell r="C230" t="str">
            <v>TELA DE ACO MALHA 15X15, 4,2MM REF. EAQ 92 DA TELCON /M2</v>
          </cell>
          <cell r="D230" t="str">
            <v>7,98</v>
          </cell>
          <cell r="E230" t="str">
            <v>0,49</v>
          </cell>
          <cell r="F230" t="str">
            <v>8,47</v>
          </cell>
        </row>
        <row r="231">
          <cell r="B231" t="str">
            <v>0601002015</v>
          </cell>
          <cell r="C231" t="str">
            <v>SINAPI - 73994/001 - ARMACAO EM TELA SOLDADA Q-138 (ACO CA-60 4,2MM C/10CM) /KG</v>
          </cell>
          <cell r="D231">
            <v>0</v>
          </cell>
          <cell r="E231">
            <v>0</v>
          </cell>
          <cell r="F231" t="str">
            <v>5,66</v>
          </cell>
        </row>
        <row r="232">
          <cell r="D232">
            <v>0</v>
          </cell>
          <cell r="E232">
            <v>0</v>
          </cell>
        </row>
        <row r="233">
          <cell r="C233" t="str">
            <v>*  CONCRETO</v>
          </cell>
          <cell r="D233">
            <v>0</v>
          </cell>
          <cell r="E233">
            <v>0</v>
          </cell>
        </row>
        <row r="234">
          <cell r="B234" t="str">
            <v>0601003000</v>
          </cell>
          <cell r="C234" t="str">
            <v>BRITA 02 /M3</v>
          </cell>
          <cell r="D234" t="str">
            <v>42,50</v>
          </cell>
          <cell r="E234" t="str">
            <v>10,25</v>
          </cell>
          <cell r="F234" t="str">
            <v>52,75</v>
          </cell>
        </row>
        <row r="235">
          <cell r="B235" t="str">
            <v>0601003002</v>
          </cell>
          <cell r="C235" t="str">
            <v>SINAPI - 74164/004 - LASTRO DE BRITA /M3</v>
          </cell>
          <cell r="D235">
            <v>0</v>
          </cell>
          <cell r="E235">
            <v>0</v>
          </cell>
          <cell r="F235" t="str">
            <v>58,30</v>
          </cell>
        </row>
        <row r="236">
          <cell r="B236" t="str">
            <v>0601003004</v>
          </cell>
          <cell r="C236" t="str">
            <v>SINAPI - 6042 - CONCRETO NAO ESTRUTURAL, CONSUMO 210KG/M3, PREPARO COM BETONEIRA, SEM LANCAMENTO /M3</v>
          </cell>
          <cell r="D236">
            <v>0</v>
          </cell>
          <cell r="E236">
            <v>0</v>
          </cell>
          <cell r="F236" t="str">
            <v>200,06</v>
          </cell>
        </row>
        <row r="237">
          <cell r="B237" t="str">
            <v>0601003006</v>
          </cell>
          <cell r="C237" t="str">
            <v>SINAPI - 74157/004 - LANCAMENTO/APLICACAO MANUAL DE CONCRETO EM FUNDACOES /M3</v>
          </cell>
          <cell r="D237">
            <v>0</v>
          </cell>
          <cell r="E237">
            <v>0</v>
          </cell>
          <cell r="F237">
            <v>52.63</v>
          </cell>
        </row>
        <row r="238">
          <cell r="B238" t="str">
            <v>0601003008</v>
          </cell>
          <cell r="C238" t="str">
            <v>SINAPI - 74157/003 - LANCAMENTO/APLICACAO MANUAL DE CONCRETO EM ESTRUTURAS /M3</v>
          </cell>
          <cell r="D238">
            <v>52.629974365234375</v>
          </cell>
          <cell r="E238">
            <v>52.629974365234375</v>
          </cell>
          <cell r="F238">
            <v>100.82</v>
          </cell>
        </row>
        <row r="239">
          <cell r="B239" t="str">
            <v>0601003010</v>
          </cell>
          <cell r="C239" t="str">
            <v>CONCRETO NAO ESTRUTURAL /M3</v>
          </cell>
          <cell r="D239" t="str">
            <v>172,73</v>
          </cell>
          <cell r="E239" t="str">
            <v>40,98</v>
          </cell>
          <cell r="F239" t="str">
            <v>213,71</v>
          </cell>
        </row>
        <row r="240">
          <cell r="B240" t="str">
            <v>0601003012</v>
          </cell>
          <cell r="C240" t="str">
            <v>ESTRUTURAL, SEM BETONEIRA, CONTROLE TIPO C, FCK= 13,5 MPA /M3</v>
          </cell>
          <cell r="D240" t="str">
            <v>205,91</v>
          </cell>
          <cell r="E240" t="str">
            <v>40,98</v>
          </cell>
          <cell r="F240" t="str">
            <v>246,89</v>
          </cell>
        </row>
        <row r="241">
          <cell r="B241" t="str">
            <v>0601003014</v>
          </cell>
          <cell r="C241" t="str">
            <v>CONCRETO ESTRUTURAL COM BETONEIRA, CONTROLE TIPO B, CONSISTENCIA NORMAL PARA VIBRACAO, BRITA 1, FCK=13,5 MPA /M3</v>
          </cell>
          <cell r="D241" t="str">
            <v>200,92</v>
          </cell>
          <cell r="E241" t="str">
            <v>40,98</v>
          </cell>
          <cell r="F241" t="str">
            <v>241,90</v>
          </cell>
        </row>
        <row r="242">
          <cell r="B242" t="str">
            <v>0601003016</v>
          </cell>
          <cell r="C242" t="str">
            <v>CONCRETO ESTRUTURAL COM BETONEIRA, CONTROLE TIPO B, CONSISTENCIA NORMAL PARA VIBRACAO, BRITA 1, FCK=15,0 MPA /M3</v>
          </cell>
          <cell r="D242" t="str">
            <v>205,96</v>
          </cell>
          <cell r="E242" t="str">
            <v>40,98</v>
          </cell>
          <cell r="F242" t="str">
            <v>246,94</v>
          </cell>
        </row>
        <row r="243">
          <cell r="B243" t="str">
            <v>0601003018</v>
          </cell>
          <cell r="C243" t="str">
            <v>CONCRETO ESTRUTURAL COM BETONEIRA, CONTROLE TIPO B, CONSISTENCIA NORMAL PARA VIBRACAO, BRITA 1, FCK= 18,0 MPA /M3</v>
          </cell>
          <cell r="D243" t="str">
            <v>217,25</v>
          </cell>
          <cell r="E243" t="str">
            <v>40,98</v>
          </cell>
          <cell r="F243" t="str">
            <v>258,23</v>
          </cell>
        </row>
        <row r="244">
          <cell r="B244" t="str">
            <v>0601003019</v>
          </cell>
          <cell r="C244" t="str">
            <v>SINAPI - 73972/002 - CONCRETO FCK=20MPA, VIRADO EM BETONEIRA, SEM LANCAMENTO /M3</v>
          </cell>
          <cell r="D244">
            <v>100.8199462890625</v>
          </cell>
          <cell r="E244">
            <v>100.8199462890625</v>
          </cell>
          <cell r="F244" t="str">
            <v>263,11</v>
          </cell>
        </row>
        <row r="245">
          <cell r="B245" t="str">
            <v>0601003024</v>
          </cell>
          <cell r="C245" t="str">
            <v>SINAPI - 74138/002 - CONCRETO USINADO BOMBEADO FCK=20MPA, INCLUSIVE LANCAMENTO E ADENSAMENTO /M3</v>
          </cell>
          <cell r="D245">
            <v>100.8199462890625</v>
          </cell>
          <cell r="E245">
            <v>100.8199462890625</v>
          </cell>
          <cell r="F245" t="str">
            <v>334,09</v>
          </cell>
        </row>
        <row r="246">
          <cell r="B246" t="str">
            <v>0601003025</v>
          </cell>
          <cell r="C246" t="str">
            <v>SINAPI - 73972/001 - CONCRETO FCK=25MPA, VIRADO EM BETONEIRA, SEM LANCAMENTO /M3</v>
          </cell>
          <cell r="D246">
            <v>100.8199462890625</v>
          </cell>
          <cell r="E246">
            <v>100.8199462890625</v>
          </cell>
          <cell r="F246" t="str">
            <v>274,56</v>
          </cell>
        </row>
        <row r="247">
          <cell r="B247" t="str">
            <v>0601003026</v>
          </cell>
          <cell r="C247" t="str">
            <v>SINAPI - 74138/003 - CONCRETO USINADO BOMBEADO FCK=25MPA, INCLUSIVE LANCAMENTO E ADENSAMENTO /M3</v>
          </cell>
          <cell r="D247">
            <v>100.8199462890625</v>
          </cell>
          <cell r="E247">
            <v>100.8199462890625</v>
          </cell>
          <cell r="F247" t="str">
            <v>357,33</v>
          </cell>
        </row>
        <row r="248">
          <cell r="B248" t="str">
            <v>0601003028</v>
          </cell>
          <cell r="C248" t="str">
            <v>SINAPI - 74138/004 - CONCRETO USINADO BOMBEADO FCK=30MPA, INCLUSIVE LANCAMENTO E ADENSAMENTO /M3</v>
          </cell>
          <cell r="D248">
            <v>100.8199462890625</v>
          </cell>
          <cell r="E248">
            <v>100.8199462890625</v>
          </cell>
          <cell r="F248" t="str">
            <v>386,92</v>
          </cell>
        </row>
        <row r="249">
          <cell r="B249" t="str">
            <v>0601003030</v>
          </cell>
          <cell r="C249" t="str">
            <v>LAJE PRE-FABRICADA CONVENCIONAL PARA FORRO, SOBRECARGA 100KG/M2, VAOS ATE 3,50M, ESP. 8CM + CAPEAMENTO DE CONCRETO DE 4CM, INCLUSIVE ESCORAMENTO E FERRAGEM NEGATIVA /M2</v>
          </cell>
          <cell r="D249" t="str">
            <v>50,38</v>
          </cell>
          <cell r="E249" t="str">
            <v>25,01</v>
          </cell>
          <cell r="F249" t="str">
            <v>75,39</v>
          </cell>
        </row>
        <row r="250">
          <cell r="B250" t="str">
            <v>0601003031</v>
          </cell>
          <cell r="C250" t="str">
            <v>SINAPI - 74202/002 - LAJE PRE-MOLDADA P/PISO, SOBRECARGA 200KG/M2, VAOS ATE 3,50M/E=8CM, C/ LAJOTAS E CAP.C/CONC FCK=20MPA, 4CM, INTER-EIXO 38CM, C/ESCORAMENTO (REAPR.3X) E FERRAGEM NEGATIVA /M2</v>
          </cell>
          <cell r="D250">
            <v>100.8199462890625</v>
          </cell>
          <cell r="E250">
            <v>100.8199462890625</v>
          </cell>
          <cell r="F250">
            <v>54.87</v>
          </cell>
        </row>
        <row r="251">
          <cell r="B251" t="str">
            <v>0601003032</v>
          </cell>
          <cell r="C251" t="str">
            <v>LAJE PRE-FABRICADA COMUM, ESPESSURA 16 CM, COM CAPEAMENTO DE 4 CM COM CONSUMO DE 0,065M3/M2 DE CONCRETO CONTROLE TIPO B /M2</v>
          </cell>
          <cell r="D251" t="str">
            <v>59,33</v>
          </cell>
          <cell r="E251" t="str">
            <v>9,15</v>
          </cell>
          <cell r="F251" t="str">
            <v>68,48</v>
          </cell>
        </row>
        <row r="252">
          <cell r="B252" t="str">
            <v>0601003033</v>
          </cell>
          <cell r="C252" t="str">
            <v>LAJE PRE-FABRICADA BETA 12 DO TIPO TRELICADA E PREENCHIMENTO EM EPS, CAPEAMENTO 4CM, INTEREIXO 42CM, SOBRECARGA 130KG/M2 PARA COBERTURA, VAOS ATE 3,50M, INCLUSIVE FERRAGEM NEGATIVA /M2</v>
          </cell>
          <cell r="D252" t="str">
            <v>51,68</v>
          </cell>
          <cell r="E252" t="str">
            <v>25,01</v>
          </cell>
          <cell r="F252" t="str">
            <v>76,69</v>
          </cell>
        </row>
        <row r="253">
          <cell r="B253" t="str">
            <v>0601003034</v>
          </cell>
          <cell r="C253" t="str">
            <v>LAJE PRE-FABRICADA BETA 16 DO TIPO TRELICADA E PREENCHIMENTO EM EPS, CAPEAMENTO 4CM, SOBRECARGA DE 300KG/M2 PARA PISO/COBERTURA, INCLUSIVE FERRAGEM NEGATIVA /M2</v>
          </cell>
          <cell r="D253" t="str">
            <v>68,30</v>
          </cell>
          <cell r="E253" t="str">
            <v>27,53</v>
          </cell>
          <cell r="F253" t="str">
            <v>95,83</v>
          </cell>
        </row>
        <row r="254">
          <cell r="B254" t="str">
            <v>0601003035</v>
          </cell>
          <cell r="C254" t="str">
            <v>LAJE PRE-FABRICADA BETA 20 DO TIPO TRELICADA E PREENCHIMENTO EM EPS, CAPEAMENTO 4CM, INTEREIXO 45CM, SOBRECARGA DE 300KG/M2 PARA PISO/COBERTURA, ATE 7,00M, INCLUSIVE FERRAGEM NEGATIVA /M2</v>
          </cell>
          <cell r="D254" t="str">
            <v>71,60</v>
          </cell>
          <cell r="E254" t="str">
            <v>16,53</v>
          </cell>
          <cell r="F254" t="str">
            <v>88,13</v>
          </cell>
        </row>
        <row r="255">
          <cell r="D255">
            <v>54.8699951171875</v>
          </cell>
          <cell r="E255">
            <v>54.8699951171875</v>
          </cell>
        </row>
        <row r="256">
          <cell r="B256" t="str">
            <v>IMPERMEABILIZACAO</v>
          </cell>
        </row>
        <row r="258">
          <cell r="B258" t="str">
            <v>CODIGO</v>
          </cell>
          <cell r="C258" t="str">
            <v>S E R V I C O S</v>
          </cell>
          <cell r="D258" t="str">
            <v>MATERIAL</v>
          </cell>
          <cell r="E258" t="str">
            <v>MAO OBRA</v>
          </cell>
          <cell r="F258" t="str">
            <v>TOTAL</v>
          </cell>
        </row>
        <row r="260">
          <cell r="B260" t="str">
            <v>0701000100</v>
          </cell>
          <cell r="C260" t="str">
            <v>SINAPI - 74161/001 - CHAPISCO EM PAREDES TRACO 1:3 (CIMENTO E AREIA), ESPESSURA 0,5CM, PREPARO MECANICO /M2</v>
          </cell>
          <cell r="D260">
            <v>54.8699951171875</v>
          </cell>
          <cell r="E260">
            <v>54.8699951171875</v>
          </cell>
          <cell r="F260" t="str">
            <v>3,14</v>
          </cell>
        </row>
        <row r="261">
          <cell r="B261" t="str">
            <v>0701000102</v>
          </cell>
          <cell r="C261" t="str">
            <v>SINAPI - 73920/001 - REGULARIZACAO DE PISO/BASE EM ARGAMASSA TRACO 1:3 (CIMENTO E AREIA), ESPESSURA 2,0CM, PREPARO MANUAL /M2</v>
          </cell>
          <cell r="D261">
            <v>54.8699951171875</v>
          </cell>
          <cell r="E261">
            <v>54.8699951171875</v>
          </cell>
          <cell r="F261" t="str">
            <v>9,90</v>
          </cell>
        </row>
        <row r="262">
          <cell r="B262" t="str">
            <v>0701000104</v>
          </cell>
          <cell r="C262" t="str">
            <v>SINAPI - 73920/002 - REGULARIZACAO DE PISO/BASE EM ARGAMASSA TRACO 1:3 (CIMENTO E AREIA), ESPESSURA 3,0CM, PREPARO MANUAL /M2</v>
          </cell>
          <cell r="D262">
            <v>54.8699951171875</v>
          </cell>
          <cell r="E262">
            <v>54.8699951171875</v>
          </cell>
          <cell r="F262" t="str">
            <v>14,05</v>
          </cell>
        </row>
        <row r="263">
          <cell r="B263" t="str">
            <v>0701000106</v>
          </cell>
          <cell r="C263" t="str">
            <v>SINAPI - 5968 - IMPERMEABILIZACAO DE SUPERFICIE COM ARGAMASSA DE CIMENTO E AREIA (MEDIA), TRACO 1:3, COM ADITIVO IMPERMEABILIZANTE, E=2CM. /M2</v>
          </cell>
          <cell r="D263">
            <v>54.8699951171875</v>
          </cell>
          <cell r="E263">
            <v>54.8699951171875</v>
          </cell>
          <cell r="F263" t="str">
            <v>22,06</v>
          </cell>
        </row>
        <row r="264">
          <cell r="B264" t="str">
            <v>0701000109</v>
          </cell>
          <cell r="C264" t="str">
            <v>IMPERMEABILIZACAO COM REVESTIMENTO SEMI-FLEXIVEL VIAPLUS 1000, VIAPOL OU SIMILAR, CONSUMO DE 2KG/M2 /M2</v>
          </cell>
          <cell r="D264" t="str">
            <v>5,86</v>
          </cell>
          <cell r="E264" t="str">
            <v>3,01</v>
          </cell>
          <cell r="F264" t="str">
            <v>8,87</v>
          </cell>
        </row>
        <row r="265">
          <cell r="B265" t="str">
            <v>0701000110</v>
          </cell>
          <cell r="C265" t="str">
            <v>SINAPI - 55960 - IMUNIZACAO MADEIRAMENTO COBERTURA COM IMUNIZANTE INCOLOR /M2</v>
          </cell>
          <cell r="D265">
            <v>54.8699951171875</v>
          </cell>
          <cell r="E265">
            <v>54.8699951171875</v>
          </cell>
          <cell r="F265" t="str">
            <v>3,46</v>
          </cell>
        </row>
        <row r="266">
          <cell r="B266" t="str">
            <v>0701000111</v>
          </cell>
          <cell r="C266" t="str">
            <v>IMPERMEABILIZACAO COM REVESTIMENTO SEMI-FLEXIVEL VIAPLUS 1000 EM 4 DEMAOS CRUZADAS, VIAPOL OU SIMILAR, CONSUMO DE 4KG/M2 /M2</v>
          </cell>
          <cell r="D266" t="str">
            <v>11,72</v>
          </cell>
          <cell r="E266" t="str">
            <v>4,52</v>
          </cell>
          <cell r="F266" t="str">
            <v>16,24</v>
          </cell>
        </row>
        <row r="267">
          <cell r="B267" t="str">
            <v>0701000112</v>
          </cell>
          <cell r="C267" t="str">
            <v>IMPERM. INT. DE RESERV.COMPOSTA: 1a. CAMADA C/ CHAPISCO DE ARG. DE CIM. E AREIA TRACO 1:2 C/ VEDACIT ESP. 0,5 CM; 2a.CAM. C/ ARG. DE CIM. E AREIA TRACO 1:3 C/ VEDACIT ESP. 1,5 CM; 3a.CAM.C/ CHAPISCO (IDEM 1a.CAM.);4a. CAM. C/ ARG. (IDEM 2a. CAM.) /M2</v>
          </cell>
          <cell r="D267" t="str">
            <v>9,22</v>
          </cell>
          <cell r="E267" t="str">
            <v>15,01</v>
          </cell>
          <cell r="F267" t="str">
            <v>24,23</v>
          </cell>
        </row>
        <row r="268">
          <cell r="B268" t="str">
            <v>0701000113</v>
          </cell>
          <cell r="C268" t="str">
            <v>SINAPI - 73753/001 - IMPERMEABILIZACAO DE SUPERFICIE COM MANTA ASFALTICA PROTEGIDA COM FILME DE ALUMINIO GOFRADO (DE ESPESSURA 0,8MM), INCLUSA APLICACAO DE EMULSAO ASFALTICA, E=3MM. /M2</v>
          </cell>
          <cell r="D268">
            <v>54.8699951171875</v>
          </cell>
          <cell r="E268">
            <v>54.8699951171875</v>
          </cell>
          <cell r="F268" t="str">
            <v>46,25</v>
          </cell>
        </row>
        <row r="269">
          <cell r="B269" t="str">
            <v>0701000115</v>
          </cell>
          <cell r="C269" t="str">
            <v>SINAPI - 83738 - IMPERMEABILIZACAO DE SUPERFICIE COM MANTA ASFALTICA (COM POLIMEROS TIPO APP), E=4 MM /M2</v>
          </cell>
          <cell r="D269">
            <v>54.8699951171875</v>
          </cell>
          <cell r="E269">
            <v>54.8699951171875</v>
          </cell>
          <cell r="F269" t="str">
            <v>49,96</v>
          </cell>
        </row>
        <row r="270">
          <cell r="B270" t="str">
            <v>0701000117</v>
          </cell>
          <cell r="C270" t="str">
            <v>SINAPI - 74066/002 - IMPERMEABILIZACAO DE SUPERFICIE, COM IMPERMEABILIZANTE FLEXIVEL A BASE ACRILICA. /M2</v>
          </cell>
          <cell r="D270">
            <v>54.8699951171875</v>
          </cell>
          <cell r="E270">
            <v>54.8699951171875</v>
          </cell>
          <cell r="F270" t="str">
            <v>164,58</v>
          </cell>
        </row>
        <row r="271">
          <cell r="B271" t="str">
            <v>0701000119</v>
          </cell>
          <cell r="C271" t="str">
            <v>IMPERMEABILIZACAO DE CALHAS OU MARQUISES, COM MANTA ASFALTICA TIPO LAJE ALUMINIO 3MM DA VIAPOL OU SIMILAR, INCLUSIVE INSTALACAO /M2</v>
          </cell>
          <cell r="D271" t="str">
            <v>60,00</v>
          </cell>
          <cell r="E271" t="str">
            <v>0,00</v>
          </cell>
          <cell r="F271" t="str">
            <v>60,00</v>
          </cell>
        </row>
        <row r="272">
          <cell r="B272" t="str">
            <v>0701000121</v>
          </cell>
          <cell r="C272" t="str">
            <v>IMPERMEABILIZACAO DE FLOREIRAS COM MANTA ASFALTICA POLIESTER 3MM ANTIRAIZ DA VIAPOL OU SIMILAR, INCLUSIVE INSTALACAO /M2</v>
          </cell>
          <cell r="D272" t="str">
            <v>57,30</v>
          </cell>
          <cell r="E272" t="str">
            <v>0,00</v>
          </cell>
          <cell r="F272" t="str">
            <v>57,30</v>
          </cell>
        </row>
        <row r="273">
          <cell r="B273" t="str">
            <v>0701000124</v>
          </cell>
          <cell r="C273" t="str">
            <v>PROTECAO MECANICA DE SUPERFICIES IMPERMEABILIZADAS, COM ARGAMASSA DE CIMENTO E AREIA NO TRACO 1:4, ESPESSURA DE 2 CM /M2</v>
          </cell>
          <cell r="D273" t="str">
            <v>3,69</v>
          </cell>
          <cell r="E273" t="str">
            <v>7,79</v>
          </cell>
          <cell r="F273" t="str">
            <v>11,48</v>
          </cell>
        </row>
        <row r="274">
          <cell r="B274" t="str">
            <v>0701000126</v>
          </cell>
          <cell r="C274" t="str">
            <v>PROTECAO MECANICA DE SUPERFICIES IMPERMEABILIZADAS, EM FUNDO DE CAIXA D'AGUA, COM ARGAMASSA DE CIMENTO E AREIA NO TRACO 1:4, ESPESSURA DE 4 CM /M2</v>
          </cell>
          <cell r="D274" t="str">
            <v>7,38</v>
          </cell>
          <cell r="E274" t="str">
            <v>9,34</v>
          </cell>
          <cell r="F274" t="str">
            <v>16,72</v>
          </cell>
        </row>
        <row r="275">
          <cell r="D275">
            <v>54.8699951171875</v>
          </cell>
          <cell r="E275">
            <v>54.8699951171875</v>
          </cell>
        </row>
        <row r="276">
          <cell r="B276" t="str">
            <v>ALVENARIA</v>
          </cell>
        </row>
        <row r="278">
          <cell r="B278" t="str">
            <v>CODIGO</v>
          </cell>
          <cell r="C278" t="str">
            <v>S E R V I C O S</v>
          </cell>
          <cell r="D278" t="str">
            <v>MATERIAL</v>
          </cell>
          <cell r="E278" t="str">
            <v>MAO OBRA</v>
          </cell>
          <cell r="F278" t="str">
            <v>TOTAL</v>
          </cell>
        </row>
        <row r="280">
          <cell r="B280" t="str">
            <v>0801000100</v>
          </cell>
          <cell r="C280" t="str">
            <v>ALVENARIA DE ELEVACAO, UTILIZANDO ARGAMASSA MISTA DE CIMENTO, CAL HIDRATADA E AREIA SEM PENEIRAR, NO TRACO 1:2:8, NA(S) SEGUINTE(S) ESPECIFICACAO(OES):- 1/4 VEZ, T. COMUM (5 X 10 X 20)CM E ESPESSURA 5 CM /M2</v>
          </cell>
          <cell r="D280" t="str">
            <v>17,47</v>
          </cell>
          <cell r="E280" t="str">
            <v>14,99</v>
          </cell>
          <cell r="F280" t="str">
            <v>32,46</v>
          </cell>
        </row>
        <row r="281">
          <cell r="B281" t="str">
            <v>0801000101</v>
          </cell>
          <cell r="C281" t="str">
            <v>SINAPI - 72131 - ALVENARIA EM TIJOLO CERAMICO MACICO 5X10X20CM 1/2 VEZ (ESPESSURA 10CM) , ASSENTADO COM ARGAMASSA TRACO 1:2:8 (CIMENTO, CAL E AREIA) /M2</v>
          </cell>
          <cell r="D281">
            <v>54.8699951171875</v>
          </cell>
          <cell r="E281">
            <v>54.8699951171875</v>
          </cell>
          <cell r="F281" t="str">
            <v>60,99</v>
          </cell>
        </row>
        <row r="282">
          <cell r="B282" t="str">
            <v>0801000102</v>
          </cell>
          <cell r="C282" t="str">
            <v>SINAPI - 73935/001 - ALVENARIA EM TIJOLO CERAMICO FURADO 10X20X20CM, 1/2 VEZ, ASSENTADO EM ARGAMASSA TRACO 1:4 (CIMENTO E AREIA),E=1CM /M2</v>
          </cell>
          <cell r="D282">
            <v>54.8699951171875</v>
          </cell>
          <cell r="E282">
            <v>54.8699951171875</v>
          </cell>
          <cell r="F282" t="str">
            <v>32,08</v>
          </cell>
        </row>
        <row r="283">
          <cell r="B283" t="str">
            <v>0801000103</v>
          </cell>
          <cell r="C283" t="str">
            <v>ALVENARIA DE ELEVACAO, UTILIZANDO ARGAMASSA MISTA DE CIMENTO, CAL HIDRATADA E AREIA SEM PEINEIRAR, NO TRACO 1:2:8, NA(S) SEGUINTE(S) ESPECIFICACAO(OES):- 1 VEZ, T. MACICO (5 X 10 X 20)CM E ESPESSURA 20 CM /M2</v>
          </cell>
          <cell r="D283" t="str">
            <v>66,65</v>
          </cell>
          <cell r="E283" t="str">
            <v>44,02</v>
          </cell>
          <cell r="F283" t="str">
            <v>110,67</v>
          </cell>
        </row>
        <row r="284">
          <cell r="B284" t="str">
            <v>0801000104</v>
          </cell>
          <cell r="C284" t="str">
            <v>SINAPI - 73935/002 - ALVENARIA EM TIJOLO CERAMICO FURADO 10X20X20CM, 1 VEZ, ASSENTADO EM ARGAMASSA TRACO 1:5 (CIMENTO E AREIA), E=1CM /M2</v>
          </cell>
          <cell r="D284">
            <v>54.8699951171875</v>
          </cell>
          <cell r="E284">
            <v>54.8699951171875</v>
          </cell>
          <cell r="F284" t="str">
            <v>56,86</v>
          </cell>
        </row>
        <row r="285">
          <cell r="B285" t="str">
            <v>0801000105</v>
          </cell>
          <cell r="C285" t="str">
            <v>ALVENARIA DE ELEVACAO, UTILIZANDO ARGAMASSA MISTA DE CIMENTO, CAL HIDRATADA E AREIA SEM PEINEIRAR, NO TRACO 1:2:8, NA(S) SEGUINTE(S) ESPECIFICACAO(OES):- 1 1/2 VEZ, T. COMUM (5 X 10 X 20)CM E ESPESSURA 30 CM /M2</v>
          </cell>
          <cell r="D285" t="str">
            <v>103,39</v>
          </cell>
          <cell r="E285" t="str">
            <v>54,30</v>
          </cell>
          <cell r="F285" t="str">
            <v>157,69</v>
          </cell>
        </row>
        <row r="286">
          <cell r="B286" t="str">
            <v>0801000106</v>
          </cell>
          <cell r="C286" t="str">
            <v>- 1/2 VEZ, T. FURADO (12 X 19 X 19)CM E ESPESSURA 12 CM /M2</v>
          </cell>
          <cell r="D286" t="str">
            <v>16,68</v>
          </cell>
          <cell r="E286" t="str">
            <v>17,03</v>
          </cell>
          <cell r="F286" t="str">
            <v>33,71</v>
          </cell>
        </row>
        <row r="287">
          <cell r="B287" t="str">
            <v>0801000110</v>
          </cell>
          <cell r="C287" t="str">
            <v>ALVENARIA DE ELEVACAO COM TIJOLOS CERAMICOS LAMINADOS (5,5X11X23,5)CM, ESP=11CM, ASSENTADO COM ARGAMASSA MISTA NO TRACO 1:1:6 /M2</v>
          </cell>
          <cell r="D287" t="str">
            <v>90,87</v>
          </cell>
          <cell r="E287" t="str">
            <v>44,12</v>
          </cell>
          <cell r="F287" t="str">
            <v>134,99</v>
          </cell>
        </row>
        <row r="288">
          <cell r="B288" t="str">
            <v>0801000111</v>
          </cell>
          <cell r="C288" t="str">
            <v>- 1/2 VEZ, T. COMUM APARENTE (5 X 10 X 20)CM E ESP. 10 CM /M2</v>
          </cell>
          <cell r="D288" t="str">
            <v>63,12</v>
          </cell>
          <cell r="E288" t="str">
            <v>44,12</v>
          </cell>
          <cell r="F288" t="str">
            <v>107,24</v>
          </cell>
        </row>
        <row r="289">
          <cell r="B289" t="str">
            <v>0801000112</v>
          </cell>
          <cell r="C289" t="str">
            <v>- 1 VEZ, T. CERAMICO LAMINADO 21 FUROS (5,5 X 11 X 23,5)CM E ESP. 23,5 CM /M2</v>
          </cell>
          <cell r="D289" t="str">
            <v>187,75</v>
          </cell>
          <cell r="E289" t="str">
            <v>61,64</v>
          </cell>
          <cell r="F289" t="str">
            <v>249,39</v>
          </cell>
        </row>
        <row r="290">
          <cell r="B290" t="str">
            <v>0801000113</v>
          </cell>
          <cell r="C290" t="str">
            <v>- 1 VEZ, T. COMUM APARENTE (5 X 10 X 20)CM E ESP. 20 CM /M2</v>
          </cell>
          <cell r="D290" t="str">
            <v>117,42</v>
          </cell>
          <cell r="E290" t="str">
            <v>60,27</v>
          </cell>
          <cell r="F290" t="str">
            <v>177,69</v>
          </cell>
        </row>
        <row r="291">
          <cell r="B291" t="str">
            <v>0801000114</v>
          </cell>
          <cell r="C291" t="str">
            <v>SINAPI - 73998/005 - ALVENARIA DE BLOCOS DE CONCRETO ESTRUTURAL TIPO CANALETA 9X19X19CM, ASSENTADOS COM ARGAMASSA TRACO 1:0,25:4 (CIMENTO, CAL E AREIA) /M2</v>
          </cell>
          <cell r="D291">
            <v>54.8699951171875</v>
          </cell>
          <cell r="E291">
            <v>54.8699951171875</v>
          </cell>
          <cell r="F291" t="str">
            <v>34,13</v>
          </cell>
        </row>
        <row r="292">
          <cell r="B292" t="str">
            <v>0801000115</v>
          </cell>
          <cell r="C292" t="str">
            <v>SINAPI - 73998/001 - ALVENARIA DE BLOCOS DE CONCRETO VEDACAO 9X19X39CM, ESPESSURA 9CM, ASSENTADOS COM ARGAMASSA TRACO 1:0,5:11 (CIMENTO, CAL E AREIA) /M2</v>
          </cell>
          <cell r="D292">
            <v>54.8699951171875</v>
          </cell>
          <cell r="E292">
            <v>54.8699951171875</v>
          </cell>
          <cell r="F292" t="str">
            <v>30,91</v>
          </cell>
        </row>
        <row r="293">
          <cell r="B293" t="str">
            <v>0801000116</v>
          </cell>
          <cell r="C293" t="str">
            <v>SINAPI - 73998/009 - ALVENARIA DE BLOCOS DE CONCRETO VEDACAO 14X19X39CM, ESPESSURA 14CM, ASSENTADOS COM ARGAMASSA TRACO 1:0,5:8 (CIMENTO, CAL E AREIA), COM JUNTA DE 10MM /M2</v>
          </cell>
          <cell r="D293">
            <v>54.8699951171875</v>
          </cell>
          <cell r="E293">
            <v>54.8699951171875</v>
          </cell>
          <cell r="F293" t="str">
            <v>36,50</v>
          </cell>
        </row>
        <row r="294">
          <cell r="B294" t="str">
            <v>0801000117</v>
          </cell>
          <cell r="C294" t="str">
            <v>SINAPI - 73998/007 - ALVENARIA DE BLOCOS DE CONCRETO VEDACAO 19X19X39CM, ESPESSURA 19CM, ASSENTADOS COM ARGAMASSA TRACO 1:0,5:8 (CIMENTO, CAL E AREIA), COM JUNTA DE 10MM /M2</v>
          </cell>
          <cell r="D294">
            <v>54.8699951171875</v>
          </cell>
          <cell r="E294">
            <v>54.8699951171875</v>
          </cell>
          <cell r="F294" t="str">
            <v>42,30</v>
          </cell>
        </row>
        <row r="295">
          <cell r="B295" t="str">
            <v>0801000118</v>
          </cell>
          <cell r="C295" t="str">
            <v>SINAPI - 73998/004 - ALVENARIA DE BLOCOS DE CONCRETO ESTRUTURAL 14X19X39CM, ESPESSURA 14CM, ASSENTADOS COM ARGAMASSA TRACO 1:0,25:4 (CIMENTO, CAL E AREIA) /M2</v>
          </cell>
          <cell r="D295">
            <v>54.8699951171875</v>
          </cell>
          <cell r="E295">
            <v>54.8699951171875</v>
          </cell>
          <cell r="F295" t="str">
            <v>49,30</v>
          </cell>
        </row>
        <row r="296">
          <cell r="B296" t="str">
            <v>0801000119</v>
          </cell>
          <cell r="C296" t="str">
            <v>SINAPI - 73998/006 - ALVENARIA DE BLOCOS DE CONCRETO ESTRUTURAL 19X19X39CM, ESPESSURA 19CM, ASSENTADOS COM ARGAMASSA TRACO 1:0,25:4 (CIMENTO, CAL E AREIA) /M2</v>
          </cell>
          <cell r="D296">
            <v>54.8699951171875</v>
          </cell>
          <cell r="E296">
            <v>54.8699951171875</v>
          </cell>
          <cell r="F296" t="str">
            <v>59,16</v>
          </cell>
        </row>
        <row r="297">
          <cell r="B297" t="str">
            <v>0801000120</v>
          </cell>
          <cell r="C297" t="str">
            <v>ALVENARIA DE ELEVACAO TIPO SANDUICHE - ANEXO A-017 (ALV.) /M2</v>
          </cell>
          <cell r="D297" t="str">
            <v>92,17</v>
          </cell>
          <cell r="E297" t="str">
            <v>66,40</v>
          </cell>
          <cell r="F297" t="str">
            <v>158,57</v>
          </cell>
        </row>
        <row r="298">
          <cell r="B298" t="str">
            <v>0801000121</v>
          </cell>
          <cell r="C298" t="str">
            <v>REPAROS EM RACHADURAS /M</v>
          </cell>
          <cell r="D298" t="str">
            <v>2,04</v>
          </cell>
          <cell r="E298" t="str">
            <v>12,84</v>
          </cell>
          <cell r="F298" t="str">
            <v>14,88</v>
          </cell>
        </row>
        <row r="299">
          <cell r="B299" t="str">
            <v>0801000122</v>
          </cell>
          <cell r="C299" t="str">
            <v>SINAPI - 74200/001 - VERGA 10X10CM EM CONCRETO PRÉ-MOLDADO FCK=20MPA (PREPARO COM BETONEIRA) ACO CA60, BITOLA FINA, INCLUSIVE FORMAS TABUA 3A. /M</v>
          </cell>
          <cell r="D299">
            <v>54.8699951171875</v>
          </cell>
          <cell r="E299">
            <v>54.8699951171875</v>
          </cell>
          <cell r="F299" t="str">
            <v>10,48</v>
          </cell>
        </row>
        <row r="300">
          <cell r="B300" t="str">
            <v>0801000123</v>
          </cell>
          <cell r="C300" t="str">
            <v>VERGAS EM ALVENARIA - ANEXO A-018 (ALV.) /M</v>
          </cell>
          <cell r="D300" t="str">
            <v>8,59</v>
          </cell>
          <cell r="E300" t="str">
            <v>4,22</v>
          </cell>
          <cell r="F300" t="str">
            <v>12,81</v>
          </cell>
        </row>
        <row r="301">
          <cell r="B301" t="str">
            <v>0801000124</v>
          </cell>
          <cell r="C301" t="str">
            <v>SINAPI - 73988/002 - ENCUNHAMENTO (APERTO DE ALVENARIA) EM TIJOLOS CERAMICOS MACICO 5,7X9X19CM 1/2 VEZ (ESPESSURA 9CM) COM ARGAMASSA TRACO 1:2:8 (CIMENTO, CAL E AREIA) /M</v>
          </cell>
          <cell r="D301">
            <v>54.8699951171875</v>
          </cell>
          <cell r="E301">
            <v>54.8699951171875</v>
          </cell>
          <cell r="F301" t="str">
            <v>5,48</v>
          </cell>
        </row>
        <row r="302">
          <cell r="B302" t="str">
            <v>0801000125</v>
          </cell>
          <cell r="C302" t="str">
            <v>CONSTRUCAO E DEMOLICAO DE ANDAIME, PARA 1,00 M2 DE ALVENARIA, COM REAPROVEITAMENTO DE 6 VEZES /M2</v>
          </cell>
          <cell r="D302" t="str">
            <v>3,15</v>
          </cell>
          <cell r="E302" t="str">
            <v>1,78</v>
          </cell>
          <cell r="F302" t="str">
            <v>4,93</v>
          </cell>
        </row>
        <row r="303">
          <cell r="B303" t="str">
            <v>0801000127</v>
          </cell>
          <cell r="C303" t="str">
            <v>CONSTRUCAO E DEMOLICAO DE ANDAIME, PARA 1,00 M2 DE ALVENARIA, COM REAPROVEITAMENTO DE 10 VEZES /M2</v>
          </cell>
          <cell r="D303" t="str">
            <v>0,60</v>
          </cell>
          <cell r="E303" t="str">
            <v>1,19</v>
          </cell>
          <cell r="F303" t="str">
            <v>1,79</v>
          </cell>
        </row>
        <row r="304">
          <cell r="B304" t="str">
            <v>0801000129</v>
          </cell>
          <cell r="C304" t="str">
            <v>REFORMA DE ANDAIME, PARA 1,00 M2 DE REVESTIMENTO EXTERNO DE EDIFICIOS DE ATE 3 ANDARES ANDAIME /M2</v>
          </cell>
          <cell r="D304" t="str">
            <v>0,00</v>
          </cell>
          <cell r="E304" t="str">
            <v>2,38</v>
          </cell>
          <cell r="F304" t="str">
            <v>2,38</v>
          </cell>
        </row>
        <row r="305">
          <cell r="B305" t="str">
            <v>0801000132</v>
          </cell>
          <cell r="C305" t="str">
            <v>SINAPI - 73988/001 - ENCUNHAMENTO (APERTO DE ALVENARIA) EM TIJOLOS CERAMICOS MACICO 5,7X9X19CM 1 VEZ (ESPESSURA 19CM) COM ARGAMASSA TRACO 1:2:8 (CIMENTO, CAL E A REIA) /M</v>
          </cell>
          <cell r="D305">
            <v>54.8699951171875</v>
          </cell>
          <cell r="E305">
            <v>54.8699951171875</v>
          </cell>
          <cell r="F305" t="str">
            <v>9,70</v>
          </cell>
        </row>
        <row r="306">
          <cell r="D306">
            <v>54.8699951171875</v>
          </cell>
          <cell r="E306">
            <v>54.8699951171875</v>
          </cell>
        </row>
        <row r="307">
          <cell r="B307" t="str">
            <v>ESTRUTURA DE COBERTURA</v>
          </cell>
        </row>
        <row r="309">
          <cell r="B309" t="str">
            <v>CODIGO</v>
          </cell>
          <cell r="C309" t="str">
            <v>S E R V I C O S</v>
          </cell>
          <cell r="D309" t="str">
            <v>MATERIAL</v>
          </cell>
          <cell r="E309" t="str">
            <v>MAO OBRA</v>
          </cell>
          <cell r="F309" t="str">
            <v>TOTAL</v>
          </cell>
        </row>
        <row r="311">
          <cell r="B311" t="str">
            <v>0901000100</v>
          </cell>
          <cell r="C311" t="str">
            <v>SINAPI - 72077 - ESTRUTURA DE MADEIRA DE LEI 1A SERRADA NAO APARELHADA, PARA TELHAS CERAMICAS, VAOS ATE 7M /M2</v>
          </cell>
          <cell r="D311">
            <v>54.8699951171875</v>
          </cell>
          <cell r="E311">
            <v>54.8699951171875</v>
          </cell>
          <cell r="F311" t="str">
            <v>55,66</v>
          </cell>
        </row>
        <row r="312">
          <cell r="B312" t="str">
            <v>0901000101</v>
          </cell>
          <cell r="C312" t="str">
            <v>SINAPI - 72078 - ESTRUTURA DE MADEIRA DE LEI 1A SERRADA NAO APARELHADA, PARA TELHAS CERAMICAS, VAOS 7M ATE 10 M /M2</v>
          </cell>
          <cell r="D312">
            <v>54.8699951171875</v>
          </cell>
          <cell r="E312">
            <v>54.8699951171875</v>
          </cell>
          <cell r="F312" t="str">
            <v>64,88</v>
          </cell>
        </row>
        <row r="313">
          <cell r="B313" t="str">
            <v>0901000102</v>
          </cell>
          <cell r="C313" t="str">
            <v>SINAPI - 72079 - ESTRUTURA DE MADEIRA DE LEI 1A SERRADA NAO APARELHADA, PARA TELHAS CERAMICAS, VAOS 10M ATE 13M /M2</v>
          </cell>
          <cell r="D313">
            <v>54.8699951171875</v>
          </cell>
          <cell r="E313">
            <v>54.8699951171875</v>
          </cell>
          <cell r="F313" t="str">
            <v>69,84</v>
          </cell>
        </row>
        <row r="314">
          <cell r="B314" t="str">
            <v>0901000105</v>
          </cell>
          <cell r="C314" t="str">
            <v>SINAPI - 72082 - ESTRUTURA DE MADEIRA DE LEI 1A SERRADA NAO APARELHADA, PARA TELHAS ONDULADAS, VAOS DE 7M ATE 10M /M2</v>
          </cell>
          <cell r="D314">
            <v>54.8699951171875</v>
          </cell>
          <cell r="E314">
            <v>54.8699951171875</v>
          </cell>
          <cell r="F314" t="str">
            <v>41,41</v>
          </cell>
        </row>
        <row r="315">
          <cell r="B315" t="str">
            <v>0901000106</v>
          </cell>
          <cell r="C315" t="str">
            <v>SINAPI - 72083 - ESTRUTURA DE MADEIRA DE LEI 1A SERRADA NAO APARELHADA, PARA TELHAS ONDULADAS, VAOS DE 10M ATE 13M /M2</v>
          </cell>
          <cell r="D315">
            <v>54.8699951171875</v>
          </cell>
          <cell r="E315">
            <v>54.8699951171875</v>
          </cell>
          <cell r="F315" t="str">
            <v>48,93</v>
          </cell>
        </row>
        <row r="316">
          <cell r="B316" t="str">
            <v>0901000107</v>
          </cell>
          <cell r="C316" t="str">
            <v>SINAPI - 72084 - ESTRUTURA DE MADEIRA DE LEI 1A SERRADA NAO APARELHADA, PARA TELHAS ONDULADAS, VAOS DE 13M ATE 18M /M2</v>
          </cell>
          <cell r="D316">
            <v>54.8699951171875</v>
          </cell>
          <cell r="E316">
            <v>54.8699951171875</v>
          </cell>
          <cell r="F316" t="str">
            <v>58,28</v>
          </cell>
        </row>
        <row r="317">
          <cell r="B317" t="str">
            <v>0901000108</v>
          </cell>
          <cell r="C317" t="str">
            <v>FERRAGENS PARA MADEIRAMENTO, NA(S) ESPECIFICACAO(OES):- (50 CM X 1/4" X 2")-PAR, COM 4 PARAFUSOS DE 3/8" X 15 CM /CJ</v>
          </cell>
          <cell r="D317" t="str">
            <v>29,71</v>
          </cell>
          <cell r="E317" t="str">
            <v>2,60</v>
          </cell>
          <cell r="F317" t="str">
            <v>32,31</v>
          </cell>
        </row>
        <row r="318">
          <cell r="B318" t="str">
            <v>0901000109</v>
          </cell>
          <cell r="C318" t="str">
            <v>- (60 CM X 1/4" X 2")-PAR, COM 4 PARAFUSOS DE 3/8" X 15 CM /CJ</v>
          </cell>
          <cell r="D318" t="str">
            <v>47,30</v>
          </cell>
          <cell r="E318" t="str">
            <v>2,60</v>
          </cell>
          <cell r="F318" t="str">
            <v>49,90</v>
          </cell>
        </row>
        <row r="319">
          <cell r="B319" t="str">
            <v>0901000110</v>
          </cell>
          <cell r="C319" t="str">
            <v>ESTRUTURA DE MADEIRA PONTALETADA, APOIADA SOBRE PAREDES OU LAJES, PARA TELHAS CERAMICAS /M2</v>
          </cell>
          <cell r="D319" t="str">
            <v>36,38</v>
          </cell>
          <cell r="E319" t="str">
            <v>20,10</v>
          </cell>
          <cell r="F319" t="str">
            <v>56,48</v>
          </cell>
        </row>
        <row r="320">
          <cell r="B320" t="str">
            <v>0901000112</v>
          </cell>
          <cell r="C320" t="str">
            <v>SINAPI - 73931/001 - ESTRUTURA PARA TELHA ONDULADA FIBROCIMENTO, ALUMINIO OU PLASTICA, EM MADEIRA APARELHADA, APOIADA EM LAJE OU PAREDE /M2</v>
          </cell>
          <cell r="D320">
            <v>54.8699951171875</v>
          </cell>
          <cell r="E320">
            <v>54.8699951171875</v>
          </cell>
          <cell r="F320" t="str">
            <v>27,56</v>
          </cell>
        </row>
        <row r="321">
          <cell r="B321" t="str">
            <v>0901000114</v>
          </cell>
          <cell r="C321" t="str">
            <v>ESTRUTURA DE MADEIRA ANCORADA EM LAJES OU PAREDES, PARA TELHAS ESTRUTURAIS DE FIBROCIMENTO /M2</v>
          </cell>
          <cell r="D321" t="str">
            <v>14,07</v>
          </cell>
          <cell r="E321" t="str">
            <v>4,61</v>
          </cell>
          <cell r="F321" t="str">
            <v>18,68</v>
          </cell>
        </row>
        <row r="322">
          <cell r="B322" t="str">
            <v>0901000115</v>
          </cell>
          <cell r="C322" t="str">
            <v>MADEIRAMENTO, PARA COBERTURA, NA(S) ESPECIFICACAO(OES):- RIPAO (5,0 X 2,5) CM - CEDRINHO /M</v>
          </cell>
          <cell r="D322" t="str">
            <v>2,19</v>
          </cell>
          <cell r="E322" t="str">
            <v>0,50</v>
          </cell>
          <cell r="F322" t="str">
            <v>2,69</v>
          </cell>
        </row>
        <row r="323">
          <cell r="B323" t="str">
            <v>0901000117</v>
          </cell>
          <cell r="C323" t="str">
            <v>- CAIBRO (5,0 X 6,0) CM - PEROBA DO NORTE /M</v>
          </cell>
          <cell r="D323" t="str">
            <v>5,24</v>
          </cell>
          <cell r="E323" t="str">
            <v>2,01</v>
          </cell>
          <cell r="F323" t="str">
            <v>7,25</v>
          </cell>
        </row>
        <row r="324">
          <cell r="B324" t="str">
            <v>0901000118</v>
          </cell>
          <cell r="C324" t="str">
            <v>- VIGA (6,0 X 12,0) CM - PEROBA DO NORTE /M</v>
          </cell>
          <cell r="D324" t="str">
            <v>15,60</v>
          </cell>
          <cell r="E324" t="str">
            <v>5,86</v>
          </cell>
          <cell r="F324" t="str">
            <v>21,46</v>
          </cell>
        </row>
        <row r="325">
          <cell r="B325" t="str">
            <v>0901000119</v>
          </cell>
          <cell r="C325" t="str">
            <v>- VIGA (6,0 X 16,0) CM - PEROBA DO NORTE /M</v>
          </cell>
          <cell r="D325" t="str">
            <v>15,71</v>
          </cell>
          <cell r="E325" t="str">
            <v>7,04</v>
          </cell>
          <cell r="F325" t="str">
            <v>22,75</v>
          </cell>
        </row>
        <row r="326">
          <cell r="B326" t="str">
            <v>0901000120</v>
          </cell>
          <cell r="C326" t="str">
            <v>BEIRAL EM TABUA DE CEDRINHO APARELHADA, NAS DIMENSOES:- (10 X 2,5) CM /M</v>
          </cell>
          <cell r="D326" t="str">
            <v>4,76</v>
          </cell>
          <cell r="E326" t="str">
            <v>3,35</v>
          </cell>
          <cell r="F326" t="str">
            <v>8,11</v>
          </cell>
        </row>
        <row r="327">
          <cell r="B327" t="str">
            <v>0901000121</v>
          </cell>
          <cell r="C327" t="str">
            <v>- (15 X 2,5) CM /M</v>
          </cell>
          <cell r="D327" t="str">
            <v>7,02</v>
          </cell>
          <cell r="E327" t="str">
            <v>3,35</v>
          </cell>
          <cell r="F327" t="str">
            <v>10,37</v>
          </cell>
        </row>
        <row r="328">
          <cell r="B328" t="str">
            <v>0901000122</v>
          </cell>
          <cell r="C328" t="str">
            <v>- (20 X 2,5) CM /M</v>
          </cell>
          <cell r="D328" t="str">
            <v>9,29</v>
          </cell>
          <cell r="E328" t="str">
            <v>3,35</v>
          </cell>
          <cell r="F328" t="str">
            <v>12,64</v>
          </cell>
        </row>
        <row r="329">
          <cell r="B329" t="str">
            <v>0901000123</v>
          </cell>
          <cell r="C329" t="str">
            <v>- (30 X 2,5) CM /M</v>
          </cell>
          <cell r="D329" t="str">
            <v>15,25</v>
          </cell>
          <cell r="E329" t="str">
            <v>3,35</v>
          </cell>
          <cell r="F329" t="str">
            <v>18,60</v>
          </cell>
        </row>
        <row r="330">
          <cell r="B330" t="str">
            <v>0901000124</v>
          </cell>
          <cell r="C330" t="str">
            <v>SUBSTITUICAO(OES) DE:- RIPAO (5,0 X 2,5) CM - CEDRINHO /M</v>
          </cell>
          <cell r="D330" t="str">
            <v>2,19</v>
          </cell>
          <cell r="E330" t="str">
            <v>0,65</v>
          </cell>
          <cell r="F330" t="str">
            <v>2,84</v>
          </cell>
        </row>
        <row r="331">
          <cell r="B331" t="str">
            <v>0901000126</v>
          </cell>
          <cell r="C331" t="str">
            <v>- CAIBRO (5,0 X 6,0) CM - PEROBA DO NORTE /M</v>
          </cell>
          <cell r="D331" t="str">
            <v>5,31</v>
          </cell>
          <cell r="E331" t="str">
            <v>2,61</v>
          </cell>
          <cell r="F331" t="str">
            <v>7,92</v>
          </cell>
        </row>
        <row r="332">
          <cell r="B332" t="str">
            <v>0901000128</v>
          </cell>
          <cell r="C332" t="str">
            <v>- VIGA (6,0 X 12,0) CM - PEROBA DO NORTE /M</v>
          </cell>
          <cell r="D332" t="str">
            <v>15,60</v>
          </cell>
          <cell r="E332" t="str">
            <v>8,38</v>
          </cell>
          <cell r="F332" t="str">
            <v>23,98</v>
          </cell>
        </row>
        <row r="333">
          <cell r="B333" t="str">
            <v>0901000130</v>
          </cell>
          <cell r="C333" t="str">
            <v>- VIGA (6,0 X 16,0) CM - PEROBA DO NORTE /M</v>
          </cell>
          <cell r="D333" t="str">
            <v>15,71</v>
          </cell>
          <cell r="E333" t="str">
            <v>10,05</v>
          </cell>
          <cell r="F333" t="str">
            <v>25,76</v>
          </cell>
        </row>
        <row r="334">
          <cell r="B334" t="str">
            <v>0901000131</v>
          </cell>
          <cell r="C334" t="str">
            <v>MAO-DE-OBRA PARA EXECUCAO DE:- ESTRUTURA DE MADEIRA PARA TELHA CERAMICA (INCLUSIVE PREGOS) /M2</v>
          </cell>
          <cell r="D334" t="str">
            <v>0,88</v>
          </cell>
          <cell r="E334" t="str">
            <v>20,10</v>
          </cell>
          <cell r="F334" t="str">
            <v>20,98</v>
          </cell>
        </row>
        <row r="335">
          <cell r="B335" t="str">
            <v>0901000132</v>
          </cell>
          <cell r="C335" t="str">
            <v>- ESTRUTURA DE MADEIRAMENTO PARA TELHA FIBROCIMENTO (INCLUSIVE PREGOS) /M2</v>
          </cell>
          <cell r="D335" t="str">
            <v>0,73</v>
          </cell>
          <cell r="E335" t="str">
            <v>16,75</v>
          </cell>
          <cell r="F335" t="str">
            <v>17,48</v>
          </cell>
        </row>
        <row r="336">
          <cell r="B336" t="str">
            <v>0901000135</v>
          </cell>
          <cell r="C336" t="str">
            <v>FORNECIMENTO, MONTAGEM E INSTALACAO DE ESTRUTURA METALICA, INCLUSIVE PINTURA COM FUNDO ANTICORROSIVO /KG</v>
          </cell>
          <cell r="D336" t="str">
            <v>11,50</v>
          </cell>
          <cell r="E336" t="str">
            <v>0,00</v>
          </cell>
          <cell r="F336" t="str">
            <v>11,50</v>
          </cell>
        </row>
        <row r="337">
          <cell r="B337" t="str">
            <v>0901000137</v>
          </cell>
          <cell r="C337" t="str">
            <v>FORNECIMENTO, MONTAGEM E INSTALACAO DE ESTRUTURA METALICA COM SISTEMA DE MULTIVIGAS, INCLUSIVE PINTURA COM FUNDO ANTICORROSIVO /KG</v>
          </cell>
          <cell r="D337" t="str">
            <v>15,38</v>
          </cell>
          <cell r="E337" t="str">
            <v>0,00</v>
          </cell>
          <cell r="F337" t="str">
            <v>15,38</v>
          </cell>
        </row>
        <row r="338">
          <cell r="B338" t="str">
            <v>0901000141</v>
          </cell>
          <cell r="C338" t="str">
            <v>TESTEIRA EM CHAPA METALICA Nº 14 SEM SUSTENTACAO (CONSIDERANDO DESENVOLVIMENTO TOTAL DA CHAPA) /M2</v>
          </cell>
          <cell r="D338" t="str">
            <v>150,01</v>
          </cell>
          <cell r="E338" t="str">
            <v>0,00</v>
          </cell>
          <cell r="F338" t="str">
            <v>150,01</v>
          </cell>
        </row>
        <row r="339">
          <cell r="B339" t="str">
            <v>0901000142</v>
          </cell>
          <cell r="C339" t="str">
            <v>TESTEIRA EM CHAPA METALICA Nº 16 SEM SUSTENTACAO (CONSIDERANDO DESENVOLVIMENTO TOTAL DA CHAPA) /M2</v>
          </cell>
          <cell r="D339" t="str">
            <v>118,50</v>
          </cell>
          <cell r="E339" t="str">
            <v>0,00</v>
          </cell>
          <cell r="F339" t="str">
            <v>118,50</v>
          </cell>
        </row>
        <row r="340">
          <cell r="D340">
            <v>54.8699951171875</v>
          </cell>
          <cell r="E340">
            <v>54.8699951171875</v>
          </cell>
        </row>
        <row r="341">
          <cell r="B341" t="str">
            <v>COBERTURA</v>
          </cell>
        </row>
        <row r="343">
          <cell r="B343" t="str">
            <v>CODIGO</v>
          </cell>
          <cell r="C343" t="str">
            <v>S E R V I C O S</v>
          </cell>
          <cell r="D343" t="str">
            <v>MATERIAL</v>
          </cell>
          <cell r="E343" t="str">
            <v>MAO OBRA</v>
          </cell>
          <cell r="F343" t="str">
            <v>TOTAL</v>
          </cell>
        </row>
        <row r="345">
          <cell r="B345" t="str">
            <v>1001000100</v>
          </cell>
          <cell r="C345" t="str">
            <v>COBERTURA COM TELHAS CERAMICAS, NO(S) TIPO(S):- FRANCESA /M2</v>
          </cell>
          <cell r="D345" t="str">
            <v>30,40</v>
          </cell>
          <cell r="E345" t="str">
            <v>11,44</v>
          </cell>
          <cell r="F345" t="str">
            <v>41,84</v>
          </cell>
        </row>
        <row r="346">
          <cell r="B346" t="str">
            <v>1001000102</v>
          </cell>
          <cell r="C346" t="str">
            <v>- ROMANA /M2</v>
          </cell>
          <cell r="D346" t="str">
            <v>22,14</v>
          </cell>
          <cell r="E346" t="str">
            <v>12,88</v>
          </cell>
          <cell r="F346" t="str">
            <v>35,02</v>
          </cell>
        </row>
        <row r="347">
          <cell r="B347" t="str">
            <v>1001000104</v>
          </cell>
          <cell r="C347" t="str">
            <v>SINAPI - 73938/003 - COBERTURA EM TELHA CERAMICA TIPO FRANCESA OU MARSELHA /M2</v>
          </cell>
          <cell r="D347">
            <v>54.8699951171875</v>
          </cell>
          <cell r="E347">
            <v>54.8699951171875</v>
          </cell>
          <cell r="F347" t="str">
            <v>41,85</v>
          </cell>
        </row>
        <row r="348">
          <cell r="B348" t="str">
            <v>1001000108</v>
          </cell>
          <cell r="C348" t="str">
            <v>CUMEEIRA PARA TELHA CERAMICA, EMPREGANDO ARGAMASSA MISTA DE CIMENTO, CAL E AREIA NO TRACO 1:2:9, PARA TELHA(S):- TIPO FRANCESA /M</v>
          </cell>
          <cell r="D348" t="str">
            <v>9,11</v>
          </cell>
          <cell r="E348" t="str">
            <v>8,16</v>
          </cell>
          <cell r="F348" t="str">
            <v>17,27</v>
          </cell>
        </row>
        <row r="349">
          <cell r="B349" t="str">
            <v>1001000110</v>
          </cell>
          <cell r="C349" t="str">
            <v>- TIPO ROMANA /M</v>
          </cell>
          <cell r="D349" t="str">
            <v>5,27</v>
          </cell>
          <cell r="E349" t="str">
            <v>8,16</v>
          </cell>
          <cell r="F349" t="str">
            <v>13,43</v>
          </cell>
        </row>
        <row r="350">
          <cell r="B350" t="str">
            <v>1001000112</v>
          </cell>
          <cell r="C350" t="str">
            <v>SINAPI - 6058 - CUMEEIRA COM TELHA CERAMICA EMBOCADA COM ARGAMASSA TRACO 1:2:8 (CIMENTO, CAL HIDRATADA E AREIA) /M</v>
          </cell>
          <cell r="D350">
            <v>54.8699951171875</v>
          </cell>
          <cell r="E350">
            <v>54.8699951171875</v>
          </cell>
          <cell r="F350" t="str">
            <v>13,43</v>
          </cell>
        </row>
        <row r="351">
          <cell r="B351" t="str">
            <v>1001000120</v>
          </cell>
          <cell r="C351" t="str">
            <v>SINAPI - 74088/001 - TELHAMENTO COM TELHA DE FIBROCIMENTO ONDULADA, ESPESSURA 6MM, INCLUSO JUNTAS DE VEDACAO E ACESSORIOS DE FIXACAO /M2</v>
          </cell>
          <cell r="D351">
            <v>54.8699951171875</v>
          </cell>
          <cell r="E351">
            <v>54.8699951171875</v>
          </cell>
          <cell r="F351" t="str">
            <v>20,65</v>
          </cell>
        </row>
        <row r="352">
          <cell r="B352" t="str">
            <v>1001000124</v>
          </cell>
          <cell r="C352" t="str">
            <v>COBERTURA COM TELHAS DE FIBROCIMENTO NA(S) ESPECIFICACAO(OES):- TIPO MODULADA E INCLINACAO DE 10 GRAUS /M2</v>
          </cell>
          <cell r="D352" t="str">
            <v>73,43</v>
          </cell>
          <cell r="E352" t="str">
            <v>7,28</v>
          </cell>
          <cell r="F352" t="str">
            <v>80,71</v>
          </cell>
        </row>
        <row r="353">
          <cell r="B353" t="str">
            <v>1001000126</v>
          </cell>
          <cell r="C353" t="str">
            <v>- TIPO VOGATEX E INCLINACAO DE 15 GRAUS /M2</v>
          </cell>
          <cell r="D353" t="str">
            <v>11,48</v>
          </cell>
          <cell r="E353" t="str">
            <v>2,35</v>
          </cell>
          <cell r="F353" t="str">
            <v>13,83</v>
          </cell>
        </row>
        <row r="354">
          <cell r="B354" t="str">
            <v>1001000128</v>
          </cell>
          <cell r="C354" t="str">
            <v>- TIPO CANALETE 49 OU KALHETA E INCLINACAO DE 3% /M2</v>
          </cell>
          <cell r="D354" t="str">
            <v>50,22</v>
          </cell>
          <cell r="E354" t="str">
            <v>6,68</v>
          </cell>
          <cell r="F354" t="str">
            <v>56,90</v>
          </cell>
        </row>
        <row r="355">
          <cell r="B355" t="str">
            <v>1001000130</v>
          </cell>
          <cell r="C355" t="str">
            <v>- TIPO CANALETE 90 OU KALHETAO E INCLINACAO DE 3% /M2</v>
          </cell>
          <cell r="D355" t="str">
            <v>40,97</v>
          </cell>
          <cell r="E355" t="str">
            <v>9,54</v>
          </cell>
          <cell r="F355" t="str">
            <v>50,51</v>
          </cell>
        </row>
        <row r="356">
          <cell r="B356" t="str">
            <v>1001000132</v>
          </cell>
          <cell r="C356" t="str">
            <v>COBERTURA COM TELHA GALVANIZADA TRAPEZOIDAL ESPESSURA 0,5MM /M2</v>
          </cell>
          <cell r="D356" t="str">
            <v>28,10</v>
          </cell>
          <cell r="E356" t="str">
            <v>3,69</v>
          </cell>
          <cell r="F356" t="str">
            <v>31,79</v>
          </cell>
        </row>
        <row r="357">
          <cell r="B357" t="str">
            <v>1001000133</v>
          </cell>
          <cell r="C357" t="str">
            <v>COBERTURA COM TELHA GALVANIZADA ONDULADA, ESPESSURA 0,5MM /M2</v>
          </cell>
          <cell r="D357" t="str">
            <v>26,30</v>
          </cell>
          <cell r="E357" t="str">
            <v>3,69</v>
          </cell>
          <cell r="F357" t="str">
            <v>29,99</v>
          </cell>
        </row>
        <row r="358">
          <cell r="B358" t="str">
            <v>1001000135</v>
          </cell>
          <cell r="C358" t="str">
            <v>CUMEEIRA PARA TELHA GALVANIZADA TRAPEZOIDAL, ESPESSURA 0,5MM /M</v>
          </cell>
          <cell r="D358" t="str">
            <v>17,75</v>
          </cell>
          <cell r="E358" t="str">
            <v>1,84</v>
          </cell>
          <cell r="F358" t="str">
            <v>19,59</v>
          </cell>
        </row>
        <row r="359">
          <cell r="B359" t="str">
            <v>1001000136</v>
          </cell>
          <cell r="C359" t="str">
            <v>CUMEEIRA PARA TELHA GALVANIZADA ONDULADA ESPESSURA 0,5MM /M</v>
          </cell>
          <cell r="D359" t="str">
            <v>20,46</v>
          </cell>
          <cell r="E359" t="str">
            <v>1,84</v>
          </cell>
          <cell r="F359" t="str">
            <v>22,30</v>
          </cell>
        </row>
        <row r="360">
          <cell r="B360" t="str">
            <v>1001000140</v>
          </cell>
          <cell r="C360" t="str">
            <v>SINAPI - 74045/001 - CUMEEIRA UNIVERSAL PARA TELHA DE FIBROCIMENTO ONDULADA ESPESSURA 6 MM, INCLUSO JUNTAS DE VEDACAO E ACESSORIOS DE FIXACAO /M</v>
          </cell>
          <cell r="D360">
            <v>54.8699951171875</v>
          </cell>
          <cell r="E360">
            <v>54.8699951171875</v>
          </cell>
          <cell r="F360" t="str">
            <v>53,34</v>
          </cell>
        </row>
        <row r="361">
          <cell r="B361" t="str">
            <v>1001000144</v>
          </cell>
          <cell r="C361" t="str">
            <v>CUMEEIRA DE FIBROCIMENTO NA(S) ESPECIFICACAO(OES):- TIPO NORMAL, PARA TELHA MODULADA /M</v>
          </cell>
          <cell r="D361" t="str">
            <v>53,54</v>
          </cell>
          <cell r="E361" t="str">
            <v>1,51</v>
          </cell>
          <cell r="F361" t="str">
            <v>55,05</v>
          </cell>
        </row>
        <row r="362">
          <cell r="B362" t="str">
            <v>1001000146</v>
          </cell>
          <cell r="C362" t="str">
            <v>- TIPO ARTICULADA, PARA TELHA VOGATEX /M</v>
          </cell>
          <cell r="D362" t="str">
            <v>9,44</v>
          </cell>
          <cell r="E362" t="str">
            <v>1,51</v>
          </cell>
          <cell r="F362" t="str">
            <v>10,95</v>
          </cell>
        </row>
        <row r="363">
          <cell r="B363" t="str">
            <v>1001000148</v>
          </cell>
          <cell r="C363" t="str">
            <v>- TIPO NORMAL, PARA TELHAS CANALETE 49 OU KALHETA /M</v>
          </cell>
          <cell r="D363" t="str">
            <v>45,55</v>
          </cell>
          <cell r="E363" t="str">
            <v>1,17</v>
          </cell>
          <cell r="F363" t="str">
            <v>46,72</v>
          </cell>
        </row>
        <row r="364">
          <cell r="B364" t="str">
            <v>1001000150</v>
          </cell>
          <cell r="C364" t="str">
            <v>- TIPO NORMAL, PARA TELHAS CANALETE 90 OU KALHETAO /M</v>
          </cell>
          <cell r="D364" t="str">
            <v>41,99</v>
          </cell>
          <cell r="E364" t="str">
            <v>1,68</v>
          </cell>
          <cell r="F364" t="str">
            <v>43,67</v>
          </cell>
        </row>
        <row r="365">
          <cell r="B365" t="str">
            <v>1001000155</v>
          </cell>
          <cell r="C365" t="str">
            <v>FECHAMENTO LATERAL, COM TELHA ONDULADA DE FIBROCIMENTO (ESPESSURA 6 MM) /M2</v>
          </cell>
          <cell r="D365" t="str">
            <v>16,75</v>
          </cell>
          <cell r="E365" t="str">
            <v>4,86</v>
          </cell>
          <cell r="F365" t="str">
            <v>21,61</v>
          </cell>
        </row>
        <row r="366">
          <cell r="B366" t="str">
            <v>1001000157</v>
          </cell>
          <cell r="C366" t="str">
            <v>ARESTA PARA TELHA ONDULADA ETERNIT 6MM /UN</v>
          </cell>
          <cell r="D366" t="str">
            <v>24,36</v>
          </cell>
          <cell r="E366" t="str">
            <v>2,01</v>
          </cell>
          <cell r="F366" t="str">
            <v>26,37</v>
          </cell>
        </row>
        <row r="367">
          <cell r="B367" t="str">
            <v>1001000165</v>
          </cell>
          <cell r="C367" t="str">
            <v>ACESSORIO(S) PARA CANALETE 49:- TAMPAO, REF. 530611 /UN</v>
          </cell>
          <cell r="D367" t="str">
            <v>20,63</v>
          </cell>
          <cell r="E367" t="str">
            <v>2,51</v>
          </cell>
          <cell r="F367" t="str">
            <v>23,14</v>
          </cell>
        </row>
        <row r="368">
          <cell r="B368" t="str">
            <v>1001000180</v>
          </cell>
          <cell r="C368" t="str">
            <v>ACESSORIO(S) PARA CANALETE 90:- PINGADEIRA PLASTICA, REF. 901919 /UN</v>
          </cell>
          <cell r="D368" t="str">
            <v>0,39</v>
          </cell>
          <cell r="E368" t="str">
            <v>0,50</v>
          </cell>
          <cell r="F368" t="str">
            <v>0,89</v>
          </cell>
        </row>
        <row r="369">
          <cell r="B369" t="str">
            <v>1001000182</v>
          </cell>
          <cell r="C369" t="str">
            <v>- TIRANTE DE CONTRAVENTAMENTO REF: 901.914 /UN</v>
          </cell>
          <cell r="D369" t="str">
            <v>15,67</v>
          </cell>
          <cell r="E369" t="str">
            <v>1,68</v>
          </cell>
          <cell r="F369" t="str">
            <v>17,35</v>
          </cell>
        </row>
        <row r="370">
          <cell r="B370" t="str">
            <v>1001000183</v>
          </cell>
          <cell r="C370" t="str">
            <v>PLACA PARA VENTILACAO REF: 901.102 /UN</v>
          </cell>
          <cell r="D370" t="str">
            <v>5,94</v>
          </cell>
          <cell r="E370" t="str">
            <v>0,67</v>
          </cell>
          <cell r="F370" t="str">
            <v>6,61</v>
          </cell>
        </row>
        <row r="371">
          <cell r="B371" t="str">
            <v>1001000184</v>
          </cell>
          <cell r="C371" t="str">
            <v>SUPORTE DE ABA SIMPLES, REF.901.908, COM BASE (CONCRETO) /UN</v>
          </cell>
          <cell r="D371" t="str">
            <v>25,59</v>
          </cell>
          <cell r="E371" t="str">
            <v>2,36</v>
          </cell>
          <cell r="F371" t="str">
            <v>27,95</v>
          </cell>
        </row>
        <row r="372">
          <cell r="B372" t="str">
            <v>1001000185</v>
          </cell>
          <cell r="C372" t="str">
            <v>SUPORTE DE ABA SIMPLES, REF.901.911 (MADEIRA) /UN</v>
          </cell>
          <cell r="D372" t="str">
            <v>25,59</v>
          </cell>
          <cell r="E372" t="str">
            <v>2,01</v>
          </cell>
          <cell r="F372" t="str">
            <v>27,60</v>
          </cell>
        </row>
        <row r="373">
          <cell r="B373" t="str">
            <v>1001000186</v>
          </cell>
          <cell r="C373" t="str">
            <v>PLACA PARA VEDACAO DE NERVURA REF: 901.103 /UN</v>
          </cell>
          <cell r="D373" t="str">
            <v>6,94</v>
          </cell>
          <cell r="E373" t="str">
            <v>0,50</v>
          </cell>
          <cell r="F373" t="str">
            <v>7,44</v>
          </cell>
        </row>
        <row r="374">
          <cell r="B374" t="str">
            <v>1001000190</v>
          </cell>
          <cell r="C374" t="str">
            <v>SINAPI - 72104 - CALHA EM CHAPA DE ACO GALVANIZADO N.24, DESENVOLVIMENTO 33CM /M</v>
          </cell>
          <cell r="D374">
            <v>54.8699951171875</v>
          </cell>
          <cell r="E374">
            <v>54.8699951171875</v>
          </cell>
          <cell r="F374" t="str">
            <v>24,99</v>
          </cell>
        </row>
        <row r="375">
          <cell r="B375" t="str">
            <v>1001000191</v>
          </cell>
          <cell r="C375" t="str">
            <v>SINAPI - 72105 - CALHA EM CHAPA DE ACO GALVANIZADO N.24, DESENVOLVIMENTO 50CM /M</v>
          </cell>
          <cell r="D375">
            <v>54.8699951171875</v>
          </cell>
          <cell r="E375">
            <v>54.8699951171875</v>
          </cell>
          <cell r="F375" t="str">
            <v>37,27</v>
          </cell>
        </row>
        <row r="376">
          <cell r="B376" t="str">
            <v>1001000192</v>
          </cell>
          <cell r="C376" t="str">
            <v>SINAPI - 72107 - RUFO EM CHAPA DE ACO GALVANIZADO N.24, DESENVOLVIMENTO 25CM /M</v>
          </cell>
          <cell r="D376">
            <v>54.8699951171875</v>
          </cell>
          <cell r="E376">
            <v>54.8699951171875</v>
          </cell>
          <cell r="F376" t="str">
            <v>19,66</v>
          </cell>
        </row>
        <row r="377">
          <cell r="B377" t="str">
            <v>1001000193</v>
          </cell>
          <cell r="C377" t="str">
            <v>MAO-DE-OBRA PARA EXECUCAO DE:- COBERTURA COM TELHA CERAMICA /M2</v>
          </cell>
          <cell r="D377" t="str">
            <v>0,00</v>
          </cell>
          <cell r="E377" t="str">
            <v>11,44</v>
          </cell>
          <cell r="F377" t="str">
            <v>11,44</v>
          </cell>
        </row>
        <row r="378">
          <cell r="B378" t="str">
            <v>1001000195</v>
          </cell>
          <cell r="C378" t="str">
            <v>- COBERTURA COM TELHA DE FIBROCIMENTO /M2</v>
          </cell>
          <cell r="D378" t="str">
            <v>0,00</v>
          </cell>
          <cell r="E378" t="str">
            <v>3,69</v>
          </cell>
          <cell r="F378" t="str">
            <v>3,69</v>
          </cell>
        </row>
        <row r="379">
          <cell r="B379" t="str">
            <v>1001000197</v>
          </cell>
          <cell r="C379" t="str">
            <v>- COBERTURA COM TELHA ESTRUTURAL DE FIBROCIMENTO /M2</v>
          </cell>
          <cell r="D379" t="str">
            <v>0,00</v>
          </cell>
          <cell r="E379" t="str">
            <v>9,54</v>
          </cell>
          <cell r="F379" t="str">
            <v>9,54</v>
          </cell>
        </row>
        <row r="380">
          <cell r="B380" t="str">
            <v>1001000199</v>
          </cell>
          <cell r="C380" t="str">
            <v>MAO-DE-OBRA PARA ASSENTAMENTO DE:- CUMEEIRA NORMAL OU ARTICULADA DE FIBROCIMENTO /M</v>
          </cell>
          <cell r="D380" t="str">
            <v>0,00</v>
          </cell>
          <cell r="E380" t="str">
            <v>2,01</v>
          </cell>
          <cell r="F380" t="str">
            <v>2,01</v>
          </cell>
        </row>
        <row r="381">
          <cell r="B381" t="str">
            <v>1001000200</v>
          </cell>
          <cell r="C381" t="str">
            <v>- CUMEEIRA PARA TELHA CERAMICA /M</v>
          </cell>
          <cell r="D381" t="str">
            <v>0,00</v>
          </cell>
          <cell r="E381" t="str">
            <v>8,16</v>
          </cell>
          <cell r="F381" t="str">
            <v>8,16</v>
          </cell>
        </row>
        <row r="382">
          <cell r="B382" t="str">
            <v>1001000201</v>
          </cell>
          <cell r="C382" t="str">
            <v>- CALHAS OU RUFOS /M</v>
          </cell>
          <cell r="D382" t="str">
            <v>0,00</v>
          </cell>
          <cell r="E382" t="str">
            <v>3,35</v>
          </cell>
          <cell r="F382" t="str">
            <v>3,35</v>
          </cell>
        </row>
        <row r="383">
          <cell r="D383">
            <v>54.8699951171875</v>
          </cell>
          <cell r="E383">
            <v>54.8699951171875</v>
          </cell>
        </row>
        <row r="384">
          <cell r="B384" t="str">
            <v>ESQUADRIAS E FERRAGENS</v>
          </cell>
        </row>
        <row r="386">
          <cell r="B386" t="str">
            <v>CODIGO</v>
          </cell>
          <cell r="C386" t="str">
            <v>S E R V I C O S</v>
          </cell>
          <cell r="D386" t="str">
            <v>MATERIAL</v>
          </cell>
          <cell r="E386" t="str">
            <v>MAO OBRA</v>
          </cell>
          <cell r="F386" t="str">
            <v>TOTAL</v>
          </cell>
        </row>
        <row r="388">
          <cell r="C388" t="str">
            <v>*  DE MADEIRA</v>
          </cell>
          <cell r="D388">
            <v>54.8699951171875</v>
          </cell>
          <cell r="E388">
            <v>54.8699951171875</v>
          </cell>
        </row>
        <row r="389">
          <cell r="B389" t="str">
            <v>1101001000</v>
          </cell>
          <cell r="C389" t="str">
            <v>PORTA LISA DE MADEIRA COMPENSADA PARA PINTURA, PADRAO POPULAR INCLUSIVE BATENTE (15 X 3)CM E GUARNICOES (5 X 1)CM NA(S) DIMENSAO(OES):- (0,60 X 2,10) M /UN</v>
          </cell>
          <cell r="D389" t="str">
            <v>110,93</v>
          </cell>
          <cell r="E389" t="str">
            <v>55,97</v>
          </cell>
          <cell r="F389" t="str">
            <v>166,90</v>
          </cell>
        </row>
        <row r="390">
          <cell r="B390" t="str">
            <v>1101001001</v>
          </cell>
          <cell r="C390" t="str">
            <v>- (0,70 X 2,10) M /UN</v>
          </cell>
          <cell r="D390" t="str">
            <v>111,55</v>
          </cell>
          <cell r="E390" t="str">
            <v>55,97</v>
          </cell>
          <cell r="F390" t="str">
            <v>167,52</v>
          </cell>
        </row>
        <row r="391">
          <cell r="B391" t="str">
            <v>1101001002</v>
          </cell>
          <cell r="C391" t="str">
            <v>- (0,80 X 2,10) M /UN</v>
          </cell>
          <cell r="D391" t="str">
            <v>112,42</v>
          </cell>
          <cell r="E391" t="str">
            <v>55,97</v>
          </cell>
          <cell r="F391" t="str">
            <v>168,39</v>
          </cell>
        </row>
        <row r="392">
          <cell r="B392" t="str">
            <v>1101001003</v>
          </cell>
          <cell r="C392" t="str">
            <v>- (0,90 X 2,10) M /UN</v>
          </cell>
          <cell r="D392" t="str">
            <v>125,88</v>
          </cell>
          <cell r="E392" t="str">
            <v>55,97</v>
          </cell>
          <cell r="F392" t="str">
            <v>181,85</v>
          </cell>
        </row>
        <row r="393">
          <cell r="B393" t="str">
            <v>1101001009</v>
          </cell>
          <cell r="C393" t="str">
            <v>PORTA LISA DE MADEIRA COMPENSADA PARA VERNIZ, INCLUSIVE BATENTE (15 X 3,5)CM E GUARNICOES (5 X 1)CM, NA DIMENSAO DE (1,00 X 2,10) M /UN</v>
          </cell>
          <cell r="D393" t="str">
            <v>182,26</v>
          </cell>
          <cell r="E393" t="str">
            <v>55,97</v>
          </cell>
          <cell r="F393" t="str">
            <v>238,23</v>
          </cell>
        </row>
        <row r="394">
          <cell r="B394" t="str">
            <v>1101001010</v>
          </cell>
          <cell r="C394" t="str">
            <v>PORTA LISA DE MADEIRA COMPENSADA PARA VERNIZ E/OU PINTURA, INCLUSIVE BATENTE (15 X 3,5)CM E GUARNICOES (5 X 1)CM, NAS DIMENSOES:- (0,60 X 2,10) M /UN</v>
          </cell>
          <cell r="D394" t="str">
            <v>158,54</v>
          </cell>
          <cell r="E394" t="str">
            <v>55,97</v>
          </cell>
          <cell r="F394" t="str">
            <v>214,51</v>
          </cell>
        </row>
        <row r="395">
          <cell r="B395" t="str">
            <v>1101001011</v>
          </cell>
          <cell r="C395" t="str">
            <v>- (0,70 X 2,10) M /UN</v>
          </cell>
          <cell r="D395" t="str">
            <v>160,94</v>
          </cell>
          <cell r="E395" t="str">
            <v>55,97</v>
          </cell>
          <cell r="F395" t="str">
            <v>216,91</v>
          </cell>
        </row>
        <row r="396">
          <cell r="B396" t="str">
            <v>1101001012</v>
          </cell>
          <cell r="C396" t="str">
            <v>- (0,80 X 2,10) M /UN</v>
          </cell>
          <cell r="D396" t="str">
            <v>164,42</v>
          </cell>
          <cell r="E396" t="str">
            <v>55,97</v>
          </cell>
          <cell r="F396" t="str">
            <v>220,39</v>
          </cell>
        </row>
        <row r="397">
          <cell r="B397" t="str">
            <v>1101001013</v>
          </cell>
          <cell r="C397" t="str">
            <v>- (0,90 X 2,10) M /UN</v>
          </cell>
          <cell r="D397" t="str">
            <v>175,10</v>
          </cell>
          <cell r="E397" t="str">
            <v>55,97</v>
          </cell>
          <cell r="F397" t="str">
            <v>231,07</v>
          </cell>
        </row>
        <row r="398">
          <cell r="B398" t="str">
            <v>1101001014</v>
          </cell>
          <cell r="C398" t="str">
            <v>PORTA LISA PARA BANHEIRO, INCLUSIVE BATENTE DE FERRO ,NAS DIMENSOES:- (0,60 X 1,60) M OU (0,60 X 1,80)M, ANEXO A-020 (ESQ.) /UN</v>
          </cell>
          <cell r="D398" t="str">
            <v>309,90</v>
          </cell>
          <cell r="E398" t="str">
            <v>55,97</v>
          </cell>
          <cell r="F398" t="str">
            <v>365,87</v>
          </cell>
        </row>
        <row r="399">
          <cell r="B399" t="str">
            <v>1101001015</v>
          </cell>
          <cell r="C399" t="str">
            <v>FOLHA DE PORTA LISA DE MADEIRA COMPENSADA PARA VERNIZ, NA(S) DIMENSAO(OES):- (0,60 X 2,10) M /UN</v>
          </cell>
          <cell r="D399" t="str">
            <v>82,60</v>
          </cell>
          <cell r="E399" t="str">
            <v>29,31</v>
          </cell>
          <cell r="F399" t="str">
            <v>111,91</v>
          </cell>
        </row>
        <row r="400">
          <cell r="B400" t="str">
            <v>1101001016</v>
          </cell>
          <cell r="C400" t="str">
            <v>- (0,70 X 2,10) M /UN</v>
          </cell>
          <cell r="D400" t="str">
            <v>85,00</v>
          </cell>
          <cell r="E400" t="str">
            <v>29,31</v>
          </cell>
          <cell r="F400" t="str">
            <v>114,31</v>
          </cell>
        </row>
        <row r="401">
          <cell r="B401" t="str">
            <v>1101001017</v>
          </cell>
          <cell r="C401" t="str">
            <v>- (0,80 X 2,10) M /UN</v>
          </cell>
          <cell r="D401" t="str">
            <v>88,48</v>
          </cell>
          <cell r="E401" t="str">
            <v>29,31</v>
          </cell>
          <cell r="F401" t="str">
            <v>117,79</v>
          </cell>
        </row>
        <row r="402">
          <cell r="B402" t="str">
            <v>1101001018</v>
          </cell>
          <cell r="C402" t="str">
            <v>- (0,90 X 2,10) M /UN</v>
          </cell>
          <cell r="D402" t="str">
            <v>99,16</v>
          </cell>
          <cell r="E402" t="str">
            <v>29,31</v>
          </cell>
          <cell r="F402" t="str">
            <v>128,47</v>
          </cell>
        </row>
        <row r="403">
          <cell r="B403" t="str">
            <v>1101001019</v>
          </cell>
          <cell r="C403" t="str">
            <v>- (0,60 X 1,60)M OU (0,60 X 1,80)M /UN</v>
          </cell>
          <cell r="D403" t="str">
            <v>107,60</v>
          </cell>
          <cell r="E403" t="str">
            <v>29,31</v>
          </cell>
          <cell r="F403" t="str">
            <v>136,91</v>
          </cell>
        </row>
        <row r="404">
          <cell r="B404" t="str">
            <v>1101001021</v>
          </cell>
          <cell r="C404" t="str">
            <v>SINAPI - 74139/002 - PORTA DE MADEIRA PARA BANHEIRO EM COMPENSADO COM LAMINADO TEXTURIZADO 0,60X1,60M, INCLUSO MARCO, DOBRADICAS E TARJETA TIPO LIVRE/OCUPADO /UN</v>
          </cell>
          <cell r="D404">
            <v>54.8699951171875</v>
          </cell>
          <cell r="E404">
            <v>54.8699951171875</v>
          </cell>
          <cell r="F404" t="str">
            <v>167,11</v>
          </cell>
        </row>
        <row r="405">
          <cell r="B405" t="str">
            <v>1101001022</v>
          </cell>
          <cell r="C405" t="str">
            <v>BATENTE (15 X 5)CM PARA CERA OU VERNIZ DE (0,60 A 0,90 X 2,10) M /UN</v>
          </cell>
          <cell r="D405" t="str">
            <v>59,54</v>
          </cell>
          <cell r="E405" t="str">
            <v>22,47</v>
          </cell>
          <cell r="F405" t="str">
            <v>82,01</v>
          </cell>
        </row>
        <row r="406">
          <cell r="B406" t="str">
            <v>1101001024</v>
          </cell>
          <cell r="C406" t="str">
            <v>GUARNICOES (5 X 1)CM DE (0,60 A 0,90 X 2,10) M /UN</v>
          </cell>
          <cell r="D406" t="str">
            <v>12,75</v>
          </cell>
          <cell r="E406" t="str">
            <v>4,19</v>
          </cell>
          <cell r="F406" t="str">
            <v>16,94</v>
          </cell>
        </row>
        <row r="407">
          <cell r="B407" t="str">
            <v>1101001026</v>
          </cell>
          <cell r="C407" t="str">
            <v>BATENTE (15 X 5)CM PARA PINTURA E GUARNICOES (5 X 1)CM DE (0,60 A 0,90 X 2,10) M /UN</v>
          </cell>
          <cell r="D407" t="str">
            <v>49,30</v>
          </cell>
          <cell r="E407" t="str">
            <v>26,66</v>
          </cell>
          <cell r="F407" t="str">
            <v>75,96</v>
          </cell>
        </row>
        <row r="408">
          <cell r="B408" t="str">
            <v>1101001028</v>
          </cell>
          <cell r="C408" t="str">
            <v>MAO-DE-OBRA PARA ASSENTAMENTO DE:- BATENTE /UN</v>
          </cell>
          <cell r="D408" t="str">
            <v>0,00</v>
          </cell>
          <cell r="E408" t="str">
            <v>22,47</v>
          </cell>
          <cell r="F408" t="str">
            <v>22,47</v>
          </cell>
        </row>
        <row r="409">
          <cell r="B409" t="str">
            <v>1101001030</v>
          </cell>
          <cell r="C409" t="str">
            <v>- PORTA (FOLHA) /UN</v>
          </cell>
          <cell r="D409" t="str">
            <v>0,00</v>
          </cell>
          <cell r="E409" t="str">
            <v>29,31</v>
          </cell>
          <cell r="F409" t="str">
            <v>29,31</v>
          </cell>
        </row>
        <row r="410">
          <cell r="B410" t="str">
            <v>1101001032</v>
          </cell>
          <cell r="C410" t="str">
            <v>- GUARNICOES /CJ</v>
          </cell>
          <cell r="D410" t="str">
            <v>0,00</v>
          </cell>
          <cell r="E410" t="str">
            <v>4,19</v>
          </cell>
          <cell r="F410" t="str">
            <v>4,19</v>
          </cell>
        </row>
        <row r="411">
          <cell r="B411" t="str">
            <v>1101001034</v>
          </cell>
          <cell r="C411" t="str">
            <v>- PORTA (COMPLETA) /UN</v>
          </cell>
          <cell r="D411" t="str">
            <v>0,00</v>
          </cell>
          <cell r="E411" t="str">
            <v>55,97</v>
          </cell>
          <cell r="F411" t="str">
            <v>55,97</v>
          </cell>
        </row>
        <row r="412">
          <cell r="B412" t="str">
            <v>1101001050</v>
          </cell>
          <cell r="C412" t="str">
            <v>SINAPI - 73910/011 - PORTA DE MADEIRA COMPENSADA LISA PARA PINTURA, 1,60X2,10M, 2 FOLHAS, INCLUSO ADUELA 2A, ALIZAR 2A E DOBRADICA /UN</v>
          </cell>
          <cell r="D412">
            <v>54.8699951171875</v>
          </cell>
          <cell r="E412">
            <v>54.8699951171875</v>
          </cell>
          <cell r="F412" t="str">
            <v>323,61</v>
          </cell>
        </row>
        <row r="413">
          <cell r="B413" t="str">
            <v>1101001054</v>
          </cell>
          <cell r="C413" t="str">
            <v>SINAPI - 73910/008 - PORTA DE MADEIRA COMPENSADA LISA PARA PINTURA, 1,20X2,10M, 2 FOLHAS, INCLUSO ADUELA 2A, ALIZAR 2A E DOBRADICA /UN</v>
          </cell>
          <cell r="D413">
            <v>54.8699951171875</v>
          </cell>
          <cell r="E413">
            <v>54.8699951171875</v>
          </cell>
          <cell r="F413" t="str">
            <v>309,09</v>
          </cell>
        </row>
        <row r="414">
          <cell r="D414">
            <v>54.8699951171875</v>
          </cell>
          <cell r="E414">
            <v>54.8699951171875</v>
          </cell>
        </row>
        <row r="415">
          <cell r="C415" t="str">
            <v>*  DE FERRO</v>
          </cell>
          <cell r="D415">
            <v>54.8699951171875</v>
          </cell>
          <cell r="E415">
            <v>54.8699951171875</v>
          </cell>
        </row>
        <row r="416">
          <cell r="B416" t="str">
            <v>1101002000</v>
          </cell>
          <cell r="C416" t="str">
            <v>SINAPI - 6104 - JANELA BASCULANTE EM CHAPA DE ACO /M2</v>
          </cell>
          <cell r="D416">
            <v>54.8699951171875</v>
          </cell>
          <cell r="E416">
            <v>54.8699951171875</v>
          </cell>
          <cell r="F416" t="str">
            <v>262,26</v>
          </cell>
        </row>
        <row r="417">
          <cell r="B417" t="str">
            <v>1101002001</v>
          </cell>
          <cell r="C417" t="str">
            <v>SINAPI - 6103 - JANELA BASCULANTE DE FERRO EM CANTONEIRA 5/8"X1/8", LINHA POPULAR /M2</v>
          </cell>
          <cell r="D417">
            <v>54.8699951171875</v>
          </cell>
          <cell r="E417">
            <v>54.8699951171875</v>
          </cell>
          <cell r="F417" t="str">
            <v>285,09</v>
          </cell>
        </row>
        <row r="418">
          <cell r="B418" t="str">
            <v>1101002002</v>
          </cell>
          <cell r="C418" t="str">
            <v>SINAPI - 73961/001 - JANELA MAXIM AIR CHAPA DOBRADA /M2</v>
          </cell>
          <cell r="D418">
            <v>54.8699951171875</v>
          </cell>
          <cell r="E418">
            <v>54.8699951171875</v>
          </cell>
          <cell r="F418" t="str">
            <v>348,07</v>
          </cell>
        </row>
        <row r="419">
          <cell r="B419" t="str">
            <v>1101002006</v>
          </cell>
          <cell r="C419" t="str">
            <v>SINAPI - 73984/001 - JANELA DE CORRER EM CHAPA DE ACO, COM 04 FOLHAS PARA VIDRO, COM DIVISAO HORIZONTAL /M2</v>
          </cell>
          <cell r="D419">
            <v>54.8699951171875</v>
          </cell>
          <cell r="E419">
            <v>54.8699951171875</v>
          </cell>
          <cell r="F419" t="str">
            <v>301,40</v>
          </cell>
        </row>
        <row r="420">
          <cell r="B420" t="str">
            <v>1101002008</v>
          </cell>
          <cell r="C420" t="str">
            <v>SINAPI - 73984/002 - JANELA DE CORRER EM FERRO TIPO VENEZIANA, 02 FOLHAS, LINHA POPULAR /M2</v>
          </cell>
          <cell r="D420">
            <v>54.8699951171875</v>
          </cell>
          <cell r="E420">
            <v>54.8699951171875</v>
          </cell>
          <cell r="F420" t="str">
            <v>439,18</v>
          </cell>
        </row>
        <row r="421">
          <cell r="B421" t="str">
            <v>1101002010</v>
          </cell>
          <cell r="C421" t="str">
            <v>PORTA EM CHAPA VINCADA - 1 FOLHA,  INCLUSIVE ACABAMENTO E FERRAGENS - ANEXO A-045 (ESQ.) /M2</v>
          </cell>
          <cell r="D421" t="str">
            <v>335,58</v>
          </cell>
          <cell r="E421" t="str">
            <v>48,15</v>
          </cell>
          <cell r="F421" t="str">
            <v>383,73</v>
          </cell>
        </row>
        <row r="422">
          <cell r="B422" t="str">
            <v>1101002012</v>
          </cell>
          <cell r="C422" t="str">
            <v>SINAPI - 73933/003 - PORTA DE FERRO, DE ABRIR, VENEZIANA SEM BANDEIRA SEM FERRAGENS /M2</v>
          </cell>
          <cell r="D422">
            <v>54.8699951171875</v>
          </cell>
          <cell r="E422">
            <v>54.8699951171875</v>
          </cell>
          <cell r="F422" t="str">
            <v>132,77</v>
          </cell>
        </row>
        <row r="423">
          <cell r="B423" t="str">
            <v>1101002015</v>
          </cell>
          <cell r="C423" t="str">
            <v>SINAPI - 74136/003 - PORTA DE ACO DE ENROLAR ONDULADA CHAPA 24 RAIADA LARGA /M2</v>
          </cell>
          <cell r="D423">
            <v>54.8699951171875</v>
          </cell>
          <cell r="E423">
            <v>54.8699951171875</v>
          </cell>
          <cell r="F423" t="str">
            <v>361,21</v>
          </cell>
        </row>
        <row r="424">
          <cell r="B424" t="str">
            <v>1101002016</v>
          </cell>
          <cell r="C424" t="str">
            <v>PORTA EM PERFIL CHAPA DOBRADA N.18, INCLUSIVE FERRAGENS, CONFORME DETALHE:- DE CORRER (EXCLUSIVE VIDRO) ANEXO A-046 /M2</v>
          </cell>
          <cell r="D424" t="str">
            <v>143,70</v>
          </cell>
          <cell r="E424" t="str">
            <v>48,15</v>
          </cell>
          <cell r="F424" t="str">
            <v>191,85</v>
          </cell>
        </row>
        <row r="425">
          <cell r="B425" t="str">
            <v>1101002017</v>
          </cell>
          <cell r="C425" t="str">
            <v>- 1 FOLHA, CHAPA/VIDRO (EXCLUSIVE VIDRO) ANEXO A-046 /M2</v>
          </cell>
          <cell r="D425" t="str">
            <v>278,05</v>
          </cell>
          <cell r="E425" t="str">
            <v>48,15</v>
          </cell>
          <cell r="F425" t="str">
            <v>326,20</v>
          </cell>
        </row>
        <row r="426">
          <cell r="B426" t="str">
            <v>1101002018</v>
          </cell>
          <cell r="C426" t="str">
            <v>- DUAS FOLHAS, CHAPA/VIDRO (EXCLUSIVE VIDRO) ANEXO A-046 /M2</v>
          </cell>
          <cell r="D426" t="str">
            <v>219,92</v>
          </cell>
          <cell r="E426" t="str">
            <v>48,15</v>
          </cell>
          <cell r="F426" t="str">
            <v>268,07</v>
          </cell>
        </row>
        <row r="427">
          <cell r="B427" t="str">
            <v>1101002021</v>
          </cell>
          <cell r="C427" t="str">
            <v>PORTAO EM CHAPA FRISADA (LAMBRIL), INCLUSIVE FERRAGENS, NA(S) ESPECIFICACAO(OES):- 1 FOLHA - PARA PEDESTRES - ANEXO A-047 (ESQ.) /M2</v>
          </cell>
          <cell r="D427" t="str">
            <v>226,76</v>
          </cell>
          <cell r="E427" t="str">
            <v>24,08</v>
          </cell>
          <cell r="F427" t="str">
            <v>250,84</v>
          </cell>
        </row>
        <row r="428">
          <cell r="B428" t="str">
            <v>1101002023</v>
          </cell>
          <cell r="C428" t="str">
            <v>- 2 FOLHAS - PARA VEICULOS - ANEXO A-047 (ESQ.) /M2</v>
          </cell>
          <cell r="D428" t="str">
            <v>181,73</v>
          </cell>
          <cell r="E428" t="str">
            <v>24,08</v>
          </cell>
          <cell r="F428" t="str">
            <v>205,81</v>
          </cell>
        </row>
        <row r="429">
          <cell r="B429" t="str">
            <v>1101002026</v>
          </cell>
          <cell r="C429" t="str">
            <v>PORTAO EM CHAPA VINCADA, INCLUSIVE FERRAGENS, NA(S) ESPECIFICA(OES):- 1 FOLHA - PARA PEDESTRES - ANEXO A-048 (ESQ.) /M2</v>
          </cell>
          <cell r="D429" t="str">
            <v>198,25</v>
          </cell>
          <cell r="E429" t="str">
            <v>24,08</v>
          </cell>
          <cell r="F429" t="str">
            <v>222,33</v>
          </cell>
        </row>
        <row r="430">
          <cell r="B430" t="str">
            <v>1101002027</v>
          </cell>
          <cell r="C430" t="str">
            <v>- 2 FOLHAS - PARA VEICULOS - ANEXO A-048 (ESQ.) /M2</v>
          </cell>
          <cell r="D430" t="str">
            <v>187,89</v>
          </cell>
          <cell r="E430" t="str">
            <v>24,08</v>
          </cell>
          <cell r="F430" t="str">
            <v>211,97</v>
          </cell>
        </row>
        <row r="431">
          <cell r="B431" t="str">
            <v>1101002028</v>
          </cell>
          <cell r="C431" t="str">
            <v>SINAPI - 73932/001 - GRADE DE FERRO EM BARRA CHATA 3/16" /M2</v>
          </cell>
          <cell r="D431">
            <v>54.8699951171875</v>
          </cell>
          <cell r="E431">
            <v>54.8699951171875</v>
          </cell>
          <cell r="F431" t="str">
            <v>222,77</v>
          </cell>
        </row>
        <row r="432">
          <cell r="B432" t="str">
            <v>1101002030</v>
          </cell>
          <cell r="C432" t="str">
            <v>SINAPI - 74073/002 - ALCAPAO EM FERRO 0,7MX0,7M, INCLUSO FERRAGENS /UN</v>
          </cell>
          <cell r="D432">
            <v>54.8699951171875</v>
          </cell>
          <cell r="E432">
            <v>54.8699951171875</v>
          </cell>
          <cell r="F432" t="str">
            <v>61,09</v>
          </cell>
        </row>
        <row r="433">
          <cell r="B433" t="str">
            <v>1101002032</v>
          </cell>
          <cell r="C433" t="str">
            <v>ESCADA MARINHEIRO SEM GUARDA CORPO - ANEXO A-058 (ESQ.) /M</v>
          </cell>
          <cell r="D433" t="str">
            <v>207,76</v>
          </cell>
          <cell r="E433" t="str">
            <v>12,84</v>
          </cell>
          <cell r="F433" t="str">
            <v>220,60</v>
          </cell>
        </row>
        <row r="434">
          <cell r="B434" t="str">
            <v>1101002034</v>
          </cell>
          <cell r="C434" t="str">
            <v>GUARDA CORPO PARA ESCADA MARINHEIRO - ANEXO A-059 (ESQ.) /M</v>
          </cell>
          <cell r="D434" t="str">
            <v>470,84</v>
          </cell>
          <cell r="E434" t="str">
            <v>0,00</v>
          </cell>
          <cell r="F434" t="str">
            <v>470,84</v>
          </cell>
        </row>
        <row r="435">
          <cell r="B435" t="str">
            <v>1101002036</v>
          </cell>
          <cell r="C435" t="str">
            <v>MAO-DE-OBRA PARA ASSENTAMENTO DE:- ESQUADRIA METALICA (PERFIL SIMPLES) /M2</v>
          </cell>
          <cell r="D435" t="str">
            <v>0,00</v>
          </cell>
          <cell r="E435" t="str">
            <v>29,88</v>
          </cell>
          <cell r="F435" t="str">
            <v>29,88</v>
          </cell>
        </row>
        <row r="436">
          <cell r="B436" t="str">
            <v>1101002038</v>
          </cell>
          <cell r="C436" t="str">
            <v>- ESQUADRIA METALICA (CHAPA DOBRADA) /M2</v>
          </cell>
          <cell r="D436" t="str">
            <v>0,00</v>
          </cell>
          <cell r="E436" t="str">
            <v>50,54</v>
          </cell>
          <cell r="F436" t="str">
            <v>50,54</v>
          </cell>
        </row>
        <row r="437">
          <cell r="B437" t="str">
            <v>1101002040</v>
          </cell>
          <cell r="C437" t="str">
            <v>SINAPI - 74072/002 - CORRIMAO EM TUBO ACO GALVANIZADO 2 1/2" COM BRACADEIRA /M</v>
          </cell>
          <cell r="D437">
            <v>54.8699951171875</v>
          </cell>
          <cell r="E437">
            <v>54.8699951171875</v>
          </cell>
          <cell r="F437" t="str">
            <v>73,31</v>
          </cell>
        </row>
        <row r="438">
          <cell r="B438" t="str">
            <v>1101002041</v>
          </cell>
          <cell r="C438" t="str">
            <v>SINAPI - 74072/003 - CORRIMAO EM TUBO ACO GALVANIZADO 1 1/4" COM BRACADEIRA /M</v>
          </cell>
          <cell r="D438">
            <v>54.8699951171875</v>
          </cell>
          <cell r="E438">
            <v>54.8699951171875</v>
          </cell>
          <cell r="F438" t="str">
            <v>49,09</v>
          </cell>
        </row>
        <row r="439">
          <cell r="B439" t="str">
            <v>1101002042</v>
          </cell>
          <cell r="C439" t="str">
            <v>GRADE DE FERRO FIXA (CELA), SAE 1045, COM QUADROS E BARRAS INTERMEDIARIAS EM FERRO CHATO 2" X 3/8", BARRAS EM ACO REDONDO 7/8" A CADA 12CM E CHUMBADORES DE FERRO CHATO 2" X 3/8" /M2</v>
          </cell>
          <cell r="D439" t="str">
            <v>247,17</v>
          </cell>
          <cell r="E439" t="str">
            <v>247,40</v>
          </cell>
          <cell r="F439" t="str">
            <v>494,57</v>
          </cell>
        </row>
        <row r="440">
          <cell r="B440" t="str">
            <v>1101002043</v>
          </cell>
          <cell r="C440" t="str">
            <v>GRADE DE FERRO FIXA (CIRCULACAO), SAE 1045, COM QUADROS E BARRAS INTERMEDIARIAS EM FERRO CHATO 2" X 3/8", BARRAS EM ACO REDONDO 7/8" A CADA 12CM E CHUMBADORES DE FERRO CHATO 2" X 3/8" /M2</v>
          </cell>
          <cell r="D440" t="str">
            <v>116,05</v>
          </cell>
          <cell r="E440" t="str">
            <v>87,36</v>
          </cell>
          <cell r="F440" t="str">
            <v>203,41</v>
          </cell>
        </row>
        <row r="441">
          <cell r="B441" t="str">
            <v>1101002044</v>
          </cell>
          <cell r="C441" t="str">
            <v>GRADE FERRO FIXA SAE 1045 COM PORTA, QUADRO E BARRAS INTERMEDIARIAS EM FERRO CHATO 2" X 3/8", FERRO REDONDO 7/8" A CADA 12CM, BATENTE EM FERRO CANTONEIRA 21/2" X 3/8", CHUMBADORES EM FERRO CHATO 2" X 3/8" /M2</v>
          </cell>
          <cell r="D441" t="str">
            <v>247,83</v>
          </cell>
          <cell r="E441" t="str">
            <v>274,33</v>
          </cell>
          <cell r="F441" t="str">
            <v>522,16</v>
          </cell>
        </row>
        <row r="442">
          <cell r="B442" t="str">
            <v>1101002046</v>
          </cell>
          <cell r="C442" t="str">
            <v>PORTA GRADE (FIXADA EM GRADE) EM FERRO SAE 1045, COM QUADROS E BARRAS INTERMEDIARIAS EM FERRO CHATO 2" X 3/8", BARRAS EM FERRO REDONDO 7/8", A CADA 12CM, BATENTE EM FERRO CANTONEIRA 21/2" X 3/8" /M2</v>
          </cell>
          <cell r="D442" t="str">
            <v>323,83</v>
          </cell>
          <cell r="E442" t="str">
            <v>312,25</v>
          </cell>
          <cell r="F442" t="str">
            <v>636,08</v>
          </cell>
        </row>
        <row r="443">
          <cell r="B443" t="str">
            <v>1101002048</v>
          </cell>
          <cell r="C443" t="str">
            <v>PORTA GRADE (FIX. EM ALV.) DE FE SAE 1045, PARA CELA C/ BANDEIRA FIXA(PF1) (1,00X2,10)M, QD E BARRAS INTERMED. EM ACO CHATO 2"X3/8", BARRAS EM ACO RED.7/8" A CADA 12CM, BATENTE EM FE CANT. 2.1/2"X3/8", CHUMB. FE CHATO 2"X3/8", FERROLHO ENCAMISADO /M2</v>
          </cell>
          <cell r="D443" t="str">
            <v>315,79</v>
          </cell>
          <cell r="E443" t="str">
            <v>362,01</v>
          </cell>
          <cell r="F443" t="str">
            <v>677,80</v>
          </cell>
        </row>
        <row r="444">
          <cell r="B444" t="str">
            <v>1101002049</v>
          </cell>
          <cell r="C444" t="str">
            <v>GUARDA CORPO H=1,05M E 2 CORRIMAOS (H=0,70M E 0,92M) EM TUBO DE ACO INDUSTRIAL CH.18, FIXADOS EM PILARETES E CHAPA 18 LF, INCLUSIVE PINTURA EM FUNDO ANTICORROSIVO E ESMALTE SINTETICO, CONFORME DETALHE DE PROJETO /M</v>
          </cell>
          <cell r="D444" t="str">
            <v>104,53</v>
          </cell>
          <cell r="E444" t="str">
            <v>5,63</v>
          </cell>
          <cell r="F444" t="str">
            <v>110,16</v>
          </cell>
        </row>
        <row r="445">
          <cell r="B445" t="str">
            <v>1101002050</v>
          </cell>
          <cell r="C445" t="str">
            <v>GUARDA CORPO EM TUBO DE ACO INDUSTRIAL CH.18, FIXADOS EM PILARETES CHAPA 18 LF, INCLUSIVE FUNDO ANTICORROSIVO E ESMALTE EM DUAS DEMAOS, CONFORME DETALHE DE PROJETO /M2</v>
          </cell>
          <cell r="D445" t="str">
            <v>83,88</v>
          </cell>
          <cell r="E445" t="str">
            <v>5,37</v>
          </cell>
          <cell r="F445" t="str">
            <v>89,25</v>
          </cell>
        </row>
        <row r="446">
          <cell r="B446" t="str">
            <v>1101002051</v>
          </cell>
          <cell r="C446" t="str">
            <v>CORRIMAO INTERMEDIARIO H=0,92M, DUPLO(1 DE CADA LADO) 2 CORRIMAOS (H=0,70M E H=0,92M) EM TUBO DE ACO INDUSTRIAL CH.18, FIXADOS EM PILARETES E CHAPA 18 LF, INCLUSIVE PIUNTURA EM FUNDO ANTICORROSIVO E ESMALTE EM DUAS DEMAOS, CONFORME DETALHE PROJETO /M</v>
          </cell>
          <cell r="D446" t="str">
            <v>95,68</v>
          </cell>
          <cell r="E446" t="str">
            <v>7,55</v>
          </cell>
          <cell r="F446" t="str">
            <v>103,23</v>
          </cell>
        </row>
        <row r="447">
          <cell r="B447" t="str">
            <v>1101002052</v>
          </cell>
          <cell r="C447" t="str">
            <v>CORRIMAO LATERAL H=0,92M, 2 CORRIMAOS (H=0,92M E H=0,70M) EM TUBO INDUSTRIAL CH.18, FIXADOS EM PILARETES E CHAPA 18 LF, INCLUSIVE PINTURA EM FUNDO ANTICORROSIVO E ESMALTE EM DUAS DEMAOS, CONFORME DETALHE DE PROJETO /M</v>
          </cell>
          <cell r="D447" t="str">
            <v>57,55</v>
          </cell>
          <cell r="E447" t="str">
            <v>4,72</v>
          </cell>
          <cell r="F447" t="str">
            <v>62,27</v>
          </cell>
        </row>
        <row r="448">
          <cell r="D448">
            <v>54.8699951171875</v>
          </cell>
          <cell r="E448">
            <v>54.8699951171875</v>
          </cell>
        </row>
        <row r="449">
          <cell r="C449" t="str">
            <v>*  FERRAGENS</v>
          </cell>
          <cell r="D449">
            <v>54.8699951171875</v>
          </cell>
          <cell r="E449">
            <v>54.8699951171875</v>
          </cell>
        </row>
        <row r="450">
          <cell r="B450" t="str">
            <v>1101003015</v>
          </cell>
          <cell r="C450" t="str">
            <v>SINAPI - 74068/003 - FECHADURA DE EMBUTIR COMPLETA, PARA PORTAS EXTERNAS, PADRAO DE ACABAMENTO SUPERIOR /UN</v>
          </cell>
          <cell r="D450">
            <v>54.8699951171875</v>
          </cell>
          <cell r="E450">
            <v>54.8699951171875</v>
          </cell>
          <cell r="F450" t="str">
            <v>173,56</v>
          </cell>
        </row>
        <row r="451">
          <cell r="B451" t="str">
            <v>1101003016</v>
          </cell>
          <cell r="C451" t="str">
            <v>CONJUNTO FERRAGENS (FECHADURA) INTERNA/BANHEIRO COMPLETA, ACAB. CROMADO, LINHA SUPERIOR /UN</v>
          </cell>
          <cell r="D451" t="str">
            <v>43,00</v>
          </cell>
          <cell r="E451" t="str">
            <v>21,78</v>
          </cell>
          <cell r="F451" t="str">
            <v>64,78</v>
          </cell>
        </row>
        <row r="452">
          <cell r="B452" t="str">
            <v>1101003017</v>
          </cell>
          <cell r="C452" t="str">
            <v>SINAPI - 74068/002 - FECHADURA DE EMBUTIR COMPLETA, PARA PORTAS EXTERNAS, PADRAO DE ACABAMENTO POPULAR /UN</v>
          </cell>
          <cell r="D452">
            <v>54.8699951171875</v>
          </cell>
          <cell r="E452">
            <v>54.8699951171875</v>
          </cell>
          <cell r="F452" t="str">
            <v>49,12</v>
          </cell>
        </row>
        <row r="453">
          <cell r="B453" t="str">
            <v>1101003018</v>
          </cell>
          <cell r="C453" t="str">
            <v>CONJUNTO FERRAGENS LATAO CROMADO INTERNA COMPLETA, LINHA POPULAR /UN</v>
          </cell>
          <cell r="D453" t="str">
            <v>21,02</v>
          </cell>
          <cell r="E453" t="str">
            <v>21,78</v>
          </cell>
          <cell r="F453" t="str">
            <v>42,80</v>
          </cell>
        </row>
        <row r="454">
          <cell r="B454" t="str">
            <v>1101003019</v>
          </cell>
          <cell r="C454" t="str">
            <v>SINAPI - 74069/001 - FECHADURA DE EMBUTIR COMPLETA, PARA PORTAS DE BANHEIRO, PADRAO DE ACABAMENTO POPULAR /UN</v>
          </cell>
          <cell r="D454">
            <v>54.8699951171875</v>
          </cell>
          <cell r="E454">
            <v>54.8699951171875</v>
          </cell>
          <cell r="F454" t="str">
            <v>42,65</v>
          </cell>
        </row>
        <row r="455">
          <cell r="B455" t="str">
            <v>1101003022</v>
          </cell>
          <cell r="C455" t="str">
            <v>SINAPI - 74047/001 - DOBRADICA EM FERRO CROMADO 3X3", SEM ANEIS /UN</v>
          </cell>
          <cell r="D455">
            <v>54.8699951171875</v>
          </cell>
          <cell r="E455">
            <v>54.8699951171875</v>
          </cell>
          <cell r="F455" t="str">
            <v>7,68</v>
          </cell>
        </row>
        <row r="456">
          <cell r="B456" t="str">
            <v>1101003024</v>
          </cell>
          <cell r="C456" t="str">
            <v>DOBRADICA (ROCHA OU SIMILAR), NA(S) ESPECIFICACAO(OES):- 3 1/2" (REF. 1007-FC, COM ANEIS) /UN</v>
          </cell>
          <cell r="D456" t="str">
            <v>3,46</v>
          </cell>
          <cell r="E456" t="str">
            <v>8,38</v>
          </cell>
          <cell r="F456" t="str">
            <v>11,84</v>
          </cell>
        </row>
        <row r="457">
          <cell r="B457" t="str">
            <v>1101003030</v>
          </cell>
          <cell r="C457" t="str">
            <v>SINAPI - 74046/002 - TARJETA TIPO LIVRE/OCUPADO PARA PORTA DE BANHEIRO /UN</v>
          </cell>
          <cell r="D457">
            <v>54.8699951171875</v>
          </cell>
          <cell r="E457">
            <v>54.8699951171875</v>
          </cell>
          <cell r="F457" t="str">
            <v>24,77</v>
          </cell>
        </row>
        <row r="458">
          <cell r="B458" t="str">
            <v>1101003035</v>
          </cell>
          <cell r="C458" t="str">
            <v>PRENDEDOR DE PORTA (DE PISO), REF. 86151 - 3NI (ALIANCA OU SIMILAR) /UN</v>
          </cell>
          <cell r="D458" t="str">
            <v>13,85</v>
          </cell>
          <cell r="E458" t="str">
            <v>6,42</v>
          </cell>
          <cell r="F458" t="str">
            <v>20,27</v>
          </cell>
        </row>
        <row r="459">
          <cell r="B459" t="str">
            <v>1101003038</v>
          </cell>
          <cell r="C459" t="str">
            <v>MAO-DE-OBRA PARA COLOCACAO DE:- DOBRADICA /UN</v>
          </cell>
          <cell r="D459" t="str">
            <v>0,00</v>
          </cell>
          <cell r="E459" t="str">
            <v>8,38</v>
          </cell>
          <cell r="F459" t="str">
            <v>8,38</v>
          </cell>
        </row>
        <row r="460">
          <cell r="B460" t="str">
            <v>1101003040</v>
          </cell>
          <cell r="C460" t="str">
            <v>- FECHADURA /UN</v>
          </cell>
          <cell r="D460" t="str">
            <v>0,00</v>
          </cell>
          <cell r="E460" t="str">
            <v>16,75</v>
          </cell>
          <cell r="F460" t="str">
            <v>16,75</v>
          </cell>
        </row>
        <row r="461">
          <cell r="D461">
            <v>54.8699951171875</v>
          </cell>
          <cell r="E461">
            <v>54.8699951171875</v>
          </cell>
        </row>
        <row r="462">
          <cell r="B462" t="str">
            <v>INSTALACOES ELETRICAS</v>
          </cell>
        </row>
        <row r="464">
          <cell r="B464" t="str">
            <v>CODIGO</v>
          </cell>
          <cell r="C464" t="str">
            <v>S E R V I C O S</v>
          </cell>
          <cell r="D464" t="str">
            <v>MATERIAL</v>
          </cell>
          <cell r="E464" t="str">
            <v>MAO OBRA</v>
          </cell>
          <cell r="F464" t="str">
            <v>TOTAL</v>
          </cell>
        </row>
        <row r="466">
          <cell r="C466" t="str">
            <v>*  LUMINARIAS E ACESSORIOS</v>
          </cell>
          <cell r="D466">
            <v>54.8699951171875</v>
          </cell>
          <cell r="E466">
            <v>54.8699951171875</v>
          </cell>
        </row>
        <row r="467">
          <cell r="B467" t="str">
            <v>1201001000</v>
          </cell>
          <cell r="C467" t="str">
            <v>SINAPI - 74041/001 - LUMINARIA GLOBO VIDRO LEITOSO/PLAFONIER/BOCAL/LAMPADA 60W /UN</v>
          </cell>
          <cell r="D467">
            <v>54.8699951171875</v>
          </cell>
          <cell r="E467">
            <v>54.8699951171875</v>
          </cell>
          <cell r="F467" t="str">
            <v>34,81</v>
          </cell>
        </row>
        <row r="468">
          <cell r="B468" t="str">
            <v>1201001002</v>
          </cell>
          <cell r="C468" t="str">
            <v>SINAPI - 74041/002 - LUMINARIA GLOBO VIDRO LEITOSO/PLAFONIER/BOCAL/LAMPADA 100W /UN</v>
          </cell>
          <cell r="D468">
            <v>54.8699951171875</v>
          </cell>
          <cell r="E468">
            <v>54.8699951171875</v>
          </cell>
          <cell r="F468" t="str">
            <v>35,04</v>
          </cell>
        </row>
        <row r="469">
          <cell r="B469" t="str">
            <v>1201001003</v>
          </cell>
          <cell r="C469" t="str">
            <v>LUMINARIA GLOBO VIDRO LEITOSO/PLAFONIER/BOCAL/LAMPADA FLUORESCENTE COMPACTA (PL) 20 OU 23W /CJ</v>
          </cell>
          <cell r="D469" t="str">
            <v>29,39</v>
          </cell>
          <cell r="E469" t="str">
            <v>13,53</v>
          </cell>
          <cell r="F469" t="str">
            <v>42,92</v>
          </cell>
        </row>
        <row r="470">
          <cell r="B470" t="str">
            <v>1201001005</v>
          </cell>
          <cell r="C470" t="str">
            <v>TIPO TARTARUGA MOD. 200 COM GRADE, FABRICACAO ETERNITY OU SIMILAR, INCLUSIVE LAMPADA INCANDESCENTE DE 60W /UN</v>
          </cell>
          <cell r="D470" t="str">
            <v>12,32</v>
          </cell>
          <cell r="E470" t="str">
            <v>13,53</v>
          </cell>
          <cell r="F470" t="str">
            <v>25,85</v>
          </cell>
        </row>
        <row r="471">
          <cell r="B471" t="str">
            <v>1201001006</v>
          </cell>
          <cell r="C471" t="str">
            <v>TIPO TARTARUGA, COM GRADE, INCLUSIVE LAMPADA FLUORESCENTE COMPACTA (PL) 20 OU 23W /UN</v>
          </cell>
          <cell r="D471" t="str">
            <v>20,40</v>
          </cell>
          <cell r="E471" t="str">
            <v>13,53</v>
          </cell>
          <cell r="F471" t="str">
            <v>33,93</v>
          </cell>
        </row>
        <row r="472">
          <cell r="B472" t="str">
            <v>1201001007</v>
          </cell>
          <cell r="C472" t="str">
            <v>LUMINARIA DE EMBUTIR EM FORRO DE GESSO OU MODULADO PARA 2 LAMPADAS FLUORESCENTES TUBULARES DE 14W COD. 2006.214.100 DA ITAIM OU SIMILAR, INCLUSIVE 2 LAMPADAS E REATOR /CJ</v>
          </cell>
          <cell r="D472" t="str">
            <v>148,21</v>
          </cell>
          <cell r="E472" t="str">
            <v>18,60</v>
          </cell>
          <cell r="F472" t="str">
            <v>166,81</v>
          </cell>
        </row>
        <row r="473">
          <cell r="B473" t="str">
            <v>1201001008</v>
          </cell>
          <cell r="C473" t="str">
            <v>LUMINARIA DE EMBUTIR EM FORRO DE GESSO OU MODULADO PARA 2 LAMPADAS FLUORESCENTES TUBULARES DE 28W, COD. 2006.228.110 DA ITAIM OU SIMILAR INCLUSIVE 2 LAMPADAS E REATOR /CJ</v>
          </cell>
          <cell r="D473" t="str">
            <v>297,59</v>
          </cell>
          <cell r="E473" t="str">
            <v>18,60</v>
          </cell>
          <cell r="F473" t="str">
            <v>316,19</v>
          </cell>
        </row>
        <row r="474">
          <cell r="B474" t="str">
            <v>1201001109</v>
          </cell>
          <cell r="C474" t="str">
            <v>SPOT SIMPLES CROMADO MOD. 202/1 DA DAVAL OU SIMILAR, INCLUSIVE LAMPADA FLUORESCENTE COMPACTA (PL) 20 OU 23W /UN</v>
          </cell>
          <cell r="D474" t="str">
            <v>18,84</v>
          </cell>
          <cell r="E474" t="str">
            <v>13,53</v>
          </cell>
          <cell r="F474" t="str">
            <v>32,37</v>
          </cell>
        </row>
        <row r="475">
          <cell r="B475" t="str">
            <v>1201001111</v>
          </cell>
          <cell r="C475" t="str">
            <v>SINAPI - 73953/001 - LUMINARIA TIPO CALHA, DE SOBREPOR, COM REATOR DE PARTIDA RAPIDA E LAMPADA FLUORESCENTE 1X20W, COMPLETA, FORNECIMENTO E INSTALACAO /UN</v>
          </cell>
          <cell r="D475">
            <v>54.8699951171875</v>
          </cell>
          <cell r="E475">
            <v>54.8699951171875</v>
          </cell>
          <cell r="F475" t="str">
            <v>45,53</v>
          </cell>
        </row>
        <row r="476">
          <cell r="B476" t="str">
            <v>1201001112</v>
          </cell>
          <cell r="C476" t="str">
            <v>SINAPI - 73953/002 - LUMINARIA TIPO CALHA, DE SOBREPOR, COM REATOR DE PARTIDA RAPIDA E LAMPADA FLUORESCENTE 2X20W, COMPLETA, FORNECIMENTO E INSTALACAO /UN</v>
          </cell>
          <cell r="D476">
            <v>54.8699951171875</v>
          </cell>
          <cell r="E476">
            <v>54.8699951171875</v>
          </cell>
          <cell r="F476" t="str">
            <v>68,87</v>
          </cell>
        </row>
        <row r="477">
          <cell r="B477" t="str">
            <v>1201001113</v>
          </cell>
          <cell r="C477" t="str">
            <v>LUMINARIA DE SOBREPOR PARA 2 LAMPADAS FLUORESCENTES TUBULARES DE 14W COD. 3036.214.300 DA ITAIM OU SIMILAR, INCLUSIVE 2 LAMPADAS E REATOR /CJ</v>
          </cell>
          <cell r="D477" t="str">
            <v>202,40</v>
          </cell>
          <cell r="E477" t="str">
            <v>14,33</v>
          </cell>
          <cell r="F477" t="str">
            <v>216,73</v>
          </cell>
        </row>
        <row r="478">
          <cell r="B478" t="str">
            <v>1201001114</v>
          </cell>
          <cell r="C478" t="str">
            <v>LUMINARIA DE SOBREPOR PARA 2 LAMPADAS FLUORESCENTES TUBULARES DE 28W COD. 3036.228.300 DA ITAIM OU SIMILAR, INCLUSIVE 2 LAMPADAS E REATOR /CJ</v>
          </cell>
          <cell r="D478" t="str">
            <v>250,94</v>
          </cell>
          <cell r="E478" t="str">
            <v>16,86</v>
          </cell>
          <cell r="F478" t="str">
            <v>267,80</v>
          </cell>
        </row>
        <row r="479">
          <cell r="B479" t="str">
            <v>1201001115</v>
          </cell>
          <cell r="C479" t="str">
            <v>SINAPI - 73953/005 - LUMINARIA TIPO CALHA, DE SOBREPOR, COM REATOR DE PARTIDA RAPIDA E LAMPADA FLUORESCENTE 1X40W, COMPLETA, FORNECIMENTO E INSTALACAO /UN</v>
          </cell>
          <cell r="D479">
            <v>54.8699951171875</v>
          </cell>
          <cell r="E479">
            <v>54.8699951171875</v>
          </cell>
          <cell r="F479" t="str">
            <v>52,86</v>
          </cell>
        </row>
        <row r="480">
          <cell r="B480" t="str">
            <v>1201001116</v>
          </cell>
          <cell r="C480" t="str">
            <v>SINAPI - 73953/006 - LUMINARIA TIPO CALHA, DE SOBREPOR, COM REATOR DE PARTIDA RAPIDA E LAMPADA FLUORESCENTE 2X40W, COMPLETA, FORNECIMENTO E INSTALACAO /UN</v>
          </cell>
          <cell r="D480">
            <v>54.8699951171875</v>
          </cell>
          <cell r="E480">
            <v>54.8699951171875</v>
          </cell>
          <cell r="F480" t="str">
            <v>74,18</v>
          </cell>
        </row>
        <row r="481">
          <cell r="B481" t="str">
            <v>1201001117</v>
          </cell>
          <cell r="C481" t="str">
            <v>TIPO CALHA ABERTA DUPLA REF CL-02 (STAR OU SIMILAR) COM LAMPADA 16W, REATOR 2 X 16W (PHILIPS OU SIMILAR) E 2 LAMPADAS FLUORESCENTE DE 16W, INCLUSIVE FIACAO /CJ</v>
          </cell>
          <cell r="D481" t="str">
            <v>50,22</v>
          </cell>
          <cell r="E481" t="str">
            <v>18,60</v>
          </cell>
          <cell r="F481" t="str">
            <v>68,82</v>
          </cell>
        </row>
        <row r="482">
          <cell r="B482" t="str">
            <v>1201001118</v>
          </cell>
          <cell r="C482" t="str">
            <v>TIPO CALHA ABERTA DUPLA REF. CL-06 (STAR OU SIMILAR) COM LAMPADA 32W, REATOR ELETRONICO 2 X 32W (PHILIPS OU SIMILAR) E 2 LAMPADAS FLUORESCENTE DE 32W, INCLUSIVE FIACAO /CJ</v>
          </cell>
          <cell r="D482" t="str">
            <v>58,69</v>
          </cell>
          <cell r="E482" t="str">
            <v>18,60</v>
          </cell>
          <cell r="F482" t="str">
            <v>77,29</v>
          </cell>
        </row>
        <row r="483">
          <cell r="B483" t="str">
            <v>1201001120</v>
          </cell>
          <cell r="C483" t="str">
            <v>LUMINARIA DE EMERGENCIA PARA 2 LAMPADAS FLUORESCENTES DE 8W, GOLDEN OU SIMILAR /UN</v>
          </cell>
          <cell r="D483" t="str">
            <v>28,00</v>
          </cell>
          <cell r="E483" t="str">
            <v>13,53</v>
          </cell>
          <cell r="F483" t="str">
            <v>41,53</v>
          </cell>
        </row>
        <row r="484">
          <cell r="B484" t="str">
            <v>1201001127</v>
          </cell>
          <cell r="C484" t="str">
            <v>TIPO INDUSTRIAL, MOD. FLT12-5 DA FORTLIGHT OU SIMILAR, INCLUSIVE LAMPADA MISTA DE 160 W DA PHILIPS, OSRAM OU SIMILAR /CJ</v>
          </cell>
          <cell r="D484" t="str">
            <v>199,81</v>
          </cell>
          <cell r="E484" t="str">
            <v>13,53</v>
          </cell>
          <cell r="F484" t="str">
            <v>213,34</v>
          </cell>
        </row>
        <row r="485">
          <cell r="B485" t="str">
            <v>1201001128</v>
          </cell>
          <cell r="C485" t="str">
            <v>TIPO INDUSTRIAL, MODELO FLT 12-5 DA FORTLIGHT OU SIMILAR, INCLUSIVE LAMPADA MISTA DE 250 W DA PHILLIPS, OSRAM OU SIMILAR /CJ</v>
          </cell>
          <cell r="D485" t="str">
            <v>202,91</v>
          </cell>
          <cell r="E485" t="str">
            <v>13,53</v>
          </cell>
          <cell r="F485" t="str">
            <v>216,44</v>
          </cell>
        </row>
        <row r="486">
          <cell r="B486" t="str">
            <v>1201001132</v>
          </cell>
          <cell r="C486" t="str">
            <v>PROJETOR EM ALUMINIO FUNDIDO, REFLETOR EM ALUMINIO ANODIZADO, LENTE PLANA DE CRISTAL TEMPERADO, MOD.SBE-432 DA SHOMEI OU SIMILAR, COM UMA LAMPADA VAPOR METALICO 400W E REATOR /CJ</v>
          </cell>
          <cell r="D486" t="str">
            <v>260,51</v>
          </cell>
          <cell r="E486" t="str">
            <v>25,37</v>
          </cell>
          <cell r="F486" t="str">
            <v>285,88</v>
          </cell>
        </row>
        <row r="487">
          <cell r="B487" t="str">
            <v>1201001133</v>
          </cell>
          <cell r="C487" t="str">
            <v>PROJETOR EM ALUMINIO FUNDIDO, REFLETOR EM ALUM.ALTO BRILHO, LENTE PLANA DE CRISTAL TEMPERADO, ALOJAMENTO PARA REATOR, MOD.SBE-433 DA SHOMEI OU SIMILAR, INCL. LAMPADA VAPOR METALICO DE 150W E REATOR /CJ</v>
          </cell>
          <cell r="D487" t="str">
            <v>239,34</v>
          </cell>
          <cell r="E487" t="str">
            <v>25,37</v>
          </cell>
          <cell r="F487" t="str">
            <v>264,71</v>
          </cell>
        </row>
        <row r="488">
          <cell r="B488" t="str">
            <v>1201001134</v>
          </cell>
          <cell r="C488" t="str">
            <v>PROJETOR EM ALUMINIO FUNDIDO, REFLETOR EM ALUMINIO ANODIZADO, LENTE PLANA DE CRISTAL TEMPERADO, REF.SBE 434 DA SHOMEI OU SIMILAR, INLC. LAMPADA VAPOR METALICO DE 400W E REATOR  /CJ</v>
          </cell>
          <cell r="D488" t="str">
            <v>523,01</v>
          </cell>
          <cell r="E488" t="str">
            <v>25,37</v>
          </cell>
          <cell r="F488" t="str">
            <v>548,38</v>
          </cell>
        </row>
        <row r="489">
          <cell r="B489" t="str">
            <v>1201001136</v>
          </cell>
          <cell r="C489" t="str">
            <v>PROJETOR RETANGULAR FECHADO CABECEIRAS EM ALUMINIO FUNDIDO, CORPO EM ALUMINIO ANODIZADO E FECHAMENTO EM VIDRO TEMPERADO INCLUSIVE LAMPADA VAPOR DE MERCURIO 400W E REATOR EXTERNOS /CJ</v>
          </cell>
          <cell r="D489" t="str">
            <v>127,83</v>
          </cell>
          <cell r="E489" t="str">
            <v>33,82</v>
          </cell>
          <cell r="F489" t="str">
            <v>161,65</v>
          </cell>
        </row>
        <row r="490">
          <cell r="B490" t="str">
            <v>1201001138</v>
          </cell>
          <cell r="C490" t="str">
            <v>DECORATIVA MOD.SBD-216-GL COM POSTE DECORATIVO FLANGEADO MOD.SBP-852B/1-20 E CHUMBADOR 1/2"X300MM AMBOS DA SHOMEI OU SIMILAR, INCLUSIVE 1 LAMPADA MISTA DE 160 W /CJ</v>
          </cell>
          <cell r="D490" t="str">
            <v>235,59</v>
          </cell>
          <cell r="E490" t="str">
            <v>50,73</v>
          </cell>
          <cell r="F490" t="str">
            <v>286,32</v>
          </cell>
        </row>
        <row r="491">
          <cell r="B491" t="str">
            <v>1201001140</v>
          </cell>
          <cell r="C491" t="str">
            <v>DECORATIVA ANTIVANDALISMO MOD.SBD-207 E-40 COM POSTE DECORATIVO FLANGEADO MOD.SBP-850B/1-20 E CHUMBADOR 1/2"X300MM AMBOS DA SHOMEI OU SIMILAR, INCLUSIVE 1 LAMPADA MISTA DE 160 W /CJ</v>
          </cell>
          <cell r="D491" t="str">
            <v>496,89</v>
          </cell>
          <cell r="E491" t="str">
            <v>54,11</v>
          </cell>
          <cell r="F491" t="str">
            <v>551,00</v>
          </cell>
        </row>
        <row r="492">
          <cell r="B492" t="str">
            <v>1201001143</v>
          </cell>
          <cell r="C492" t="str">
            <v>EM POSTE GALVANIZADO (1 BRACO), MOD. IPIL-6C-E-CJ-G (H= 6,00M) COM 1 LUMINARIA REF. ILP 170M 51/4 AMBOS DA ILUMATIC, SHOMEI OU SIMILAR E 1 LAMPADA MISTA DE 250 W (PHILLIPS OU SIMILAR) /CJ</v>
          </cell>
          <cell r="D492" t="str">
            <v>661,15</v>
          </cell>
          <cell r="E492" t="str">
            <v>50,73</v>
          </cell>
          <cell r="F492" t="str">
            <v>711,88</v>
          </cell>
        </row>
        <row r="493">
          <cell r="B493" t="str">
            <v>1201001145</v>
          </cell>
          <cell r="C493" t="str">
            <v>EM POSTE GALVANIZADO (2 BRACOS), MOD. IPIL-6Y-E-CJ-G (H=6,00M) C/ 2 LUMINARIAS REF. ILP 170M51/4 AMBOS DA ILUMATIC, SHOMEI OU SIMILAR E 2 LAMPADAS MISTA DE 250 W (PHILIPS OU SIMILAR) /CJ</v>
          </cell>
          <cell r="D493" t="str">
            <v>1.012,55</v>
          </cell>
          <cell r="E493" t="str">
            <v>54,11</v>
          </cell>
          <cell r="F493" t="str">
            <v>1.066,66</v>
          </cell>
        </row>
        <row r="494">
          <cell r="B494" t="str">
            <v>1201001146</v>
          </cell>
          <cell r="C494" t="str">
            <v>EM POSTE GALVANIZADO (1 BRACO), MOD. IPIL-6C-E-CJ-G (H=6,00M) COM 1 LUMINARIA REF. ILP 170M51/4 DA ILUMATIC, SHOMEI OU SIMILAR E 1 LAMPADA VAPOR DE SODIO DE 250W, REATOR E IGNITOR /CJ</v>
          </cell>
          <cell r="D494" t="str">
            <v>970,83</v>
          </cell>
          <cell r="E494" t="str">
            <v>50,73</v>
          </cell>
          <cell r="F494" t="str">
            <v>1.021,56</v>
          </cell>
        </row>
        <row r="495">
          <cell r="B495" t="str">
            <v>1201001147</v>
          </cell>
          <cell r="C495" t="str">
            <v>EM POSTE GALVANIZADO (2 BRACOS), MOD. IPIL-6Y-E-CJ-G (H=6,00M) C/ 2 LUMINARIAS. REF ILP 170M51/4 AMBOS DA ILUMATIC, SHOMEI OU SIMILAR E 2 LAMPADAS DE VAPOR DE SODIO DE 250W /CJ</v>
          </cell>
          <cell r="D495" t="str">
            <v>1.235,01</v>
          </cell>
          <cell r="E495" t="str">
            <v>54,11</v>
          </cell>
          <cell r="F495" t="str">
            <v>1.289,12</v>
          </cell>
        </row>
        <row r="496">
          <cell r="B496" t="str">
            <v>1201001150</v>
          </cell>
          <cell r="C496" t="str">
            <v>PUBLICA COM POSTE CURVO SIMPLES MODELO IPIL-8C-E-CJ-G (H=8,00M) C/1 LUMINARIA REF.ILP 170M51/4 AMBOS DA ILUMATIC, SHOMEI OU SIMILAR, REATOR PARA LAMPADA A VAPOR DE MERCURIO (HELFONT OU SIMILAR) E LAMPADA VAPOR DE MERCURIO 400W (PHILIPS OU SIMILAR /CJ</v>
          </cell>
          <cell r="D496" t="str">
            <v>929,13</v>
          </cell>
          <cell r="E496" t="str">
            <v>67,64</v>
          </cell>
          <cell r="F496" t="str">
            <v>996,77</v>
          </cell>
        </row>
        <row r="497">
          <cell r="B497" t="str">
            <v>1201001152</v>
          </cell>
          <cell r="C497" t="str">
            <v>PUBLICA C/ POSTE CURVO DUPLO (2 BRACOS), MOD. IPIL-8Y-E-CJ-G (H=8,00M) C/ 2 LUMINARIAS REF.ILP 170M51/4 AMBOS DA ILUMATIC, SHOMEI OU SIMILAR,2 REATORES P/LAMP.VAPOR DE MERCURIO E 2 LAMP.VAPOR DE MERCURIO 400W (PHILIPS OU SIMILAR) /CJ</v>
          </cell>
          <cell r="D497" t="str">
            <v>1.355,31</v>
          </cell>
          <cell r="E497" t="str">
            <v>71,02</v>
          </cell>
          <cell r="F497" t="str">
            <v>1.426,33</v>
          </cell>
        </row>
        <row r="498">
          <cell r="B498" t="str">
            <v>1201001153</v>
          </cell>
          <cell r="C498" t="str">
            <v>LUMINARIA PARA POSTE DE CONCRETO DUPLO "T", REF.ILP 100M27/2 (E27), COM BRACO EM TUBO DE ACO PINTADO (L=1,00M), REF. ILB 68L/100, AMBOS DA ILUMATIC, SHOMEI OU SIMILAR, INCLUSIVE LAMPADA VAPOR SODIO 150W E REATOR (PHILIPS, OSRAM OU SIMILAR) (E27) /CJ</v>
          </cell>
          <cell r="D498" t="str">
            <v>141,94</v>
          </cell>
          <cell r="E498" t="str">
            <v>17,76</v>
          </cell>
          <cell r="F498" t="str">
            <v>159,70</v>
          </cell>
        </row>
        <row r="499">
          <cell r="B499" t="str">
            <v>1201001154</v>
          </cell>
          <cell r="C499" t="str">
            <v>LUMINARIA PARA POSTE DE CONCRETO DUPLO "T", REF.SB-102/2 ABERTA, COM BRACO EM TUBO DE ACO (L=2,00M)REF. SBR-1/2000  DIAM 25,4MM PROJ.2000MM, AMBOS DA SHOMEI, ILUMATIC OU SIMILAR, INCL. LAMPADA VAPOR DE SODIO DE 150W E REATOR (PHILLIPS OU SIMILAR) /CJ</v>
          </cell>
          <cell r="D499" t="str">
            <v>151,40</v>
          </cell>
          <cell r="E499" t="str">
            <v>17,76</v>
          </cell>
          <cell r="F499" t="str">
            <v>169,16</v>
          </cell>
        </row>
        <row r="500">
          <cell r="B500" t="str">
            <v>1201001155</v>
          </cell>
          <cell r="C500" t="str">
            <v>LUMINARIA DECORATIVA ESFERICA ANTIVANDALISMO,REF. SBD-207 COM POSTE RETO METALICO, REF. SBP 850B/1-20, FAB. SHOMEI OU SIMILAR, INCLUSIVE LAMPADA VAPOR METALICO 150W E REATOR /UN</v>
          </cell>
          <cell r="D500" t="str">
            <v>554,03</v>
          </cell>
          <cell r="E500" t="str">
            <v>50,73</v>
          </cell>
          <cell r="F500" t="str">
            <v>604,76</v>
          </cell>
        </row>
        <row r="501">
          <cell r="B501" t="str">
            <v>1201001158</v>
          </cell>
          <cell r="C501" t="str">
            <v>SINAPI - 73769/001 - POSTE ACO CONICO CONTINUO CURVO SIMPLES SEM BASE C/JANELA 9M (INSPECAO) - FORNECIMENTO E INSTALACAO /UN</v>
          </cell>
          <cell r="D501">
            <v>54.8699951171875</v>
          </cell>
          <cell r="E501">
            <v>54.8699951171875</v>
          </cell>
          <cell r="F501" t="str">
            <v>720,10</v>
          </cell>
        </row>
        <row r="502">
          <cell r="B502" t="str">
            <v>1201001159</v>
          </cell>
          <cell r="C502" t="str">
            <v>SINAPI - 73769/003 - POSTE DE ACO CONICO CONTINUO CURVO DUPLO, FLANGEADO, COM JANELA DE INSPECAO H=9M - FORNECIMENTO E INSTALACAO /UN</v>
          </cell>
          <cell r="D502">
            <v>54.8699951171875</v>
          </cell>
          <cell r="E502">
            <v>54.8699951171875</v>
          </cell>
          <cell r="F502" t="str">
            <v>791,48</v>
          </cell>
        </row>
        <row r="503">
          <cell r="B503" t="str">
            <v>1201001163</v>
          </cell>
          <cell r="C503" t="str">
            <v>SINAPI - 72273 - LAMPADA INCANDESCENTE - 60W - FORNECIMENTO E COLOCACAO /UN</v>
          </cell>
          <cell r="D503">
            <v>54.8699951171875</v>
          </cell>
          <cell r="E503">
            <v>54.8699951171875</v>
          </cell>
          <cell r="F503" t="str">
            <v>1,56</v>
          </cell>
        </row>
        <row r="504">
          <cell r="B504" t="str">
            <v>1201001165</v>
          </cell>
          <cell r="C504" t="str">
            <v>SINAPI - 72274 - LAMPADA INCANDESCENTE - 100W - FORNECIMENTO E COLOCACAO /UN</v>
          </cell>
          <cell r="D504">
            <v>54.8699951171875</v>
          </cell>
          <cell r="E504">
            <v>54.8699951171875</v>
          </cell>
          <cell r="F504" t="str">
            <v>1,79</v>
          </cell>
        </row>
        <row r="505">
          <cell r="B505" t="str">
            <v>1201001166</v>
          </cell>
          <cell r="C505" t="str">
            <v>LAMPADAS, FABRICACAO PHLLIPS, OSRAM OU SIMILAR, NA(S) ESPECIFICACAO(OES):- 16W (FLUORESCENTE) /UN</v>
          </cell>
          <cell r="D505" t="str">
            <v>4,29</v>
          </cell>
          <cell r="E505" t="str">
            <v>0,85</v>
          </cell>
          <cell r="F505" t="str">
            <v>5,14</v>
          </cell>
        </row>
        <row r="506">
          <cell r="B506" t="str">
            <v>1201001167</v>
          </cell>
          <cell r="C506" t="str">
            <v>- 20 W (FLUORESCENTE, EXTRA LUZ DO DIA) /UN</v>
          </cell>
          <cell r="D506" t="str">
            <v>3,47</v>
          </cell>
          <cell r="E506" t="str">
            <v>0,85</v>
          </cell>
          <cell r="F506" t="str">
            <v>4,32</v>
          </cell>
        </row>
        <row r="507">
          <cell r="B507" t="str">
            <v>1201001169</v>
          </cell>
          <cell r="C507" t="str">
            <v>- 40 W (FLUORESCENTE, EXTRA LUZ DO DIA) /UN</v>
          </cell>
          <cell r="D507" t="str">
            <v>3,47</v>
          </cell>
          <cell r="E507" t="str">
            <v>0,85</v>
          </cell>
          <cell r="F507" t="str">
            <v>4,32</v>
          </cell>
        </row>
        <row r="508">
          <cell r="B508" t="str">
            <v>1201001170</v>
          </cell>
          <cell r="C508" t="str">
            <v>- 32W (FLUORESCENTE) /UN</v>
          </cell>
          <cell r="D508" t="str">
            <v>4,29</v>
          </cell>
          <cell r="E508" t="str">
            <v>0,85</v>
          </cell>
          <cell r="F508" t="str">
            <v>5,14</v>
          </cell>
        </row>
        <row r="509">
          <cell r="B509" t="str">
            <v>1201001171</v>
          </cell>
          <cell r="C509" t="str">
            <v>SINAPI - 73831/004 - LAMPADA MISTA DE 160W - FORNECIMENTO E INSTALACAO /UN</v>
          </cell>
          <cell r="D509">
            <v>54.8699951171875</v>
          </cell>
          <cell r="E509">
            <v>54.8699951171875</v>
          </cell>
          <cell r="F509" t="str">
            <v>11,41</v>
          </cell>
        </row>
        <row r="510">
          <cell r="B510" t="str">
            <v>1201001173</v>
          </cell>
          <cell r="C510" t="str">
            <v>SINAPI - 73831/005 - LAMPADA MISTA DE 250W - FORNECIMENTO E INSTALACAO /UN</v>
          </cell>
          <cell r="D510">
            <v>54.8699951171875</v>
          </cell>
          <cell r="E510">
            <v>54.8699951171875</v>
          </cell>
          <cell r="F510" t="str">
            <v>14,51</v>
          </cell>
        </row>
        <row r="511">
          <cell r="B511" t="str">
            <v>1201001175</v>
          </cell>
          <cell r="C511" t="str">
            <v>SINAPI - 73831/006 - LAMPADA MISTA DE 500W - FORNECIMENTO E INSTALACAO /UN</v>
          </cell>
          <cell r="D511">
            <v>54.8699951171875</v>
          </cell>
          <cell r="E511">
            <v>54.8699951171875</v>
          </cell>
          <cell r="F511" t="str">
            <v>30,75</v>
          </cell>
        </row>
        <row r="512">
          <cell r="B512" t="str">
            <v>1201001176</v>
          </cell>
          <cell r="C512" t="str">
            <v>LAMPADAS, FABRICACAO PHILLIPS, OSRAM OU SIMILAR, NA(S) ESPECIFICACAO(OES):- 150 W (VAPOR METALICO) /UN</v>
          </cell>
          <cell r="D512" t="str">
            <v>22,92</v>
          </cell>
          <cell r="E512" t="str">
            <v>0,85</v>
          </cell>
          <cell r="F512" t="str">
            <v>23,77</v>
          </cell>
        </row>
        <row r="513">
          <cell r="B513" t="str">
            <v>1201001177</v>
          </cell>
          <cell r="C513" t="str">
            <v>SINAPI - 73831/002 - LAMPADA DE VAPOR DE MERCURIO DE 250W - FORNECIMENTO E INSTALACAO /UN</v>
          </cell>
          <cell r="D513">
            <v>54.8699951171875</v>
          </cell>
          <cell r="E513">
            <v>54.8699951171875</v>
          </cell>
          <cell r="F513" t="str">
            <v>20,68</v>
          </cell>
        </row>
        <row r="514">
          <cell r="B514" t="str">
            <v>1201001178</v>
          </cell>
          <cell r="C514" t="str">
            <v>SINAPI - 73831/008 - LAMPADA DE VAPOR DE SODIO DE 250WX220V - FORNECIMENTO E INSTALACAO /UN</v>
          </cell>
          <cell r="D514">
            <v>54.8699951171875</v>
          </cell>
          <cell r="E514">
            <v>54.8699951171875</v>
          </cell>
          <cell r="F514" t="str">
            <v>33,27</v>
          </cell>
        </row>
        <row r="515">
          <cell r="B515" t="str">
            <v>1201001179</v>
          </cell>
          <cell r="C515" t="str">
            <v>SINAPI - 73831/003 - LAMPADA DE VAPOR DE MERCURIO DE 400W/250V - FORNECIMENTO E INSTALACAO /UN</v>
          </cell>
          <cell r="D515">
            <v>54.8699951171875</v>
          </cell>
          <cell r="E515">
            <v>54.8699951171875</v>
          </cell>
          <cell r="F515" t="str">
            <v>30,19</v>
          </cell>
        </row>
        <row r="516">
          <cell r="B516" t="str">
            <v>1201001181</v>
          </cell>
          <cell r="C516" t="str">
            <v>SINAPI - 73831/009 - LAMPADA DE VAPOR DE SODIO DE 400WX220V - FORNECIMENTO E INSTALACAO /UN</v>
          </cell>
          <cell r="D516">
            <v>54.8699951171875</v>
          </cell>
          <cell r="E516">
            <v>54.8699951171875</v>
          </cell>
          <cell r="F516" t="str">
            <v>39,42</v>
          </cell>
        </row>
        <row r="517">
          <cell r="B517" t="str">
            <v>1201001182</v>
          </cell>
          <cell r="C517" t="str">
            <v>SINAPI - 72278 - LAMPADA VAPOR METALICO - 400W - FORNECIMENTO E COLOCACAO /UN</v>
          </cell>
          <cell r="D517">
            <v>54.8699951171875</v>
          </cell>
          <cell r="E517">
            <v>54.8699951171875</v>
          </cell>
          <cell r="F517" t="str">
            <v>84,16</v>
          </cell>
        </row>
        <row r="518">
          <cell r="B518" t="str">
            <v>1201001183</v>
          </cell>
          <cell r="C518" t="str">
            <v>SOQUETE ANTIVIBRATORIO PANAN, INSOL OU SIMILAR PARA LAMPADA FLUORESCENTE /UN</v>
          </cell>
          <cell r="D518" t="str">
            <v>2,05</v>
          </cell>
          <cell r="E518" t="str">
            <v>0,85</v>
          </cell>
          <cell r="F518" t="str">
            <v>2,90</v>
          </cell>
        </row>
        <row r="519">
          <cell r="B519" t="str">
            <v>1201001185</v>
          </cell>
          <cell r="C519" t="str">
            <v>REATOR PARTIDA RAPIDA 2X20W DA PHILIPS OU SIMILAR /UN</v>
          </cell>
          <cell r="D519" t="str">
            <v>24,71</v>
          </cell>
          <cell r="E519" t="str">
            <v>8,46</v>
          </cell>
          <cell r="F519" t="str">
            <v>33,17</v>
          </cell>
        </row>
        <row r="520">
          <cell r="B520" t="str">
            <v>1201001187</v>
          </cell>
          <cell r="C520" t="str">
            <v>REATOR PARTIDA RAPIDA 2X40W DA PHILIPS OU SIMILAR /UN</v>
          </cell>
          <cell r="D520" t="str">
            <v>27,33</v>
          </cell>
          <cell r="E520" t="str">
            <v>8,46</v>
          </cell>
          <cell r="F520" t="str">
            <v>35,79</v>
          </cell>
        </row>
        <row r="521">
          <cell r="B521" t="str">
            <v>1201001188</v>
          </cell>
          <cell r="C521" t="str">
            <v>REATOR DUPLO ELETRONICO ALTO FATOR PARA LAMPADA FLUORESCENTE 16 W, PHILIPS OU SIMILAR /UN</v>
          </cell>
          <cell r="D521" t="str">
            <v>20,23</v>
          </cell>
          <cell r="E521" t="str">
            <v>8,46</v>
          </cell>
          <cell r="F521" t="str">
            <v>28,69</v>
          </cell>
        </row>
        <row r="522">
          <cell r="B522" t="str">
            <v>1201001189</v>
          </cell>
          <cell r="C522" t="str">
            <v>REATOR DUPLO ELETRONICO ALTO FATOR PARA LAMPADA FLUORESCENTE 32 W, PHILIPS OU SIMILAR /UN</v>
          </cell>
          <cell r="D522" t="str">
            <v>21,02</v>
          </cell>
          <cell r="E522" t="str">
            <v>8,46</v>
          </cell>
          <cell r="F522" t="str">
            <v>29,48</v>
          </cell>
        </row>
        <row r="523">
          <cell r="B523" t="str">
            <v>1201001194</v>
          </cell>
          <cell r="C523" t="str">
            <v>REATOR PARA LAMPADA VAPOR METALICO DE 150W /UN</v>
          </cell>
          <cell r="D523" t="str">
            <v>44,22</v>
          </cell>
          <cell r="E523" t="str">
            <v>16,91</v>
          </cell>
          <cell r="F523" t="str">
            <v>61,13</v>
          </cell>
        </row>
        <row r="524">
          <cell r="B524" t="str">
            <v>1201001196</v>
          </cell>
          <cell r="C524" t="str">
            <v>REATOR PARA LAMPADA A VAPOR DE MERCURIO, NA(S) ESPECIFICACAO(OES):- AE 426 (400 W - 220 V) - HELFONT OU SIMILAR /UN</v>
          </cell>
          <cell r="D524" t="str">
            <v>58,52</v>
          </cell>
          <cell r="E524" t="str">
            <v>16,91</v>
          </cell>
          <cell r="F524" t="str">
            <v>75,43</v>
          </cell>
        </row>
        <row r="525">
          <cell r="B525" t="str">
            <v>1201001197</v>
          </cell>
          <cell r="C525" t="str">
            <v>SINAPI - 72281 - REATOR PARA LAMPADA VAPOR DE MERCURIO USO EXTERNO 220V/400W /UN</v>
          </cell>
          <cell r="D525">
            <v>54.8699951171875</v>
          </cell>
          <cell r="E525">
            <v>54.8699951171875</v>
          </cell>
          <cell r="F525">
            <v>83.83</v>
          </cell>
        </row>
        <row r="526">
          <cell r="B526" t="str">
            <v>1201001198</v>
          </cell>
          <cell r="C526" t="str">
            <v>SINAPI - 72282 - REATOR PARA LAMPADA VAPOR DE SODIO ALTA PRESSAO - 220V/250W - USO EXTERNO /UN</v>
          </cell>
          <cell r="D526">
            <v>83.8299560546875</v>
          </cell>
          <cell r="E526">
            <v>83.8299560546875</v>
          </cell>
          <cell r="F526">
            <v>109.82</v>
          </cell>
        </row>
        <row r="527">
          <cell r="B527" t="str">
            <v>1201001199</v>
          </cell>
          <cell r="C527" t="str">
            <v>REATOR PARA LAMPADA A VAPOR DE SODIO DE ALTA PRESSAO, COM IGNITOR, NA(S) ESPECIFICACAO(OES):- 400 W RVS 400 A-26 OC-IG - PHILIPS OU SIMILAR /UN</v>
          </cell>
          <cell r="D527" t="str">
            <v>99,66</v>
          </cell>
          <cell r="E527" t="str">
            <v>16,91</v>
          </cell>
          <cell r="F527" t="str">
            <v>116,57</v>
          </cell>
        </row>
        <row r="528">
          <cell r="D528">
            <v>109.8199462890625</v>
          </cell>
          <cell r="E528">
            <v>109.8199462890625</v>
          </cell>
        </row>
        <row r="529">
          <cell r="C529" t="str">
            <v>*  INTERRUPTORES E TOMADAS</v>
          </cell>
          <cell r="D529">
            <v>109.8199462890625</v>
          </cell>
          <cell r="E529">
            <v>109.8199462890625</v>
          </cell>
        </row>
        <row r="530">
          <cell r="B530" t="str">
            <v>1201002000</v>
          </cell>
          <cell r="C530" t="str">
            <v>SINAPI - 72331 - INTERRUPTOR SIMPLES DE EMBUTIR 10A/250V SEM PLACA, 1 TECLA - FORNECIMENTO E INSTALACAO /UN</v>
          </cell>
          <cell r="D530">
            <v>109.8199462890625</v>
          </cell>
          <cell r="E530">
            <v>109.8199462890625</v>
          </cell>
          <cell r="F530" t="str">
            <v>7,65</v>
          </cell>
        </row>
        <row r="531">
          <cell r="B531" t="str">
            <v>1201002002</v>
          </cell>
          <cell r="C531" t="str">
            <v>SINAPI - 72332 - INTERRUPTOR SIMPLES DE EMBUTIR 10A/250V SEM PLACA, 2 TECLAS - FORNECIMENTO E INSTALACAO /UN</v>
          </cell>
          <cell r="D531">
            <v>109.8199462890625</v>
          </cell>
          <cell r="E531">
            <v>109.8199462890625</v>
          </cell>
          <cell r="F531" t="str">
            <v>10,45</v>
          </cell>
        </row>
        <row r="532">
          <cell r="B532" t="str">
            <v>1201002004</v>
          </cell>
          <cell r="C532" t="str">
            <v>INTERRUPTOR, FABRICACAO PIAL OU SIMILAR, NA(S) ESPECIFICACAO(OES):- 3 TECLAS SIMPLES (REF. 3100) /UN</v>
          </cell>
          <cell r="D532" t="str">
            <v>15,45</v>
          </cell>
          <cell r="E532" t="str">
            <v>8,96</v>
          </cell>
          <cell r="F532" t="str">
            <v>24,41</v>
          </cell>
        </row>
        <row r="533">
          <cell r="B533" t="str">
            <v>1201002006</v>
          </cell>
          <cell r="C533" t="str">
            <v>SINAPI - 72334 - INTERRUPTOR PARALELO DE EMBUTIR 10A/250V SEM PLACA, 1 TECLA - FORNECIMENTO E INSTALACAO /UN</v>
          </cell>
          <cell r="D533">
            <v>109.8199462890625</v>
          </cell>
          <cell r="E533">
            <v>109.8199462890625</v>
          </cell>
          <cell r="F533" t="str">
            <v>9,61</v>
          </cell>
        </row>
        <row r="534">
          <cell r="B534" t="str">
            <v>1201002008</v>
          </cell>
          <cell r="C534" t="str">
            <v>SINAPI - 72333 - INTERRUPTOR BIPOLAR DE EMBUTIR 20A/250V, TECLA DUPLA COM PLACA- FORNECIMENTO E INSTALACAO /UN</v>
          </cell>
          <cell r="D534">
            <v>109.8199462890625</v>
          </cell>
          <cell r="E534">
            <v>109.8199462890625</v>
          </cell>
          <cell r="F534" t="str">
            <v>27,53</v>
          </cell>
        </row>
        <row r="535">
          <cell r="B535" t="str">
            <v>1201002010</v>
          </cell>
          <cell r="C535" t="str">
            <v>INTERRUPTOR, FABRICACAO PIAL OU SIMILAR, NA(S) ESPECIFICACAO(OES):- 1 TECLA BIPOLAR SIMPLES 25 A - REF.2516 (AR CONDICIONADO) /UN</v>
          </cell>
          <cell r="D535" t="str">
            <v>42,32</v>
          </cell>
          <cell r="E535" t="str">
            <v>6,26</v>
          </cell>
          <cell r="F535" t="str">
            <v>48,58</v>
          </cell>
        </row>
        <row r="536">
          <cell r="B536" t="str">
            <v>1201002012</v>
          </cell>
          <cell r="C536" t="str">
            <v>- 1 TECLA SIMPLES E 1 TECLA PARALELA (REF. 2101) /UN</v>
          </cell>
          <cell r="D536" t="str">
            <v>10,44</v>
          </cell>
          <cell r="E536" t="str">
            <v>7,61</v>
          </cell>
          <cell r="F536" t="str">
            <v>18,05</v>
          </cell>
        </row>
        <row r="537">
          <cell r="B537" t="str">
            <v>1201002014</v>
          </cell>
          <cell r="C537" t="str">
            <v>- 2 TECLAS PARALELAS (REF. 2104) /UN</v>
          </cell>
          <cell r="D537" t="str">
            <v>12,96</v>
          </cell>
          <cell r="E537" t="str">
            <v>8,96</v>
          </cell>
          <cell r="F537" t="str">
            <v>21,92</v>
          </cell>
        </row>
        <row r="538">
          <cell r="B538" t="str">
            <v>1201002016</v>
          </cell>
          <cell r="C538" t="str">
            <v>- 2 TECLAS SIMPLES E 1 TECLA PARALELA (REF. 3101) /UN</v>
          </cell>
          <cell r="D538" t="str">
            <v>16,05</v>
          </cell>
          <cell r="E538" t="str">
            <v>10,32</v>
          </cell>
          <cell r="F538" t="str">
            <v>26,37</v>
          </cell>
        </row>
        <row r="539">
          <cell r="B539" t="str">
            <v>1201002018</v>
          </cell>
          <cell r="C539" t="str">
            <v>- 1 INTERRUPTOR SIMPLES + 1 TOMADA 2P+T - 10A REF. 0543 46 /UN</v>
          </cell>
          <cell r="D539" t="str">
            <v>12,82</v>
          </cell>
          <cell r="E539" t="str">
            <v>6,24</v>
          </cell>
          <cell r="F539" t="str">
            <v>19,06</v>
          </cell>
        </row>
        <row r="540">
          <cell r="B540" t="str">
            <v>1201002020</v>
          </cell>
          <cell r="C540" t="str">
            <v>- 1 TECLA PARA CAMPAINHA (REF. 1102) /UN</v>
          </cell>
          <cell r="D540" t="str">
            <v>6,77</v>
          </cell>
          <cell r="E540" t="str">
            <v>3,55</v>
          </cell>
          <cell r="F540" t="str">
            <v>10,32</v>
          </cell>
        </row>
        <row r="541">
          <cell r="B541" t="str">
            <v>1201002021</v>
          </cell>
          <cell r="C541" t="str">
            <v>- 1 INTERRUPTOR PARALELO + 1 TOMADA 2P+T - 10A REF. 0543 47 /UN</v>
          </cell>
          <cell r="D541" t="str">
            <v>13,21</v>
          </cell>
          <cell r="E541" t="str">
            <v>7,59</v>
          </cell>
          <cell r="F541" t="str">
            <v>20,80</v>
          </cell>
        </row>
        <row r="542">
          <cell r="B542" t="str">
            <v>1201002022</v>
          </cell>
          <cell r="C542" t="str">
            <v>- 2 INTERRUPTORES PARALELO + 1 TOMADA 2P+T - 10A REF. 0543 90 /UN</v>
          </cell>
          <cell r="D542" t="str">
            <v>16,95</v>
          </cell>
          <cell r="E542" t="str">
            <v>11,63</v>
          </cell>
          <cell r="F542" t="str">
            <v>28,58</v>
          </cell>
        </row>
        <row r="543">
          <cell r="B543" t="str">
            <v>1201002023</v>
          </cell>
          <cell r="C543" t="str">
            <v>- 2 INTERRUPTORES SIMPLES + 1 TOMADA 2P+T - 10A REF. 0543 48 /UN</v>
          </cell>
          <cell r="D543" t="str">
            <v>14,43</v>
          </cell>
          <cell r="E543" t="str">
            <v>8,94</v>
          </cell>
          <cell r="F543" t="str">
            <v>23,37</v>
          </cell>
        </row>
        <row r="544">
          <cell r="B544" t="str">
            <v>1201002024</v>
          </cell>
          <cell r="C544" t="str">
            <v>- 1 INTERRUPTOR SIMPLES + 1 PARALELO + 1 TOMADA 2P+T - 10A REF. 0543 49 /UN</v>
          </cell>
          <cell r="D544" t="str">
            <v>11,55</v>
          </cell>
          <cell r="E544" t="str">
            <v>10,28</v>
          </cell>
          <cell r="F544" t="str">
            <v>21,83</v>
          </cell>
        </row>
        <row r="545">
          <cell r="B545" t="str">
            <v>1201002027</v>
          </cell>
          <cell r="C545" t="str">
            <v>TOMADAS, FABRICACAO PIAL OU SIMILAR NA(S) ESPECIFICACAO(OES):- PARA TELEFONE, PADRAO TELEBRAS (REF. 5103) /UN</v>
          </cell>
          <cell r="D545" t="str">
            <v>12,60</v>
          </cell>
          <cell r="E545" t="str">
            <v>6,26</v>
          </cell>
          <cell r="F545" t="str">
            <v>18,86</v>
          </cell>
        </row>
        <row r="546">
          <cell r="B546" t="str">
            <v>1201002029</v>
          </cell>
          <cell r="C546" t="str">
            <v>- 2P + T - 10A - PADRAO BRASILEIRO (REF. 0543 43) /UN</v>
          </cell>
          <cell r="D546" t="str">
            <v>6,73</v>
          </cell>
          <cell r="E546" t="str">
            <v>3,54</v>
          </cell>
          <cell r="F546" t="str">
            <v>10,27</v>
          </cell>
        </row>
        <row r="547">
          <cell r="B547" t="str">
            <v>1201002031</v>
          </cell>
          <cell r="C547" t="str">
            <v>- 2P + T - 20A - PADRAO BRASILEIRO (REF. 543 44) /UN</v>
          </cell>
          <cell r="D547" t="str">
            <v>11,42</v>
          </cell>
          <cell r="E547" t="str">
            <v>4,89</v>
          </cell>
          <cell r="F547" t="str">
            <v>16,31</v>
          </cell>
        </row>
        <row r="548">
          <cell r="B548" t="str">
            <v>1201002032</v>
          </cell>
          <cell r="C548" t="str">
            <v>- 2 (DUAS) TOMADAS 2P + T  - 10A (REF.0543 45) /UN</v>
          </cell>
          <cell r="D548" t="str">
            <v>13,05</v>
          </cell>
          <cell r="E548" t="str">
            <v>6,24</v>
          </cell>
          <cell r="F548" t="str">
            <v>19,29</v>
          </cell>
        </row>
        <row r="549">
          <cell r="B549" t="str">
            <v>1201002040</v>
          </cell>
          <cell r="C549" t="str">
            <v>TOMADA DE PISO 4" X 4",ALTA ENTRADA DE 3/4" COM ANEL DE REGULAGEM 4" X 4" E PLACA EM CHAPA DE LATAO 4"X4" E TOMADA UNIVERSAL REF.5000 DA PIAL OU SIMILAR /UN</v>
          </cell>
          <cell r="D549" t="str">
            <v>30,34</v>
          </cell>
          <cell r="E549" t="str">
            <v>16,91</v>
          </cell>
          <cell r="F549" t="str">
            <v>47,25</v>
          </cell>
        </row>
        <row r="550">
          <cell r="B550" t="str">
            <v>1201002041</v>
          </cell>
          <cell r="C550" t="str">
            <v>TOMADA DE PISO 4" X 4",ALTA ENTRADA DE 3/4", COM ANEL DE REGULAGEM 4" X4" E PLACA EM CHAPA DE LATAO 4" X 4" E TOMADA 2P+T E UNIVERSAL DA PIAL OU SIMILAR /UN</v>
          </cell>
          <cell r="D550" t="str">
            <v>34,63</v>
          </cell>
          <cell r="E550" t="str">
            <v>18,60</v>
          </cell>
          <cell r="F550" t="str">
            <v>53,23</v>
          </cell>
        </row>
        <row r="551">
          <cell r="B551" t="str">
            <v>1201002042</v>
          </cell>
          <cell r="C551" t="str">
            <v>TOMADA DE PISO 4" X 4",ALTA ENTRADA 3/4" COM ANEL DE REGULAGEM 4" X 4" E PLACA EM CHAPA DE LATAO 4" X 4" E TOMADA PARA TELEFONE REF.5003 DA PIAL OU SIMILAR /UN</v>
          </cell>
          <cell r="D551" t="str">
            <v>36,20</v>
          </cell>
          <cell r="E551" t="str">
            <v>16,91</v>
          </cell>
          <cell r="F551" t="str">
            <v>53,11</v>
          </cell>
        </row>
        <row r="552">
          <cell r="B552" t="str">
            <v>1201002044</v>
          </cell>
          <cell r="C552" t="str">
            <v>TOMADA PARA PISO 4" X 4", ALTA ENTRADA DE 3/4", COM ANEL DE REGULAGEM 4" X 4" E PLACA EM CHAPA DE LATAO 4" X 4" /UN</v>
          </cell>
          <cell r="D552" t="str">
            <v>25,88</v>
          </cell>
          <cell r="E552" t="str">
            <v>8,46</v>
          </cell>
          <cell r="F552" t="str">
            <v>34,34</v>
          </cell>
        </row>
        <row r="553">
          <cell r="B553" t="str">
            <v>1201002046</v>
          </cell>
          <cell r="C553" t="str">
            <v>TOMADA PARA LOGICA RJ-45 (FEMEA) DA FURUKAWA OU SIMILAR /UN</v>
          </cell>
          <cell r="D553" t="str">
            <v>5,79</v>
          </cell>
          <cell r="E553" t="str">
            <v>6,76</v>
          </cell>
          <cell r="F553" t="str">
            <v>12,55</v>
          </cell>
        </row>
        <row r="554">
          <cell r="B554" t="str">
            <v>1201002048</v>
          </cell>
          <cell r="C554" t="str">
            <v>CONECTOR RJ-45 (MACHO) DA CLONE OU SIMILAR /UN</v>
          </cell>
          <cell r="D554" t="str">
            <v>0,70</v>
          </cell>
          <cell r="E554" t="str">
            <v>6,76</v>
          </cell>
          <cell r="F554" t="str">
            <v>7,46</v>
          </cell>
        </row>
        <row r="555">
          <cell r="B555" t="str">
            <v>1201002049</v>
          </cell>
          <cell r="C555" t="str">
            <v>TOMADA PARA TELEFONE RJ-11 /UN</v>
          </cell>
          <cell r="D555" t="str">
            <v>6,53</v>
          </cell>
          <cell r="E555" t="str">
            <v>6,76</v>
          </cell>
          <cell r="F555" t="str">
            <v>13,29</v>
          </cell>
        </row>
        <row r="556">
          <cell r="B556" t="str">
            <v>1201002050</v>
          </cell>
          <cell r="C556" t="str">
            <v>SINAPI - 72335 - ESPELHO PLASTICO - 4"X2" - FORNECIMENTO E INSTALACAO /UN</v>
          </cell>
          <cell r="D556">
            <v>109.8199462890625</v>
          </cell>
          <cell r="E556">
            <v>109.8199462890625</v>
          </cell>
          <cell r="F556" t="str">
            <v>2,70</v>
          </cell>
        </row>
        <row r="557">
          <cell r="B557" t="str">
            <v>1201002052</v>
          </cell>
          <cell r="C557" t="str">
            <v>SINAPI - 72336 - ESPELHO PLASTICO - 4"X4" - FORNECIMENTO E INSTALACAO /UN</v>
          </cell>
          <cell r="D557">
            <v>109.8199462890625</v>
          </cell>
          <cell r="E557">
            <v>109.8199462890625</v>
          </cell>
          <cell r="F557" t="str">
            <v>5,02</v>
          </cell>
        </row>
        <row r="558">
          <cell r="B558" t="str">
            <v>1201002053</v>
          </cell>
          <cell r="C558" t="str">
            <v>ESPELHO, FABRICACAO PIAL OU SIMILAR, NA(S) ESPECIFICACAO(OES):- 4" x 4", PARA 2 INTERRUPTOR BIPOLAR /UN</v>
          </cell>
          <cell r="D558" t="str">
            <v>5,64</v>
          </cell>
          <cell r="E558" t="str">
            <v>0,75</v>
          </cell>
          <cell r="F558" t="str">
            <v>6,39</v>
          </cell>
        </row>
        <row r="559">
          <cell r="B559" t="str">
            <v>1201002054</v>
          </cell>
          <cell r="C559" t="str">
            <v>- CEGO REDONDO 4", REF. 8540  /UN</v>
          </cell>
          <cell r="D559" t="str">
            <v>5,64</v>
          </cell>
          <cell r="E559" t="str">
            <v>0,75</v>
          </cell>
          <cell r="F559" t="str">
            <v>6,39</v>
          </cell>
        </row>
        <row r="560">
          <cell r="B560" t="str">
            <v>1201002056</v>
          </cell>
          <cell r="C560" t="str">
            <v>- COM 1 FURO  (4" X 2") REF. 8508 /UN</v>
          </cell>
          <cell r="D560" t="str">
            <v>1,96</v>
          </cell>
          <cell r="E560" t="str">
            <v>0,75</v>
          </cell>
          <cell r="F560" t="str">
            <v>2,71</v>
          </cell>
        </row>
        <row r="561">
          <cell r="B561" t="str">
            <v>1201002058</v>
          </cell>
          <cell r="C561" t="str">
            <v>- PARA 2 TOMADAS (4" X 4"), REF. 8555 /UN</v>
          </cell>
          <cell r="D561" t="str">
            <v>5,74</v>
          </cell>
          <cell r="E561" t="str">
            <v>0,75</v>
          </cell>
          <cell r="F561" t="str">
            <v>6,49</v>
          </cell>
        </row>
        <row r="562">
          <cell r="B562" t="str">
            <v>1201002080</v>
          </cell>
          <cell r="C562" t="str">
            <v>CAMPAINHA DE ALTA POTENCIA PARA ALARME DE INCENDIO, MODELO 41474-110V, DA PIAL OU SIMILAR /UN</v>
          </cell>
          <cell r="D562" t="str">
            <v>116,70</v>
          </cell>
          <cell r="E562" t="str">
            <v>3,55</v>
          </cell>
          <cell r="F562" t="str">
            <v>120,25</v>
          </cell>
        </row>
        <row r="563">
          <cell r="B563" t="str">
            <v>1201002082</v>
          </cell>
          <cell r="C563" t="str">
            <v>ACIONADOR MANUAL TIPO QUEBRA VIDRO PARA ALARME, DA ACERO OU SIMILAR /UN</v>
          </cell>
          <cell r="D563" t="str">
            <v>67,00</v>
          </cell>
          <cell r="E563" t="str">
            <v>16,91</v>
          </cell>
          <cell r="F563" t="str">
            <v>83,91</v>
          </cell>
        </row>
        <row r="564">
          <cell r="B564" t="str">
            <v>1201002084</v>
          </cell>
          <cell r="C564" t="str">
            <v>CAIXA ESTAMPADA 4" X 2" COM ESPELHO DE LATAO E DUAS TOMADAS RJ-45 FEMEA DA FURUKAWA OU SIMILAR /UN</v>
          </cell>
          <cell r="D564" t="str">
            <v>31,30</v>
          </cell>
          <cell r="E564" t="str">
            <v>16,91</v>
          </cell>
          <cell r="F564" t="str">
            <v>48,21</v>
          </cell>
        </row>
        <row r="565">
          <cell r="B565" t="str">
            <v>1201002086</v>
          </cell>
          <cell r="C565" t="str">
            <v>TOMADA DE PISO 4" X 4",ALTA ENTRADA DE 3/4" COM ANEL DE REGULAGEM 4" X 4" E PLACA EM CHAPA DE LATAO 4" X 4" E DUAS TOMADAS RJ-45 FEMEA /UN</v>
          </cell>
          <cell r="D565" t="str">
            <v>49,47</v>
          </cell>
          <cell r="E565" t="str">
            <v>18,60</v>
          </cell>
          <cell r="F565" t="str">
            <v>68,07</v>
          </cell>
        </row>
        <row r="566">
          <cell r="D566">
            <v>109.8199462890625</v>
          </cell>
          <cell r="E566">
            <v>109.8199462890625</v>
          </cell>
        </row>
        <row r="567">
          <cell r="C567" t="str">
            <v>*  FIOS E CABOS DE COBRE</v>
          </cell>
          <cell r="D567">
            <v>109.8199462890625</v>
          </cell>
          <cell r="E567">
            <v>109.8199462890625</v>
          </cell>
        </row>
        <row r="568">
          <cell r="B568" t="str">
            <v>1201003000</v>
          </cell>
          <cell r="C568" t="str">
            <v>FIO DE COBRE, ISOLAMENTO PARA 750 V, TIPO PIRASTIC ANTIFLAN DA PIRELLIOU SIMILAR, NA(S) BITOLA(S):- 2,5 MM2 /M</v>
          </cell>
          <cell r="D568" t="str">
            <v>0,89</v>
          </cell>
          <cell r="E568" t="str">
            <v>1,86</v>
          </cell>
          <cell r="F568" t="str">
            <v>2,75</v>
          </cell>
        </row>
        <row r="569">
          <cell r="B569" t="str">
            <v>1201003002</v>
          </cell>
          <cell r="C569" t="str">
            <v>- 4,0 MM2 /M</v>
          </cell>
          <cell r="D569" t="str">
            <v>1,42</v>
          </cell>
          <cell r="E569" t="str">
            <v>2,03</v>
          </cell>
          <cell r="F569" t="str">
            <v>3,45</v>
          </cell>
        </row>
        <row r="570">
          <cell r="B570" t="str">
            <v>1201003004</v>
          </cell>
          <cell r="C570" t="str">
            <v>- 6,0 MM2 /M</v>
          </cell>
          <cell r="D570" t="str">
            <v>2,05</v>
          </cell>
          <cell r="E570" t="str">
            <v>2,20</v>
          </cell>
          <cell r="F570" t="str">
            <v>4,25</v>
          </cell>
        </row>
        <row r="571">
          <cell r="B571" t="str">
            <v>1201003006</v>
          </cell>
          <cell r="C571" t="str">
            <v>- 10,0 MM2 /M</v>
          </cell>
          <cell r="D571" t="str">
            <v>3,56</v>
          </cell>
          <cell r="E571" t="str">
            <v>2,37</v>
          </cell>
          <cell r="F571" t="str">
            <v>5,93</v>
          </cell>
        </row>
        <row r="572">
          <cell r="B572" t="str">
            <v>1201003010</v>
          </cell>
          <cell r="C572" t="str">
            <v>SINAPI - 73860/010 - CABO DE COBRE ISOLADO PVC 450/750V 6MM2 RESISTENTE A CHAMA - FORNECIMENTO E INSTALACAO /M</v>
          </cell>
          <cell r="D572">
            <v>109.8199462890625</v>
          </cell>
          <cell r="E572">
            <v>109.8199462890625</v>
          </cell>
          <cell r="F572" t="str">
            <v>3,97</v>
          </cell>
        </row>
        <row r="573">
          <cell r="B573" t="str">
            <v>1201003012</v>
          </cell>
          <cell r="C573" t="str">
            <v>SINAPI - 73860/011 - CABO DE COBRE ISOLADO PVC 450/750V 10MM2 RESISTENTE A CHAMA - FORNECIMENTO E INSTALACAO /M</v>
          </cell>
          <cell r="D573">
            <v>109.8199462890625</v>
          </cell>
          <cell r="E573">
            <v>109.8199462890625</v>
          </cell>
          <cell r="F573" t="str">
            <v>6,26</v>
          </cell>
        </row>
        <row r="574">
          <cell r="B574" t="str">
            <v>1201003014</v>
          </cell>
          <cell r="C574" t="str">
            <v>SINAPI - 73860/012 - CABO DE COBRE ISOLADO PVC 450/750V 16MM2 RESISTENTE A CHAMA - FORNECIMENTO E INSTALACAO /M</v>
          </cell>
          <cell r="D574">
            <v>109.8199462890625</v>
          </cell>
          <cell r="E574">
            <v>109.8199462890625</v>
          </cell>
          <cell r="F574" t="str">
            <v>7,21</v>
          </cell>
        </row>
        <row r="575">
          <cell r="B575" t="str">
            <v>1201003015</v>
          </cell>
          <cell r="C575" t="str">
            <v>SINAPI - 73860/013 - CABO DE COBRE ISOLADO PVC 450/750V 25MM2 RESISTENTE A CHAMA - FORNECIMENTO E INSTALACAO /M</v>
          </cell>
          <cell r="D575">
            <v>109.8199462890625</v>
          </cell>
          <cell r="E575">
            <v>109.8199462890625</v>
          </cell>
          <cell r="F575" t="str">
            <v>10,61</v>
          </cell>
        </row>
        <row r="576">
          <cell r="B576" t="str">
            <v>1201003017</v>
          </cell>
          <cell r="C576" t="str">
            <v>SINAPI - 73860/022 - CABO DE COBRE ISOLADO PVC 450/750V 35MM2 RESISTENTE A CHAMA - FORNECIMENTO E INSTALACAO /M</v>
          </cell>
          <cell r="D576">
            <v>109.8199462890625</v>
          </cell>
          <cell r="E576">
            <v>109.8199462890625</v>
          </cell>
          <cell r="F576" t="str">
            <v>14,35</v>
          </cell>
        </row>
        <row r="577">
          <cell r="B577" t="str">
            <v>1201003019</v>
          </cell>
          <cell r="C577" t="str">
            <v>SINAPI - 73860/014 - CABO DE COBRE ISOLADO PVC 450/750V 50MM2 RESISTENTE A CHAMA - FORNECIMENTO E INSTALACAO /M</v>
          </cell>
          <cell r="D577">
            <v>109.8199462890625</v>
          </cell>
          <cell r="E577">
            <v>109.8199462890625</v>
          </cell>
          <cell r="F577" t="str">
            <v>19,34</v>
          </cell>
        </row>
        <row r="578">
          <cell r="B578" t="str">
            <v>1201003021</v>
          </cell>
          <cell r="C578" t="str">
            <v>SINAPI - 73860/015 - CABO DE COBRE ISOLADO PVC 450/750V 70MM2 RESISTENTE A CHAMA - FORNECIMENTO E INSTALACAO /M</v>
          </cell>
          <cell r="D578">
            <v>109.8199462890625</v>
          </cell>
          <cell r="E578">
            <v>109.8199462890625</v>
          </cell>
          <cell r="F578" t="str">
            <v>27,68</v>
          </cell>
        </row>
        <row r="579">
          <cell r="B579" t="str">
            <v>1201003023</v>
          </cell>
          <cell r="C579" t="str">
            <v>SINAPI - 73860/016 - CABO DE COBRE ISOLADO PVC 450/750V 95MM2 RESISTENTE A CHAMA - FORNECIMENTO E INSTALACAO /M</v>
          </cell>
          <cell r="D579">
            <v>109.8199462890625</v>
          </cell>
          <cell r="E579">
            <v>109.8199462890625</v>
          </cell>
          <cell r="F579" t="str">
            <v>36,70</v>
          </cell>
        </row>
        <row r="580">
          <cell r="B580" t="str">
            <v>1201003025</v>
          </cell>
          <cell r="C580" t="str">
            <v>SINAPI - 73860/017 - CABO DE COBRE ISOLADO PVC 450/750V 120MM2 RESISTENTE A CHAMA - FORNECIMENTO E INSTALACAO /M</v>
          </cell>
          <cell r="D580">
            <v>109.8199462890625</v>
          </cell>
          <cell r="E580">
            <v>109.8199462890625</v>
          </cell>
          <cell r="F580" t="str">
            <v>45,35</v>
          </cell>
        </row>
        <row r="581">
          <cell r="B581" t="str">
            <v>1201003027</v>
          </cell>
          <cell r="C581" t="str">
            <v>SINAPI - 73860/018 - CABO DE COBRE ISOLADO PVC 450/750V 150MM2 RESISTENTE A CHAMA - FORNECIMENTO E INSTALACAO /M</v>
          </cell>
          <cell r="D581">
            <v>109.8199462890625</v>
          </cell>
          <cell r="E581">
            <v>109.8199462890625</v>
          </cell>
          <cell r="F581" t="str">
            <v>54,42</v>
          </cell>
        </row>
        <row r="582">
          <cell r="B582" t="str">
            <v>1201003029</v>
          </cell>
          <cell r="C582" t="str">
            <v>SINAPI - 73860/019 - CABO DE COBRE ISOLADO PVC 450/750V 185MM2 RESISTENTE A CHAMA - FORNECIMENTO E INSTALACAO /M</v>
          </cell>
          <cell r="D582">
            <v>109.8199462890625</v>
          </cell>
          <cell r="E582">
            <v>109.8199462890625</v>
          </cell>
          <cell r="F582" t="str">
            <v>67,26</v>
          </cell>
        </row>
        <row r="583">
          <cell r="B583" t="str">
            <v>1201003031</v>
          </cell>
          <cell r="C583" t="str">
            <v>SINAPI - 73860/020 - CABO DE COBRE ISOLADO PVC 450/750V 240MM2 RESISTENTE A CHAMA - FORNECIMENTO E INSTALACAO /M</v>
          </cell>
          <cell r="D583">
            <v>109.8199462890625</v>
          </cell>
          <cell r="E583">
            <v>109.8199462890625</v>
          </cell>
          <cell r="F583" t="str">
            <v>86,15</v>
          </cell>
        </row>
        <row r="584">
          <cell r="B584" t="str">
            <v>1201003032</v>
          </cell>
          <cell r="C584" t="str">
            <v>SINAPI - 55869 - FIO DE COBRE ISOLADO PARALELO OU TORCIDO 2 X 1,5MM2 /M</v>
          </cell>
          <cell r="D584">
            <v>109.8199462890625</v>
          </cell>
          <cell r="E584">
            <v>109.8199462890625</v>
          </cell>
          <cell r="F584" t="str">
            <v>4,58</v>
          </cell>
        </row>
        <row r="585">
          <cell r="B585" t="str">
            <v>1201003033</v>
          </cell>
          <cell r="C585" t="str">
            <v>CABO CORDPLAST , 750V, NA(S) BITOLA(S) :- 3 # 1,5 MM2 /M</v>
          </cell>
          <cell r="D585" t="str">
            <v>2,28</v>
          </cell>
          <cell r="E585" t="str">
            <v>2,03</v>
          </cell>
          <cell r="F585" t="str">
            <v>4,31</v>
          </cell>
        </row>
        <row r="586">
          <cell r="B586" t="str">
            <v>1201003034</v>
          </cell>
          <cell r="C586" t="str">
            <v>- 3 # 2,5 MM2 /M</v>
          </cell>
          <cell r="D586" t="str">
            <v>3,50</v>
          </cell>
          <cell r="E586" t="str">
            <v>2,20</v>
          </cell>
          <cell r="F586" t="str">
            <v>5,70</v>
          </cell>
        </row>
        <row r="587">
          <cell r="B587" t="str">
            <v>1201003035</v>
          </cell>
          <cell r="C587" t="str">
            <v>- 3 # 4,0 MM2 /M</v>
          </cell>
          <cell r="D587" t="str">
            <v>5,52</v>
          </cell>
          <cell r="E587" t="str">
            <v>2,37</v>
          </cell>
          <cell r="F587" t="str">
            <v>7,89</v>
          </cell>
        </row>
        <row r="588">
          <cell r="B588" t="str">
            <v>1201003040</v>
          </cell>
          <cell r="C588" t="str">
            <v>CABO DE COBRE, ISOLADO PARA 1000 V (1 KV) TIPO SINTENAX, FABRICACAO PIRELLI OU SIMILAR, NA(S) BITOLA(S):- 4,0 MM2 /M</v>
          </cell>
          <cell r="D588" t="str">
            <v>2,40</v>
          </cell>
          <cell r="E588" t="str">
            <v>2,20</v>
          </cell>
          <cell r="F588" t="str">
            <v>4,60</v>
          </cell>
        </row>
        <row r="589">
          <cell r="B589" t="str">
            <v>1201003042</v>
          </cell>
          <cell r="C589" t="str">
            <v>- 6,0 MM2 /M</v>
          </cell>
          <cell r="D589" t="str">
            <v>2,98</v>
          </cell>
          <cell r="E589" t="str">
            <v>2,37</v>
          </cell>
          <cell r="F589" t="str">
            <v>5,35</v>
          </cell>
        </row>
        <row r="590">
          <cell r="B590" t="str">
            <v>1201003044</v>
          </cell>
          <cell r="C590" t="str">
            <v>- 10,0 MM2 /M</v>
          </cell>
          <cell r="D590" t="str">
            <v>4,58</v>
          </cell>
          <cell r="E590" t="str">
            <v>2,71</v>
          </cell>
          <cell r="F590" t="str">
            <v>7,29</v>
          </cell>
        </row>
        <row r="591">
          <cell r="B591" t="str">
            <v>1201003046</v>
          </cell>
          <cell r="C591" t="str">
            <v>- 16,0 MM2 /M</v>
          </cell>
          <cell r="D591" t="str">
            <v>6,87</v>
          </cell>
          <cell r="E591" t="str">
            <v>2,87</v>
          </cell>
          <cell r="F591" t="str">
            <v>9,74</v>
          </cell>
        </row>
        <row r="592">
          <cell r="B592" t="str">
            <v>1201003048</v>
          </cell>
          <cell r="C592" t="str">
            <v>- 25,0 MM2 /M</v>
          </cell>
          <cell r="D592" t="str">
            <v>10,61</v>
          </cell>
          <cell r="E592" t="str">
            <v>3,55</v>
          </cell>
          <cell r="F592" t="str">
            <v>14,16</v>
          </cell>
        </row>
        <row r="593">
          <cell r="B593" t="str">
            <v>1201003050</v>
          </cell>
          <cell r="C593" t="str">
            <v>- 35,0 MM2 /M</v>
          </cell>
          <cell r="D593" t="str">
            <v>13,96</v>
          </cell>
          <cell r="E593" t="str">
            <v>5,24</v>
          </cell>
          <cell r="F593" t="str">
            <v>19,20</v>
          </cell>
        </row>
        <row r="594">
          <cell r="B594" t="str">
            <v>1201003052</v>
          </cell>
          <cell r="C594" t="str">
            <v>- 50,0 MM2 /M</v>
          </cell>
          <cell r="D594" t="str">
            <v>18,92</v>
          </cell>
          <cell r="E594" t="str">
            <v>5,75</v>
          </cell>
          <cell r="F594" t="str">
            <v>24,67</v>
          </cell>
        </row>
        <row r="595">
          <cell r="B595" t="str">
            <v>1201003054</v>
          </cell>
          <cell r="C595" t="str">
            <v>- 70,0 MM2 /M</v>
          </cell>
          <cell r="D595" t="str">
            <v>26,44</v>
          </cell>
          <cell r="E595" t="str">
            <v>6,09</v>
          </cell>
          <cell r="F595" t="str">
            <v>32,53</v>
          </cell>
        </row>
        <row r="596">
          <cell r="B596" t="str">
            <v>1201003056</v>
          </cell>
          <cell r="C596" t="str">
            <v>- 95,0 MM2 /M</v>
          </cell>
          <cell r="D596" t="str">
            <v>37,05</v>
          </cell>
          <cell r="E596" t="str">
            <v>7,78</v>
          </cell>
          <cell r="F596" t="str">
            <v>44,83</v>
          </cell>
        </row>
        <row r="597">
          <cell r="B597" t="str">
            <v>1201003058</v>
          </cell>
          <cell r="C597" t="str">
            <v>- 120,0 MM2 /M</v>
          </cell>
          <cell r="D597" t="str">
            <v>42,81</v>
          </cell>
          <cell r="E597" t="str">
            <v>9,64</v>
          </cell>
          <cell r="F597" t="str">
            <v>52,45</v>
          </cell>
        </row>
        <row r="598">
          <cell r="B598" t="str">
            <v>1201003060</v>
          </cell>
          <cell r="C598" t="str">
            <v>- 150,0 MM2 /M</v>
          </cell>
          <cell r="D598" t="str">
            <v>54,38</v>
          </cell>
          <cell r="E598" t="str">
            <v>12,51</v>
          </cell>
          <cell r="F598" t="str">
            <v>66,89</v>
          </cell>
        </row>
        <row r="599">
          <cell r="B599" t="str">
            <v>1201003062</v>
          </cell>
          <cell r="C599" t="str">
            <v>- 185,0 MM2 /M</v>
          </cell>
          <cell r="D599" t="str">
            <v>66,65</v>
          </cell>
          <cell r="E599" t="str">
            <v>15,56</v>
          </cell>
          <cell r="F599" t="str">
            <v>82,21</v>
          </cell>
        </row>
        <row r="600">
          <cell r="B600" t="str">
            <v>1201003064</v>
          </cell>
          <cell r="C600" t="str">
            <v>- 240,0 MM2 /M</v>
          </cell>
          <cell r="D600" t="str">
            <v>90,26</v>
          </cell>
          <cell r="E600" t="str">
            <v>19,45</v>
          </cell>
          <cell r="F600" t="str">
            <v>109,71</v>
          </cell>
        </row>
        <row r="601">
          <cell r="B601" t="str">
            <v>1201003070</v>
          </cell>
          <cell r="C601" t="str">
            <v>CABO DE COBRE, ISOLADO PARA 15.000 V (15 KV), TIPO EPROTENAX, FABRICACAO PIRELLI OU SIMILAR, NA(S) BITOLA(S):- 25,0 MM2 /M</v>
          </cell>
          <cell r="D601" t="str">
            <v>39,04</v>
          </cell>
          <cell r="E601" t="str">
            <v>9,64</v>
          </cell>
          <cell r="F601" t="str">
            <v>48,68</v>
          </cell>
        </row>
        <row r="602">
          <cell r="B602" t="str">
            <v>1201003072</v>
          </cell>
          <cell r="C602" t="str">
            <v>- 35,0 MM2 /M</v>
          </cell>
          <cell r="D602" t="str">
            <v>45,90</v>
          </cell>
          <cell r="E602" t="str">
            <v>12,51</v>
          </cell>
          <cell r="F602" t="str">
            <v>58,41</v>
          </cell>
        </row>
        <row r="603">
          <cell r="B603" t="str">
            <v>1201003076</v>
          </cell>
          <cell r="C603" t="str">
            <v>SINAPI - 73768/001 - FIO TELEFONICO FI 0,6MM 2 CONDUTORES (USO INTERNO)- FORNECIMENTO E INSTALACAO /M</v>
          </cell>
          <cell r="D603">
            <v>109.8199462890625</v>
          </cell>
          <cell r="E603">
            <v>109.8199462890625</v>
          </cell>
          <cell r="F603" t="str">
            <v>0,99</v>
          </cell>
        </row>
        <row r="604">
          <cell r="B604" t="str">
            <v>1201003077</v>
          </cell>
          <cell r="C604" t="str">
            <v>SINAPI - 73768/002 - CABO TELEFONICO FE 1,0MM 2 CONDUTORES (USO EXTERNO) - FORNECIMENTO E INSTALACAO /M</v>
          </cell>
          <cell r="D604">
            <v>109.8199462890625</v>
          </cell>
          <cell r="E604">
            <v>109.8199462890625</v>
          </cell>
          <cell r="F604" t="str">
            <v>1,82</v>
          </cell>
        </row>
        <row r="605">
          <cell r="B605" t="str">
            <v>1201003078</v>
          </cell>
          <cell r="C605" t="str">
            <v>FIO PARA TELEFONE FI 2X22 AWG /M</v>
          </cell>
          <cell r="D605" t="str">
            <v>0,21</v>
          </cell>
          <cell r="E605" t="str">
            <v>1,35</v>
          </cell>
          <cell r="F605" t="str">
            <v>1,56</v>
          </cell>
        </row>
        <row r="606">
          <cell r="B606" t="str">
            <v>1201003079</v>
          </cell>
          <cell r="C606" t="str">
            <v>CABO DE COBRE NU 150MM2 /M</v>
          </cell>
          <cell r="D606" t="str">
            <v>41,95</v>
          </cell>
          <cell r="E606" t="str">
            <v>9,44</v>
          </cell>
          <cell r="F606" t="str">
            <v>51,39</v>
          </cell>
        </row>
        <row r="607">
          <cell r="B607" t="str">
            <v>1201003080</v>
          </cell>
          <cell r="C607" t="str">
            <v>CABO UTP - CATEGORIA 5.E /M</v>
          </cell>
          <cell r="D607" t="str">
            <v>1,14</v>
          </cell>
          <cell r="E607" t="str">
            <v>2,20</v>
          </cell>
          <cell r="F607" t="str">
            <v>3,34</v>
          </cell>
        </row>
        <row r="608">
          <cell r="B608" t="str">
            <v>1201003081</v>
          </cell>
          <cell r="C608" t="str">
            <v>CABO DE COBRE NU 185MM2 /M</v>
          </cell>
          <cell r="D608" t="str">
            <v>69,86</v>
          </cell>
          <cell r="E608" t="str">
            <v>11,13</v>
          </cell>
          <cell r="F608" t="str">
            <v>80,99</v>
          </cell>
        </row>
        <row r="609">
          <cell r="B609" t="str">
            <v>1201003082</v>
          </cell>
          <cell r="C609" t="str">
            <v>SINAPI - 72249 - CABO DE COBRE NU 6 MM2 /M</v>
          </cell>
          <cell r="D609">
            <v>109.8199462890625</v>
          </cell>
          <cell r="E609">
            <v>109.8199462890625</v>
          </cell>
          <cell r="F609" t="str">
            <v>3,75</v>
          </cell>
        </row>
        <row r="610">
          <cell r="B610" t="str">
            <v>1201003083</v>
          </cell>
          <cell r="C610" t="str">
            <v>SINAPI - 72250 - CABO DE COBRE NU 10 MM2 /M</v>
          </cell>
          <cell r="D610">
            <v>109.8199462890625</v>
          </cell>
          <cell r="E610">
            <v>109.8199462890625</v>
          </cell>
          <cell r="F610" t="str">
            <v>5,48</v>
          </cell>
        </row>
        <row r="611">
          <cell r="B611" t="str">
            <v>1201003084</v>
          </cell>
          <cell r="C611" t="str">
            <v>SINAPI - 72251 - CABO DE COBRE NU 16 MM2 /M</v>
          </cell>
          <cell r="D611">
            <v>109.8199462890625</v>
          </cell>
          <cell r="E611">
            <v>109.8199462890625</v>
          </cell>
          <cell r="F611" t="str">
            <v>7,05</v>
          </cell>
        </row>
        <row r="612">
          <cell r="B612" t="str">
            <v>1201003085</v>
          </cell>
          <cell r="C612" t="str">
            <v>SINAPI - 72252 - CABO DE COBRE NU 25 MM2 /M</v>
          </cell>
          <cell r="D612">
            <v>109.8199462890625</v>
          </cell>
          <cell r="E612">
            <v>109.8199462890625</v>
          </cell>
          <cell r="F612" t="str">
            <v>11,51</v>
          </cell>
        </row>
        <row r="613">
          <cell r="B613" t="str">
            <v>1201003086</v>
          </cell>
          <cell r="C613" t="str">
            <v>SINAPI - 72253 - CABO DE COBRE NU 35 MM2 /M</v>
          </cell>
          <cell r="D613">
            <v>109.8199462890625</v>
          </cell>
          <cell r="E613">
            <v>109.8199462890625</v>
          </cell>
          <cell r="F613" t="str">
            <v>14,64</v>
          </cell>
        </row>
        <row r="614">
          <cell r="B614" t="str">
            <v>1201003087</v>
          </cell>
          <cell r="C614" t="str">
            <v>SINAPI - 72254 - CABO DE COBRE NU 50 MM2 /M</v>
          </cell>
          <cell r="D614">
            <v>109.8199462890625</v>
          </cell>
          <cell r="E614">
            <v>109.8199462890625</v>
          </cell>
          <cell r="F614" t="str">
            <v>19,69</v>
          </cell>
        </row>
        <row r="615">
          <cell r="B615" t="str">
            <v>1201003088</v>
          </cell>
          <cell r="C615" t="str">
            <v>SINAPI - 72255 - CABO DE COBRE NU 70 MM2 /M</v>
          </cell>
          <cell r="D615">
            <v>109.8199462890625</v>
          </cell>
          <cell r="E615">
            <v>109.8199462890625</v>
          </cell>
          <cell r="F615" t="str">
            <v>27,08</v>
          </cell>
        </row>
        <row r="616">
          <cell r="B616" t="str">
            <v>1201003089</v>
          </cell>
          <cell r="C616" t="str">
            <v>SINAPI - 72256 - CABO DE COBRE NU 95 MM2 /M</v>
          </cell>
          <cell r="D616">
            <v>109.8199462890625</v>
          </cell>
          <cell r="E616">
            <v>109.8199462890625</v>
          </cell>
          <cell r="F616" t="str">
            <v>34,40</v>
          </cell>
        </row>
        <row r="617">
          <cell r="B617" t="str">
            <v>1201003090</v>
          </cell>
          <cell r="C617" t="str">
            <v>SINAPI - 72257 - CABO DE COBRE NU 120 MM2 /M</v>
          </cell>
          <cell r="D617">
            <v>109.8199462890625</v>
          </cell>
          <cell r="E617">
            <v>109.8199462890625</v>
          </cell>
          <cell r="F617" t="str">
            <v>43,03</v>
          </cell>
        </row>
        <row r="618">
          <cell r="B618" t="str">
            <v>1201003091</v>
          </cell>
          <cell r="C618" t="str">
            <v>SINAPI - 73768/003 - CABO TELEFONICO CI-50 10 PARES (USO INTERNO) - FORNECIMENTO E INSTALACAO /M</v>
          </cell>
          <cell r="D618">
            <v>109.8199462890625</v>
          </cell>
          <cell r="E618">
            <v>109.8199462890625</v>
          </cell>
          <cell r="F618" t="str">
            <v>3,35</v>
          </cell>
        </row>
        <row r="619">
          <cell r="B619" t="str">
            <v>1201003092</v>
          </cell>
          <cell r="C619" t="str">
            <v>SINAPI - 73768/004 - CABO TELEFONICO CI-50 20PARES (USO INTERNO) - FORNECIMENTO E INSTALACAO /M</v>
          </cell>
          <cell r="D619">
            <v>109.8199462890625</v>
          </cell>
          <cell r="E619">
            <v>109.8199462890625</v>
          </cell>
          <cell r="F619" t="str">
            <v>4,96</v>
          </cell>
        </row>
        <row r="620">
          <cell r="B620" t="str">
            <v>1201003093</v>
          </cell>
          <cell r="C620" t="str">
            <v>SINAPI - 73768/005 - CABO TELEFONICO CI-50 30PARES (USO INTERNO) - FORNECIMENTO E INSTALACAO /M</v>
          </cell>
          <cell r="D620">
            <v>109.8199462890625</v>
          </cell>
          <cell r="E620">
            <v>109.8199462890625</v>
          </cell>
          <cell r="F620" t="str">
            <v>6,64</v>
          </cell>
        </row>
        <row r="621">
          <cell r="B621" t="str">
            <v>1201003094</v>
          </cell>
          <cell r="C621" t="str">
            <v>SINAPI - 73768/006 - CABO TELEFONICO CI-50 50PARES (USO INTERNO) - FORNECIMENTO E INSTALACAO /M</v>
          </cell>
          <cell r="D621">
            <v>109.8199462890625</v>
          </cell>
          <cell r="E621">
            <v>109.8199462890625</v>
          </cell>
          <cell r="F621" t="str">
            <v>10,94</v>
          </cell>
        </row>
        <row r="622">
          <cell r="B622" t="str">
            <v>1201003095</v>
          </cell>
          <cell r="C622" t="str">
            <v>SINAPI - 73768/007 - CABO TELEFONICO CI-50 75 PARES (USO INTERNO) - FORNECIMENTO E INSTALACAO /M</v>
          </cell>
          <cell r="D622">
            <v>109.8199462890625</v>
          </cell>
          <cell r="E622">
            <v>109.8199462890625</v>
          </cell>
          <cell r="F622" t="str">
            <v>13,41</v>
          </cell>
        </row>
        <row r="623">
          <cell r="B623" t="str">
            <v>1201003096</v>
          </cell>
          <cell r="C623" t="str">
            <v>SINAPI - 73768/008 - CABO TELEFONICO CI-50 200 PARES (USO INTERNO) - FORNECIMENTO E INSTALACAO /M</v>
          </cell>
          <cell r="D623">
            <v>109.8199462890625</v>
          </cell>
          <cell r="E623">
            <v>109.8199462890625</v>
          </cell>
          <cell r="F623" t="str">
            <v>38,38</v>
          </cell>
        </row>
        <row r="624">
          <cell r="B624" t="str">
            <v>1201003097</v>
          </cell>
          <cell r="C624" t="str">
            <v>SINAPI - 73688 - CABO TELEFONICO CTP-APL-50, 30 PARES (USO EXTERNO) - FORNECIMENTO E INSTALACAO /M</v>
          </cell>
          <cell r="D624">
            <v>109.8199462890625</v>
          </cell>
          <cell r="E624">
            <v>109.8199462890625</v>
          </cell>
          <cell r="F624" t="str">
            <v>8,62</v>
          </cell>
        </row>
        <row r="625">
          <cell r="B625" t="str">
            <v>1201003098</v>
          </cell>
          <cell r="C625" t="str">
            <v>SINAPI - 73689 - CABO TELEFONICO CTP-APL-50, 20 PARES (USO EXTERNO) - FORNECIMENTO E INSTALACAO /M</v>
          </cell>
          <cell r="D625">
            <v>109.8199462890625</v>
          </cell>
          <cell r="E625">
            <v>109.8199462890625</v>
          </cell>
          <cell r="F625" t="str">
            <v>6,87</v>
          </cell>
        </row>
        <row r="626">
          <cell r="B626" t="str">
            <v>1201003099</v>
          </cell>
          <cell r="C626" t="str">
            <v>SINAPI - 73690 - CABO TELEFONICO CTP-APL-50, 10 PARES (USO EXTERNO) - FORNECIMENTO E INSTALACAO /M</v>
          </cell>
          <cell r="D626">
            <v>109.8199462890625</v>
          </cell>
          <cell r="E626">
            <v>109.8199462890625</v>
          </cell>
          <cell r="F626" t="str">
            <v>4,43</v>
          </cell>
        </row>
        <row r="627">
          <cell r="B627" t="str">
            <v>1201003100</v>
          </cell>
          <cell r="C627" t="str">
            <v>CABO FLEXIVEL DA PIRELLI OU EQUIVALENTE, BITOLA 2,5MM2 /M</v>
          </cell>
          <cell r="D627" t="str">
            <v>0,87</v>
          </cell>
          <cell r="E627" t="str">
            <v>1,85</v>
          </cell>
          <cell r="F627" t="str">
            <v>2,72</v>
          </cell>
        </row>
        <row r="628">
          <cell r="B628" t="str">
            <v>1201003102</v>
          </cell>
          <cell r="C628" t="str">
            <v>CABO FLEXIVEL DA PIRELLI OU EQUIVALENTE, BITOLA 4,0MM2 /M</v>
          </cell>
          <cell r="D628" t="str">
            <v>1,47</v>
          </cell>
          <cell r="E628" t="str">
            <v>2,02</v>
          </cell>
          <cell r="F628" t="str">
            <v>3,49</v>
          </cell>
        </row>
        <row r="629">
          <cell r="B629" t="str">
            <v>1201003104</v>
          </cell>
          <cell r="C629" t="str">
            <v>CABO FLEXIVEL DA PIRELLI OU EQUIVALENTE, BITOLA 6,0MM2 /M</v>
          </cell>
          <cell r="D629" t="str">
            <v>2,17</v>
          </cell>
          <cell r="E629" t="str">
            <v>2,19</v>
          </cell>
          <cell r="F629" t="str">
            <v>4,36</v>
          </cell>
        </row>
        <row r="630">
          <cell r="D630">
            <v>109.8199462890625</v>
          </cell>
          <cell r="E630">
            <v>109.8199462890625</v>
          </cell>
        </row>
        <row r="631">
          <cell r="C631" t="str">
            <v>*  ELETRODUTOS</v>
          </cell>
          <cell r="D631">
            <v>109.8199462890625</v>
          </cell>
          <cell r="E631">
            <v>109.8199462890625</v>
          </cell>
        </row>
        <row r="632">
          <cell r="B632" t="str">
            <v>1201004000</v>
          </cell>
          <cell r="C632" t="str">
            <v>ELETRODUTO DE PVC RIGIDO ROSCAVEL, DA TIGRE OU SIMILAR, INCLUSIVE CONEXOES, NA(S) BITOLA(S):- 3/4" /M</v>
          </cell>
          <cell r="D632" t="str">
            <v>2,22</v>
          </cell>
          <cell r="E632" t="str">
            <v>5,07</v>
          </cell>
          <cell r="F632" t="str">
            <v>7,29</v>
          </cell>
        </row>
        <row r="633">
          <cell r="B633" t="str">
            <v>1201004002</v>
          </cell>
          <cell r="C633" t="str">
            <v>- 1" /M</v>
          </cell>
          <cell r="D633" t="str">
            <v>3,36</v>
          </cell>
          <cell r="E633" t="str">
            <v>7,61</v>
          </cell>
          <cell r="F633" t="str">
            <v>10,97</v>
          </cell>
        </row>
        <row r="634">
          <cell r="B634" t="str">
            <v>1201004003</v>
          </cell>
          <cell r="C634" t="str">
            <v>- 1 1/4" /M</v>
          </cell>
          <cell r="D634" t="str">
            <v>4,97</v>
          </cell>
          <cell r="E634" t="str">
            <v>8,46</v>
          </cell>
          <cell r="F634" t="str">
            <v>13,43</v>
          </cell>
        </row>
        <row r="635">
          <cell r="B635" t="str">
            <v>1201004004</v>
          </cell>
          <cell r="C635" t="str">
            <v>- 1 1/2" /M</v>
          </cell>
          <cell r="D635" t="str">
            <v>6,23</v>
          </cell>
          <cell r="E635" t="str">
            <v>10,15</v>
          </cell>
          <cell r="F635" t="str">
            <v>16,38</v>
          </cell>
        </row>
        <row r="636">
          <cell r="B636" t="str">
            <v>1201004006</v>
          </cell>
          <cell r="C636" t="str">
            <v>- 2" /M</v>
          </cell>
          <cell r="D636" t="str">
            <v>8,01</v>
          </cell>
          <cell r="E636" t="str">
            <v>11,84</v>
          </cell>
          <cell r="F636" t="str">
            <v>19,85</v>
          </cell>
        </row>
        <row r="637">
          <cell r="B637" t="str">
            <v>1201004008</v>
          </cell>
          <cell r="C637" t="str">
            <v>- 2 1/2" /M</v>
          </cell>
          <cell r="D637" t="str">
            <v>16,02</v>
          </cell>
          <cell r="E637" t="str">
            <v>15,22</v>
          </cell>
          <cell r="F637" t="str">
            <v>31,24</v>
          </cell>
        </row>
        <row r="638">
          <cell r="B638" t="str">
            <v>1201004010</v>
          </cell>
          <cell r="C638" t="str">
            <v>- 3" /M</v>
          </cell>
          <cell r="D638" t="str">
            <v>20,25</v>
          </cell>
          <cell r="E638" t="str">
            <v>16,91</v>
          </cell>
          <cell r="F638" t="str">
            <v>37,16</v>
          </cell>
        </row>
        <row r="639">
          <cell r="B639" t="str">
            <v>1201004012</v>
          </cell>
          <cell r="C639" t="str">
            <v>- 4" /M</v>
          </cell>
          <cell r="D639" t="str">
            <v>30,86</v>
          </cell>
          <cell r="E639" t="str">
            <v>20,29</v>
          </cell>
          <cell r="F639" t="str">
            <v>51,15</v>
          </cell>
        </row>
        <row r="640">
          <cell r="B640" t="str">
            <v>1201004020</v>
          </cell>
          <cell r="C640" t="str">
            <v>ELETRODUTO DE FERRO GALVANIZADO PESADO, DA APOLO OU SIMILAR, INCLUSIVE CONEXOES, NA(S) BITOLA(S):- 4" /M</v>
          </cell>
          <cell r="D640" t="str">
            <v>78,75</v>
          </cell>
          <cell r="E640" t="str">
            <v>67,64</v>
          </cell>
          <cell r="F640" t="str">
            <v>146,39</v>
          </cell>
        </row>
        <row r="641">
          <cell r="B641" t="str">
            <v>1201004040</v>
          </cell>
          <cell r="C641" t="str">
            <v>SINAPI - 72308 - ELETRODUTO DE ACO GALVANIZADO ELETROLITICO TIPO LEVE DN 20MM (3/4"), INCLUSIVE CONEXOES - FORNECIMENTO E INSTALACAO /M</v>
          </cell>
          <cell r="D641">
            <v>109.8199462890625</v>
          </cell>
          <cell r="E641">
            <v>109.8199462890625</v>
          </cell>
          <cell r="F641" t="str">
            <v>13,34</v>
          </cell>
        </row>
        <row r="642">
          <cell r="B642" t="str">
            <v>1201004042</v>
          </cell>
          <cell r="C642" t="str">
            <v>SINAPI - 72309 - ELETRODUTO DE ACO GALVANIZADO ELETROLITICO TIPO LEVE DN 25MM (1"), INCLUSIVE CONEXOES - FORNECIMENTO E INSTALACAO /M</v>
          </cell>
          <cell r="D642">
            <v>109.8199462890625</v>
          </cell>
          <cell r="E642">
            <v>109.8199462890625</v>
          </cell>
          <cell r="F642" t="str">
            <v>14,20</v>
          </cell>
        </row>
        <row r="643">
          <cell r="B643" t="str">
            <v>1201004044</v>
          </cell>
          <cell r="C643" t="str">
            <v>SINAPI - 72310 - ELETRODUTO DE ACO GALVANIZADO ELETROLITICO TIPO SEMI-PESADO DN 40MM (1 1/2") , INCLUSIVE CONEXOES - FORNECIMENTO E INSTALACAO /M</v>
          </cell>
          <cell r="D643">
            <v>109.8199462890625</v>
          </cell>
          <cell r="E643">
            <v>109.8199462890625</v>
          </cell>
          <cell r="F643" t="str">
            <v>24,50</v>
          </cell>
        </row>
        <row r="644">
          <cell r="B644" t="str">
            <v>1201004046</v>
          </cell>
          <cell r="C644" t="str">
            <v>SINAPI - 72311 - ELETRODUTO DE ACO GALVANIZADO ELETROLITICO TIPO SEMI-PESADO DN 50MM (2 ), INCLUSIVE CONEXOES - FORNECIMENTO E INSTALACAO /M</v>
          </cell>
          <cell r="D644">
            <v>109.8199462890625</v>
          </cell>
          <cell r="E644">
            <v>109.8199462890625</v>
          </cell>
          <cell r="F644" t="str">
            <v>27,95</v>
          </cell>
        </row>
        <row r="645">
          <cell r="B645" t="str">
            <v>1201004048</v>
          </cell>
          <cell r="C645" t="str">
            <v>SINAPI - 72312 - ELETRODUTO DE ACO GALVANIZADO ELETROLITICO TIPO SEMI-PESADO DN 62MM (2 1/2), INCLUSIVE CONEXOES - FORNECIMENTO E INSTALACAO /M</v>
          </cell>
          <cell r="D645">
            <v>109.8199462890625</v>
          </cell>
          <cell r="E645">
            <v>109.8199462890625</v>
          </cell>
          <cell r="F645" t="str">
            <v>38,94</v>
          </cell>
        </row>
        <row r="646">
          <cell r="B646" t="str">
            <v>1201004050</v>
          </cell>
          <cell r="C646" t="str">
            <v>SINAPI - 72316 - ELETRODUTO DE ACO GALVANIZADO ELETROLITICO TIPO SEMI-PESADO DN 75MM (3 ), INCLUSIVE CONEXOES - FORNECIMENTO E INSTALACAO /M</v>
          </cell>
          <cell r="D646">
            <v>109.8199462890625</v>
          </cell>
          <cell r="E646">
            <v>109.8199462890625</v>
          </cell>
          <cell r="F646" t="str">
            <v>47,21</v>
          </cell>
        </row>
        <row r="647">
          <cell r="B647" t="str">
            <v>1201004061</v>
          </cell>
          <cell r="C647" t="str">
            <v>BUCHA E ARRUELA ALUMINIO FUNDIDO P/ ELETRODUTO 20MM (3/4")-FORNECIMENTO E INSTALAÇÃO /CJ</v>
          </cell>
          <cell r="D647" t="str">
            <v>0,68</v>
          </cell>
          <cell r="E647" t="str">
            <v>0,17</v>
          </cell>
          <cell r="F647" t="str">
            <v>0,85</v>
          </cell>
        </row>
        <row r="648">
          <cell r="B648" t="str">
            <v>1201004062</v>
          </cell>
          <cell r="C648" t="str">
            <v>BUCHA E ARRUELA ALUMINIO FUNDIDO P/ ELETRODUTO 25MM (1") - FORNECIMENTO E INSTALACAO /CJ</v>
          </cell>
          <cell r="D648" t="str">
            <v>1,01</v>
          </cell>
          <cell r="E648" t="str">
            <v>0,17</v>
          </cell>
          <cell r="F648" t="str">
            <v>1,18</v>
          </cell>
        </row>
        <row r="649">
          <cell r="B649" t="str">
            <v>1201004063</v>
          </cell>
          <cell r="C649" t="str">
            <v>BUCHA E ARRUELA ALUMINIO FUNDIDO P/ ELETRODUTO 32MM (1.1/4") - FORNECIMENTO E INSTALACAO /CJ</v>
          </cell>
          <cell r="D649" t="str">
            <v>1,55</v>
          </cell>
          <cell r="E649" t="str">
            <v>0,17</v>
          </cell>
          <cell r="F649" t="str">
            <v>1,72</v>
          </cell>
        </row>
        <row r="650">
          <cell r="B650" t="str">
            <v>1201004064</v>
          </cell>
          <cell r="C650" t="str">
            <v>BUCHA E ARRUELA ALUMINIO FUNDIDO P/ ELETRODUTO 40MM (1.1/2") - FORNECIMENTO E INSTALACAO /CJ</v>
          </cell>
          <cell r="D650" t="str">
            <v>1,58</v>
          </cell>
          <cell r="E650" t="str">
            <v>0,17</v>
          </cell>
          <cell r="F650" t="str">
            <v>1,75</v>
          </cell>
        </row>
        <row r="651">
          <cell r="B651" t="str">
            <v>1201004065</v>
          </cell>
          <cell r="C651" t="str">
            <v>BUCHA E ARRUELA ALUMINIO FUNDIDO P/ ELETRODUTO 50MM (2")- FORNECIMENTO E INSTALACAO /CJ</v>
          </cell>
          <cell r="D651" t="str">
            <v>2,26</v>
          </cell>
          <cell r="E651" t="str">
            <v>0,17</v>
          </cell>
          <cell r="F651" t="str">
            <v>2,43</v>
          </cell>
        </row>
        <row r="652">
          <cell r="B652" t="str">
            <v>1201004066</v>
          </cell>
          <cell r="C652" t="str">
            <v>BUCHA E ARRUELA ALUMINIO FUNDIDO P/ ELETRODUTO 60MM (2.1/2") - FORNECIMENTO E INSTALACAO /CJ</v>
          </cell>
          <cell r="D652" t="str">
            <v>3,70</v>
          </cell>
          <cell r="E652" t="str">
            <v>0,17</v>
          </cell>
          <cell r="F652" t="str">
            <v>3,87</v>
          </cell>
        </row>
        <row r="653">
          <cell r="B653" t="str">
            <v>1201004067</v>
          </cell>
          <cell r="C653" t="str">
            <v>BUCHA E ARRUELA ALUMINIO FUNDIDO P/ ELETRODUTO 75MM (3") - FORNECIMENTO E INSTALACAO /CJ</v>
          </cell>
          <cell r="D653" t="str">
            <v>4,69</v>
          </cell>
          <cell r="E653" t="str">
            <v>0,17</v>
          </cell>
          <cell r="F653" t="str">
            <v>4,86</v>
          </cell>
        </row>
        <row r="654">
          <cell r="B654" t="str">
            <v>1201004068</v>
          </cell>
          <cell r="C654" t="str">
            <v>BUCHA E ARRUELA ALUMINIO FUNDIDO P/ ELETRODUTO 100MM (4") - FORNECIMENTO E INSTALACAO /CJ</v>
          </cell>
          <cell r="D654" t="str">
            <v>8,26</v>
          </cell>
          <cell r="E654" t="str">
            <v>0,17</v>
          </cell>
          <cell r="F654" t="str">
            <v>8,43</v>
          </cell>
        </row>
        <row r="655">
          <cell r="D655">
            <v>109.8199462890625</v>
          </cell>
          <cell r="E655">
            <v>109.8199462890625</v>
          </cell>
        </row>
        <row r="656">
          <cell r="C656" t="str">
            <v>*  QUADROS, DISJUNTORES E CAIXAS</v>
          </cell>
          <cell r="D656">
            <v>109.8199462890625</v>
          </cell>
          <cell r="E656">
            <v>109.8199462890625</v>
          </cell>
        </row>
        <row r="657">
          <cell r="B657" t="str">
            <v>1201005000</v>
          </cell>
          <cell r="C657" t="str">
            <v>SINAPI - 74131/001 - QUADRO DE DISTRIBUICAO DE ENERGIA DE EMBUTIR, EM CHAPA METALICA, PARA 3 DISJUNTORES TERMOMAGNETICOS MONOPOLARES SEM BARRAMENTO FORNECIMENTO E INSTALACAO /UN</v>
          </cell>
          <cell r="D657">
            <v>109.8199462890625</v>
          </cell>
          <cell r="E657">
            <v>109.8199462890625</v>
          </cell>
          <cell r="F657">
            <v>47.01</v>
          </cell>
        </row>
        <row r="658">
          <cell r="B658" t="str">
            <v>1201005001</v>
          </cell>
          <cell r="C658" t="str">
            <v>QUADRO DE DISTRIBUICAO COM PORTA, DE EMBUTIR EM CHAPA DE ACO, NA(S) ESPECIFICACAO(OES):- ATE 6 CIRCUITOS /UN</v>
          </cell>
          <cell r="D658" t="str">
            <v>20,70</v>
          </cell>
          <cell r="E658" t="str">
            <v>25,37</v>
          </cell>
          <cell r="F658" t="str">
            <v>46,07</v>
          </cell>
        </row>
        <row r="659">
          <cell r="B659" t="str">
            <v>1201005003</v>
          </cell>
          <cell r="C659" t="str">
            <v>QUADRO DE DISTRIBUICAO DE ENERGIA EM CHAPA METALICA, DE EMBUTIR, PARA 12 DISJ. TERMOMAGNETICOS MONOPOLARES, COM BARRAMENTO TRIFASICO 100A, CEMAR OU SIMILAR, FORNECIMENTO E INSTALACAO /UN</v>
          </cell>
          <cell r="D659" t="str">
            <v>189,26</v>
          </cell>
          <cell r="E659" t="str">
            <v>50,58</v>
          </cell>
          <cell r="F659" t="str">
            <v>239,84</v>
          </cell>
        </row>
        <row r="660">
          <cell r="B660" t="str">
            <v>1201005006</v>
          </cell>
          <cell r="C660" t="str">
            <v>QUADRO DE DISTRIBUICAO C/ BARRAMENTO PARA 100A, NA(S) ESPECIFICACAO(OES) :- 12 CIRCUITOS /UN</v>
          </cell>
          <cell r="D660" t="str">
            <v>151,02</v>
          </cell>
          <cell r="E660" t="str">
            <v>33,82</v>
          </cell>
          <cell r="F660" t="str">
            <v>184,84</v>
          </cell>
        </row>
        <row r="661">
          <cell r="B661" t="str">
            <v>1201005007</v>
          </cell>
          <cell r="C661" t="str">
            <v>QUADRO DE DISTRIBUICAO C/ BARRAMENTO PARA 100A, NA(S) ESPECIFICACAO(OES):- 20 DISJUNTORES /UN</v>
          </cell>
          <cell r="D661" t="str">
            <v>182,77</v>
          </cell>
          <cell r="E661" t="str">
            <v>42,28</v>
          </cell>
          <cell r="F661" t="str">
            <v>225,05</v>
          </cell>
        </row>
        <row r="662">
          <cell r="B662" t="str">
            <v>1201005008</v>
          </cell>
          <cell r="C662" t="str">
            <v>- 24 DISJUNTORES /UN</v>
          </cell>
          <cell r="D662" t="str">
            <v>251,76</v>
          </cell>
          <cell r="E662" t="str">
            <v>42,28</v>
          </cell>
          <cell r="F662" t="str">
            <v>294,04</v>
          </cell>
        </row>
        <row r="663">
          <cell r="B663" t="str">
            <v>1201005009</v>
          </cell>
          <cell r="C663" t="str">
            <v>- 32 DISJUNTORES /UN</v>
          </cell>
          <cell r="D663" t="str">
            <v>394,23</v>
          </cell>
          <cell r="E663" t="str">
            <v>50,73</v>
          </cell>
          <cell r="F663" t="str">
            <v>444,96</v>
          </cell>
        </row>
        <row r="664">
          <cell r="B664" t="str">
            <v>1201005010</v>
          </cell>
          <cell r="C664" t="str">
            <v>QUADRO DE DISTRIBUICAO, TIPO QDETG, COM BARRAMENTO TRIFASICO 150A, CEMAR OU SIMILAR, NA(S) ESPECIFICACAO(OES):- 12 CIRCUITOS /UN</v>
          </cell>
          <cell r="D664" t="str">
            <v>297,13</v>
          </cell>
          <cell r="E664" t="str">
            <v>42,28</v>
          </cell>
          <cell r="F664" t="str">
            <v>339,41</v>
          </cell>
        </row>
        <row r="665">
          <cell r="B665" t="str">
            <v>1201005011</v>
          </cell>
          <cell r="C665" t="str">
            <v>- 18 DISJUNTORES /UN</v>
          </cell>
          <cell r="D665" t="str">
            <v>377,87</v>
          </cell>
          <cell r="E665" t="str">
            <v>42,28</v>
          </cell>
          <cell r="F665" t="str">
            <v>420,15</v>
          </cell>
        </row>
        <row r="666">
          <cell r="B666" t="str">
            <v>1201005014</v>
          </cell>
          <cell r="C666" t="str">
            <v>- 32 DISJUNTORES /UN</v>
          </cell>
          <cell r="D666" t="str">
            <v>487,71</v>
          </cell>
          <cell r="E666" t="str">
            <v>50,73</v>
          </cell>
          <cell r="F666" t="str">
            <v>538,44</v>
          </cell>
        </row>
        <row r="667">
          <cell r="B667" t="str">
            <v>1201005015</v>
          </cell>
          <cell r="C667" t="str">
            <v>SINAPI - 74131/007 - QUADRO DE DISTRIBUICAO DE ENERGIA DE EMBUTIR, EM CHAPA METALICA, PARA 40 DISJUNTORES TERMOMAGNETICOS MONOPOLARES, COM BARRAMENTO TRIFASICO E NEUTRO, FORNECIMENTO E INSTALACAO /UN</v>
          </cell>
          <cell r="D667">
            <v>47.009979248046875</v>
          </cell>
          <cell r="E667">
            <v>47.009979248046875</v>
          </cell>
          <cell r="F667">
            <v>541.08000000000004</v>
          </cell>
        </row>
        <row r="668">
          <cell r="B668" t="str">
            <v>1201005016</v>
          </cell>
          <cell r="C668" t="str">
            <v>QUADRO DE DISTRIBUICAO, TIPO QDETG, COM BARRAMENTO TRIFASICO, CEMAR OU SIMILAR, NA(S) ESPECIFICACAO(OES):- 50 CIRCUITOS - COM GERAL C/CA /UN</v>
          </cell>
          <cell r="D668" t="str">
            <v>779,00</v>
          </cell>
          <cell r="E668" t="str">
            <v>101,46</v>
          </cell>
          <cell r="F668" t="str">
            <v>880,46</v>
          </cell>
        </row>
        <row r="669">
          <cell r="B669" t="str">
            <v>1201005017</v>
          </cell>
          <cell r="C669" t="str">
            <v>QUADRO DE DISTRIBUICAO, TIPO QDETG, COM BARRAMENTO TRIFASICO 225A, CEMAR OU SIMILAR, NA(S) ESPECIFICA(OES):- 50 DISJUNTORES - COM GERALC/CA /UN</v>
          </cell>
          <cell r="D669" t="str">
            <v>779,05</v>
          </cell>
          <cell r="E669" t="str">
            <v>101,46</v>
          </cell>
          <cell r="F669" t="str">
            <v>880,51</v>
          </cell>
        </row>
        <row r="670">
          <cell r="B670" t="str">
            <v>1201005018</v>
          </cell>
          <cell r="C670" t="str">
            <v>QUADRO DE DISTRIBUICAO DE ENERGIA EM CHAPA METALICA, DE EMBUTIR, PARA 40 DISJUNTORES TERMOMAGNETICOS MONOPOLARES, COM DISPOSITIVO P/ CHAVE GERAL, C/ BARRAMENTO TRIFASICO 225A, CEMAR OU SIMILAR, FORNECIMENTO E INSTALACAO /UN</v>
          </cell>
          <cell r="D670" t="str">
            <v>524,47</v>
          </cell>
          <cell r="E670" t="str">
            <v>101,46</v>
          </cell>
          <cell r="F670" t="str">
            <v>625,93</v>
          </cell>
        </row>
        <row r="671">
          <cell r="B671" t="str">
            <v>1201005020</v>
          </cell>
          <cell r="C671" t="str">
            <v>SINAPI - 74131/004 - QUADRO DE DISTRIBUICAO DE ENERGIA DE EMBUTIR, EM CHAPA METALICA, PARA 18 DISJUNTORES TERMOMAGNETICOS MONOPOLARES, COM BARRAMENTO TRIFASICO E NEUTRO, FORNECIMENTO E INSTALACAO /UN</v>
          </cell>
          <cell r="D671">
            <v>541.07958984375</v>
          </cell>
          <cell r="E671">
            <v>541.07958984375</v>
          </cell>
          <cell r="F671">
            <v>281.7</v>
          </cell>
        </row>
        <row r="672">
          <cell r="B672" t="str">
            <v>1201005022</v>
          </cell>
          <cell r="C672" t="str">
            <v>SINAPI - 74131/005 - QUADRO DE DISTRIBUICAO DE ENERGIA DE EMBUTIR, EM CHAPA METALICA, PARA 24 DISJUNTORES TERMOMAGNETICOS MONOPOLARES, COM BARRAMENTO TRIFASICO E NEUTRO, FORNECIMENTO E INSTALACAO /UN</v>
          </cell>
          <cell r="D672">
            <v>281.699951171875</v>
          </cell>
          <cell r="E672">
            <v>281.699951171875</v>
          </cell>
          <cell r="F672">
            <v>330.12</v>
          </cell>
        </row>
        <row r="673">
          <cell r="B673" t="str">
            <v>1201005024</v>
          </cell>
          <cell r="C673" t="str">
            <v>SINAPI - 74131/006 - QUADRO DE DISTRIBUICAO DE ENERGIA DE EMBUTIR, EM CHAPA METALICA, PARA 32 DISJUNTORES TERMOMAGNETICOS MONOPOLARES, COM BARRAMENTO TRIFASICO E NEUTRO, FORNECIMENTO E INSTALACAO /UN</v>
          </cell>
          <cell r="D673">
            <v>330.119873046875</v>
          </cell>
          <cell r="E673">
            <v>330.119873046875</v>
          </cell>
          <cell r="F673">
            <v>475.35</v>
          </cell>
        </row>
        <row r="674">
          <cell r="B674" t="str">
            <v>1201005025</v>
          </cell>
          <cell r="C674" t="str">
            <v>QUADRO DE DISTRIBUICAO COM BARRAMENTO PARA 100A, NAS ESPECIFICACOES:- 20 DISJUNTORES, CEMAR OU SIMILAR /UN</v>
          </cell>
          <cell r="D674" t="str">
            <v>231,48</v>
          </cell>
          <cell r="E674" t="str">
            <v>50,58</v>
          </cell>
          <cell r="F674" t="str">
            <v>282,06</v>
          </cell>
        </row>
        <row r="675">
          <cell r="B675" t="str">
            <v>1201005026</v>
          </cell>
          <cell r="C675" t="str">
            <v>- 24 DISJUNTORES, CEMAR OU SIMILAR /UN</v>
          </cell>
          <cell r="D675" t="str">
            <v>310,91</v>
          </cell>
          <cell r="E675" t="str">
            <v>50,58</v>
          </cell>
          <cell r="F675" t="str">
            <v>361,49</v>
          </cell>
        </row>
        <row r="676">
          <cell r="B676" t="str">
            <v>1201005027</v>
          </cell>
          <cell r="C676" t="str">
            <v>- 32 DISJUNTORES, CEMAR OU SIMILAR /UN</v>
          </cell>
          <cell r="D676" t="str">
            <v>392,76</v>
          </cell>
          <cell r="E676" t="str">
            <v>67,44</v>
          </cell>
          <cell r="F676" t="str">
            <v>460,20</v>
          </cell>
        </row>
        <row r="677">
          <cell r="B677" t="str">
            <v>1201005028</v>
          </cell>
          <cell r="C677" t="str">
            <v>QUADRO DE DISTRIBUICAO COM BARRAMENTO PARA 150A, NAS ESPECIFICACOES:- 12 DISJUNTORES, CEMAR OU SIMILAR /UN</v>
          </cell>
          <cell r="D677" t="str">
            <v>354,66</v>
          </cell>
          <cell r="E677" t="str">
            <v>50,58</v>
          </cell>
          <cell r="F677" t="str">
            <v>405,24</v>
          </cell>
        </row>
        <row r="678">
          <cell r="B678" t="str">
            <v>1201005029</v>
          </cell>
          <cell r="C678" t="str">
            <v>- 18 DISJUNTORES, CEMAR OU SIMILAR /UN</v>
          </cell>
          <cell r="D678" t="str">
            <v>377,87</v>
          </cell>
          <cell r="E678" t="str">
            <v>50,58</v>
          </cell>
          <cell r="F678" t="str">
            <v>428,45</v>
          </cell>
        </row>
        <row r="679">
          <cell r="B679" t="str">
            <v>1201005031</v>
          </cell>
          <cell r="C679" t="str">
            <v>- 24 DISJUNTORES, CEMAR OU SIMILAR /UN</v>
          </cell>
          <cell r="D679" t="str">
            <v>490,04</v>
          </cell>
          <cell r="E679" t="str">
            <v>50,58</v>
          </cell>
          <cell r="F679" t="str">
            <v>540,62</v>
          </cell>
        </row>
        <row r="680">
          <cell r="B680" t="str">
            <v>1201005032</v>
          </cell>
          <cell r="C680" t="str">
            <v>CAIXA PARA MONTAGEM DE QUADRO CE (40 X 30 X 20)CM, CEMAR OU SIMILAR /UN</v>
          </cell>
          <cell r="D680" t="str">
            <v>93,64</v>
          </cell>
          <cell r="E680" t="str">
            <v>50,73</v>
          </cell>
          <cell r="F680" t="str">
            <v>144,37</v>
          </cell>
        </row>
        <row r="681">
          <cell r="B681" t="str">
            <v>1201005033</v>
          </cell>
          <cell r="C681" t="str">
            <v>- 32 DISJUNTORES, CEMAR OU SIMILAR /UN</v>
          </cell>
          <cell r="D681" t="str">
            <v>490,64</v>
          </cell>
          <cell r="E681" t="str">
            <v>67,44</v>
          </cell>
          <cell r="F681" t="str">
            <v>558,08</v>
          </cell>
        </row>
        <row r="682">
          <cell r="B682" t="str">
            <v>1201005037</v>
          </cell>
          <cell r="C682" t="str">
            <v>DISJUNTOR NORMA DIN CURVA C 1P (MONOPOLAR) DE 16A STECK, SIEMENS OU SIMILAR /UN</v>
          </cell>
          <cell r="D682" t="str">
            <v>4,18</v>
          </cell>
          <cell r="E682" t="str">
            <v>5,06</v>
          </cell>
          <cell r="F682" t="str">
            <v>9,24</v>
          </cell>
        </row>
        <row r="683">
          <cell r="B683" t="str">
            <v>1201005038</v>
          </cell>
          <cell r="C683" t="str">
            <v>DISJUNTOR NORMA DIN CURVA C 1P (MONOPOLAR) DE 20A STECK, SIEMENS OU SIMILAR /UN</v>
          </cell>
          <cell r="D683" t="str">
            <v>4,52</v>
          </cell>
          <cell r="E683" t="str">
            <v>5,06</v>
          </cell>
          <cell r="F683" t="str">
            <v>9,58</v>
          </cell>
        </row>
        <row r="684">
          <cell r="B684" t="str">
            <v>1201005039</v>
          </cell>
          <cell r="C684" t="str">
            <v>DISJUNTOR NORMA DIN CUEVA C 1P (MONOPOLAR) DE 25A STECK, SIEMENS OU SIMILAR /UN</v>
          </cell>
          <cell r="D684" t="str">
            <v>4,18</v>
          </cell>
          <cell r="E684" t="str">
            <v>5,06</v>
          </cell>
          <cell r="F684" t="str">
            <v>9,24</v>
          </cell>
        </row>
        <row r="685">
          <cell r="B685" t="str">
            <v>1201005040</v>
          </cell>
          <cell r="C685" t="str">
            <v>SINAPI - 74130/001 - DISJUNTOR TERMOMAGNETICO MONOPOLAR PADRAO NEMA (AMERICANO) 10 A 30A 24 0V, FORNECIMENTO E INSTALACAO /UN</v>
          </cell>
          <cell r="D685">
            <v>475.349853515625</v>
          </cell>
          <cell r="E685">
            <v>475.349853515625</v>
          </cell>
          <cell r="F685" t="str">
            <v>8,07</v>
          </cell>
        </row>
        <row r="686">
          <cell r="B686" t="str">
            <v>1201005056</v>
          </cell>
          <cell r="C686" t="str">
            <v>DISJUNTOR NORMA DIN CURVA C 2P (BIPOLAR) DE 16A STECK, SIEMENS OU SIMILAR /UN</v>
          </cell>
          <cell r="D686" t="str">
            <v>15,69</v>
          </cell>
          <cell r="E686" t="str">
            <v>10,12</v>
          </cell>
          <cell r="F686" t="str">
            <v>25,81</v>
          </cell>
        </row>
        <row r="687">
          <cell r="B687" t="str">
            <v>1201005057</v>
          </cell>
          <cell r="C687" t="str">
            <v>DISJUNTOR NORMA DIN CURVA C 2P (BIPOLAR) DE 20A STECK, SIEMENS OU SIMILAR /UN</v>
          </cell>
          <cell r="D687" t="str">
            <v>17,00</v>
          </cell>
          <cell r="E687" t="str">
            <v>10,12</v>
          </cell>
          <cell r="F687" t="str">
            <v>27,12</v>
          </cell>
        </row>
        <row r="688">
          <cell r="B688" t="str">
            <v>1201005058</v>
          </cell>
          <cell r="C688" t="str">
            <v>DISJUNTOR NORMA DINCURVA C 2P (BIPOLAR) DE 25A STECK, SIEMENS OU SIMILAR /UN</v>
          </cell>
          <cell r="D688" t="str">
            <v>16,68</v>
          </cell>
          <cell r="E688" t="str">
            <v>10,12</v>
          </cell>
          <cell r="F688" t="str">
            <v>26,80</v>
          </cell>
        </row>
        <row r="689">
          <cell r="B689" t="str">
            <v>1201005059</v>
          </cell>
          <cell r="C689" t="str">
            <v>DISJUNTOR NORMA DIN CURVA C 2P (BIPOLAR) DE 32A STECK, SIEMENS OU SIMILAR /UN</v>
          </cell>
          <cell r="D689" t="str">
            <v>15,69</v>
          </cell>
          <cell r="E689" t="str">
            <v>10,12</v>
          </cell>
          <cell r="F689" t="str">
            <v>25,81</v>
          </cell>
        </row>
        <row r="690">
          <cell r="B690" t="str">
            <v>1201005060</v>
          </cell>
          <cell r="C690" t="str">
            <v>SINAPI - 74130/003 - DISJUNTOR TERMOMAGNETICO BIPOLAR PADRAO NEMA (AMERICANO) 10 A 50A 240V , FORNECIMENTO E INSTALACAO /UN</v>
          </cell>
          <cell r="D690">
            <v>475.349853515625</v>
          </cell>
          <cell r="E690">
            <v>475.349853515625</v>
          </cell>
          <cell r="F690" t="str">
            <v>47,59</v>
          </cell>
        </row>
        <row r="691">
          <cell r="B691" t="str">
            <v>1201005078</v>
          </cell>
          <cell r="C691" t="str">
            <v>DISJUNTOR TERMOMAGNETICO BIPOLAR DE 70 A /UN</v>
          </cell>
          <cell r="D691" t="str">
            <v>49,04</v>
          </cell>
          <cell r="E691" t="str">
            <v>10,15</v>
          </cell>
          <cell r="F691" t="str">
            <v>59,19</v>
          </cell>
        </row>
        <row r="692">
          <cell r="B692" t="str">
            <v>1201005084</v>
          </cell>
          <cell r="C692" t="str">
            <v>DISJUNTOR NORMA DIN CURVA C 3P (TRIPOLAR) DE 16A STECK, SIEMENS OU SIMILAR /UN</v>
          </cell>
          <cell r="D692" t="str">
            <v>23,64</v>
          </cell>
          <cell r="E692" t="str">
            <v>15,17</v>
          </cell>
          <cell r="F692" t="str">
            <v>38,81</v>
          </cell>
        </row>
        <row r="693">
          <cell r="B693" t="str">
            <v>1201005085</v>
          </cell>
          <cell r="C693" t="str">
            <v>DISJUNTOR NORMA DIN CURVA C 3P (TRIPOLAR) DE 20A STERK, SIEMENS OU SIMILAR /UN</v>
          </cell>
          <cell r="D693" t="str">
            <v>23,64</v>
          </cell>
          <cell r="E693" t="str">
            <v>15,17</v>
          </cell>
          <cell r="F693" t="str">
            <v>38,81</v>
          </cell>
        </row>
        <row r="694">
          <cell r="B694" t="str">
            <v>1201005086</v>
          </cell>
          <cell r="C694" t="str">
            <v>DISJUNTOR NORMA DIN CURVA C 3P (TRIPOLAR) DE 25A STECK, SIEMENS OU SIMILAR /UN</v>
          </cell>
          <cell r="D694" t="str">
            <v>23,64</v>
          </cell>
          <cell r="E694" t="str">
            <v>15,17</v>
          </cell>
          <cell r="F694" t="str">
            <v>38,81</v>
          </cell>
        </row>
        <row r="695">
          <cell r="B695" t="str">
            <v>1201005087</v>
          </cell>
          <cell r="C695" t="str">
            <v>DISJUNTOR NORMA DIN CURVA C 3P (TRIPOLAR) DE 50A STECK, SIEMENS OU SIMILAR /UN</v>
          </cell>
          <cell r="D695" t="str">
            <v>23,45</v>
          </cell>
          <cell r="E695" t="str">
            <v>15,17</v>
          </cell>
          <cell r="F695" t="str">
            <v>38,62</v>
          </cell>
        </row>
        <row r="696">
          <cell r="B696" t="str">
            <v>1201005088</v>
          </cell>
          <cell r="C696" t="str">
            <v>DISJUNTOR NORMA DIN CURVA C 3P (TRIPOLAR) DE 70A STECK, SIEMENS  OU SIMILAR /UN</v>
          </cell>
          <cell r="D696" t="str">
            <v>25,73</v>
          </cell>
          <cell r="E696" t="str">
            <v>15,17</v>
          </cell>
          <cell r="F696" t="str">
            <v>40,90</v>
          </cell>
        </row>
        <row r="697">
          <cell r="B697" t="str">
            <v>1201005089</v>
          </cell>
          <cell r="C697" t="str">
            <v>DISJUNTOR NORMA DIN CURVA C 3P (TRIPOLAR) DE 80A STECK, SIEMENS OU SIMILAR /UN</v>
          </cell>
          <cell r="D697" t="str">
            <v>83,69</v>
          </cell>
          <cell r="E697" t="str">
            <v>15,17</v>
          </cell>
          <cell r="F697" t="str">
            <v>98,86</v>
          </cell>
        </row>
        <row r="698">
          <cell r="B698" t="str">
            <v>1201005090</v>
          </cell>
          <cell r="C698" t="str">
            <v>SINAPI - 74130/004 - DISJUNTOR TERMOMAGNETICO TRIPOLAR PADRAO NEMA (AMERICANO) 10 A 50A 240 V, FORNECIMENTO E INSTALACAO /UN</v>
          </cell>
          <cell r="D698">
            <v>475.349853515625</v>
          </cell>
          <cell r="E698">
            <v>475.349853515625</v>
          </cell>
          <cell r="F698" t="str">
            <v>56,95</v>
          </cell>
        </row>
        <row r="699">
          <cell r="B699" t="str">
            <v>1201005098</v>
          </cell>
          <cell r="C699" t="str">
            <v>SINAPI - 74130/005 - DISJUNTOR TERMOMAGNETICO TRIPOLAR PADRAO NEMA (AMERICANO) 60 A 100A 240V, FORNECIMENTO E INSTALACAO /UN</v>
          </cell>
          <cell r="D699">
            <v>475.349853515625</v>
          </cell>
          <cell r="E699">
            <v>475.349853515625</v>
          </cell>
          <cell r="F699" t="str">
            <v>80,18</v>
          </cell>
        </row>
        <row r="700">
          <cell r="B700" t="str">
            <v>1201005120</v>
          </cell>
          <cell r="C700" t="str">
            <v>SINAPI - 74130/006 - DISJUNTOR TERMOMAGNETICO TRIPOLAR PADRAO NEMA (AMERICANO) 125 A 150A 240V, FORNECIMENTO E INSTALACAO /UN</v>
          </cell>
          <cell r="D700">
            <v>475.349853515625</v>
          </cell>
          <cell r="E700">
            <v>475.349853515625</v>
          </cell>
          <cell r="F700" t="str">
            <v>205,33</v>
          </cell>
        </row>
        <row r="701">
          <cell r="B701" t="str">
            <v>1201005122</v>
          </cell>
          <cell r="C701" t="str">
            <v>SINAPI - 74130/010 - DISJUNTOR TERMOMAGNETICO TRIPOLAR EM CAIXA MOLDADA 175 A 225A 240V, FORNECIMENTO E INSTALACAO /UN</v>
          </cell>
          <cell r="D701">
            <v>475.349853515625</v>
          </cell>
          <cell r="E701">
            <v>475.349853515625</v>
          </cell>
          <cell r="F701" t="str">
            <v>665,34</v>
          </cell>
        </row>
        <row r="702">
          <cell r="B702" t="str">
            <v>1201005126</v>
          </cell>
          <cell r="C702" t="str">
            <v>SINAPI - 74130/007 - DISJUNTOR TERMOMAGNETICO TRIPOLAR EM CAIXA MOLDADA 250A 600V, FORNECIMENTO E INSTALACAO /UN</v>
          </cell>
          <cell r="D702">
            <v>475.349853515625</v>
          </cell>
          <cell r="E702">
            <v>475.349853515625</v>
          </cell>
          <cell r="F702" t="str">
            <v>867,10</v>
          </cell>
        </row>
        <row r="703">
          <cell r="B703" t="str">
            <v>1201005128</v>
          </cell>
          <cell r="C703" t="str">
            <v>SINAPI - 74130/008 - DISJUNTOR TERMOMAGNETICO TRIPOLAR EM CAIXA MOLDADA 300 A 400A 600V, FORNECIMENTO E INSTALACAO /UN</v>
          </cell>
          <cell r="D703">
            <v>475.349853515625</v>
          </cell>
          <cell r="E703">
            <v>475.349853515625</v>
          </cell>
          <cell r="F703" t="str">
            <v>1.110,90</v>
          </cell>
        </row>
        <row r="704">
          <cell r="B704" t="str">
            <v>1201005130</v>
          </cell>
          <cell r="C704" t="str">
            <v>SINAPI - 74130/009 - DISJUNTOR TERMOMAGNETICO TRIPOLAR EM CAIXA MOLDADA 500 A 600A 600V, FORNECIMENTO E INSTALACAO /UN</v>
          </cell>
          <cell r="D704">
            <v>475.349853515625</v>
          </cell>
          <cell r="E704">
            <v>475.349853515625</v>
          </cell>
          <cell r="F704" t="str">
            <v>2.502,07</v>
          </cell>
        </row>
        <row r="705">
          <cell r="B705" t="str">
            <v>1201005200</v>
          </cell>
          <cell r="C705" t="str">
            <v>BOTOEIRA BLINDADA, TIPO LIGA-DESLIGA, (CS-101 PR TRIPOLAR) DE 20 A DA CONTINENTAL OU SIMILAR /UN</v>
          </cell>
          <cell r="D705" t="str">
            <v>98,84</v>
          </cell>
          <cell r="E705" t="str">
            <v>8,96</v>
          </cell>
          <cell r="F705" t="str">
            <v>107,80</v>
          </cell>
        </row>
        <row r="706">
          <cell r="B706" t="str">
            <v>1201005300</v>
          </cell>
          <cell r="C706" t="str">
            <v>CHAVE DE ALAVANCA METALICA TRIPOLAR, REF. 14323, DA MARGIRUS OU SIMILAR /UN</v>
          </cell>
          <cell r="D706" t="str">
            <v>28,51</v>
          </cell>
          <cell r="E706" t="str">
            <v>6,26</v>
          </cell>
          <cell r="F706" t="str">
            <v>34,77</v>
          </cell>
        </row>
        <row r="707">
          <cell r="B707" t="str">
            <v>1201005302</v>
          </cell>
          <cell r="C707" t="str">
            <v>CHAVE DE ALAVANCA MONOPOLAR, REF.14123 DA MARGIRUS OU SIMILAR /UN</v>
          </cell>
          <cell r="D707" t="str">
            <v>15,90</v>
          </cell>
          <cell r="E707" t="str">
            <v>3,55</v>
          </cell>
          <cell r="F707" t="str">
            <v>19,45</v>
          </cell>
        </row>
        <row r="708">
          <cell r="B708" t="str">
            <v>1201005304</v>
          </cell>
          <cell r="C708" t="str">
            <v>CHAVE DE ALAVANCA METALICA INVERSORA (VENTILADOR), REF. 14103 DA MARGIRUS OU SIMILAR /UN</v>
          </cell>
          <cell r="D708" t="str">
            <v>24,94</v>
          </cell>
          <cell r="E708" t="str">
            <v>6,26</v>
          </cell>
          <cell r="F708" t="str">
            <v>31,20</v>
          </cell>
        </row>
        <row r="709">
          <cell r="B709" t="str">
            <v>1201005320</v>
          </cell>
          <cell r="C709" t="str">
            <v>CHAVE BLINDADA COM ALAVANCA FRONTAL, CONFORME NORMA ABNT-NEMA 1, FABRICACAO BEGHIM OU SIMILAR,  NA(S) ESPECIFICACAO(OES):- 200 A /UN</v>
          </cell>
          <cell r="D709" t="str">
            <v>1.368,91</v>
          </cell>
          <cell r="E709" t="str">
            <v>35,51</v>
          </cell>
          <cell r="F709" t="str">
            <v>1.404,42</v>
          </cell>
        </row>
        <row r="710">
          <cell r="B710" t="str">
            <v>1201005330</v>
          </cell>
          <cell r="C710" t="str">
            <v>- 400 A /UN</v>
          </cell>
          <cell r="D710" t="str">
            <v>1.694,54</v>
          </cell>
          <cell r="E710" t="str">
            <v>35,51</v>
          </cell>
          <cell r="F710" t="str">
            <v>1.730,05</v>
          </cell>
        </row>
        <row r="711">
          <cell r="B711" t="str">
            <v>1201005340</v>
          </cell>
          <cell r="C711" t="str">
            <v>- 600 A /UN</v>
          </cell>
          <cell r="D711" t="str">
            <v>2.140,49</v>
          </cell>
          <cell r="E711" t="str">
            <v>35,51</v>
          </cell>
          <cell r="F711" t="str">
            <v>2.176,00</v>
          </cell>
        </row>
        <row r="712">
          <cell r="B712" t="str">
            <v>1201005345</v>
          </cell>
          <cell r="C712" t="str">
            <v>CAIXA, INCLUSIVE TAMPA, EM FERRO DE (15 X 15) CM /UN</v>
          </cell>
          <cell r="D712" t="str">
            <v>10,24</v>
          </cell>
          <cell r="E712" t="str">
            <v>5,03</v>
          </cell>
          <cell r="F712" t="str">
            <v>15,27</v>
          </cell>
        </row>
        <row r="713">
          <cell r="B713" t="str">
            <v>1201005346</v>
          </cell>
          <cell r="C713" t="str">
            <v>CAIXA, INCLUSIVE TAMPA, EM FERRO DE (40 X 40)CM /UN</v>
          </cell>
          <cell r="D713" t="str">
            <v>46,73</v>
          </cell>
          <cell r="E713" t="str">
            <v>5,07</v>
          </cell>
          <cell r="F713" t="str">
            <v>51,80</v>
          </cell>
        </row>
        <row r="714">
          <cell r="B714" t="str">
            <v>1201005400</v>
          </cell>
          <cell r="C714" t="str">
            <v>CAIXA EM CHAPA DE FERRO ESTAMPADO, NA(S) DIMENSAO(OES):- (4 X 2) POL. - RETANGULAR /UN</v>
          </cell>
          <cell r="D714" t="str">
            <v>1,01</v>
          </cell>
          <cell r="E714" t="str">
            <v>0,85</v>
          </cell>
          <cell r="F714" t="str">
            <v>1,86</v>
          </cell>
        </row>
        <row r="715">
          <cell r="B715" t="str">
            <v>1201005402</v>
          </cell>
          <cell r="C715" t="str">
            <v>- (4 X 4) POL. - QUADRADA /UN</v>
          </cell>
          <cell r="D715" t="str">
            <v>1,68</v>
          </cell>
          <cell r="E715" t="str">
            <v>1,01</v>
          </cell>
          <cell r="F715" t="str">
            <v>2,69</v>
          </cell>
        </row>
        <row r="716">
          <cell r="B716" t="str">
            <v>1201005404</v>
          </cell>
          <cell r="C716" t="str">
            <v>- (4 X 4 X 4) POL. - OCTOGONAL /UN</v>
          </cell>
          <cell r="D716" t="str">
            <v>2,02</v>
          </cell>
          <cell r="E716" t="str">
            <v>1,01</v>
          </cell>
          <cell r="F716" t="str">
            <v>3,03</v>
          </cell>
        </row>
        <row r="717">
          <cell r="B717" t="str">
            <v>1201005405</v>
          </cell>
          <cell r="C717" t="str">
            <v>CAIXA METALICA COM TAMPA DE:- (15 X 15 X 10)CM  /UN</v>
          </cell>
          <cell r="D717" t="str">
            <v>10,24</v>
          </cell>
          <cell r="E717" t="str">
            <v>5,07</v>
          </cell>
          <cell r="F717" t="str">
            <v>15,31</v>
          </cell>
        </row>
        <row r="718">
          <cell r="B718" t="str">
            <v>1201005406</v>
          </cell>
          <cell r="C718" t="str">
            <v>- (20 X 20 X 10)CM /UN</v>
          </cell>
          <cell r="D718" t="str">
            <v>18,43</v>
          </cell>
          <cell r="E718" t="str">
            <v>5,07</v>
          </cell>
          <cell r="F718" t="str">
            <v>23,50</v>
          </cell>
        </row>
        <row r="719">
          <cell r="B719" t="str">
            <v>1201005407</v>
          </cell>
          <cell r="C719" t="str">
            <v>- (30 X 30 X 10)CM /UN</v>
          </cell>
          <cell r="D719" t="str">
            <v>28,14</v>
          </cell>
          <cell r="E719" t="str">
            <v>5,07</v>
          </cell>
          <cell r="F719" t="str">
            <v>33,21</v>
          </cell>
        </row>
        <row r="720">
          <cell r="B720" t="str">
            <v>1201005408</v>
          </cell>
          <cell r="C720" t="str">
            <v>SINAPI - 83371 - QUADRO DE DISTRIBUICAO PARA TELEFONE N.2, 20X20X12CM EM CHAPA METALICA , DE EMBUTIR, SEM ACESSORIOS, PADRAO TELEBRAS, FORNECIMENTO E INSTALACAO /UN</v>
          </cell>
          <cell r="D720">
            <v>475.349853515625</v>
          </cell>
          <cell r="E720">
            <v>475.349853515625</v>
          </cell>
          <cell r="F720" t="str">
            <v>77,08</v>
          </cell>
        </row>
        <row r="721">
          <cell r="B721" t="str">
            <v>1201005410</v>
          </cell>
          <cell r="C721" t="str">
            <v>SINAPI - 83370 - QUADRO DE DISTRIBUICAO PARA TELEFONE N.3, 40X40X12CM EM CHAPA METALICA , DE EMBUTIR, SEM ACESSORIOS, PADRAO TELEBRAS, FORNECIMENTO E INSTALACAO /UN</v>
          </cell>
          <cell r="D721">
            <v>475.349853515625</v>
          </cell>
          <cell r="E721">
            <v>475.349853515625</v>
          </cell>
          <cell r="F721" t="str">
            <v>126,17</v>
          </cell>
        </row>
        <row r="722">
          <cell r="B722" t="str">
            <v>1201005412</v>
          </cell>
          <cell r="C722" t="str">
            <v>SINAPI - 83369 - QUADRO DE DISTRIBUICAO PARA TELEFONE N.4, 60X60X12CM EM CHAPA METALICA , DE EMBUTIR, SEM ACESSORIOS, PADRAO TELEBRAS, FORNECIMENTO E INSTALACAO /UN</v>
          </cell>
          <cell r="D722">
            <v>475.349853515625</v>
          </cell>
          <cell r="E722">
            <v>475.349853515625</v>
          </cell>
          <cell r="F722" t="str">
            <v>184,59</v>
          </cell>
        </row>
        <row r="723">
          <cell r="B723" t="str">
            <v>1201005414</v>
          </cell>
          <cell r="C723" t="str">
            <v>SINAPI - 83367 - CAIXA DE PASSAGEM PARA TELEFONE 80X80X15CM (SOBREPOR) FORNECIMENTO E INSTALACAO /UN</v>
          </cell>
          <cell r="D723">
            <v>475.349853515625</v>
          </cell>
          <cell r="E723">
            <v>475.349853515625</v>
          </cell>
          <cell r="F723" t="str">
            <v>287,33</v>
          </cell>
        </row>
        <row r="724">
          <cell r="B724" t="str">
            <v>1201005416</v>
          </cell>
          <cell r="C724" t="str">
            <v>CAIXA METALICA, COM FUNDO EM MADEIRA (MADEIRIT 10MM-RESINADA) PADRAO TELEBRAS, NA(S) DIMENSAO(OES):- (120 X 120 X 12) CM /UN</v>
          </cell>
          <cell r="D724" t="str">
            <v>505,55</v>
          </cell>
          <cell r="E724" t="str">
            <v>42,28</v>
          </cell>
          <cell r="F724" t="str">
            <v>547,83</v>
          </cell>
        </row>
        <row r="725">
          <cell r="B725" t="str">
            <v>1201005418</v>
          </cell>
          <cell r="C725" t="str">
            <v>SINAPI - 83368 - CAIXA DE PASSAGEM PARA TELEFONE 150X150X15CM (SOBREPOR) FORNECIMENTO E INSTALACAO /UN</v>
          </cell>
          <cell r="D725">
            <v>475.349853515625</v>
          </cell>
          <cell r="E725">
            <v>475.349853515625</v>
          </cell>
          <cell r="F725" t="str">
            <v>1.044,97</v>
          </cell>
        </row>
        <row r="726">
          <cell r="B726" t="str">
            <v>1201005420</v>
          </cell>
          <cell r="C726" t="str">
            <v>CAIXA METALICA, COM FUNDO EM MADEIRA (MADEIRIT 10MM-RESINADA) PADRAO TELEBRAS, NA(S) DIMENSAO(OES):- (200 X 200 X 20) CM /UN</v>
          </cell>
          <cell r="D726" t="str">
            <v>1.735,74</v>
          </cell>
          <cell r="E726" t="str">
            <v>42,28</v>
          </cell>
          <cell r="F726" t="str">
            <v>1.778,02</v>
          </cell>
        </row>
        <row r="727">
          <cell r="B727" t="str">
            <v>1201005422</v>
          </cell>
          <cell r="C727" t="str">
            <v>CAIXA EM ALVENARIA - ANEXO E-008 (CX.), NA(S) DIMENSAO(OES):- (30 X 30 X 30) CM /UN</v>
          </cell>
          <cell r="D727" t="str">
            <v>37,76</v>
          </cell>
          <cell r="E727" t="str">
            <v>43,43</v>
          </cell>
          <cell r="F727" t="str">
            <v>81,19</v>
          </cell>
        </row>
        <row r="728">
          <cell r="B728" t="str">
            <v>1201005424</v>
          </cell>
          <cell r="C728" t="str">
            <v>- (40 X 40 X 30) CM /UN</v>
          </cell>
          <cell r="D728" t="str">
            <v>76,73</v>
          </cell>
          <cell r="E728" t="str">
            <v>64,64</v>
          </cell>
          <cell r="F728" t="str">
            <v>141,37</v>
          </cell>
        </row>
        <row r="729">
          <cell r="B729" t="str">
            <v>1201005426</v>
          </cell>
          <cell r="C729" t="str">
            <v>SINAPI - 74248/001 - CAIXA DE PASSAGEM EM ALVENARIA COM TAMPA CONCRETO 40X40X40 CM /UN</v>
          </cell>
          <cell r="D729">
            <v>475.349853515625</v>
          </cell>
          <cell r="E729">
            <v>475.349853515625</v>
          </cell>
          <cell r="F729" t="str">
            <v>56,97</v>
          </cell>
        </row>
        <row r="730">
          <cell r="B730" t="str">
            <v>1201005428</v>
          </cell>
          <cell r="C730" t="str">
            <v>CAIXA EM ALVENARIA - ANEXO E-008 (CX.), NA(S) DIMENSAO(OES):- (40 X 40 X 50) CM /UN</v>
          </cell>
          <cell r="D730" t="str">
            <v>92,21</v>
          </cell>
          <cell r="E730" t="str">
            <v>90,19</v>
          </cell>
          <cell r="F730" t="str">
            <v>182,40</v>
          </cell>
        </row>
        <row r="731">
          <cell r="B731" t="str">
            <v>1201005430</v>
          </cell>
          <cell r="C731" t="str">
            <v>- (50 X 50 X 40) CM /UN</v>
          </cell>
          <cell r="D731" t="str">
            <v>100,70</v>
          </cell>
          <cell r="E731" t="str">
            <v>94,99</v>
          </cell>
          <cell r="F731" t="str">
            <v>195,69</v>
          </cell>
        </row>
        <row r="732">
          <cell r="B732" t="str">
            <v>1201005432</v>
          </cell>
          <cell r="C732" t="str">
            <v>- (50 X 50 X 70) CM /UN</v>
          </cell>
          <cell r="D732" t="str">
            <v>128,78</v>
          </cell>
          <cell r="E732" t="str">
            <v>143,31</v>
          </cell>
          <cell r="F732" t="str">
            <v>272,09</v>
          </cell>
        </row>
        <row r="733">
          <cell r="B733" t="str">
            <v>1201005434</v>
          </cell>
          <cell r="C733" t="str">
            <v>- (60 X 60 X 60) CM /UN</v>
          </cell>
          <cell r="D733" t="str">
            <v>139,53</v>
          </cell>
          <cell r="E733" t="str">
            <v>149,60</v>
          </cell>
          <cell r="F733" t="str">
            <v>289,13</v>
          </cell>
        </row>
        <row r="734">
          <cell r="B734" t="str">
            <v>1201005436</v>
          </cell>
          <cell r="C734" t="str">
            <v>- (60 X 60 X 80) CM /UN</v>
          </cell>
          <cell r="D734" t="str">
            <v>161,48</v>
          </cell>
          <cell r="E734" t="str">
            <v>190,62</v>
          </cell>
          <cell r="F734" t="str">
            <v>352,10</v>
          </cell>
        </row>
        <row r="735">
          <cell r="B735" t="str">
            <v>1201005438</v>
          </cell>
          <cell r="C735" t="str">
            <v>- (70 X 70 X 100) CM /UN</v>
          </cell>
          <cell r="D735" t="str">
            <v>210,65</v>
          </cell>
          <cell r="E735" t="str">
            <v>272,94</v>
          </cell>
          <cell r="F735" t="str">
            <v>483,59</v>
          </cell>
        </row>
        <row r="736">
          <cell r="B736" t="str">
            <v>1201005440</v>
          </cell>
          <cell r="C736" t="str">
            <v>- (80 X 80 X 100) CM /UN</v>
          </cell>
          <cell r="D736" t="str">
            <v>238,49</v>
          </cell>
          <cell r="E736" t="str">
            <v>310,20</v>
          </cell>
          <cell r="F736" t="str">
            <v>548,69</v>
          </cell>
        </row>
        <row r="737">
          <cell r="B737" t="str">
            <v>1201005442</v>
          </cell>
          <cell r="C737" t="str">
            <v>SINAPI - 73749/001 - CAIXA ENTERRADA PARA INSTALACOES TELEFONICAS TIPO R1 0,60X0,35X0,50M EM BLOCOS DE CONCRETO ESTRUTURAL /UN</v>
          </cell>
          <cell r="D737">
            <v>475.349853515625</v>
          </cell>
          <cell r="E737">
            <v>475.349853515625</v>
          </cell>
          <cell r="F737" t="str">
            <v>114,50</v>
          </cell>
        </row>
        <row r="738">
          <cell r="B738" t="str">
            <v>1201005444</v>
          </cell>
          <cell r="C738" t="str">
            <v>SINAPI - 73749/002 - CAIXA ENTERRADA PARA INSTALACOES TELEFONICAS TIPO R2 1,07X0,52X0,50M EM BLOCOS DE CONCRETO ESTRUTURAL /UN</v>
          </cell>
          <cell r="D738">
            <v>475.349853515625</v>
          </cell>
          <cell r="E738">
            <v>475.349853515625</v>
          </cell>
          <cell r="F738" t="str">
            <v>209,93</v>
          </cell>
        </row>
        <row r="739">
          <cell r="B739" t="str">
            <v>1201005458</v>
          </cell>
          <cell r="C739" t="str">
            <v>SINAPI - 73861/014 - CONDULETE 3/4" EM LIGA DE ALUMÍNIO FUNDIDO TIPO "LL" - FORNECIMENTO E INSTALACAO /UN</v>
          </cell>
          <cell r="D739">
            <v>475.349853515625</v>
          </cell>
          <cell r="E739">
            <v>475.349853515625</v>
          </cell>
          <cell r="F739" t="str">
            <v>8,24</v>
          </cell>
        </row>
        <row r="740">
          <cell r="B740" t="str">
            <v>1201005459</v>
          </cell>
          <cell r="C740" t="str">
            <v>SINAPI - 73861/015 - CONDULETE 1" EM LIGA DE ALUMÍNIO FUNDIDO TIPO "LL" - FORNECIMENTO E INSTALACAO /UN</v>
          </cell>
          <cell r="D740">
            <v>475.349853515625</v>
          </cell>
          <cell r="E740">
            <v>475.349853515625</v>
          </cell>
          <cell r="F740" t="str">
            <v>11,86</v>
          </cell>
        </row>
        <row r="741">
          <cell r="B741" t="str">
            <v>1201005460</v>
          </cell>
          <cell r="C741" t="str">
            <v>SINAPI - 73861/017 - CONDULETE 3/4" EM LIGA DE ALUMÍNIO FUNDIDO TIPO "X" - FORNECIMENTO E INSTALACAO /UN</v>
          </cell>
          <cell r="D741">
            <v>475.349853515625</v>
          </cell>
          <cell r="E741">
            <v>475.349853515625</v>
          </cell>
          <cell r="F741" t="str">
            <v>10,21</v>
          </cell>
        </row>
        <row r="742">
          <cell r="B742" t="str">
            <v>1201005461</v>
          </cell>
          <cell r="C742" t="str">
            <v>SINAPI - 73861/018 - CONDULETE 1" EM LIGA DE ALUMÍNIO FUNDIDO TIPO "X" - FORNECIMENTO E INSTALACAO /UN</v>
          </cell>
          <cell r="D742">
            <v>475.349853515625</v>
          </cell>
          <cell r="E742">
            <v>475.349853515625</v>
          </cell>
          <cell r="F742" t="str">
            <v>15,88</v>
          </cell>
        </row>
        <row r="743">
          <cell r="B743" t="str">
            <v>1201005470</v>
          </cell>
          <cell r="C743" t="str">
            <v>CAIXA PARA SOM AMBIENTE DE SOBREPOR FIXADO NA PAREDE COM POT.40W /PAR</v>
          </cell>
          <cell r="D743" t="str">
            <v>110,00</v>
          </cell>
          <cell r="E743" t="str">
            <v>27,06</v>
          </cell>
          <cell r="F743" t="str">
            <v>137,06</v>
          </cell>
        </row>
        <row r="744">
          <cell r="B744" t="str">
            <v>1201005471</v>
          </cell>
          <cell r="C744" t="str">
            <v>CAIXA PARA SOM AMBIENTE DE EMBUTIR TETO (ARANDELA) DE 6" COM POT. 10W /UN</v>
          </cell>
          <cell r="D744" t="str">
            <v>78,00</v>
          </cell>
          <cell r="E744" t="str">
            <v>13,53</v>
          </cell>
          <cell r="F744" t="str">
            <v>91,53</v>
          </cell>
        </row>
        <row r="745">
          <cell r="D745">
            <v>475.349853515625</v>
          </cell>
          <cell r="E745">
            <v>475.349853515625</v>
          </cell>
        </row>
        <row r="746">
          <cell r="C746" t="str">
            <v>*  PARA-RAIO</v>
          </cell>
          <cell r="D746">
            <v>475.349853515625</v>
          </cell>
          <cell r="E746">
            <v>475.349853515625</v>
          </cell>
        </row>
        <row r="747">
          <cell r="B747" t="str">
            <v>1201006000</v>
          </cell>
          <cell r="C747" t="str">
            <v>PRENSA CABO DE CONEXAO, PARA CABO 70 MM2, TIPO PARAFUSO FENDIDO (SPLIT-BOLT) /UN</v>
          </cell>
          <cell r="D747" t="str">
            <v>12,10</v>
          </cell>
          <cell r="E747" t="str">
            <v>3,55</v>
          </cell>
          <cell r="F747" t="str">
            <v>15,65</v>
          </cell>
        </row>
        <row r="748">
          <cell r="B748" t="str">
            <v>1201006002</v>
          </cell>
          <cell r="C748" t="str">
            <v>TUBO EM PVC RIGIDO (1 1/2"X 3M), PARA PROTECAO DO CABO DO PARA RAIO /UN</v>
          </cell>
          <cell r="D748" t="str">
            <v>16,98</v>
          </cell>
          <cell r="E748" t="str">
            <v>8,46</v>
          </cell>
          <cell r="F748" t="str">
            <v>25,44</v>
          </cell>
        </row>
        <row r="749">
          <cell r="B749" t="str">
            <v>1201006004</v>
          </cell>
          <cell r="C749" t="str">
            <v>SINALIZADOR DE OBSTACULO SIMPLES, COM FOTOCELULA, PARA 110 V, REF.3159 DA AMERION OU SIMILAR INCLUSIVE LAMPADA INCANDESCENTE DE 40 W, PHILLIPS OU SIMILAR /UN</v>
          </cell>
          <cell r="D749" t="str">
            <v>64,81</v>
          </cell>
          <cell r="E749" t="str">
            <v>25,37</v>
          </cell>
          <cell r="F749" t="str">
            <v>90,18</v>
          </cell>
        </row>
        <row r="750">
          <cell r="B750" t="str">
            <v>1201006006</v>
          </cell>
          <cell r="C750" t="str">
            <v>MASTRO SIMPLES (1 1/2 X 3,00) POL. X M, REF.4157 DA AMERION OU SIMILAR /UN</v>
          </cell>
          <cell r="D750" t="str">
            <v>137,63</v>
          </cell>
          <cell r="E750" t="str">
            <v>8,46</v>
          </cell>
          <cell r="F750" t="str">
            <v>146,09</v>
          </cell>
        </row>
        <row r="751">
          <cell r="B751" t="str">
            <v>1201006008</v>
          </cell>
          <cell r="C751" t="str">
            <v>CONECTOR REFORCADO, CABO X HASTE DE 5/8" COM 70 MM2, REF. 3157 DA AMERION OU SIMILAR /UN</v>
          </cell>
          <cell r="D751" t="str">
            <v>10,50</v>
          </cell>
          <cell r="E751" t="str">
            <v>0,85</v>
          </cell>
          <cell r="F751" t="str">
            <v>11,35</v>
          </cell>
        </row>
        <row r="752">
          <cell r="B752" t="str">
            <v>1201006010</v>
          </cell>
          <cell r="C752" t="str">
            <v>SINAPI - 68069 - HASTE COPPERWELD 5/8 X 3,0M COM CONECTOR /UN</v>
          </cell>
          <cell r="D752">
            <v>475.349853515625</v>
          </cell>
          <cell r="E752">
            <v>475.349853515625</v>
          </cell>
          <cell r="F752" t="str">
            <v>32,46</v>
          </cell>
        </row>
        <row r="753">
          <cell r="B753" t="str">
            <v>1201006014</v>
          </cell>
          <cell r="C753" t="str">
            <v>SUPORTE ISOLADOR REFORCADO, PARA FIXACAO EM CANTO 90o. REF. 3129 DA AMERION OU SIMILAR /UN</v>
          </cell>
          <cell r="D753" t="str">
            <v>15,80</v>
          </cell>
          <cell r="E753" t="str">
            <v>8,46</v>
          </cell>
          <cell r="F753" t="str">
            <v>24,26</v>
          </cell>
        </row>
        <row r="754">
          <cell r="B754" t="str">
            <v>1201006016</v>
          </cell>
          <cell r="C754" t="str">
            <v>SINAPI - 68070 - PARA-RAIOS TIPO FRANKLIN - CABO E SUPORTE ISOLADOR /M</v>
          </cell>
          <cell r="D754">
            <v>475.349853515625</v>
          </cell>
          <cell r="E754">
            <v>475.349853515625</v>
          </cell>
          <cell r="F754" t="str">
            <v>29,50</v>
          </cell>
        </row>
        <row r="755">
          <cell r="B755" t="str">
            <v>1201006018</v>
          </cell>
          <cell r="C755" t="str">
            <v>SUPORTE ISOLADOR SIMPLES, COM ROLDANA REF.3124 DA AMERION OU SIMILAR /UN</v>
          </cell>
          <cell r="D755" t="str">
            <v>3,48</v>
          </cell>
          <cell r="E755" t="str">
            <v>8,46</v>
          </cell>
          <cell r="F755" t="str">
            <v>11,94</v>
          </cell>
        </row>
        <row r="756">
          <cell r="B756" t="str">
            <v>1201006020</v>
          </cell>
          <cell r="C756" t="str">
            <v>SUPORTE ISOLADOR REFORCADO, COM ROLDANA REF.3128 DA AMERION OU SIMILAR /UN</v>
          </cell>
          <cell r="D756" t="str">
            <v>8,25</v>
          </cell>
          <cell r="E756" t="str">
            <v>8,46</v>
          </cell>
          <cell r="F756" t="str">
            <v>16,71</v>
          </cell>
        </row>
        <row r="757">
          <cell r="B757" t="str">
            <v>1201006022</v>
          </cell>
          <cell r="C757" t="str">
            <v>BRACADEIRA PARA FIXACAO, DE MASTRO OU TUBO DE PVC (1 1/2"), REF. 3112/2-3113/2-3114/2 DA AMERION OU SIMILAR /UN</v>
          </cell>
          <cell r="D757" t="str">
            <v>7,82</v>
          </cell>
          <cell r="E757" t="str">
            <v>8,46</v>
          </cell>
          <cell r="F757" t="str">
            <v>16,28</v>
          </cell>
        </row>
        <row r="758">
          <cell r="B758" t="str">
            <v>1201006024</v>
          </cell>
          <cell r="C758" t="str">
            <v>BRACADEIRA SIMPLES, COM ROLDANA PARA MASTRO DE 1 1/2", REF. 3132/2 DA AMERION OU SIMILAR /UN</v>
          </cell>
          <cell r="D758" t="str">
            <v>7,50</v>
          </cell>
          <cell r="E758" t="str">
            <v>8,46</v>
          </cell>
          <cell r="F758" t="str">
            <v>15,96</v>
          </cell>
        </row>
        <row r="759">
          <cell r="B759" t="str">
            <v>1201006026</v>
          </cell>
          <cell r="C759" t="str">
            <v>BRACADEIRA REFORCADA, COM ROLDANA, PARA MASTRO DE 1 1/2", REF. 3134/2 DA AMERION OU SIMILAR /UN</v>
          </cell>
          <cell r="D759" t="str">
            <v>9,50</v>
          </cell>
          <cell r="E759" t="str">
            <v>8,46</v>
          </cell>
          <cell r="F759" t="str">
            <v>17,96</v>
          </cell>
        </row>
        <row r="760">
          <cell r="B760" t="str">
            <v>1201006028</v>
          </cell>
          <cell r="C760" t="str">
            <v>BASE PARA MASTRO DE 1 1/2", REF. 3106 DA AMERION OU SIMILAR /UN</v>
          </cell>
          <cell r="D760" t="str">
            <v>71,60</v>
          </cell>
          <cell r="E760" t="str">
            <v>25,37</v>
          </cell>
          <cell r="F760" t="str">
            <v>96,97</v>
          </cell>
        </row>
        <row r="761">
          <cell r="B761" t="str">
            <v>1201006030</v>
          </cell>
          <cell r="C761" t="str">
            <v>CONJUNTO DE CONTRAVENTAGEM REGULAVEL, REF. 3140 DA AMERION OU SIMILAR /UN</v>
          </cell>
          <cell r="D761" t="str">
            <v>127,42</v>
          </cell>
          <cell r="E761" t="str">
            <v>33,82</v>
          </cell>
          <cell r="F761" t="str">
            <v>161,24</v>
          </cell>
        </row>
        <row r="762">
          <cell r="B762" t="str">
            <v>1201006032</v>
          </cell>
          <cell r="C762" t="str">
            <v>ESTICADOR PARA CABO DE COBRE (70 MM2), CONECTOR TIPO PARAFUSO FENDIDO (SPLIT-BOLT) /UN</v>
          </cell>
          <cell r="D762" t="str">
            <v>12,10</v>
          </cell>
          <cell r="E762" t="str">
            <v>2,03</v>
          </cell>
          <cell r="F762" t="str">
            <v>14,13</v>
          </cell>
        </row>
        <row r="763">
          <cell r="B763" t="str">
            <v>1201006033</v>
          </cell>
          <cell r="C763" t="str">
            <v>SINAPI - 72315 - TERMINAL AEREO EM ACO GALVANIZADO COM BASE DE FIXACAO H = 30CM /UN</v>
          </cell>
          <cell r="D763">
            <v>475.349853515625</v>
          </cell>
          <cell r="E763">
            <v>475.349853515625</v>
          </cell>
          <cell r="F763" t="str">
            <v>17,86</v>
          </cell>
        </row>
        <row r="764">
          <cell r="B764" t="str">
            <v>1201006035</v>
          </cell>
          <cell r="C764" t="str">
            <v>CONEXAO ATRAVES DE SOLDA EXOTERMICA /UN</v>
          </cell>
          <cell r="D764" t="str">
            <v>13,80</v>
          </cell>
          <cell r="E764" t="str">
            <v>8,46</v>
          </cell>
          <cell r="F764" t="str">
            <v>22,26</v>
          </cell>
        </row>
        <row r="765">
          <cell r="D765">
            <v>475.349853515625</v>
          </cell>
          <cell r="E765">
            <v>475.349853515625</v>
          </cell>
        </row>
        <row r="766">
          <cell r="C766" t="str">
            <v>*  DIVERSOS</v>
          </cell>
          <cell r="D766">
            <v>475.349853515625</v>
          </cell>
          <cell r="E766">
            <v>475.349853515625</v>
          </cell>
        </row>
        <row r="767">
          <cell r="B767" t="str">
            <v>1201007000</v>
          </cell>
          <cell r="C767" t="str">
            <v>QUADRO DE COMANDO DA BOMBA D'AGUA - ANEXO E-003 (D) /UN</v>
          </cell>
          <cell r="D767" t="str">
            <v>654,00</v>
          </cell>
          <cell r="E767" t="str">
            <v>37,20</v>
          </cell>
          <cell r="F767" t="str">
            <v>691,20</v>
          </cell>
        </row>
        <row r="768">
          <cell r="B768" t="str">
            <v>1201007001</v>
          </cell>
          <cell r="C768" t="str">
            <v>QUADRO DE COMANDO PARA BOMBA DE INCENDIO, CONFORME DETALHE AGESUL ANEXO E-004 /UN</v>
          </cell>
          <cell r="D768" t="str">
            <v>460,00</v>
          </cell>
          <cell r="E768" t="str">
            <v>37,20</v>
          </cell>
          <cell r="F768" t="str">
            <v>497,20</v>
          </cell>
        </row>
        <row r="769">
          <cell r="B769" t="str">
            <v>1201007002</v>
          </cell>
          <cell r="C769" t="str">
            <v>QUADRO DE COMANDO DA ILUMINACAO DAS SALAS DE AULA - ANEXO E-006 (D) /UN</v>
          </cell>
          <cell r="D769" t="str">
            <v>160,94</v>
          </cell>
          <cell r="E769" t="str">
            <v>25,37</v>
          </cell>
          <cell r="F769" t="str">
            <v>186,31</v>
          </cell>
        </row>
        <row r="770">
          <cell r="B770" t="str">
            <v>1201007004</v>
          </cell>
          <cell r="C770" t="str">
            <v>FITA ISOLANTE 3M OU SIMILAR /M</v>
          </cell>
          <cell r="D770" t="str">
            <v>0,23</v>
          </cell>
          <cell r="E770" t="str">
            <v>0,15</v>
          </cell>
          <cell r="F770" t="str">
            <v>0,38</v>
          </cell>
        </row>
        <row r="771">
          <cell r="B771" t="str">
            <v>1201007005</v>
          </cell>
          <cell r="C771" t="str">
            <v>FITA ISOLANTE AUTO FUSAO 3M OU SIMILAR /M</v>
          </cell>
          <cell r="D771" t="str">
            <v>1,32</v>
          </cell>
          <cell r="E771" t="str">
            <v>0,15</v>
          </cell>
          <cell r="F771" t="str">
            <v>1,47</v>
          </cell>
        </row>
        <row r="772">
          <cell r="B772" t="str">
            <v>1201007006</v>
          </cell>
          <cell r="C772" t="str">
            <v>ARAME GALVANIZADO No. 14 BWG /M</v>
          </cell>
          <cell r="D772" t="str">
            <v>0,23</v>
          </cell>
          <cell r="E772" t="str">
            <v>0,00</v>
          </cell>
          <cell r="F772" t="str">
            <v>0,23</v>
          </cell>
        </row>
        <row r="773">
          <cell r="B773" t="str">
            <v>1201007008</v>
          </cell>
          <cell r="C773" t="str">
            <v>CAMPAINHA ELETRICA (SIRENE) MODELO RT-10 (110 V) RONTAN OU SIMILAR /UN</v>
          </cell>
          <cell r="D773" t="str">
            <v>420,00</v>
          </cell>
          <cell r="E773" t="str">
            <v>3,55</v>
          </cell>
          <cell r="F773" t="str">
            <v>423,55</v>
          </cell>
        </row>
        <row r="774">
          <cell r="B774" t="str">
            <v>1201007010</v>
          </cell>
          <cell r="C774" t="str">
            <v>RELE FOTOELETRICO MAGNETICO, PARA COMANDO AUTOMATICO DE ILUMINACAO, MODELO RM-74/M COM BASE, USO EXTERNO MODELO BRM-1 DA ILUMATIC OU SIMILAR /UN</v>
          </cell>
          <cell r="D774" t="str">
            <v>24,42</v>
          </cell>
          <cell r="E774" t="str">
            <v>10,65</v>
          </cell>
          <cell r="F774" t="str">
            <v>35,07</v>
          </cell>
        </row>
        <row r="775">
          <cell r="B775" t="str">
            <v>1201007012</v>
          </cell>
          <cell r="C775" t="str">
            <v>CONJUNTO ARSTOP, COM TOMADA PARA AR CONDICIONADO E DISJUNTOR BIPOLAR 20 A, NA(S) ESPECIFICACAO(OES):- DE SOBREPOR, REF. 8679 DA PIAL OU SIMILAR /CJ</v>
          </cell>
          <cell r="D775" t="str">
            <v>46,72</v>
          </cell>
          <cell r="E775" t="str">
            <v>16,91</v>
          </cell>
          <cell r="F775" t="str">
            <v>63,63</v>
          </cell>
        </row>
        <row r="776">
          <cell r="B776" t="str">
            <v>1201007014</v>
          </cell>
          <cell r="C776" t="str">
            <v>- DE EMBUTIR, REF. 8674 DA PIAL OU SIMILAR /CJ</v>
          </cell>
          <cell r="D776" t="str">
            <v>46,72</v>
          </cell>
          <cell r="E776" t="str">
            <v>16,91</v>
          </cell>
          <cell r="F776" t="str">
            <v>63,63</v>
          </cell>
        </row>
        <row r="777">
          <cell r="B777" t="str">
            <v>1201007020</v>
          </cell>
          <cell r="C777" t="str">
            <v>CANALETA (20 X 10 X 2.200)MM, COM TAMPA SEPARADA (REF.30801) SISTEMA X DA PIAL OU SIMILAR /M</v>
          </cell>
          <cell r="D777" t="str">
            <v>4,05</v>
          </cell>
          <cell r="E777" t="str">
            <v>2,87</v>
          </cell>
          <cell r="F777" t="str">
            <v>6,92</v>
          </cell>
        </row>
        <row r="778">
          <cell r="B778" t="str">
            <v>1201007022</v>
          </cell>
          <cell r="C778" t="str">
            <v>MATA-JUNTAS, TIPO COTOVELO 90o. (REF.30990) SISTEMA X DA PIAL OU SIMILAR /UN</v>
          </cell>
          <cell r="D778" t="str">
            <v>0,92</v>
          </cell>
          <cell r="E778" t="str">
            <v>2,87</v>
          </cell>
          <cell r="F778" t="str">
            <v>3,79</v>
          </cell>
        </row>
        <row r="779">
          <cell r="B779" t="str">
            <v>1201007024</v>
          </cell>
          <cell r="C779" t="str">
            <v>CAIXA DE SOBREPOR (75 X 75 X 31)MM REF.89148, SISTEMA X DA PIAL OU SIMILAR /UN</v>
          </cell>
          <cell r="D779" t="str">
            <v>5,90</v>
          </cell>
          <cell r="E779" t="str">
            <v>2,87</v>
          </cell>
          <cell r="F779" t="str">
            <v>8,77</v>
          </cell>
        </row>
        <row r="780">
          <cell r="B780" t="str">
            <v>1201007026</v>
          </cell>
          <cell r="C780" t="str">
            <v>INTERRUPTOR, SISTEMA X DA PIAL OU SIMILAR, NA(S) ESPECIFICACAO(OES):- 01 TECLA SIMPLES (REF.675000) /UN</v>
          </cell>
          <cell r="D780" t="str">
            <v>9,12</v>
          </cell>
          <cell r="E780" t="str">
            <v>6,43</v>
          </cell>
          <cell r="F780" t="str">
            <v>15,55</v>
          </cell>
        </row>
        <row r="781">
          <cell r="B781" t="str">
            <v>1201007028</v>
          </cell>
          <cell r="C781" t="str">
            <v>- 02 TECLAS SIMPLES (REF.675020) /UN</v>
          </cell>
          <cell r="D781" t="str">
            <v>21,91</v>
          </cell>
          <cell r="E781" t="str">
            <v>6,43</v>
          </cell>
          <cell r="F781" t="str">
            <v>28,34</v>
          </cell>
        </row>
        <row r="782">
          <cell r="B782" t="str">
            <v>1201007030</v>
          </cell>
          <cell r="C782" t="str">
            <v>TOMADA SISTEMA X DA PIAL OU SIMILAR, NA(S) ESPECIFICACAO(OES):- UNIVERSAL (REF.675010) /UN</v>
          </cell>
          <cell r="D782" t="str">
            <v>11,58</v>
          </cell>
          <cell r="E782" t="str">
            <v>6,43</v>
          </cell>
          <cell r="F782" t="str">
            <v>18,01</v>
          </cell>
        </row>
        <row r="783">
          <cell r="B783" t="str">
            <v>1201007032</v>
          </cell>
          <cell r="C783" t="str">
            <v>- PARA TELEFONE (REF.675016) /UN</v>
          </cell>
          <cell r="D783" t="str">
            <v>14,57</v>
          </cell>
          <cell r="E783" t="str">
            <v>6,43</v>
          </cell>
          <cell r="F783" t="str">
            <v>21,00</v>
          </cell>
        </row>
        <row r="784">
          <cell r="B784" t="str">
            <v>1201007034</v>
          </cell>
          <cell r="C784" t="str">
            <v>VENTILADOR DE TETO, TIPO COMERCIAL, REF. 1300/3-127V, FABRICACAO LOREN-SID OU SIMILAR, COM INTERRUPTOR LIGA-DESLIGA E REVERSAO /CJ</v>
          </cell>
          <cell r="D784" t="str">
            <v>160,00</v>
          </cell>
          <cell r="E784" t="str">
            <v>13,53</v>
          </cell>
          <cell r="F784" t="str">
            <v>173,53</v>
          </cell>
        </row>
        <row r="785">
          <cell r="B785" t="str">
            <v>1201007036</v>
          </cell>
          <cell r="C785" t="str">
            <v>EXAUSTOR DE PAREDE DIAMETRO 30CM /UN</v>
          </cell>
          <cell r="D785" t="str">
            <v>140,00</v>
          </cell>
          <cell r="E785" t="str">
            <v>16,86</v>
          </cell>
          <cell r="F785" t="str">
            <v>156,86</v>
          </cell>
        </row>
        <row r="786">
          <cell r="B786" t="str">
            <v>1201007038</v>
          </cell>
          <cell r="C786" t="str">
            <v>EXAUSTOR DE PAREDE DIAMETRO 40CM /UN</v>
          </cell>
          <cell r="D786" t="str">
            <v>155,00</v>
          </cell>
          <cell r="E786" t="str">
            <v>16,86</v>
          </cell>
          <cell r="F786" t="str">
            <v>171,86</v>
          </cell>
        </row>
        <row r="787">
          <cell r="B787" t="str">
            <v>1201007040</v>
          </cell>
          <cell r="C787" t="str">
            <v>CONECTOR PARALELO DE ALUMINIO BIMETALICO, PARA CABOS NA(S) BITOLA(S):- 4 AWG /UN</v>
          </cell>
          <cell r="D787" t="str">
            <v>2,45</v>
          </cell>
          <cell r="E787" t="str">
            <v>2,54</v>
          </cell>
          <cell r="F787" t="str">
            <v>4,99</v>
          </cell>
        </row>
        <row r="788">
          <cell r="B788" t="str">
            <v>1201007042</v>
          </cell>
          <cell r="C788" t="str">
            <v>- 2 AWG /UN</v>
          </cell>
          <cell r="D788" t="str">
            <v>2,45</v>
          </cell>
          <cell r="E788" t="str">
            <v>2,54</v>
          </cell>
          <cell r="F788" t="str">
            <v>4,99</v>
          </cell>
        </row>
        <row r="789">
          <cell r="B789" t="str">
            <v>1201007044</v>
          </cell>
          <cell r="C789" t="str">
            <v>- 1/0 AWG /UN</v>
          </cell>
          <cell r="D789" t="str">
            <v>3,96</v>
          </cell>
          <cell r="E789" t="str">
            <v>2,54</v>
          </cell>
          <cell r="F789" t="str">
            <v>6,50</v>
          </cell>
        </row>
        <row r="790">
          <cell r="B790" t="str">
            <v>1201007050</v>
          </cell>
          <cell r="C790" t="str">
            <v>SINAPI - 72271 - CONECTOR PARAFUSO FENDIDO "SPLIT-BOLT" - PARA CABO DE 16MM2 - FORNECER E INSTALAR /UN</v>
          </cell>
          <cell r="D790">
            <v>475.349853515625</v>
          </cell>
          <cell r="E790">
            <v>475.349853515625</v>
          </cell>
          <cell r="F790" t="str">
            <v>6,60</v>
          </cell>
        </row>
        <row r="791">
          <cell r="B791" t="str">
            <v>1201007052</v>
          </cell>
          <cell r="C791" t="str">
            <v>CONECTOR TIPO PARAFUSO (SPLIT BOLT), PARA CABO(S):- 25 MM2 /UN</v>
          </cell>
          <cell r="D791" t="str">
            <v>4,93</v>
          </cell>
          <cell r="E791" t="str">
            <v>2,54</v>
          </cell>
          <cell r="F791" t="str">
            <v>7,47</v>
          </cell>
        </row>
        <row r="792">
          <cell r="B792" t="str">
            <v>1201007054</v>
          </cell>
          <cell r="C792" t="str">
            <v>SINAPI - 72272 - CONECTOR PARAFUSO FENDIDO "SPLIT-BOLT" - PARA CABO DE 35MM2 - FORNECER E INSTALAR /UN</v>
          </cell>
          <cell r="D792">
            <v>475.349853515625</v>
          </cell>
          <cell r="E792">
            <v>475.349853515625</v>
          </cell>
          <cell r="F792" t="str">
            <v>7,28</v>
          </cell>
        </row>
        <row r="793">
          <cell r="B793" t="str">
            <v>1201007056</v>
          </cell>
          <cell r="C793" t="str">
            <v>SINAPI - 83377 - CONECTOR DE PARAFUSO FENDIDO EM LIGA DE COBRE COM SEPARADOR DE CABOS P ARA CABO 50 MM2 - FORNECIMENTO E INSTALACAO /UN</v>
          </cell>
          <cell r="D793">
            <v>475.349853515625</v>
          </cell>
          <cell r="E793">
            <v>475.349853515625</v>
          </cell>
          <cell r="F793" t="str">
            <v>10,07</v>
          </cell>
        </row>
        <row r="794">
          <cell r="B794" t="str">
            <v>1201007058</v>
          </cell>
          <cell r="C794" t="str">
            <v>CONECTOR TIPO PARAFUSO FENDIDO (SPLIT BOLT), PARA CABO(S):- 70 MM2 /UN</v>
          </cell>
          <cell r="D794" t="str">
            <v>12,10</v>
          </cell>
          <cell r="E794" t="str">
            <v>2,54</v>
          </cell>
          <cell r="F794" t="str">
            <v>14,64</v>
          </cell>
        </row>
        <row r="795">
          <cell r="B795" t="str">
            <v>1201007074</v>
          </cell>
          <cell r="C795" t="str">
            <v>SINAPI - 72135 - ABERTURA/FECHAMENTO RASGO ALVENARIA PARA TUBOS, FECHAMENTO COM ARGAMASSA TRACO 1:4 (CIMENTO E AREIA) /M</v>
          </cell>
          <cell r="D795">
            <v>475.349853515625</v>
          </cell>
          <cell r="E795">
            <v>475.349853515625</v>
          </cell>
          <cell r="F795" t="str">
            <v>2,32</v>
          </cell>
        </row>
        <row r="796">
          <cell r="B796" t="str">
            <v>1201007080</v>
          </cell>
          <cell r="C796" t="str">
            <v>SINAPI - 73782/005 - TERMINAL A PRESSAO REFORCADO PARA CONEXAO DE CABO DE COBRE A BARRA, CABO 16 E 25MM2 - FORNECIMENTO E INSTALACAO /UN</v>
          </cell>
          <cell r="D796">
            <v>475.349853515625</v>
          </cell>
          <cell r="E796">
            <v>475.349853515625</v>
          </cell>
          <cell r="F796" t="str">
            <v>12,10</v>
          </cell>
        </row>
        <row r="797">
          <cell r="B797" t="str">
            <v>1201007084</v>
          </cell>
          <cell r="C797" t="str">
            <v>SINAPI - 73782/002 - TERMINAL A PRESSAO REFORCADO PARA CONEXAO DE CABO DE COBRE A BARRA, CABO 50 E 70MM2 - FORNECIMENTO E INSTALACAO /UN</v>
          </cell>
          <cell r="D797">
            <v>475.349853515625</v>
          </cell>
          <cell r="E797">
            <v>475.349853515625</v>
          </cell>
          <cell r="F797" t="str">
            <v>19,30</v>
          </cell>
        </row>
        <row r="798">
          <cell r="B798" t="str">
            <v>1201007086</v>
          </cell>
          <cell r="C798" t="str">
            <v>SINAPI - 73782/003 - TERMINAL A PRESSAO REFORCADO PARA CONEXAO DE CABO DE COBRE A BARRA, CABO 95 E 120MM2 - FORNECIMENTO E INSTALACAO /UN</v>
          </cell>
          <cell r="D798">
            <v>475.349853515625</v>
          </cell>
          <cell r="E798">
            <v>475.349853515625</v>
          </cell>
          <cell r="F798" t="str">
            <v>29,78</v>
          </cell>
        </row>
        <row r="799">
          <cell r="B799" t="str">
            <v>1201007100</v>
          </cell>
          <cell r="C799" t="str">
            <v>SINAPI - 73782/004 - TERMINAL A PRESSAO REFORCADO PARA CONEXAO DE CABO DE COBRE A BARRA, CABO 150 E 185MM2 - FORNECIMENTO E INSTALACAO /UN</v>
          </cell>
          <cell r="D799">
            <v>475.349853515625</v>
          </cell>
          <cell r="E799">
            <v>475.349853515625</v>
          </cell>
          <cell r="F799" t="str">
            <v>36,61</v>
          </cell>
        </row>
        <row r="800">
          <cell r="B800" t="str">
            <v>1201007106</v>
          </cell>
          <cell r="C800" t="str">
            <v>FINCAPINO CURTO /UN</v>
          </cell>
          <cell r="D800" t="str">
            <v>0,80</v>
          </cell>
          <cell r="E800" t="str">
            <v>2,87</v>
          </cell>
          <cell r="F800" t="str">
            <v>3,67</v>
          </cell>
        </row>
        <row r="801">
          <cell r="B801" t="str">
            <v>1201007108</v>
          </cell>
          <cell r="C801" t="str">
            <v>PINO COM FURO /UN</v>
          </cell>
          <cell r="D801" t="str">
            <v>0,38</v>
          </cell>
          <cell r="E801" t="str">
            <v>2,87</v>
          </cell>
          <cell r="F801" t="str">
            <v>3,25</v>
          </cell>
        </row>
        <row r="802">
          <cell r="B802" t="str">
            <v>1201007110</v>
          </cell>
          <cell r="C802" t="str">
            <v>PINO COM ROSCA E PORCA /UN</v>
          </cell>
          <cell r="D802" t="str">
            <v>0,43</v>
          </cell>
          <cell r="E802" t="str">
            <v>2,87</v>
          </cell>
          <cell r="F802" t="str">
            <v>3,30</v>
          </cell>
        </row>
        <row r="803">
          <cell r="B803" t="str">
            <v>1201007111</v>
          </cell>
          <cell r="C803" t="str">
            <v>SINAPI - 72259 - TERMINAL OU CONECTOR DE PRESSAO - PARA CABO 10MM2 - FORNECIMENTO E INSTALACAO /UN</v>
          </cell>
          <cell r="D803">
            <v>475.349853515625</v>
          </cell>
          <cell r="E803">
            <v>475.349853515625</v>
          </cell>
          <cell r="F803" t="str">
            <v>7,75</v>
          </cell>
        </row>
        <row r="804">
          <cell r="B804" t="str">
            <v>1201007112</v>
          </cell>
          <cell r="C804" t="str">
            <v>SINAPI - 72263 - TERMINAL OU CONECTOR DE PRESSAO - PARA CABO 50MM2 - FORNECIMENTO E INSTALACAO /UN</v>
          </cell>
          <cell r="D804">
            <v>475.349853515625</v>
          </cell>
          <cell r="E804">
            <v>475.349853515625</v>
          </cell>
          <cell r="F804" t="str">
            <v>12,58</v>
          </cell>
        </row>
        <row r="805">
          <cell r="B805" t="str">
            <v>1201007113</v>
          </cell>
          <cell r="C805" t="str">
            <v>SINAPI - 72264 - TERMINAL OU CONECTOR DE PRESSAO - PARA CABO 70MM2 - FORNECIMENTO E INSTALACAO /UN</v>
          </cell>
          <cell r="D805">
            <v>475.349853515625</v>
          </cell>
          <cell r="E805">
            <v>475.349853515625</v>
          </cell>
          <cell r="F805" t="str">
            <v>12,58</v>
          </cell>
        </row>
        <row r="806">
          <cell r="B806" t="str">
            <v>1201007114</v>
          </cell>
          <cell r="C806" t="str">
            <v>SINAPI - 72268 - TERMINAL OU CONECTOR DE PRESSAO - PARA CABO 185MM2 - FORNECIMENTO E INSTALACAO /UN</v>
          </cell>
          <cell r="D806">
            <v>475.349853515625</v>
          </cell>
          <cell r="E806">
            <v>475.349853515625</v>
          </cell>
          <cell r="F806" t="str">
            <v>19,20</v>
          </cell>
        </row>
        <row r="807">
          <cell r="B807" t="str">
            <v>1201007115</v>
          </cell>
          <cell r="C807" t="str">
            <v>SINAPI - 72269 - TERMINAL OU CONECTOR DE PRESSAO - PARA CABO 240MM2 - FORNECIMENTO E INSTALACAO /UN</v>
          </cell>
          <cell r="D807">
            <v>475.349853515625</v>
          </cell>
          <cell r="E807">
            <v>475.349853515625</v>
          </cell>
          <cell r="F807" t="str">
            <v>27,09</v>
          </cell>
        </row>
        <row r="808">
          <cell r="B808" t="str">
            <v>1201007116</v>
          </cell>
          <cell r="C808" t="str">
            <v>SINAPI - 72270 - TERMINAL OU CONECTOR DE PRESSAO - PARA CABO 300MM2 - FORNECIMENTO E INSTALACAO /UN</v>
          </cell>
          <cell r="D808">
            <v>475.349853515625</v>
          </cell>
          <cell r="E808">
            <v>475.349853515625</v>
          </cell>
          <cell r="F808" t="str">
            <v>22,78</v>
          </cell>
        </row>
        <row r="809">
          <cell r="B809" t="str">
            <v>1201007140</v>
          </cell>
          <cell r="C809" t="str">
            <v>MAO-DE-OBRA PARA INSTALACAO DE:- REATOR DUPLO, PARA LAMPADAS FLUORESCENTES /UN</v>
          </cell>
          <cell r="D809" t="str">
            <v>0,00</v>
          </cell>
          <cell r="E809" t="str">
            <v>8,46</v>
          </cell>
          <cell r="F809" t="str">
            <v>8,46</v>
          </cell>
        </row>
        <row r="810">
          <cell r="B810" t="str">
            <v>1201007142</v>
          </cell>
          <cell r="C810" t="str">
            <v>- QUADRO DE DISTRIBUICAO ATE 10 DISJUNTORES /UN</v>
          </cell>
          <cell r="D810" t="str">
            <v>0,00</v>
          </cell>
          <cell r="E810" t="str">
            <v>79,48</v>
          </cell>
          <cell r="F810" t="str">
            <v>79,48</v>
          </cell>
        </row>
        <row r="811">
          <cell r="B811" t="str">
            <v>1201007144</v>
          </cell>
          <cell r="C811" t="str">
            <v>- QUADRO DE DISTRIBUICAO COM 12 A 20 DISJUNTORES /UN</v>
          </cell>
          <cell r="D811" t="str">
            <v>0,00</v>
          </cell>
          <cell r="E811" t="str">
            <v>86,24</v>
          </cell>
          <cell r="F811" t="str">
            <v>86,24</v>
          </cell>
        </row>
        <row r="812">
          <cell r="B812" t="str">
            <v>1201007146</v>
          </cell>
          <cell r="C812" t="str">
            <v>- QUADRO DE DISTRIBUICAO COM 32 A 42 DISJUNTORES /UN</v>
          </cell>
          <cell r="D812" t="str">
            <v>0,00</v>
          </cell>
          <cell r="E812" t="str">
            <v>106,53</v>
          </cell>
          <cell r="F812" t="str">
            <v>106,53</v>
          </cell>
        </row>
        <row r="813">
          <cell r="B813" t="str">
            <v>1201007148</v>
          </cell>
          <cell r="C813" t="str">
            <v>- INTERRUPTORES, TOMADAS, CAMPAINHAS, ETC (INCLUSIVE CAIXAS) /UN</v>
          </cell>
          <cell r="D813" t="str">
            <v>0,00</v>
          </cell>
          <cell r="E813" t="str">
            <v>3,38</v>
          </cell>
          <cell r="F813" t="str">
            <v>3,38</v>
          </cell>
        </row>
        <row r="814">
          <cell r="B814" t="str">
            <v>1201007150</v>
          </cell>
          <cell r="C814" t="str">
            <v>- APARELHOS FLUORESCENTES /UN</v>
          </cell>
          <cell r="D814" t="str">
            <v>0,00</v>
          </cell>
          <cell r="E814" t="str">
            <v>9,30</v>
          </cell>
          <cell r="F814" t="str">
            <v>9,30</v>
          </cell>
        </row>
        <row r="815">
          <cell r="B815" t="str">
            <v>1201007152</v>
          </cell>
          <cell r="C815" t="str">
            <v>- APARELHOS INCANDESCENTES /UN</v>
          </cell>
          <cell r="D815" t="str">
            <v>0,00</v>
          </cell>
          <cell r="E815" t="str">
            <v>3,38</v>
          </cell>
          <cell r="F815" t="str">
            <v>3,38</v>
          </cell>
        </row>
        <row r="816">
          <cell r="B816" t="str">
            <v>1201007154</v>
          </cell>
          <cell r="C816" t="str">
            <v>- LUMINARIA INSTALADA EM POSTE /UN</v>
          </cell>
          <cell r="D816" t="str">
            <v>0,00</v>
          </cell>
          <cell r="E816" t="str">
            <v>16,91</v>
          </cell>
          <cell r="F816" t="str">
            <v>16,91</v>
          </cell>
        </row>
        <row r="817">
          <cell r="B817" t="str">
            <v>1201007156</v>
          </cell>
          <cell r="C817" t="str">
            <v>- FIACAO (2,5 A 6,0)MM2 /M</v>
          </cell>
          <cell r="D817" t="str">
            <v>0,00</v>
          </cell>
          <cell r="E817" t="str">
            <v>2,03</v>
          </cell>
          <cell r="F817" t="str">
            <v>2,03</v>
          </cell>
        </row>
        <row r="818">
          <cell r="B818" t="str">
            <v>1201007158</v>
          </cell>
          <cell r="C818" t="str">
            <v>- FIACAO (10,0 A 16,0)MM2 /M</v>
          </cell>
          <cell r="D818" t="str">
            <v>0,00</v>
          </cell>
          <cell r="E818" t="str">
            <v>2,54</v>
          </cell>
          <cell r="F818" t="str">
            <v>2,54</v>
          </cell>
        </row>
        <row r="819">
          <cell r="B819" t="str">
            <v>1201007160</v>
          </cell>
          <cell r="C819" t="str">
            <v>- CABOS (25 A 50)MM2 /M</v>
          </cell>
          <cell r="D819" t="str">
            <v>0,00</v>
          </cell>
          <cell r="E819" t="str">
            <v>4,23</v>
          </cell>
          <cell r="F819" t="str">
            <v>4,23</v>
          </cell>
        </row>
        <row r="820">
          <cell r="B820" t="str">
            <v>1201007162</v>
          </cell>
          <cell r="C820" t="str">
            <v>- LAMPADAS /UN</v>
          </cell>
          <cell r="D820" t="str">
            <v>0,00</v>
          </cell>
          <cell r="E820" t="str">
            <v>0,85</v>
          </cell>
          <cell r="F820" t="str">
            <v>0,85</v>
          </cell>
        </row>
        <row r="821">
          <cell r="D821">
            <v>475.349853515625</v>
          </cell>
          <cell r="E821">
            <v>475.349853515625</v>
          </cell>
        </row>
        <row r="822">
          <cell r="C822" t="str">
            <v>*  SUBSTACAO E ACESSORIOS</v>
          </cell>
          <cell r="D822">
            <v>475.349853515625</v>
          </cell>
          <cell r="E822">
            <v>475.349853515625</v>
          </cell>
        </row>
        <row r="823">
          <cell r="B823" t="str">
            <v>1201008000</v>
          </cell>
          <cell r="C823" t="str">
            <v>COM TRANSFORMADOR TRIFASICO DE 30 KVA-15 KV, WEG, TRAFO OU SIMILAR EM POSTE DUPLO T, DE 10/600 KGF, COM CAIXA DE MEDICAO INSTALADA EM MURETA DE ALVENARIA (1 1/2 VEZ), COM TIJOLOS 8 FUROS, MEDINDO (2,00 X 2,00) M, CONFORME PADRAO ENERSUL /UN</v>
          </cell>
          <cell r="D823" t="str">
            <v>7.892,86</v>
          </cell>
          <cell r="E823" t="str">
            <v>1.134,61</v>
          </cell>
          <cell r="F823" t="str">
            <v>9.027,47</v>
          </cell>
        </row>
        <row r="824">
          <cell r="B824" t="str">
            <v>1201008010</v>
          </cell>
          <cell r="C824" t="str">
            <v>C/ TRANSF. TRIF., EM POSTE DUPLO T-10/600KGF, C/ CX. DE MEDICAO DE DEMANDA E REATIVA, CX. P/ TC PAD. ENERSUL E CHAVE BLIND. CONTINENTAL OU SIMILAR,INST.DA EM MURETA DE ALVEN.(1 1/2 VEZ), MED.(2,00 X 2,00)M, NA(S) ESPECIFICACAO(OES):- 45 KVA-15 KV /UN</v>
          </cell>
          <cell r="D824" t="str">
            <v>14.307,52</v>
          </cell>
          <cell r="E824" t="str">
            <v>4.233,74</v>
          </cell>
          <cell r="F824" t="str">
            <v>18.541,26</v>
          </cell>
        </row>
        <row r="825">
          <cell r="B825" t="str">
            <v>1201008012</v>
          </cell>
          <cell r="C825" t="str">
            <v>- 75 KVA - 15 KV /UN</v>
          </cell>
          <cell r="D825" t="str">
            <v>16.138,59</v>
          </cell>
          <cell r="E825" t="str">
            <v>5.085,86</v>
          </cell>
          <cell r="F825" t="str">
            <v>21.224,45</v>
          </cell>
        </row>
        <row r="826">
          <cell r="B826" t="str">
            <v>1201008014</v>
          </cell>
          <cell r="C826" t="str">
            <v>- 112,5 KVA - 15 KV /UN</v>
          </cell>
          <cell r="D826" t="str">
            <v>18.625,54</v>
          </cell>
          <cell r="E826" t="str">
            <v>5.535,80</v>
          </cell>
          <cell r="F826" t="str">
            <v>24.161,34</v>
          </cell>
        </row>
        <row r="827">
          <cell r="B827" t="str">
            <v>1201008030</v>
          </cell>
          <cell r="C827" t="str">
            <v>C/ TRANSF. TRIF., EM 02 POSTES DUPLO T (ESTRUTURA H) DE 10/600KGF, C/ CX. DE MED.DE DEMANDO E REATIVA, CX. P/ TC PAD. ENERSUL E CHAVE BLIND. CONTINENTAL OU SIMILAR,EM MURETA DE ALVEN.(1 1/2VEZ), MED.(2,00X2,00)M, NA(S) ESPECIF.(OES):- 150KVA-15KV /UN</v>
          </cell>
          <cell r="D827" t="str">
            <v>21.495,96</v>
          </cell>
          <cell r="E827" t="str">
            <v>5.685,91</v>
          </cell>
          <cell r="F827" t="str">
            <v>27.181,87</v>
          </cell>
        </row>
        <row r="828">
          <cell r="B828" t="str">
            <v>1201008032</v>
          </cell>
          <cell r="C828" t="str">
            <v>- 225 KVA - 15 KV /UN</v>
          </cell>
          <cell r="D828" t="str">
            <v>28.009,41</v>
          </cell>
          <cell r="E828" t="str">
            <v>6.476,84</v>
          </cell>
          <cell r="F828" t="str">
            <v>34.486,25</v>
          </cell>
        </row>
        <row r="829">
          <cell r="B829" t="str">
            <v>1201008034</v>
          </cell>
          <cell r="C829" t="str">
            <v>DERIVACAO DE ALTA TENSAO /UN</v>
          </cell>
          <cell r="D829" t="str">
            <v>5.688,65</v>
          </cell>
          <cell r="E829" t="str">
            <v>2.712,55</v>
          </cell>
          <cell r="F829" t="str">
            <v>8.401,20</v>
          </cell>
        </row>
        <row r="830">
          <cell r="B830" t="str">
            <v>1201008038</v>
          </cell>
          <cell r="C830" t="str">
            <v>SINAPI - 73783/001 - POSTE CONCRETO SECAO CIRCULAR COMPRIMENTO=5M CARGA NOMINAL TOPO 100KG INCLUSIVE ESCAVACAO EXCLUSIVE TRANSPORTE - FORNECIMENTO E COLOCACAO /UN</v>
          </cell>
          <cell r="D830">
            <v>475.349853515625</v>
          </cell>
          <cell r="E830">
            <v>475.349853515625</v>
          </cell>
          <cell r="F830" t="str">
            <v>271,49</v>
          </cell>
        </row>
        <row r="831">
          <cell r="B831" t="str">
            <v>1201008039</v>
          </cell>
          <cell r="C831" t="str">
            <v>SINAPI - 73783/005 - POSTE CONCRETO SECAO CIRCULAR COMPRIMENTO=7M CARGA NOMINAL TOPO 100KG INCLUSIVE ESCAVACAO EXCLUSIVE TRANSPORTE - FORNECIMENTO E COLOCACAO /UN</v>
          </cell>
          <cell r="D831">
            <v>475.349853515625</v>
          </cell>
          <cell r="E831">
            <v>475.349853515625</v>
          </cell>
          <cell r="F831" t="str">
            <v>378,74</v>
          </cell>
        </row>
        <row r="832">
          <cell r="B832" t="str">
            <v>1201008040</v>
          </cell>
          <cell r="C832" t="str">
            <v>SINAPI - 73783/009 - POSTE CONCRETO SECAO CIRCULAR COMPRIMENTO=11M CARGA NOMINAL NO TOPO 300KG INCLUSIVE ESCAVACAO EXCLUSIVE TRANSPORTE - FORNECIMENTO E COLOCACAO /UN</v>
          </cell>
          <cell r="D832">
            <v>475.349853515625</v>
          </cell>
          <cell r="E832">
            <v>475.349853515625</v>
          </cell>
          <cell r="F832" t="str">
            <v>909,17</v>
          </cell>
        </row>
        <row r="833">
          <cell r="B833" t="str">
            <v>1201008042</v>
          </cell>
          <cell r="C833" t="str">
            <v>SINAPI - 73783/010 - POSTE CONCRETO SECAO CIRCULAR COMPRIMENTO=11M CARGA NOMINAL NO TOPO 400KG INCLUSIVE ESCAVACAO EXCLUSIVE TRANSPORTE - FORNECIMENTO E COLOCCAO /UN</v>
          </cell>
          <cell r="D833">
            <v>475.349853515625</v>
          </cell>
          <cell r="E833">
            <v>475.349853515625</v>
          </cell>
          <cell r="F833" t="str">
            <v>1.040,37</v>
          </cell>
        </row>
        <row r="834">
          <cell r="B834" t="str">
            <v>1201008044</v>
          </cell>
          <cell r="C834" t="str">
            <v>SINAPI - 73783/017 - POSTE CONCRETO SECAO CIRCULAR COMPRIMENTO=11M CARGA NOMINAL NO TOPO 600KG INCLUSIVE ESCAVACAO EXCLUSIVE TRANSPORTE - FORNECIMENTO E COLOCACAO /UN</v>
          </cell>
          <cell r="D834">
            <v>475.349853515625</v>
          </cell>
          <cell r="E834">
            <v>475.349853515625</v>
          </cell>
          <cell r="F834">
            <v>1042.42</v>
          </cell>
        </row>
        <row r="835">
          <cell r="B835" t="str">
            <v>1201008046</v>
          </cell>
          <cell r="C835" t="str">
            <v>POSTE DE CONCRETO CIRCULAR, FABRICACAO CAVAN, SOTEF OU SIMILAR NA(S) ESPECIFICACAO(OES):- 10,00M X 150 KGF /UN</v>
          </cell>
          <cell r="D835" t="str">
            <v>449,60</v>
          </cell>
          <cell r="E835" t="str">
            <v>67,64</v>
          </cell>
          <cell r="F835" t="str">
            <v>517,24</v>
          </cell>
        </row>
        <row r="836">
          <cell r="B836" t="str">
            <v>1201008048</v>
          </cell>
          <cell r="C836" t="str">
            <v>- 10,00M X 300 KGF /UN</v>
          </cell>
          <cell r="D836" t="str">
            <v>650,00</v>
          </cell>
          <cell r="E836" t="str">
            <v>67,64</v>
          </cell>
          <cell r="F836" t="str">
            <v>717,64</v>
          </cell>
        </row>
        <row r="837">
          <cell r="B837" t="str">
            <v>1201008050</v>
          </cell>
          <cell r="C837" t="str">
            <v>- 10,00M X 600KGF /UN</v>
          </cell>
          <cell r="D837" t="str">
            <v>1.030,47</v>
          </cell>
          <cell r="E837" t="str">
            <v>67,64</v>
          </cell>
          <cell r="F837" t="str">
            <v>1.098,11</v>
          </cell>
        </row>
        <row r="838">
          <cell r="B838" t="str">
            <v>1201008099</v>
          </cell>
          <cell r="C838" t="str">
            <v>*ACESSORIOS PARA SUBSTACAO AEREA:</v>
          </cell>
          <cell r="D838" t="str">
            <v>0,00</v>
          </cell>
          <cell r="E838" t="str">
            <v>0,00</v>
          </cell>
          <cell r="F838" t="str">
            <v>0,00</v>
          </cell>
        </row>
        <row r="839">
          <cell r="B839" t="str">
            <v>1201008100</v>
          </cell>
          <cell r="C839" t="str">
            <v>POSTE DE CONCRETO DUPLO T, FABRICACAO CAVAN, SOTEF OU SIMILAR NA(S) ESPECIFICACAO(OES):- 9,00M X 150 KGF /UN</v>
          </cell>
          <cell r="D839" t="str">
            <v>309,50</v>
          </cell>
          <cell r="E839" t="str">
            <v>67,64</v>
          </cell>
          <cell r="F839" t="str">
            <v>377,14</v>
          </cell>
        </row>
        <row r="840">
          <cell r="B840" t="str">
            <v>1201008101</v>
          </cell>
          <cell r="C840" t="str">
            <v>- 9,00M X 300KGF /UN</v>
          </cell>
          <cell r="D840" t="str">
            <v>477,50</v>
          </cell>
          <cell r="E840" t="str">
            <v>67,64</v>
          </cell>
          <cell r="F840" t="str">
            <v>545,14</v>
          </cell>
        </row>
        <row r="841">
          <cell r="B841" t="str">
            <v>1201008102</v>
          </cell>
          <cell r="C841" t="str">
            <v>- 9,00M X 400 KGF /UN</v>
          </cell>
          <cell r="D841" t="str">
            <v>526,58</v>
          </cell>
          <cell r="E841" t="str">
            <v>67,64</v>
          </cell>
          <cell r="F841" t="str">
            <v>594,22</v>
          </cell>
        </row>
        <row r="842">
          <cell r="B842" t="str">
            <v>1201008103</v>
          </cell>
          <cell r="C842" t="str">
            <v>- 9,00M X 600 KGF /UN</v>
          </cell>
          <cell r="D842" t="str">
            <v>740,00</v>
          </cell>
          <cell r="E842" t="str">
            <v>67,64</v>
          </cell>
          <cell r="F842" t="str">
            <v>807,64</v>
          </cell>
        </row>
        <row r="843">
          <cell r="B843" t="str">
            <v>1201008104</v>
          </cell>
          <cell r="C843" t="str">
            <v>- 10,00M X 150 KGF /UN</v>
          </cell>
          <cell r="D843" t="str">
            <v>379,57</v>
          </cell>
          <cell r="E843" t="str">
            <v>67,64</v>
          </cell>
          <cell r="F843" t="str">
            <v>447,21</v>
          </cell>
        </row>
        <row r="844">
          <cell r="B844" t="str">
            <v>1201008105</v>
          </cell>
          <cell r="C844" t="str">
            <v>- 10,00M X 300KGF /UN</v>
          </cell>
          <cell r="D844" t="str">
            <v>541,41</v>
          </cell>
          <cell r="E844" t="str">
            <v>67,64</v>
          </cell>
          <cell r="F844" t="str">
            <v>609,05</v>
          </cell>
        </row>
        <row r="845">
          <cell r="B845" t="str">
            <v>1201008106</v>
          </cell>
          <cell r="C845" t="str">
            <v>- 10,00M X 400 KGF /UN</v>
          </cell>
          <cell r="D845" t="str">
            <v>644,00</v>
          </cell>
          <cell r="E845" t="str">
            <v>67,64</v>
          </cell>
          <cell r="F845" t="str">
            <v>711,64</v>
          </cell>
        </row>
        <row r="846">
          <cell r="B846" t="str">
            <v>1201008107</v>
          </cell>
          <cell r="C846" t="str">
            <v>- 10,00M X 600 KGF /UN</v>
          </cell>
          <cell r="D846" t="str">
            <v>870,00</v>
          </cell>
          <cell r="E846" t="str">
            <v>67,64</v>
          </cell>
          <cell r="F846" t="str">
            <v>937,64</v>
          </cell>
        </row>
        <row r="847">
          <cell r="B847" t="str">
            <v>1201008108</v>
          </cell>
          <cell r="C847" t="str">
            <v>- 11,00M X 400 KGF /UN</v>
          </cell>
          <cell r="D847" t="str">
            <v>781,76</v>
          </cell>
          <cell r="E847" t="str">
            <v>67,64</v>
          </cell>
          <cell r="F847" t="str">
            <v>849,40</v>
          </cell>
        </row>
        <row r="848">
          <cell r="B848" t="str">
            <v>1201008109</v>
          </cell>
          <cell r="C848" t="str">
            <v>- 11,00M X 300KGF /UN</v>
          </cell>
          <cell r="D848" t="str">
            <v>681,80</v>
          </cell>
          <cell r="E848" t="str">
            <v>67,64</v>
          </cell>
          <cell r="F848" t="str">
            <v>749,44</v>
          </cell>
        </row>
        <row r="849">
          <cell r="B849" t="str">
            <v>1201008110</v>
          </cell>
          <cell r="C849" t="str">
            <v>- 7,00M X 100 KGF /UN</v>
          </cell>
          <cell r="D849" t="str">
            <v>209,79</v>
          </cell>
          <cell r="E849" t="str">
            <v>67,64</v>
          </cell>
          <cell r="F849" t="str">
            <v>277,43</v>
          </cell>
        </row>
        <row r="850">
          <cell r="B850" t="str">
            <v>1201008111</v>
          </cell>
          <cell r="C850" t="str">
            <v>- 11,00M X 600 KGF /UN</v>
          </cell>
          <cell r="D850" t="str">
            <v>945,00</v>
          </cell>
          <cell r="E850" t="str">
            <v>67,64</v>
          </cell>
          <cell r="F850" t="str">
            <v>1.012,64</v>
          </cell>
        </row>
        <row r="851">
          <cell r="B851" t="str">
            <v>1201008112</v>
          </cell>
          <cell r="C851" t="str">
            <v>- 8,00M X 150 KGF /UN</v>
          </cell>
          <cell r="D851" t="str">
            <v>275,00</v>
          </cell>
          <cell r="E851" t="str">
            <v>67,64</v>
          </cell>
          <cell r="F851" t="str">
            <v>342,64</v>
          </cell>
        </row>
        <row r="852">
          <cell r="B852" t="str">
            <v>1201008113</v>
          </cell>
          <cell r="C852" t="str">
            <v>SINAPI - 73857/010 - TRANSFORMADOR DISTRIBUICAO 1000KVA TRIFASICO 60HZ CLASSE 15KV IMERSO EM OLEO MINERAL FORNECIMENTO E INSTALACAO /UN</v>
          </cell>
          <cell r="D852">
            <v>1042.419921875</v>
          </cell>
          <cell r="E852">
            <v>1042.419921875</v>
          </cell>
          <cell r="F852" t="str">
            <v>58.785,74</v>
          </cell>
        </row>
        <row r="853">
          <cell r="B853" t="str">
            <v>1201008114</v>
          </cell>
          <cell r="C853" t="str">
            <v>TRANSFORMADOR DE DISTRIBUICAO TRIFASICO, CLASSE 15 KV, MARCA WEG, TRAFO OU SIMILAR COM POTENCIA DE:- 15 KVA /UN</v>
          </cell>
          <cell r="D853" t="str">
            <v>3.128,51</v>
          </cell>
          <cell r="E853" t="str">
            <v>510,90</v>
          </cell>
          <cell r="F853" t="str">
            <v>3.639,41</v>
          </cell>
        </row>
        <row r="854">
          <cell r="B854" t="str">
            <v>1201008116</v>
          </cell>
          <cell r="C854" t="str">
            <v>SINAPI - 73857/007 - TRANSFORMADOR DISTRIBUICAO 30KVA TRIFASICO 60HZ CLASSE 15KV IMERSO EM OLEO MINERAL FORNECIMENTO E INSTALACAO /UN</v>
          </cell>
          <cell r="D854">
            <v>1042.419921875</v>
          </cell>
          <cell r="E854">
            <v>1042.419921875</v>
          </cell>
          <cell r="F854" t="str">
            <v>3.798,22</v>
          </cell>
        </row>
        <row r="855">
          <cell r="B855" t="str">
            <v>1201008118</v>
          </cell>
          <cell r="C855" t="str">
            <v>SINAPI - 73857/008 - TRANSFORMADOR DISTRIBUICAO 45KVA TRIFASICO 60HZ CLASSE 15KV IMERSO EM OLEO MINERAL FORNECIMENTO E INSTALACAO /UN</v>
          </cell>
          <cell r="D855">
            <v>1042.419921875</v>
          </cell>
          <cell r="E855">
            <v>1042.419921875</v>
          </cell>
          <cell r="F855" t="str">
            <v>4.431,47</v>
          </cell>
        </row>
        <row r="856">
          <cell r="B856" t="str">
            <v>1201008119</v>
          </cell>
          <cell r="C856" t="str">
            <v>SINAPI - 73857/005 - TRANSFORMADOR DISTRIBUICAO 300KVA TRIFASICO 60HZ CLASSE 15KV IMERSO EM OLEO MINERAL FORNECIMENTO E INSTALACAO /UN</v>
          </cell>
          <cell r="D856">
            <v>1042.419921875</v>
          </cell>
          <cell r="E856">
            <v>1042.419921875</v>
          </cell>
          <cell r="F856" t="str">
            <v>15.055,65</v>
          </cell>
        </row>
        <row r="857">
          <cell r="B857" t="str">
            <v>1201008120</v>
          </cell>
          <cell r="C857" t="str">
            <v>SINAPI - 73857/001 - TRANSFORMADOR DISTRIBUICAO 75KVA TRIFASICO 60HZ CLASSE 15KV IMERSO EM OLEO MINERAL FORNECIMENTO E INSTALACAO /UN</v>
          </cell>
          <cell r="D857">
            <v>1042.419921875</v>
          </cell>
          <cell r="E857">
            <v>1042.419921875</v>
          </cell>
          <cell r="F857" t="str">
            <v>5.679,72</v>
          </cell>
        </row>
        <row r="858">
          <cell r="B858" t="str">
            <v>1201008121</v>
          </cell>
          <cell r="C858" t="str">
            <v>SINAPI - 73857/006 - TRANSFORMADOR DISTRIBUICAO 500KVA TRIFASICO 60HZ CLASSE 15KV IMERSO EM OLEO MINERAL FORNECIMENTO E INSTALACAO /UN</v>
          </cell>
          <cell r="D858">
            <v>1042.419921875</v>
          </cell>
          <cell r="E858">
            <v>1042.419921875</v>
          </cell>
          <cell r="F858" t="str">
            <v>22.516,25</v>
          </cell>
        </row>
        <row r="859">
          <cell r="B859" t="str">
            <v>1201008122</v>
          </cell>
          <cell r="C859" t="str">
            <v>SINAPI - 73857/002 - TRANSFORMADOR DISTRIBUICAO 112,5KVA TRIFASICO 60HZ CLASSE 15KV IMERSO EM OLEO MINERAL FORNECIMENTO E INSTALACAO /UN</v>
          </cell>
          <cell r="D859">
            <v>1042.419921875</v>
          </cell>
          <cell r="E859">
            <v>1042.419921875</v>
          </cell>
          <cell r="F859" t="str">
            <v>7.333,33</v>
          </cell>
        </row>
        <row r="860">
          <cell r="B860" t="str">
            <v>1201008123</v>
          </cell>
          <cell r="C860" t="str">
            <v>SINAPI - 73857/003 - TRANSFORMADOR DISTRIBUICAO 150KVA TRIFASICO 60HZ CLASSE 15KV IMERSO EM OLEO MINERAL FORNECIMENTO E INSTALACAO /UN</v>
          </cell>
          <cell r="D860">
            <v>1042.419921875</v>
          </cell>
          <cell r="E860">
            <v>1042.419921875</v>
          </cell>
          <cell r="F860" t="str">
            <v>8.511,60</v>
          </cell>
        </row>
        <row r="861">
          <cell r="B861" t="str">
            <v>1201008124</v>
          </cell>
          <cell r="C861" t="str">
            <v>SINAPI - 73857/004 - TRANSFORMADOR DISTRIBUICAO 225KVA TRIFASICO 60HZ CLASSE 15KV IMERSO EM OLEO MINERAL FORNECIMENTO E INSTALACAO /UN</v>
          </cell>
          <cell r="D861">
            <v>1042.419921875</v>
          </cell>
          <cell r="E861">
            <v>1042.419921875</v>
          </cell>
          <cell r="F861" t="str">
            <v>12.233,72</v>
          </cell>
        </row>
        <row r="862">
          <cell r="B862" t="str">
            <v>1201008125</v>
          </cell>
          <cell r="C862" t="str">
            <v>SINAPI - 73857/009 - TRANSFORMADOR DISTRIBUICAO 750KVA TRIFASICO 60HZ CLASSE 15KV IMERSO EM OLEO MINERAL FORNECIMENTO E INSTALACAO /UN</v>
          </cell>
          <cell r="D862">
            <v>1042.419921875</v>
          </cell>
          <cell r="E862">
            <v>1042.419921875</v>
          </cell>
          <cell r="F862" t="str">
            <v>39.799,24</v>
          </cell>
        </row>
        <row r="863">
          <cell r="B863" t="str">
            <v>1201008126</v>
          </cell>
          <cell r="C863" t="str">
            <v>CRUZETA DE MADEIRA DE LEI (2400 X 11 X 90) MM PADRAO ENERSUL /UN</v>
          </cell>
          <cell r="D863" t="str">
            <v>73,62</v>
          </cell>
          <cell r="E863" t="str">
            <v>5,07</v>
          </cell>
          <cell r="F863" t="str">
            <v>78,69</v>
          </cell>
        </row>
        <row r="864">
          <cell r="B864" t="str">
            <v>1201008127</v>
          </cell>
          <cell r="C864" t="str">
            <v>CRUZETA DE CONCRETO RETANGULAR 250DAN /UN</v>
          </cell>
          <cell r="D864" t="str">
            <v>106,71</v>
          </cell>
          <cell r="E864" t="str">
            <v>5,07</v>
          </cell>
          <cell r="F864" t="str">
            <v>111,78</v>
          </cell>
        </row>
        <row r="865">
          <cell r="B865" t="str">
            <v>1201008128</v>
          </cell>
          <cell r="C865" t="str">
            <v>MAO FRANCESA NORMAL DE 710 MM /UN</v>
          </cell>
          <cell r="D865" t="str">
            <v>9,38</v>
          </cell>
          <cell r="E865" t="str">
            <v>1,69</v>
          </cell>
          <cell r="F865" t="str">
            <v>11,07</v>
          </cell>
        </row>
        <row r="866">
          <cell r="B866" t="str">
            <v>1201008129</v>
          </cell>
          <cell r="C866" t="str">
            <v>MAO FRANCESA PARA BECO /UN</v>
          </cell>
          <cell r="D866" t="str">
            <v>68,60</v>
          </cell>
          <cell r="E866" t="str">
            <v>1,69</v>
          </cell>
          <cell r="F866" t="str">
            <v>70,29</v>
          </cell>
        </row>
        <row r="867">
          <cell r="B867" t="str">
            <v>1201008130</v>
          </cell>
          <cell r="C867" t="str">
            <v>ISOLADOR DE PINO, PARA 15 KV, COM PINO /UN</v>
          </cell>
          <cell r="D867" t="str">
            <v>20,42</v>
          </cell>
          <cell r="E867" t="str">
            <v>3,38</v>
          </cell>
          <cell r="F867" t="str">
            <v>23,80</v>
          </cell>
        </row>
        <row r="868">
          <cell r="B868" t="str">
            <v>1201008131</v>
          </cell>
          <cell r="C868" t="str">
            <v>ISOLADOR PILAR, CLASSE 15 KV, COM PINO /UN</v>
          </cell>
          <cell r="D868" t="str">
            <v>48,34</v>
          </cell>
          <cell r="E868" t="str">
            <v>3,38</v>
          </cell>
          <cell r="F868" t="str">
            <v>51,72</v>
          </cell>
        </row>
        <row r="869">
          <cell r="B869" t="str">
            <v>1201008133</v>
          </cell>
          <cell r="C869" t="str">
            <v>ISOLADOR SUSPENSAO POLIMERICO, CLASSE 15 KV /UN</v>
          </cell>
          <cell r="D869" t="str">
            <v>52,58</v>
          </cell>
          <cell r="E869" t="str">
            <v>5,07</v>
          </cell>
          <cell r="F869" t="str">
            <v>57,65</v>
          </cell>
        </row>
        <row r="870">
          <cell r="B870" t="str">
            <v>1201008134</v>
          </cell>
          <cell r="C870" t="str">
            <v>GANCHO DE SUSPENSAO /UN</v>
          </cell>
          <cell r="D870" t="str">
            <v>7,65</v>
          </cell>
          <cell r="E870" t="str">
            <v>0,34</v>
          </cell>
          <cell r="F870" t="str">
            <v>7,99</v>
          </cell>
        </row>
        <row r="871">
          <cell r="B871" t="str">
            <v>1201008135</v>
          </cell>
          <cell r="C871" t="str">
            <v>CRUZETA DE CONCRETO RETANGULAR 400DAN /UN</v>
          </cell>
          <cell r="D871" t="str">
            <v>110,98</v>
          </cell>
          <cell r="E871" t="str">
            <v>6,76</v>
          </cell>
          <cell r="F871" t="str">
            <v>117,74</v>
          </cell>
        </row>
        <row r="872">
          <cell r="B872" t="str">
            <v>1201008136</v>
          </cell>
          <cell r="C872" t="str">
            <v>MANILHA SAPATILHA /UN</v>
          </cell>
          <cell r="D872" t="str">
            <v>17,00</v>
          </cell>
          <cell r="E872" t="str">
            <v>0,34</v>
          </cell>
          <cell r="F872" t="str">
            <v>17,34</v>
          </cell>
        </row>
        <row r="873">
          <cell r="B873" t="str">
            <v>1201008138</v>
          </cell>
          <cell r="C873" t="str">
            <v>OLHAL PARA PARAFUSO 16 MM /UN</v>
          </cell>
          <cell r="D873" t="str">
            <v>10,50</v>
          </cell>
          <cell r="E873" t="str">
            <v>0,34</v>
          </cell>
          <cell r="F873" t="str">
            <v>10,84</v>
          </cell>
        </row>
        <row r="874">
          <cell r="B874" t="str">
            <v>1201008140</v>
          </cell>
          <cell r="C874" t="str">
            <v>PARA-RAIO DE OXIDO DE ZINCO, CLASSE 15 KV, COM FERRAGENS /UN</v>
          </cell>
          <cell r="D874" t="str">
            <v>231,93</v>
          </cell>
          <cell r="E874" t="str">
            <v>44,98</v>
          </cell>
          <cell r="F874" t="str">
            <v>276,91</v>
          </cell>
        </row>
        <row r="875">
          <cell r="B875" t="str">
            <v>1201008141</v>
          </cell>
          <cell r="C875" t="str">
            <v>PARA RAIO POLIMERICO, CLASSE 15 KV /UN</v>
          </cell>
          <cell r="D875" t="str">
            <v>159,90</v>
          </cell>
          <cell r="E875" t="str">
            <v>44,98</v>
          </cell>
          <cell r="F875" t="str">
            <v>204,88</v>
          </cell>
        </row>
        <row r="876">
          <cell r="B876" t="str">
            <v>1201008142</v>
          </cell>
          <cell r="C876" t="str">
            <v>CHAVE FUSIVEL TIPO XS - 100 A, CLASSE 15 KV, LORENZETTI OU SIMILAR /UN</v>
          </cell>
          <cell r="D876" t="str">
            <v>142,48</v>
          </cell>
          <cell r="E876" t="str">
            <v>44,98</v>
          </cell>
          <cell r="F876" t="str">
            <v>187,46</v>
          </cell>
        </row>
        <row r="877">
          <cell r="B877" t="str">
            <v>1201008143</v>
          </cell>
          <cell r="C877" t="str">
            <v>SINAPI - 73767/003 - LACO DE ROLDANA PRE-FORMADO ACO RECOBERTO DE ALUMINIO PARA CABO DE ALUMINIO NU BITOLA 25MM2 - FORNECIMENTO E COLOCACAO /UN</v>
          </cell>
          <cell r="D877">
            <v>1042.419921875</v>
          </cell>
          <cell r="E877">
            <v>1042.419921875</v>
          </cell>
          <cell r="F877" t="str">
            <v>5,15</v>
          </cell>
        </row>
        <row r="878">
          <cell r="B878" t="str">
            <v>1201008144</v>
          </cell>
          <cell r="C878" t="str">
            <v>SUPORTE PARA TRANSFORMADOR, EM POSTE DUPLO T (185 X 95) /UN</v>
          </cell>
          <cell r="D878" t="str">
            <v>55,83</v>
          </cell>
          <cell r="E878" t="str">
            <v>5,07</v>
          </cell>
          <cell r="F878" t="str">
            <v>60,90</v>
          </cell>
        </row>
        <row r="879">
          <cell r="B879" t="str">
            <v>1201008145</v>
          </cell>
          <cell r="C879" t="str">
            <v>LACO PREFORMADO PARA CABO 1/0 AWG /UN</v>
          </cell>
          <cell r="D879" t="str">
            <v>3,50</v>
          </cell>
          <cell r="E879" t="str">
            <v>5,07</v>
          </cell>
          <cell r="F879" t="str">
            <v>8,57</v>
          </cell>
        </row>
        <row r="880">
          <cell r="B880" t="str">
            <v>1201008146</v>
          </cell>
          <cell r="C880" t="str">
            <v>FIO DE ALUMINIO PARA ARMACAO DE ISOLADOR DE TOPO /M</v>
          </cell>
          <cell r="D880" t="str">
            <v>1,39</v>
          </cell>
          <cell r="E880" t="str">
            <v>0,23</v>
          </cell>
          <cell r="F880" t="str">
            <v>1,62</v>
          </cell>
        </row>
        <row r="881">
          <cell r="B881" t="str">
            <v>1201008147</v>
          </cell>
          <cell r="C881" t="str">
            <v>SINAPI - 73624 - SUPORTE PARA TRANSFORMADOR EM POSTE DE CONCRETO CIRCULAR /UN</v>
          </cell>
          <cell r="D881">
            <v>1042.419921875</v>
          </cell>
          <cell r="E881">
            <v>1042.419921875</v>
          </cell>
          <cell r="F881" t="str">
            <v>101,84</v>
          </cell>
        </row>
        <row r="882">
          <cell r="B882" t="str">
            <v>1201008148</v>
          </cell>
          <cell r="C882" t="str">
            <v>FITA DE ALUMINIO PARA PROTECAO DE ISOLADOR DE TOPO /M</v>
          </cell>
          <cell r="D882" t="str">
            <v>0,71</v>
          </cell>
          <cell r="E882" t="str">
            <v>0,23</v>
          </cell>
          <cell r="F882" t="str">
            <v>0,94</v>
          </cell>
        </row>
        <row r="883">
          <cell r="B883" t="str">
            <v>1201008149</v>
          </cell>
          <cell r="C883" t="str">
            <v>ALCA PREFORMADA PARA ESTAI DE ANCORA /UN</v>
          </cell>
          <cell r="D883" t="str">
            <v>6,70</v>
          </cell>
          <cell r="E883" t="str">
            <v>5,07</v>
          </cell>
          <cell r="F883" t="str">
            <v>11,77</v>
          </cell>
        </row>
        <row r="884">
          <cell r="B884" t="str">
            <v>1201008150</v>
          </cell>
          <cell r="C884" t="str">
            <v>SINAPI - 73767/002 - ALCA PRE-FORMADA DISTRIBUIÇÃO EM ACO RECOBERTO COM ALUMINIO PARA CABO 25MM2, ENCAPADO. FORNECIMENTO E INSTALACAO. /UN</v>
          </cell>
          <cell r="D884">
            <v>1042.419921875</v>
          </cell>
          <cell r="E884">
            <v>1042.419921875</v>
          </cell>
          <cell r="F884" t="str">
            <v>8,03</v>
          </cell>
        </row>
        <row r="885">
          <cell r="B885" t="str">
            <v>1201008151</v>
          </cell>
          <cell r="C885" t="str">
            <v>ALCA PREFORMADA DE DISTRIBUICAO PARA CABO 1/0 AWG /UN</v>
          </cell>
          <cell r="D885" t="str">
            <v>6,71</v>
          </cell>
          <cell r="E885" t="str">
            <v>5,07</v>
          </cell>
          <cell r="F885" t="str">
            <v>11,78</v>
          </cell>
        </row>
        <row r="886">
          <cell r="B886" t="str">
            <v>1201008152</v>
          </cell>
          <cell r="C886" t="str">
            <v>ELO FUSIVEL, PARA PROTECAO DE TRANSFORMADOR DE:- 3 H /UN</v>
          </cell>
          <cell r="D886" t="str">
            <v>2,50</v>
          </cell>
          <cell r="E886" t="str">
            <v>0,34</v>
          </cell>
          <cell r="F886" t="str">
            <v>2,84</v>
          </cell>
        </row>
        <row r="887">
          <cell r="B887" t="str">
            <v>1201008153</v>
          </cell>
          <cell r="C887" t="str">
            <v>- 2 H /UN</v>
          </cell>
          <cell r="D887" t="str">
            <v>3,03</v>
          </cell>
          <cell r="E887" t="str">
            <v>0,34</v>
          </cell>
          <cell r="F887" t="str">
            <v>3,37</v>
          </cell>
        </row>
        <row r="888">
          <cell r="B888" t="str">
            <v>1201008154</v>
          </cell>
          <cell r="C888" t="str">
            <v>- 5 H /UN</v>
          </cell>
          <cell r="D888" t="str">
            <v>2,50</v>
          </cell>
          <cell r="E888" t="str">
            <v>0,34</v>
          </cell>
          <cell r="F888" t="str">
            <v>2,84</v>
          </cell>
        </row>
        <row r="889">
          <cell r="B889" t="str">
            <v>1201008156</v>
          </cell>
          <cell r="C889" t="str">
            <v>- 6 K /UN</v>
          </cell>
          <cell r="D889" t="str">
            <v>2,50</v>
          </cell>
          <cell r="E889" t="str">
            <v>0,34</v>
          </cell>
          <cell r="F889" t="str">
            <v>2,84</v>
          </cell>
        </row>
        <row r="890">
          <cell r="B890" t="str">
            <v>1201008157</v>
          </cell>
          <cell r="C890" t="str">
            <v>- 10K /UN</v>
          </cell>
          <cell r="D890" t="str">
            <v>3,50</v>
          </cell>
          <cell r="E890" t="str">
            <v>0,34</v>
          </cell>
          <cell r="F890" t="str">
            <v>3,84</v>
          </cell>
        </row>
        <row r="891">
          <cell r="B891" t="str">
            <v>1201008158</v>
          </cell>
          <cell r="C891" t="str">
            <v>- 15 K /UN</v>
          </cell>
          <cell r="D891" t="str">
            <v>3,50</v>
          </cell>
          <cell r="E891" t="str">
            <v>0,34</v>
          </cell>
          <cell r="F891" t="str">
            <v>3,84</v>
          </cell>
        </row>
        <row r="892">
          <cell r="B892" t="str">
            <v>1201008160</v>
          </cell>
          <cell r="C892" t="str">
            <v>- 25 K /UN</v>
          </cell>
          <cell r="D892" t="str">
            <v>3,50</v>
          </cell>
          <cell r="E892" t="str">
            <v>0,34</v>
          </cell>
          <cell r="F892" t="str">
            <v>3,84</v>
          </cell>
        </row>
        <row r="893">
          <cell r="B893" t="str">
            <v>1201008162</v>
          </cell>
          <cell r="C893" t="str">
            <v>CABO DE ALUMINIO, SEM ALMA DE ACO, NA(S) BITOLA(S):- 4 AWG /M</v>
          </cell>
          <cell r="D893" t="str">
            <v>1,00</v>
          </cell>
          <cell r="E893" t="str">
            <v>5,24</v>
          </cell>
          <cell r="F893" t="str">
            <v>6,24</v>
          </cell>
        </row>
        <row r="894">
          <cell r="B894" t="str">
            <v>1201008164</v>
          </cell>
          <cell r="C894" t="str">
            <v>- 2 AWG /M</v>
          </cell>
          <cell r="D894" t="str">
            <v>2,00</v>
          </cell>
          <cell r="E894" t="str">
            <v>5,24</v>
          </cell>
          <cell r="F894" t="str">
            <v>7,24</v>
          </cell>
        </row>
        <row r="895">
          <cell r="B895" t="str">
            <v>1201008166</v>
          </cell>
          <cell r="C895" t="str">
            <v>- 1/0 AWG /M</v>
          </cell>
          <cell r="D895" t="str">
            <v>3,30</v>
          </cell>
          <cell r="E895" t="str">
            <v>5,24</v>
          </cell>
          <cell r="F895" t="str">
            <v>8,54</v>
          </cell>
        </row>
        <row r="896">
          <cell r="B896" t="str">
            <v>1201008167</v>
          </cell>
          <cell r="C896" t="str">
            <v>- 4/0 AWG /UN</v>
          </cell>
          <cell r="D896" t="str">
            <v>23,01</v>
          </cell>
          <cell r="E896" t="str">
            <v>6,81</v>
          </cell>
          <cell r="F896" t="str">
            <v>29,82</v>
          </cell>
        </row>
        <row r="897">
          <cell r="B897" t="str">
            <v>1201008168</v>
          </cell>
          <cell r="C897" t="str">
            <v>PARAFUSO, COM PORCA, NA(S) ESPECIFICACAO(OES):- MAQUINA (16 X 125)MM /UN</v>
          </cell>
          <cell r="D897" t="str">
            <v>2,62</v>
          </cell>
          <cell r="E897" t="str">
            <v>5,07</v>
          </cell>
          <cell r="F897" t="str">
            <v>7,69</v>
          </cell>
        </row>
        <row r="898">
          <cell r="B898" t="str">
            <v>1201008170</v>
          </cell>
          <cell r="C898" t="str">
            <v>- CABECA QUADRADA (16 X 150)MM /UN</v>
          </cell>
          <cell r="D898" t="str">
            <v>2,92</v>
          </cell>
          <cell r="E898" t="str">
            <v>5,07</v>
          </cell>
          <cell r="F898" t="str">
            <v>7,99</v>
          </cell>
        </row>
        <row r="899">
          <cell r="B899" t="str">
            <v>1201008172</v>
          </cell>
          <cell r="C899" t="str">
            <v>- CABECA QUADRADA (16 X 250)MM /UN</v>
          </cell>
          <cell r="D899" t="str">
            <v>4,51</v>
          </cell>
          <cell r="E899" t="str">
            <v>5,07</v>
          </cell>
          <cell r="F899" t="str">
            <v>9,58</v>
          </cell>
        </row>
        <row r="900">
          <cell r="B900" t="str">
            <v>1201008174</v>
          </cell>
          <cell r="C900" t="str">
            <v>- ROSCA DUPLA (PASSANTE) - (16 X 450)MM /UN</v>
          </cell>
          <cell r="D900" t="str">
            <v>10,00</v>
          </cell>
          <cell r="E900" t="str">
            <v>5,07</v>
          </cell>
          <cell r="F900" t="str">
            <v>15,07</v>
          </cell>
        </row>
        <row r="901">
          <cell r="B901" t="str">
            <v>1201008176</v>
          </cell>
          <cell r="C901" t="str">
            <v>- FRANCES (16 X 45)MM /UN</v>
          </cell>
          <cell r="D901" t="str">
            <v>2,13</v>
          </cell>
          <cell r="E901" t="str">
            <v>5,07</v>
          </cell>
          <cell r="F901" t="str">
            <v>7,20</v>
          </cell>
        </row>
        <row r="902">
          <cell r="B902" t="str">
            <v>1201008178</v>
          </cell>
          <cell r="C902" t="str">
            <v>- FRANCES (16 X 150)MM /UN</v>
          </cell>
          <cell r="D902" t="str">
            <v>3,42</v>
          </cell>
          <cell r="E902" t="str">
            <v>5,07</v>
          </cell>
          <cell r="F902" t="str">
            <v>8,49</v>
          </cell>
        </row>
        <row r="903">
          <cell r="B903" t="str">
            <v>1201008180</v>
          </cell>
          <cell r="C903" t="str">
            <v>ARRUELA QUADRADA FURO DE 18 MM /UN</v>
          </cell>
          <cell r="D903" t="str">
            <v>1,17</v>
          </cell>
          <cell r="E903" t="str">
            <v>0,34</v>
          </cell>
          <cell r="F903" t="str">
            <v>1,51</v>
          </cell>
        </row>
        <row r="904">
          <cell r="B904" t="str">
            <v>1201008182</v>
          </cell>
          <cell r="C904" t="str">
            <v>ARRUELA DE PRESSAO PARA PARAFUSO DE 16 MM /UN</v>
          </cell>
          <cell r="D904" t="str">
            <v>1,10</v>
          </cell>
          <cell r="E904" t="str">
            <v>0,34</v>
          </cell>
          <cell r="F904" t="str">
            <v>1,44</v>
          </cell>
        </row>
        <row r="905">
          <cell r="B905" t="str">
            <v>1201008183</v>
          </cell>
          <cell r="C905" t="str">
            <v>DISJUNTOR, A PEQUENO VOLUME DE OLEO, PLC 15 KV, 400A-350MVA, COM PROTECAO DE CURTO, SOBRECARGA E FALTA DE FASE, PROTECAO SECUNDARIA DA BEGHIN OU SIMILAR /UN</v>
          </cell>
          <cell r="D905" t="str">
            <v>28.520,02</v>
          </cell>
          <cell r="E905" t="str">
            <v>135,28</v>
          </cell>
          <cell r="F905" t="str">
            <v>28.655,30</v>
          </cell>
        </row>
        <row r="906">
          <cell r="B906" t="str">
            <v>1201008185</v>
          </cell>
          <cell r="C906" t="str">
            <v>ALAVANCA DE MANOBRA PARA CHAVE SECCIONADORA DE 400A /UN</v>
          </cell>
          <cell r="D906" t="str">
            <v>656,55</v>
          </cell>
          <cell r="E906" t="str">
            <v>8,46</v>
          </cell>
          <cell r="F906" t="str">
            <v>665,01</v>
          </cell>
        </row>
        <row r="907">
          <cell r="B907" t="str">
            <v>1201008186</v>
          </cell>
          <cell r="C907" t="str">
            <v>CHAVE SECCIONADORA TRIPOLAR PARA MEDIA TENSAO 400A/15KV COM COMANDO MANUAL SIMULTANEO NAS TRES FASE ATRAVES DE PUNHO /UN</v>
          </cell>
          <cell r="D907" t="str">
            <v>1.177,36</v>
          </cell>
          <cell r="E907" t="str">
            <v>82,70</v>
          </cell>
          <cell r="F907" t="str">
            <v>1.260,06</v>
          </cell>
        </row>
        <row r="908">
          <cell r="B908" t="str">
            <v>1201008187</v>
          </cell>
          <cell r="C908" t="str">
            <v>PORTA COM TELA MALHA 20MM COM DISPOSITIVO PARA LACRE DE (0,80 X 2,10)M /UN</v>
          </cell>
          <cell r="D908" t="str">
            <v>506,09</v>
          </cell>
          <cell r="E908" t="str">
            <v>32,10</v>
          </cell>
          <cell r="F908" t="str">
            <v>538,19</v>
          </cell>
        </row>
        <row r="909">
          <cell r="B909" t="str">
            <v>1201008188</v>
          </cell>
          <cell r="C909" t="str">
            <v>PORTA DE AA 2 FOLHAS TIPO VENEZIANA EM CHAPA DOBRADA No.18 DE (1,40 X 2,10)M - ANEXO A-042 /UN</v>
          </cell>
          <cell r="D909" t="str">
            <v>998,41</v>
          </cell>
          <cell r="E909" t="str">
            <v>56,18</v>
          </cell>
          <cell r="F909" t="str">
            <v>1.054,59</v>
          </cell>
        </row>
        <row r="910">
          <cell r="B910" t="str">
            <v>1201008189</v>
          </cell>
          <cell r="C910" t="str">
            <v>PORTA TIPO VENEZIANA EM CHAPA DOBRADA No. 18 DE:- (0,80 X 2,10)M /UN</v>
          </cell>
          <cell r="D910" t="str">
            <v>609,75</v>
          </cell>
          <cell r="E910" t="str">
            <v>32,10</v>
          </cell>
          <cell r="F910" t="str">
            <v>641,85</v>
          </cell>
        </row>
        <row r="911">
          <cell r="B911" t="str">
            <v>1201008190</v>
          </cell>
          <cell r="C911" t="str">
            <v>ISOLADOR DE PASSAGEM, CLASSE 15 KV, NA(S) ESPECIFICACAO(OES):- INTERNO-EXTERNO /UN</v>
          </cell>
          <cell r="D911" t="str">
            <v>440,00</v>
          </cell>
          <cell r="E911" t="str">
            <v>33,82</v>
          </cell>
          <cell r="F911" t="str">
            <v>473,82</v>
          </cell>
        </row>
        <row r="912">
          <cell r="B912" t="str">
            <v>1201008192</v>
          </cell>
          <cell r="C912" t="str">
            <v>- INTERNO-INTERNO /UN</v>
          </cell>
          <cell r="D912" t="str">
            <v>440,00</v>
          </cell>
          <cell r="E912" t="str">
            <v>33,82</v>
          </cell>
          <cell r="F912" t="str">
            <v>473,82</v>
          </cell>
        </row>
        <row r="913">
          <cell r="B913" t="str">
            <v>1201008194</v>
          </cell>
          <cell r="C913" t="str">
            <v>- PEDESTAL /UN</v>
          </cell>
          <cell r="D913" t="str">
            <v>56,20</v>
          </cell>
          <cell r="E913" t="str">
            <v>33,82</v>
          </cell>
          <cell r="F913" t="str">
            <v>90,02</v>
          </cell>
        </row>
        <row r="914">
          <cell r="B914" t="str">
            <v>1201008196</v>
          </cell>
          <cell r="C914" t="str">
            <v>PRATELEIRA PARA INSTALACAO DE TC E TP (PADRAO ENERSUL) /UN</v>
          </cell>
          <cell r="D914" t="str">
            <v>504,14</v>
          </cell>
          <cell r="E914" t="str">
            <v>67,64</v>
          </cell>
          <cell r="F914" t="str">
            <v>571,78</v>
          </cell>
        </row>
        <row r="915">
          <cell r="B915" t="str">
            <v>1201008299</v>
          </cell>
          <cell r="C915" t="str">
            <v>*ACESSORIOS PARA CABINE DE TRANSFORMADOR:</v>
          </cell>
          <cell r="D915" t="str">
            <v>0,00</v>
          </cell>
          <cell r="E915" t="str">
            <v>0,00</v>
          </cell>
          <cell r="F915" t="str">
            <v>0,00</v>
          </cell>
        </row>
        <row r="916">
          <cell r="B916" t="str">
            <v>1201008300</v>
          </cell>
          <cell r="C916" t="str">
            <v>JANELA FIXA COM VIDRO PARA ILUMINACAO NATURAL DE (1,00 X 0,50)M, ANEXO A-025 (ESQ.)(EXCLUSIVE VIDRO) /UN</v>
          </cell>
          <cell r="D916" t="str">
            <v>125,92</v>
          </cell>
          <cell r="E916" t="str">
            <v>14,94</v>
          </cell>
          <cell r="F916" t="str">
            <v>140,86</v>
          </cell>
        </row>
        <row r="917">
          <cell r="B917" t="str">
            <v>1201008301</v>
          </cell>
          <cell r="C917" t="str">
            <v>JANELA MISTA (VIDRO/VENEZIANA) PARA ILUMINACAO E VENTILACAO NATURAL (1,20 X 0,60)M, ANEXO A-027 (EXCLUSIVE VIDRO) /UN</v>
          </cell>
          <cell r="D917" t="str">
            <v>180,22</v>
          </cell>
          <cell r="E917" t="str">
            <v>17,93</v>
          </cell>
          <cell r="F917" t="str">
            <v>198,15</v>
          </cell>
        </row>
        <row r="918">
          <cell r="B918" t="str">
            <v>1201008302</v>
          </cell>
          <cell r="C918" t="str">
            <v>TELA DE PROTECAO PARA JANELA DE (1,00 X 0,75)M - ANEXO A-026 (ESQ.) /UN</v>
          </cell>
          <cell r="D918" t="str">
            <v>212,54</v>
          </cell>
          <cell r="E918" t="str">
            <v>6,42</v>
          </cell>
          <cell r="F918" t="str">
            <v>218,96</v>
          </cell>
        </row>
        <row r="919">
          <cell r="B919" t="str">
            <v>1201008304</v>
          </cell>
          <cell r="C919" t="str">
            <v>JANELA VENEZIANA PARA VENTILACAO NATURAL DE (1,00 X 0,50)M - ANEXO A-024 (ESQ.) /UN</v>
          </cell>
          <cell r="D919" t="str">
            <v>146,23</v>
          </cell>
          <cell r="E919" t="str">
            <v>14,94</v>
          </cell>
          <cell r="F919" t="str">
            <v>161,17</v>
          </cell>
        </row>
        <row r="920">
          <cell r="B920" t="str">
            <v>1201008306</v>
          </cell>
          <cell r="C920" t="str">
            <v>GRADE DE PROTECAO REMOVIVEL (2,00 X 2,00)M - ANEXO A-028 (ESQ.) /UN</v>
          </cell>
          <cell r="D920" t="str">
            <v>347,23</v>
          </cell>
          <cell r="E920" t="str">
            <v>1,79</v>
          </cell>
          <cell r="F920" t="str">
            <v>349,02</v>
          </cell>
        </row>
        <row r="921">
          <cell r="B921" t="str">
            <v>1201008308</v>
          </cell>
          <cell r="C921" t="str">
            <v>BARRAMENTO DE COBRE, PARA 13,8 KV, TIPO VERGALHAO, REDONDO E DIAMETRO 1/4" /M</v>
          </cell>
          <cell r="D921" t="str">
            <v>16,00</v>
          </cell>
          <cell r="E921" t="str">
            <v>5,24</v>
          </cell>
          <cell r="F921" t="str">
            <v>21,24</v>
          </cell>
        </row>
        <row r="922">
          <cell r="B922" t="str">
            <v>1201008309</v>
          </cell>
          <cell r="C922" t="str">
            <v>BARRAMENTO DE COBRE, PARA 15KV, TIPO VERGALHAO, REDONDO E DIAMETRO 3/8" /M</v>
          </cell>
          <cell r="D922" t="str">
            <v>33,66</v>
          </cell>
          <cell r="E922" t="str">
            <v>5,24</v>
          </cell>
          <cell r="F922" t="str">
            <v>38,90</v>
          </cell>
        </row>
        <row r="923">
          <cell r="B923" t="str">
            <v>1201008310</v>
          </cell>
          <cell r="C923" t="str">
            <v>BORNE CONCENTRICO DE 1/4" NO(S) TIPO(S):- TERMINAL CENTRAL /UN</v>
          </cell>
          <cell r="D923" t="str">
            <v>17,75</v>
          </cell>
          <cell r="E923" t="str">
            <v>2,54</v>
          </cell>
          <cell r="F923" t="str">
            <v>20,29</v>
          </cell>
        </row>
        <row r="924">
          <cell r="B924" t="str">
            <v>1201008312</v>
          </cell>
          <cell r="C924" t="str">
            <v>- TERMINAL ANGULAR /UN</v>
          </cell>
          <cell r="D924" t="str">
            <v>14,10</v>
          </cell>
          <cell r="E924" t="str">
            <v>2,54</v>
          </cell>
          <cell r="F924" t="str">
            <v>16,64</v>
          </cell>
        </row>
        <row r="925">
          <cell r="B925" t="str">
            <v>1201008314</v>
          </cell>
          <cell r="C925" t="str">
            <v>- DERIVACAO T /UN</v>
          </cell>
          <cell r="D925" t="str">
            <v>17,80</v>
          </cell>
          <cell r="E925" t="str">
            <v>2,54</v>
          </cell>
          <cell r="F925" t="str">
            <v>20,34</v>
          </cell>
        </row>
        <row r="926">
          <cell r="B926" t="str">
            <v>1201008316</v>
          </cell>
          <cell r="C926" t="str">
            <v>BORNE CONCENTRICO DE 3/8" NO(S) TIPO(S):- TERMINAL CENTRAL /UN</v>
          </cell>
          <cell r="D926" t="str">
            <v>12,77</v>
          </cell>
          <cell r="E926" t="str">
            <v>2,54</v>
          </cell>
          <cell r="F926" t="str">
            <v>15,31</v>
          </cell>
        </row>
        <row r="927">
          <cell r="B927" t="str">
            <v>1201008318</v>
          </cell>
          <cell r="C927" t="str">
            <v>- TERMINAL ANGULAR /UN</v>
          </cell>
          <cell r="D927" t="str">
            <v>13,60</v>
          </cell>
          <cell r="E927" t="str">
            <v>2,54</v>
          </cell>
          <cell r="F927" t="str">
            <v>16,14</v>
          </cell>
        </row>
        <row r="928">
          <cell r="B928" t="str">
            <v>1201008320</v>
          </cell>
          <cell r="C928" t="str">
            <v>- DERIVACAO T /UN</v>
          </cell>
          <cell r="D928" t="str">
            <v>20,11</v>
          </cell>
          <cell r="E928" t="str">
            <v>2,54</v>
          </cell>
          <cell r="F928" t="str">
            <v>22,65</v>
          </cell>
        </row>
        <row r="929">
          <cell r="B929" t="str">
            <v>1201008330</v>
          </cell>
          <cell r="C929" t="str">
            <v>SINAPI - 73781/001 - MUFLA TERMINAL PRIMARIA UNIPOLAR USO INTERNO PARA CABO 35/120MM2, ISOLACAO 15/25KV EM EPR - BORRACHA DE SILICONE. FORNECIMENTO E INSTALACAO. /UN</v>
          </cell>
          <cell r="D929">
            <v>1042.419921875</v>
          </cell>
          <cell r="E929">
            <v>1042.419921875</v>
          </cell>
          <cell r="F929" t="str">
            <v>199,66</v>
          </cell>
        </row>
        <row r="930">
          <cell r="B930" t="str">
            <v>1201008332</v>
          </cell>
          <cell r="C930" t="str">
            <v>MUFLA EXTERNA PARA CABO DE COBRE 15KV DE 25MM2 /UN</v>
          </cell>
          <cell r="D930" t="str">
            <v>129,59</v>
          </cell>
          <cell r="E930" t="str">
            <v>43,97</v>
          </cell>
          <cell r="F930" t="str">
            <v>173,56</v>
          </cell>
        </row>
        <row r="931">
          <cell r="B931" t="str">
            <v>1201008334</v>
          </cell>
          <cell r="C931" t="str">
            <v>SUPORTE PARA SECCIONADORA 15 KV EM FERRO L 1 1/2"X 3/16"COM 4 CHUMBADORES /UN</v>
          </cell>
          <cell r="D931" t="str">
            <v>110,81</v>
          </cell>
          <cell r="E931" t="str">
            <v>31,78</v>
          </cell>
          <cell r="F931" t="str">
            <v>142,59</v>
          </cell>
        </row>
        <row r="932">
          <cell r="B932" t="str">
            <v>1201008336</v>
          </cell>
          <cell r="C932" t="str">
            <v>SUPORTE PARA MUFLA EM CANTONEIRA 2"X 3/16"COM 4 FUROS 5/8" /UN</v>
          </cell>
          <cell r="D932" t="str">
            <v>131,99</v>
          </cell>
          <cell r="E932" t="str">
            <v>31,78</v>
          </cell>
          <cell r="F932" t="str">
            <v>163,77</v>
          </cell>
        </row>
        <row r="933">
          <cell r="B933" t="str">
            <v>1201008338</v>
          </cell>
          <cell r="C933" t="str">
            <v>SUPORTE EM CANTONEIRA 50 X 50 X 5MM, PARA ISOLADOR PEDESTRAL 30 X 120 X 30CM /UN</v>
          </cell>
          <cell r="D933" t="str">
            <v>129,21</v>
          </cell>
          <cell r="E933" t="str">
            <v>31,78</v>
          </cell>
          <cell r="F933" t="str">
            <v>160,99</v>
          </cell>
        </row>
        <row r="934">
          <cell r="B934" t="str">
            <v>1201008340</v>
          </cell>
          <cell r="C934" t="str">
            <v>SUPORTE PARA ALAVANCA DE MANOBRA DA CHAVE SECCIONADORA /UN</v>
          </cell>
          <cell r="D934" t="str">
            <v>51,73</v>
          </cell>
          <cell r="E934" t="str">
            <v>31,78</v>
          </cell>
          <cell r="F934" t="str">
            <v>83,51</v>
          </cell>
        </row>
        <row r="935">
          <cell r="B935" t="str">
            <v>1201008342</v>
          </cell>
          <cell r="C935" t="str">
            <v>CHAPA DE FERRO GALVANIZADO DE 3,5 X 700 X 1700MM PARA 3 BUCHAS DE PASSAGEM /UN</v>
          </cell>
          <cell r="D935" t="str">
            <v>278,72</v>
          </cell>
          <cell r="E935" t="str">
            <v>31,78</v>
          </cell>
          <cell r="F935" t="str">
            <v>310,50</v>
          </cell>
        </row>
        <row r="936">
          <cell r="B936" t="str">
            <v>1201008344</v>
          </cell>
          <cell r="C936" t="str">
            <v>CAIXA METALICA EM CHAPA LISA No. 18 PARA PROTECAO DE SECUNDARIO DO TRAFO DE (0,80 X 0,80 X 0,30)M /UN</v>
          </cell>
          <cell r="D936" t="str">
            <v>140,06</v>
          </cell>
          <cell r="E936" t="str">
            <v>2,87</v>
          </cell>
          <cell r="F936" t="str">
            <v>142,93</v>
          </cell>
        </row>
        <row r="937">
          <cell r="B937" t="str">
            <v>1201008346</v>
          </cell>
          <cell r="C937" t="str">
            <v>PLACA DE ADVERTENCIA EM PVC 2MM, COM OS DIZERES:- ESTA CHAVE NAO DEVE SER MANOBRADA /UN</v>
          </cell>
          <cell r="D937" t="str">
            <v>15,00</v>
          </cell>
          <cell r="E937" t="str">
            <v>1,28</v>
          </cell>
          <cell r="F937" t="str">
            <v>16,28</v>
          </cell>
        </row>
        <row r="938">
          <cell r="B938" t="str">
            <v>1201008348</v>
          </cell>
          <cell r="C938" t="str">
            <v>- PERIGO DE MORTE /UN</v>
          </cell>
          <cell r="D938" t="str">
            <v>15,00</v>
          </cell>
          <cell r="E938" t="str">
            <v>1,28</v>
          </cell>
          <cell r="F938" t="str">
            <v>16,28</v>
          </cell>
        </row>
        <row r="939">
          <cell r="B939" t="str">
            <v>1201008352</v>
          </cell>
          <cell r="C939" t="str">
            <v>PARAFUSO DE FERRO C/PORCA, 2 ARRUELAS LISAS E 1 ARRUELA DE PRESSAO DE:- 3/8" X 1 1/2"/UN</v>
          </cell>
          <cell r="D939" t="str">
            <v>0,80</v>
          </cell>
          <cell r="E939" t="str">
            <v>5,07</v>
          </cell>
          <cell r="F939" t="str">
            <v>5,87</v>
          </cell>
        </row>
        <row r="940">
          <cell r="B940" t="str">
            <v>1201008354</v>
          </cell>
          <cell r="C940" t="str">
            <v>- 5/8" X 1 1/2"/UN</v>
          </cell>
          <cell r="D940" t="str">
            <v>2,51</v>
          </cell>
          <cell r="E940" t="str">
            <v>5,07</v>
          </cell>
          <cell r="F940" t="str">
            <v>7,58</v>
          </cell>
        </row>
        <row r="941">
          <cell r="B941" t="str">
            <v>1201008356</v>
          </cell>
          <cell r="C941" t="str">
            <v>PARAFUSO LATONADO C/PORCA, 2 ARRUELAS LISAS E 1  ARRUELA DE PRESSAO DE:- 3/8" X 1 1/2"/UN</v>
          </cell>
          <cell r="D941" t="str">
            <v>5,83</v>
          </cell>
          <cell r="E941" t="str">
            <v>5,07</v>
          </cell>
          <cell r="F941" t="str">
            <v>10,90</v>
          </cell>
        </row>
        <row r="942">
          <cell r="B942" t="str">
            <v>1201008358</v>
          </cell>
          <cell r="C942" t="str">
            <v>- 1/2"X 1 1/2"/UN</v>
          </cell>
          <cell r="D942" t="str">
            <v>10,48</v>
          </cell>
          <cell r="E942" t="str">
            <v>5,07</v>
          </cell>
          <cell r="F942" t="str">
            <v>15,55</v>
          </cell>
        </row>
        <row r="943">
          <cell r="B943" t="str">
            <v>1201008360</v>
          </cell>
          <cell r="C943" t="str">
            <v>CANALETA EM ALVENARIA DE (40X40)CM COM TAMPA ANTIDERRAPANTE /M</v>
          </cell>
          <cell r="D943" t="str">
            <v>155,52</v>
          </cell>
          <cell r="E943" t="str">
            <v>43,00</v>
          </cell>
          <cell r="F943" t="str">
            <v>198,52</v>
          </cell>
        </row>
        <row r="944">
          <cell r="B944" t="str">
            <v>1201008361</v>
          </cell>
          <cell r="C944" t="str">
            <v>CANALETA EM ALVENARIA (20X20)CM COM TAMPA ANTIDERRAPANTE /M</v>
          </cell>
          <cell r="D944" t="str">
            <v>110,31</v>
          </cell>
          <cell r="E944" t="str">
            <v>61,04</v>
          </cell>
          <cell r="F944" t="str">
            <v>171,35</v>
          </cell>
        </row>
        <row r="945">
          <cell r="B945" t="str">
            <v>1201008362</v>
          </cell>
          <cell r="C945" t="str">
            <v>CONECTOR CUNHA PARA CABO 2 AWG /UN</v>
          </cell>
          <cell r="D945" t="str">
            <v>3,85</v>
          </cell>
          <cell r="E945" t="str">
            <v>3,38</v>
          </cell>
          <cell r="F945" t="str">
            <v>7,23</v>
          </cell>
        </row>
        <row r="946">
          <cell r="B946" t="str">
            <v>1201008364</v>
          </cell>
          <cell r="C946" t="str">
            <v>CONECTOR CUNHA ESTRIBO PARA CABO 2 AWG /UN</v>
          </cell>
          <cell r="D946" t="str">
            <v>16,50</v>
          </cell>
          <cell r="E946" t="str">
            <v>3,38</v>
          </cell>
          <cell r="F946" t="str">
            <v>19,88</v>
          </cell>
        </row>
        <row r="947">
          <cell r="B947" t="str">
            <v>1201008366</v>
          </cell>
          <cell r="C947" t="str">
            <v>CARTUCHO VERMELHO PARA CONECTOR CUNHA /UN</v>
          </cell>
          <cell r="D947" t="str">
            <v>2,05</v>
          </cell>
          <cell r="E947" t="str">
            <v>3,38</v>
          </cell>
          <cell r="F947" t="str">
            <v>5,43</v>
          </cell>
        </row>
        <row r="948">
          <cell r="B948" t="str">
            <v>1201008370</v>
          </cell>
          <cell r="C948" t="str">
            <v>CABO DE ALUMINIO COM ALMA, NA(S) BITOLA(S):- 4 AWG /M</v>
          </cell>
          <cell r="D948" t="str">
            <v>1,95</v>
          </cell>
          <cell r="E948" t="str">
            <v>5,24</v>
          </cell>
          <cell r="F948" t="str">
            <v>7,19</v>
          </cell>
        </row>
        <row r="949">
          <cell r="B949" t="str">
            <v>1201008372</v>
          </cell>
          <cell r="C949" t="str">
            <v>- 2 AWG /M</v>
          </cell>
          <cell r="D949" t="str">
            <v>2,35</v>
          </cell>
          <cell r="E949" t="str">
            <v>5,24</v>
          </cell>
          <cell r="F949" t="str">
            <v>7,59</v>
          </cell>
        </row>
        <row r="950">
          <cell r="B950" t="str">
            <v>1201008374</v>
          </cell>
          <cell r="C950" t="str">
            <v>- 1/0 AWG /M</v>
          </cell>
          <cell r="D950" t="str">
            <v>3,10</v>
          </cell>
          <cell r="E950" t="str">
            <v>5,24</v>
          </cell>
          <cell r="F950" t="str">
            <v>8,34</v>
          </cell>
        </row>
        <row r="951">
          <cell r="B951" t="str">
            <v>1201008376</v>
          </cell>
          <cell r="C951" t="str">
            <v>- 4/0 AWG /M</v>
          </cell>
          <cell r="D951" t="str">
            <v>9,85</v>
          </cell>
          <cell r="E951" t="str">
            <v>6,81</v>
          </cell>
          <cell r="F951" t="str">
            <v>16,66</v>
          </cell>
        </row>
        <row r="952">
          <cell r="D952">
            <v>1042.419921875</v>
          </cell>
          <cell r="E952">
            <v>1042.419921875</v>
          </cell>
        </row>
        <row r="953">
          <cell r="C953" t="str">
            <v>*  PADRAO E ACESSORIOS</v>
          </cell>
          <cell r="D953">
            <v>1042.419921875</v>
          </cell>
          <cell r="E953">
            <v>1042.419921875</v>
          </cell>
        </row>
        <row r="954">
          <cell r="B954" t="str">
            <v>1201009000</v>
          </cell>
          <cell r="C954" t="str">
            <v>ENTRADA DE SERVICO, EM BAIXA TENSAO, COM CAIXA DE MEDICAO INSTALADA EM MURETA DE ALVENARIA (1 VEZ), MEDINDO (1,00 X 2,00) M, CONFORME PADRAO ENERSUL, NA(S) ESPECIFICACAO(OES):- MONOFASICO - ATE 7,5KW - ANEXO E-020 (PADRAO) /UN</v>
          </cell>
          <cell r="D954" t="str">
            <v>1.124,83</v>
          </cell>
          <cell r="E954" t="str">
            <v>551,61</v>
          </cell>
          <cell r="F954" t="str">
            <v>1.676,44</v>
          </cell>
        </row>
        <row r="955">
          <cell r="B955" t="str">
            <v>1201009002</v>
          </cell>
          <cell r="C955" t="str">
            <v>- BIFASICO - ATE 13 KW - ANEXO E-022 (PADRAO) /UN</v>
          </cell>
          <cell r="D955" t="str">
            <v>1.303,16</v>
          </cell>
          <cell r="E955" t="str">
            <v>539,18</v>
          </cell>
          <cell r="F955" t="str">
            <v>1.842,34</v>
          </cell>
        </row>
        <row r="956">
          <cell r="B956" t="str">
            <v>1201009004</v>
          </cell>
          <cell r="C956" t="str">
            <v>- TRIFASICO - DE 13,1 A 15 KW - ANEXO E-024 (PADRAO) /UN</v>
          </cell>
          <cell r="D956" t="str">
            <v>1.367,09</v>
          </cell>
          <cell r="E956" t="str">
            <v>551,19</v>
          </cell>
          <cell r="F956" t="str">
            <v>1.918,28</v>
          </cell>
        </row>
        <row r="957">
          <cell r="B957" t="str">
            <v>1201009006</v>
          </cell>
          <cell r="C957" t="str">
            <v>- TRIFASICO (15 A 20) KW - ANEXO E-026 (PADRAO) /UN</v>
          </cell>
          <cell r="D957" t="str">
            <v>1.470,72</v>
          </cell>
          <cell r="E957" t="str">
            <v>557,02</v>
          </cell>
          <cell r="F957" t="str">
            <v>2.027,74</v>
          </cell>
        </row>
        <row r="958">
          <cell r="B958" t="str">
            <v>1201009008</v>
          </cell>
          <cell r="C958" t="str">
            <v>- TRIFASICO (20 A 27) KW - ANEXO E-028 (PADRAO) /UN</v>
          </cell>
          <cell r="D958" t="str">
            <v>1.609,01</v>
          </cell>
          <cell r="E958" t="str">
            <v>557,02</v>
          </cell>
          <cell r="F958" t="str">
            <v>2.166,03</v>
          </cell>
        </row>
        <row r="959">
          <cell r="B959" t="str">
            <v>1201009020</v>
          </cell>
          <cell r="C959" t="str">
            <v>ENTR. DE SERV. EM BAIXA TENSAO, C/ CX. DE MEDICAO INDIRETA E CAIXA P/DISJUNTOR PADRAO ENERSULR, INSTALADA EM MURETA DE ALV. (1 1/2 VEZ), MED.(2,20 X 2,00)M, NA(S) ESPECIFICACAO(OES):- TRIFASICO (27 A 38)KW - ANEXO E-30(PADRAO) /UN</v>
          </cell>
          <cell r="D959" t="str">
            <v>2.062,17</v>
          </cell>
          <cell r="E959" t="str">
            <v>871,37</v>
          </cell>
          <cell r="F959" t="str">
            <v>2.933,54</v>
          </cell>
        </row>
        <row r="960">
          <cell r="B960" t="str">
            <v>1201009022</v>
          </cell>
          <cell r="C960" t="str">
            <v>- TRIFASICO (38,1 a 47)KW - ANEXO E-031 (PADRAO) /UN</v>
          </cell>
          <cell r="D960" t="str">
            <v>2.439,77</v>
          </cell>
          <cell r="E960" t="str">
            <v>872,05</v>
          </cell>
          <cell r="F960" t="str">
            <v>3.311,82</v>
          </cell>
        </row>
        <row r="961">
          <cell r="B961" t="str">
            <v>1201009023</v>
          </cell>
          <cell r="C961" t="str">
            <v>- TRIFASICO (47,1 A 60)KW - ANEXO E-032 (PADRAO) /UN</v>
          </cell>
          <cell r="D961" t="str">
            <v>2.926,65</v>
          </cell>
          <cell r="E961" t="str">
            <v>872,05</v>
          </cell>
          <cell r="F961" t="str">
            <v>3.798,70</v>
          </cell>
        </row>
        <row r="962">
          <cell r="B962" t="str">
            <v>1201009024</v>
          </cell>
          <cell r="C962" t="str">
            <v>- TRIFASICO (60,1 A 75)KW - ANEXO E-033 /UN</v>
          </cell>
          <cell r="D962" t="str">
            <v>3.217,35</v>
          </cell>
          <cell r="E962" t="str">
            <v>872,05</v>
          </cell>
          <cell r="F962" t="str">
            <v>4.089,40</v>
          </cell>
        </row>
        <row r="963">
          <cell r="B963" t="str">
            <v>1201009050</v>
          </cell>
          <cell r="C963" t="str">
            <v>CAIXA PARA MEDIDOR, PADRAO ENERSUL, NA(S) ESPECIFICACAO(OES):- MONOFASICA /UN</v>
          </cell>
          <cell r="D963" t="str">
            <v>58,71</v>
          </cell>
          <cell r="E963" t="str">
            <v>22,58</v>
          </cell>
          <cell r="F963" t="str">
            <v>81,29</v>
          </cell>
        </row>
        <row r="964">
          <cell r="B964" t="str">
            <v>1201009052</v>
          </cell>
          <cell r="C964" t="str">
            <v>- BIFASICA /UN</v>
          </cell>
          <cell r="D964" t="str">
            <v>70,50</v>
          </cell>
          <cell r="E964" t="str">
            <v>22,58</v>
          </cell>
          <cell r="F964" t="str">
            <v>93,08</v>
          </cell>
        </row>
        <row r="965">
          <cell r="B965" t="str">
            <v>1201009054</v>
          </cell>
          <cell r="C965" t="str">
            <v>- TRIFASICA /UN</v>
          </cell>
          <cell r="D965" t="str">
            <v>70,50</v>
          </cell>
          <cell r="E965" t="str">
            <v>22,58</v>
          </cell>
          <cell r="F965" t="str">
            <v>93,08</v>
          </cell>
        </row>
        <row r="966">
          <cell r="B966" t="str">
            <v>1201009056</v>
          </cell>
          <cell r="C966" t="str">
            <v>CAIXA PARA MEDIDOR DE DEMANDA E ENERGIA REATIVA, PADRAO ENERSUL /UN</v>
          </cell>
          <cell r="D966" t="str">
            <v>397,13</v>
          </cell>
          <cell r="E966" t="str">
            <v>22,58</v>
          </cell>
          <cell r="F966" t="str">
            <v>419,71</v>
          </cell>
        </row>
        <row r="967">
          <cell r="B967" t="str">
            <v>1201009058</v>
          </cell>
          <cell r="C967" t="str">
            <v>CAIXA PARA TC, PADRAO ENERSUL /UN</v>
          </cell>
          <cell r="D967" t="str">
            <v>121,13</v>
          </cell>
          <cell r="E967" t="str">
            <v>22,58</v>
          </cell>
          <cell r="F967" t="str">
            <v>143,71</v>
          </cell>
        </row>
        <row r="968">
          <cell r="B968" t="str">
            <v>1201009060</v>
          </cell>
          <cell r="C968" t="str">
            <v>ISOLADOR DE ROLDANA, PARA BAIXA TENSAO /UN</v>
          </cell>
          <cell r="D968" t="str">
            <v>3,15</v>
          </cell>
          <cell r="E968" t="str">
            <v>1,69</v>
          </cell>
          <cell r="F968" t="str">
            <v>4,84</v>
          </cell>
        </row>
        <row r="969">
          <cell r="B969" t="str">
            <v>1201009062</v>
          </cell>
          <cell r="C969" t="str">
            <v>ARMACAO SECUNDARIA, COM HASTE, NA(S) ESPECIFICACAO(OES):- 1 ESTRIBO /UN</v>
          </cell>
          <cell r="D969" t="str">
            <v>8,64</v>
          </cell>
          <cell r="E969" t="str">
            <v>1,69</v>
          </cell>
          <cell r="F969" t="str">
            <v>10,33</v>
          </cell>
        </row>
        <row r="970">
          <cell r="B970" t="str">
            <v>1201009064</v>
          </cell>
          <cell r="C970" t="str">
            <v>SINAPI - 73851/001 - ARMACAO SECUNDARIA OU REX COMPLETA PARA DUAS LINHAS-FORNECIMENTO E INSTALACAO. /UN</v>
          </cell>
          <cell r="D970">
            <v>1042.419921875</v>
          </cell>
          <cell r="E970">
            <v>1042.419921875</v>
          </cell>
          <cell r="F970" t="str">
            <v>60,84</v>
          </cell>
        </row>
        <row r="971">
          <cell r="B971" t="str">
            <v>1201009065</v>
          </cell>
          <cell r="C971" t="str">
            <v>SINAPI - 73851/002 - ARMACAO SECUNDARIA OU REX COMPLETA PARA TRESLINHAS-FORNECIMENTO E INSTALACAO. /UN</v>
          </cell>
          <cell r="D971">
            <v>1042.419921875</v>
          </cell>
          <cell r="E971">
            <v>1042.419921875</v>
          </cell>
          <cell r="F971" t="str">
            <v>89,08</v>
          </cell>
        </row>
        <row r="972">
          <cell r="B972" t="str">
            <v>1201009066</v>
          </cell>
          <cell r="C972" t="str">
            <v>SINAPI - 73851/003 - ARMACAO SECUNDARIA OU REX COMPLETA PARA QUATRO LINHAS-FORNECIMENTO E INSTALACAO. /UN</v>
          </cell>
          <cell r="D972">
            <v>1042.419921875</v>
          </cell>
          <cell r="E972">
            <v>1042.419921875</v>
          </cell>
          <cell r="F972" t="str">
            <v>105,62</v>
          </cell>
        </row>
        <row r="973">
          <cell r="B973" t="str">
            <v>1201009080</v>
          </cell>
          <cell r="C973" t="str">
            <v>CABO DE ALUMINIO TRANCADO TRIPLEX :- 6 AWG /M</v>
          </cell>
          <cell r="D973" t="str">
            <v>2,97</v>
          </cell>
          <cell r="E973" t="str">
            <v>2,37</v>
          </cell>
          <cell r="F973" t="str">
            <v>5,34</v>
          </cell>
        </row>
        <row r="974">
          <cell r="B974" t="str">
            <v>1201009082</v>
          </cell>
          <cell r="C974" t="str">
            <v>- 4 AWG /M</v>
          </cell>
          <cell r="D974" t="str">
            <v>4,09</v>
          </cell>
          <cell r="E974" t="str">
            <v>2,71</v>
          </cell>
          <cell r="F974" t="str">
            <v>6,80</v>
          </cell>
        </row>
        <row r="975">
          <cell r="B975" t="str">
            <v>1201009084</v>
          </cell>
          <cell r="C975" t="str">
            <v>- 2 AWG /M</v>
          </cell>
          <cell r="D975" t="str">
            <v>7,02</v>
          </cell>
          <cell r="E975" t="str">
            <v>2,87</v>
          </cell>
          <cell r="F975" t="str">
            <v>9,89</v>
          </cell>
        </row>
        <row r="976">
          <cell r="B976" t="str">
            <v>1201009090</v>
          </cell>
          <cell r="C976" t="str">
            <v>CABO DE ALUMINIO TRANCADO QUADRIPLEX :- 6 AWG /M</v>
          </cell>
          <cell r="D976" t="str">
            <v>3,98</v>
          </cell>
          <cell r="E976" t="str">
            <v>2,37</v>
          </cell>
          <cell r="F976" t="str">
            <v>6,35</v>
          </cell>
        </row>
        <row r="977">
          <cell r="B977" t="str">
            <v>1201009092</v>
          </cell>
          <cell r="C977" t="str">
            <v>- 4 AWG /M</v>
          </cell>
          <cell r="D977" t="str">
            <v>4,59</v>
          </cell>
          <cell r="E977" t="str">
            <v>2,71</v>
          </cell>
          <cell r="F977" t="str">
            <v>7,30</v>
          </cell>
        </row>
        <row r="978">
          <cell r="B978" t="str">
            <v>1201009094</v>
          </cell>
          <cell r="C978" t="str">
            <v>- 2 AWG /M</v>
          </cell>
          <cell r="D978" t="str">
            <v>8,16</v>
          </cell>
          <cell r="E978" t="str">
            <v>2,87</v>
          </cell>
          <cell r="F978" t="str">
            <v>11,03</v>
          </cell>
        </row>
        <row r="979">
          <cell r="D979">
            <v>1042.419921875</v>
          </cell>
          <cell r="E979">
            <v>1042.419921875</v>
          </cell>
        </row>
        <row r="980">
          <cell r="B980" t="str">
            <v>INSTALACOES HIDRO-SANITARIA E AGUAS PLUVIAIS</v>
          </cell>
        </row>
        <row r="982">
          <cell r="B982" t="str">
            <v>CODIGO</v>
          </cell>
          <cell r="C982" t="str">
            <v>S E R V I C O S</v>
          </cell>
          <cell r="D982" t="str">
            <v>MATERIAL</v>
          </cell>
          <cell r="E982" t="str">
            <v>MAO OBRA</v>
          </cell>
          <cell r="F982" t="str">
            <v>TOTAL</v>
          </cell>
        </row>
        <row r="984">
          <cell r="C984" t="str">
            <v>*  AGUA FRIA</v>
          </cell>
          <cell r="D984">
            <v>1042.419921875</v>
          </cell>
          <cell r="E984">
            <v>1042.419921875</v>
          </cell>
        </row>
        <row r="985">
          <cell r="B985" t="str">
            <v>1301001000</v>
          </cell>
          <cell r="C985" t="str">
            <v>SINAPI - 72135 - ABERTURA/FECHAMENTO RASGO ALVENARIA PARA TUBOS, FECHAMENTO COM ARGAMASSA TRACO 1:4 (CIMENTO E AREIA) /M</v>
          </cell>
          <cell r="D985">
            <v>1042.419921875</v>
          </cell>
          <cell r="E985">
            <v>1042.419921875</v>
          </cell>
          <cell r="F985" t="str">
            <v>2,32</v>
          </cell>
        </row>
        <row r="986">
          <cell r="B986" t="str">
            <v>1301001050</v>
          </cell>
          <cell r="C986" t="str">
            <v>ADAPTADOR COM ROSCA E FLANGES DE PVC (DA TIGRE, FORTILIT OU SIMILAR), PARA CAIXA D'AGUA DE FIBROCIMENTO, NO(S) DIAMETRO(S):- 3/4" /UN</v>
          </cell>
          <cell r="D986" t="str">
            <v>8,09</v>
          </cell>
          <cell r="E986" t="str">
            <v>1,51</v>
          </cell>
          <cell r="F986" t="str">
            <v>9,60</v>
          </cell>
        </row>
        <row r="987">
          <cell r="B987" t="str">
            <v>1301001052</v>
          </cell>
          <cell r="C987" t="str">
            <v>- 1" /UN</v>
          </cell>
          <cell r="D987" t="str">
            <v>11,45</v>
          </cell>
          <cell r="E987" t="str">
            <v>1,51</v>
          </cell>
          <cell r="F987" t="str">
            <v>12,96</v>
          </cell>
        </row>
        <row r="988">
          <cell r="B988" t="str">
            <v>1301001053</v>
          </cell>
          <cell r="C988" t="str">
            <v>- 1 1/4" /UN</v>
          </cell>
          <cell r="D988" t="str">
            <v>13,09</v>
          </cell>
          <cell r="E988" t="str">
            <v>2,35</v>
          </cell>
          <cell r="F988" t="str">
            <v>15,44</v>
          </cell>
        </row>
        <row r="989">
          <cell r="B989" t="str">
            <v>1301001054</v>
          </cell>
          <cell r="C989" t="str">
            <v>- 1 1/2" /UN</v>
          </cell>
          <cell r="D989" t="str">
            <v>15,08</v>
          </cell>
          <cell r="E989" t="str">
            <v>2,35</v>
          </cell>
          <cell r="F989" t="str">
            <v>17,43</v>
          </cell>
        </row>
        <row r="990">
          <cell r="B990" t="str">
            <v>1301001056</v>
          </cell>
          <cell r="C990" t="str">
            <v>- 2" /UN</v>
          </cell>
          <cell r="D990" t="str">
            <v>18,59</v>
          </cell>
          <cell r="E990" t="str">
            <v>2,35</v>
          </cell>
          <cell r="F990" t="str">
            <v>20,94</v>
          </cell>
        </row>
        <row r="991">
          <cell r="B991" t="str">
            <v>1301001060</v>
          </cell>
          <cell r="C991" t="str">
            <v>SINAPI - 75030/001 - TUBO PVC SOLDAVEL AGUA FRIA DN 25MM, INCLUSIVE CONEXOES - FORNECIMENTO E INSTALACAO /M</v>
          </cell>
          <cell r="D991">
            <v>1042.419921875</v>
          </cell>
          <cell r="E991">
            <v>1042.419921875</v>
          </cell>
          <cell r="F991" t="str">
            <v>10,46</v>
          </cell>
        </row>
        <row r="992">
          <cell r="B992" t="str">
            <v>1301001062</v>
          </cell>
          <cell r="C992" t="str">
            <v>SINAPI - 75030/002 - TUBO PVC SOLDAVEL AGUA FRIA DN 32MM, INCLUSIVE CONEXOES - FORNECIMENTO E INSTALACAO /M</v>
          </cell>
          <cell r="D992">
            <v>1042.419921875</v>
          </cell>
          <cell r="E992">
            <v>1042.419921875</v>
          </cell>
          <cell r="F992" t="str">
            <v>15,54</v>
          </cell>
        </row>
        <row r="993">
          <cell r="B993" t="str">
            <v>1301001063</v>
          </cell>
          <cell r="C993" t="str">
            <v>SINAPI - 75030/003 - TUBO PVC SOLDAVEL AGUA FRIA DN 40MM, INCLUSIVE CONEXOES - FORNECIMENTO E INSTALACAO /M</v>
          </cell>
          <cell r="D993">
            <v>1042.419921875</v>
          </cell>
          <cell r="E993">
            <v>1042.419921875</v>
          </cell>
          <cell r="F993" t="str">
            <v>19,26</v>
          </cell>
        </row>
        <row r="994">
          <cell r="B994" t="str">
            <v>1301001064</v>
          </cell>
          <cell r="C994" t="str">
            <v>SINAPI - 75030/004 - TUBO PVC SOLDAVEL AGUA FRIA DN 50MM, INCLUSIVE CONEXOES - FORNECIMENTO E INSTALACAO /M</v>
          </cell>
          <cell r="D994">
            <v>1042.419921875</v>
          </cell>
          <cell r="E994">
            <v>1042.419921875</v>
          </cell>
          <cell r="F994" t="str">
            <v>21,99</v>
          </cell>
        </row>
        <row r="995">
          <cell r="B995" t="str">
            <v>1301001065</v>
          </cell>
          <cell r="C995" t="str">
            <v>SINAPI - 75030/005 - TUBO PVC SOLDAVEL AGUA FRIA DN 60MM, INCLUSIVE CONEXOES - FORNECIMENTO E INSTALACAO /M</v>
          </cell>
          <cell r="D995">
            <v>1042.419921875</v>
          </cell>
          <cell r="E995">
            <v>1042.419921875</v>
          </cell>
          <cell r="F995" t="str">
            <v>33,86</v>
          </cell>
        </row>
        <row r="996">
          <cell r="B996" t="str">
            <v>1301001066</v>
          </cell>
          <cell r="C996" t="str">
            <v>SINAPI - 75030/006 - TUBO PVC SOLDAVEL AGUA FRIA DN 75MM, INCLUSIVE CONEXOES - FORNECIMENTO E INSTALACAO /M</v>
          </cell>
          <cell r="D996">
            <v>1042.419921875</v>
          </cell>
          <cell r="E996">
            <v>1042.419921875</v>
          </cell>
          <cell r="F996" t="str">
            <v>49,40</v>
          </cell>
        </row>
        <row r="997">
          <cell r="B997" t="str">
            <v>1301001067</v>
          </cell>
          <cell r="C997" t="str">
            <v>SINAPI - 75030/007 - TUBO PVC SOLDAVEL AGUA FRIA DN 85MM, INCLUSIVE CONEXOES - FORNECIMENTO E INSTALACAO /M</v>
          </cell>
          <cell r="D997">
            <v>1042.419921875</v>
          </cell>
          <cell r="E997">
            <v>1042.419921875</v>
          </cell>
          <cell r="F997" t="str">
            <v>59,14</v>
          </cell>
        </row>
        <row r="998">
          <cell r="B998" t="str">
            <v>1301001068</v>
          </cell>
          <cell r="C998" t="str">
            <v>TUBO PVC SOLDAVEL AGUA FRIA DN 110 MM, INCLUSIVE CONEXOES - FORNECIMENTO E INSTALACAO /M</v>
          </cell>
          <cell r="D998" t="str">
            <v>64,60</v>
          </cell>
          <cell r="E998" t="str">
            <v>18,43</v>
          </cell>
          <cell r="F998" t="str">
            <v>83,03</v>
          </cell>
        </row>
        <row r="999">
          <cell r="B999" t="str">
            <v>1301001069</v>
          </cell>
          <cell r="C999" t="str">
            <v>ESCAVACAO (MANUAL) DE VALAS, PARA ASSENTAMENTO DE TUBOS, COM DIAMETRO DE 2 1/2" (75 MM) A 4" (110 MM) /M</v>
          </cell>
          <cell r="D999" t="str">
            <v>0,00</v>
          </cell>
          <cell r="E999" t="str">
            <v>1,86</v>
          </cell>
          <cell r="F999" t="str">
            <v>1,86</v>
          </cell>
        </row>
        <row r="1000">
          <cell r="B1000" t="str">
            <v>1301001070</v>
          </cell>
          <cell r="C1000" t="str">
            <v>REATERRO (MANUAL) DE VALAS /M</v>
          </cell>
          <cell r="D1000" t="str">
            <v>0,00</v>
          </cell>
          <cell r="E1000" t="str">
            <v>1,82</v>
          </cell>
          <cell r="F1000" t="str">
            <v>1,82</v>
          </cell>
        </row>
        <row r="1001">
          <cell r="B1001" t="str">
            <v>1301001072</v>
          </cell>
          <cell r="C1001" t="str">
            <v>CONEXAO AZUL, COM BUCHA DE LATAO (DA TIGRE, FORTILIT OU SIMILAR), NA(S) ESPECIFICACAO(OES):- JOELHO 90o. - 25 MM /UN</v>
          </cell>
          <cell r="D1001" t="str">
            <v>4,80</v>
          </cell>
          <cell r="E1001" t="str">
            <v>3,02</v>
          </cell>
          <cell r="F1001" t="str">
            <v>7,82</v>
          </cell>
        </row>
        <row r="1002">
          <cell r="B1002" t="str">
            <v>1301001074</v>
          </cell>
          <cell r="C1002" t="str">
            <v>- JOELHO DE REDUCAO (25 X 1/2) MM X POL. /UN</v>
          </cell>
          <cell r="D1002" t="str">
            <v>4,09</v>
          </cell>
          <cell r="E1002" t="str">
            <v>3,02</v>
          </cell>
          <cell r="F1002" t="str">
            <v>7,11</v>
          </cell>
        </row>
        <row r="1003">
          <cell r="B1003" t="str">
            <v>1301001076</v>
          </cell>
          <cell r="C1003" t="str">
            <v>- JOELHO DE REDUCAO (32 X 3/4)  MM X POL. /UN</v>
          </cell>
          <cell r="D1003" t="str">
            <v>9,66</v>
          </cell>
          <cell r="E1003" t="str">
            <v>3,02</v>
          </cell>
          <cell r="F1003" t="str">
            <v>12,68</v>
          </cell>
        </row>
        <row r="1004">
          <cell r="B1004" t="str">
            <v>1301001078</v>
          </cell>
          <cell r="C1004" t="str">
            <v>- LUVA 25 MM /UN</v>
          </cell>
          <cell r="D1004" t="str">
            <v>4,32</v>
          </cell>
          <cell r="E1004" t="str">
            <v>1,51</v>
          </cell>
          <cell r="F1004" t="str">
            <v>5,83</v>
          </cell>
        </row>
        <row r="1005">
          <cell r="B1005" t="str">
            <v>1301001080</v>
          </cell>
          <cell r="C1005" t="str">
            <v>- LUVA DE REDUCAO (25 X 1/2) MM X POL. /UN</v>
          </cell>
          <cell r="D1005" t="str">
            <v>3,59</v>
          </cell>
          <cell r="E1005" t="str">
            <v>1,51</v>
          </cell>
          <cell r="F1005" t="str">
            <v>5,10</v>
          </cell>
        </row>
        <row r="1006">
          <cell r="B1006" t="str">
            <v>1301001082</v>
          </cell>
          <cell r="C1006" t="str">
            <v>- TEE 90o. (25 X 3/4) MM X POL.  /UN</v>
          </cell>
          <cell r="D1006" t="str">
            <v>6,96</v>
          </cell>
          <cell r="E1006" t="str">
            <v>3,18</v>
          </cell>
          <cell r="F1006" t="str">
            <v>10,14</v>
          </cell>
        </row>
        <row r="1007">
          <cell r="B1007" t="str">
            <v>1301001084</v>
          </cell>
          <cell r="C1007" t="str">
            <v>- TEE 90o. DE REDUCAO (25 X 1/2) MM X POL. /UN</v>
          </cell>
          <cell r="D1007" t="str">
            <v>6,83</v>
          </cell>
          <cell r="E1007" t="str">
            <v>3,18</v>
          </cell>
          <cell r="F1007" t="str">
            <v>10,01</v>
          </cell>
        </row>
        <row r="1008">
          <cell r="B1008" t="str">
            <v>1301001086</v>
          </cell>
          <cell r="C1008" t="str">
            <v>- TEE 90o. DE REDUCAO (32 X 3/4)  MM X POL.  /UN</v>
          </cell>
          <cell r="D1008" t="str">
            <v>11,83</v>
          </cell>
          <cell r="E1008" t="str">
            <v>3,18</v>
          </cell>
          <cell r="F1008" t="str">
            <v>15,01</v>
          </cell>
        </row>
        <row r="1009">
          <cell r="B1009" t="str">
            <v>1301001090</v>
          </cell>
          <cell r="C1009" t="str">
            <v>SINAPI - 72789 - ADAPTADOR PVC SOLDAVEL COM FLANGES LIVRES PARA CAIXA D'AGUA 25MMX3/4" - FORNECIMENTO E INSTALACAO /UN</v>
          </cell>
          <cell r="D1009">
            <v>1042.419921875</v>
          </cell>
          <cell r="E1009">
            <v>1042.419921875</v>
          </cell>
          <cell r="F1009" t="str">
            <v>10,17</v>
          </cell>
        </row>
        <row r="1010">
          <cell r="B1010" t="str">
            <v>1301001092</v>
          </cell>
          <cell r="C1010" t="str">
            <v>SINAPI - 72790 - ADAPTADOR PVC SOLDAVEL COM FLANGES LIVRES PARA CAIXA D'AGUA 32MMX1" - FORNECIMENTO E INSTALACAO /UN</v>
          </cell>
          <cell r="D1010">
            <v>1042.419921875</v>
          </cell>
          <cell r="E1010">
            <v>1042.419921875</v>
          </cell>
          <cell r="F1010" t="str">
            <v>12,30</v>
          </cell>
        </row>
        <row r="1011">
          <cell r="B1011" t="str">
            <v>1301001093</v>
          </cell>
          <cell r="C1011" t="str">
            <v>SINAPI - 72791 - ADAPTADOR PVC SOLDAVEL COM FLANGES LIVRES PARA CAIXA D'AGUA 40MMX1.1/4 - FORNECIMENTO E INSTALACAO /UN</v>
          </cell>
          <cell r="D1011">
            <v>1042.419921875</v>
          </cell>
          <cell r="E1011">
            <v>1042.419921875</v>
          </cell>
          <cell r="F1011" t="str">
            <v>15,64</v>
          </cell>
        </row>
        <row r="1012">
          <cell r="B1012" t="str">
            <v>1301001094</v>
          </cell>
          <cell r="C1012" t="str">
            <v>SINAPI - 72792 - ADAPTADOR PVC SOLDAVEL COM FLANGES LIVRES PARA CAIXA D'AGUA 50MMX1.1/2  - FORNECIMENTO E INSTALACAO /UN</v>
          </cell>
          <cell r="D1012">
            <v>1042.419921875</v>
          </cell>
          <cell r="E1012">
            <v>1042.419921875</v>
          </cell>
          <cell r="F1012" t="str">
            <v>27,60</v>
          </cell>
        </row>
        <row r="1013">
          <cell r="B1013" t="str">
            <v>1301001096</v>
          </cell>
          <cell r="C1013" t="str">
            <v>SINAPI - 72793 - ADAPTADOR PVC SOLDAVEL COM FLANGES LIVRES PARA CAIXA D'AGUA 60MMX2" - FORNECIMENTO E INSTALACAO /UN</v>
          </cell>
          <cell r="D1013">
            <v>1042.419921875</v>
          </cell>
          <cell r="E1013">
            <v>1042.419921875</v>
          </cell>
          <cell r="F1013" t="str">
            <v>38,67</v>
          </cell>
        </row>
        <row r="1014">
          <cell r="B1014" t="str">
            <v>1301001098</v>
          </cell>
          <cell r="C1014" t="str">
            <v>SINAPI - 72794 - ADAPTADOR PVC SOLDAVEL COM FLANGES LIVRES PARA CAIXA D'AGUA 75MMX2.1/2 - FORNECIMENTO E INSTALACAO /UN</v>
          </cell>
          <cell r="D1014">
            <v>1042.419921875</v>
          </cell>
          <cell r="E1014">
            <v>1042.419921875</v>
          </cell>
          <cell r="F1014" t="str">
            <v>115,81</v>
          </cell>
        </row>
        <row r="1015">
          <cell r="B1015" t="str">
            <v>1301001099</v>
          </cell>
          <cell r="C1015" t="str">
            <v>ADAPTADOR CURTO COM BOLSA E ROSCA SOLDAVEL DE PVC (DA TIGRE, FORTILIT OU SIMILAR), PARA REGISTRO GAVETA, NO(S) DIAMETRO(S) :- (25 X 3/4) MM X POL. /UN</v>
          </cell>
          <cell r="D1015" t="str">
            <v>8,28</v>
          </cell>
          <cell r="E1015" t="str">
            <v>1,51</v>
          </cell>
          <cell r="F1015" t="str">
            <v>9,79</v>
          </cell>
        </row>
        <row r="1016">
          <cell r="B1016" t="str">
            <v>1301001100</v>
          </cell>
          <cell r="C1016" t="str">
            <v>- (32 X 1) MM X POL. /UN</v>
          </cell>
          <cell r="D1016" t="str">
            <v>1,40</v>
          </cell>
          <cell r="E1016" t="str">
            <v>1,51</v>
          </cell>
          <cell r="F1016" t="str">
            <v>2,91</v>
          </cell>
        </row>
        <row r="1017">
          <cell r="B1017" t="str">
            <v>1301001101</v>
          </cell>
          <cell r="C1017" t="str">
            <v>- (50 X 1 1/2) MM X POL. /UN</v>
          </cell>
          <cell r="D1017" t="str">
            <v>3,50</v>
          </cell>
          <cell r="E1017" t="str">
            <v>2,35</v>
          </cell>
          <cell r="F1017" t="str">
            <v>5,85</v>
          </cell>
        </row>
        <row r="1018">
          <cell r="B1018" t="str">
            <v>1301001102</v>
          </cell>
          <cell r="C1018" t="str">
            <v>LUVA COM ROSCA SOLDAVEL DE PVC (DA TIGRE, FORTILIT OU SIMILAR), PARA REGISTRO DE PRESSAO, NO(S) DIAMETRO(S) :- (25 X 3/4) MM X POL. /UN</v>
          </cell>
          <cell r="D1018" t="str">
            <v>0,99</v>
          </cell>
          <cell r="E1018" t="str">
            <v>2,51</v>
          </cell>
          <cell r="F1018" t="str">
            <v>3,50</v>
          </cell>
        </row>
        <row r="1019">
          <cell r="B1019" t="str">
            <v>1301001105</v>
          </cell>
          <cell r="C1019" t="str">
            <v>VALVULA DE RETENCAO HORIZONTAL (MIPEL OU SIMILAR), NO(S) DIAMETRO(S):- 1" /UN</v>
          </cell>
          <cell r="D1019" t="str">
            <v>54,90</v>
          </cell>
          <cell r="E1019" t="str">
            <v>9,05</v>
          </cell>
          <cell r="F1019" t="str">
            <v>63,95</v>
          </cell>
        </row>
        <row r="1020">
          <cell r="B1020" t="str">
            <v>1301001107</v>
          </cell>
          <cell r="C1020" t="str">
            <v>- 1 1/4" /UN</v>
          </cell>
          <cell r="D1020" t="str">
            <v>79,55</v>
          </cell>
          <cell r="E1020" t="str">
            <v>14,24</v>
          </cell>
          <cell r="F1020" t="str">
            <v>93,79</v>
          </cell>
        </row>
        <row r="1021">
          <cell r="B1021" t="str">
            <v>1301001108</v>
          </cell>
          <cell r="C1021" t="str">
            <v>- 1 1/2" /UN</v>
          </cell>
          <cell r="D1021" t="str">
            <v>92,63</v>
          </cell>
          <cell r="E1021" t="str">
            <v>14,24</v>
          </cell>
          <cell r="F1021" t="str">
            <v>106,87</v>
          </cell>
        </row>
        <row r="1022">
          <cell r="B1022" t="str">
            <v>1301001109</v>
          </cell>
          <cell r="C1022" t="str">
            <v>- 2" /UN</v>
          </cell>
          <cell r="D1022" t="str">
            <v>135,88</v>
          </cell>
          <cell r="E1022" t="str">
            <v>14,24</v>
          </cell>
          <cell r="F1022" t="str">
            <v>150,12</v>
          </cell>
        </row>
        <row r="1023">
          <cell r="B1023" t="str">
            <v>1301001110</v>
          </cell>
          <cell r="C1023" t="str">
            <v>- 2 1/2" /UN</v>
          </cell>
          <cell r="D1023" t="str">
            <v>179,87</v>
          </cell>
          <cell r="E1023" t="str">
            <v>19,26</v>
          </cell>
          <cell r="F1023" t="str">
            <v>199,13</v>
          </cell>
        </row>
        <row r="1024">
          <cell r="B1024" t="str">
            <v>1301001111</v>
          </cell>
          <cell r="C1024" t="str">
            <v>- 3" /UN</v>
          </cell>
          <cell r="D1024" t="str">
            <v>211,09</v>
          </cell>
          <cell r="E1024" t="str">
            <v>19,26</v>
          </cell>
          <cell r="F1024" t="str">
            <v>230,35</v>
          </cell>
        </row>
        <row r="1025">
          <cell r="B1025" t="str">
            <v>1301001115</v>
          </cell>
          <cell r="C1025" t="str">
            <v>ADAPTADOR CURTO COM BOLSA E ROSCA SOLDAVEL DE PVC (DA TIGRE, FORTILIT OU SIMILAR), PARA REGISTRO GAVETA, NO(S) DIAMETRO(S):- 60X2" /UN</v>
          </cell>
          <cell r="D1025" t="str">
            <v>8,18</v>
          </cell>
          <cell r="E1025" t="str">
            <v>2,35</v>
          </cell>
          <cell r="F1025" t="str">
            <v>10,53</v>
          </cell>
        </row>
        <row r="1026">
          <cell r="B1026" t="str">
            <v>1301001116</v>
          </cell>
          <cell r="C1026" t="str">
            <v>- 75 X 2 1/2" /UN</v>
          </cell>
          <cell r="D1026" t="str">
            <v>15,35</v>
          </cell>
          <cell r="E1026" t="str">
            <v>2,35</v>
          </cell>
          <cell r="F1026" t="str">
            <v>17,70</v>
          </cell>
        </row>
        <row r="1027">
          <cell r="B1027" t="str">
            <v>1301001117</v>
          </cell>
          <cell r="C1027" t="str">
            <v>- 85 X 3" /UN</v>
          </cell>
          <cell r="D1027" t="str">
            <v>23,98</v>
          </cell>
          <cell r="E1027" t="str">
            <v>2,35</v>
          </cell>
          <cell r="F1027" t="str">
            <v>26,33</v>
          </cell>
        </row>
        <row r="1028">
          <cell r="B1028" t="str">
            <v>1301001118</v>
          </cell>
          <cell r="C1028" t="str">
            <v>- 110 X 4" /UN</v>
          </cell>
          <cell r="D1028" t="str">
            <v>29,89</v>
          </cell>
          <cell r="E1028" t="str">
            <v>2,35</v>
          </cell>
          <cell r="F1028" t="str">
            <v>32,24</v>
          </cell>
        </row>
        <row r="1029">
          <cell r="B1029" t="str">
            <v>1301001120</v>
          </cell>
          <cell r="C1029" t="str">
            <v>VALVULA DE RETENCAO VERTICAL (MIPEL OU SIMILAR), NO(S) DIAMETRO(S):- 1" /UN</v>
          </cell>
          <cell r="D1029" t="str">
            <v>33,45</v>
          </cell>
          <cell r="E1029" t="str">
            <v>9,05</v>
          </cell>
          <cell r="F1029" t="str">
            <v>42,50</v>
          </cell>
        </row>
        <row r="1030">
          <cell r="B1030" t="str">
            <v>1301001121</v>
          </cell>
          <cell r="C1030" t="str">
            <v>- 1 1/4" /UN</v>
          </cell>
          <cell r="D1030" t="str">
            <v>43,49</v>
          </cell>
          <cell r="E1030" t="str">
            <v>14,24</v>
          </cell>
          <cell r="F1030" t="str">
            <v>57,73</v>
          </cell>
        </row>
        <row r="1031">
          <cell r="B1031" t="str">
            <v>1301001122</v>
          </cell>
          <cell r="C1031" t="str">
            <v>- 1 1/2" /UN</v>
          </cell>
          <cell r="D1031" t="str">
            <v>54,33</v>
          </cell>
          <cell r="E1031" t="str">
            <v>14,24</v>
          </cell>
          <cell r="F1031" t="str">
            <v>68,57</v>
          </cell>
        </row>
        <row r="1032">
          <cell r="B1032" t="str">
            <v>1301001123</v>
          </cell>
          <cell r="C1032" t="str">
            <v>- 2" /UN</v>
          </cell>
          <cell r="D1032" t="str">
            <v>71,63</v>
          </cell>
          <cell r="E1032" t="str">
            <v>14,24</v>
          </cell>
          <cell r="F1032" t="str">
            <v>85,87</v>
          </cell>
        </row>
        <row r="1033">
          <cell r="B1033" t="str">
            <v>1301001124</v>
          </cell>
          <cell r="C1033" t="str">
            <v>- 2 1/2" /UN</v>
          </cell>
          <cell r="D1033" t="str">
            <v>131,04</v>
          </cell>
          <cell r="E1033" t="str">
            <v>19,26</v>
          </cell>
          <cell r="F1033" t="str">
            <v>150,30</v>
          </cell>
        </row>
        <row r="1034">
          <cell r="B1034" t="str">
            <v>1301001125</v>
          </cell>
          <cell r="C1034" t="str">
            <v>- 3" /UN</v>
          </cell>
          <cell r="D1034" t="str">
            <v>157,95</v>
          </cell>
          <cell r="E1034" t="str">
            <v>19,26</v>
          </cell>
          <cell r="F1034" t="str">
            <v>177,21</v>
          </cell>
        </row>
        <row r="1035">
          <cell r="B1035" t="str">
            <v>1301001130</v>
          </cell>
          <cell r="C1035" t="str">
            <v>CAIXA D'AGUA DE 15.000 LITROS - ANEXO H.S.-001 (A.F.) /UN</v>
          </cell>
          <cell r="D1035" t="str">
            <v>10.864,62</v>
          </cell>
          <cell r="E1035" t="str">
            <v>5.484,45</v>
          </cell>
          <cell r="F1035" t="str">
            <v>16.349,07</v>
          </cell>
        </row>
        <row r="1036">
          <cell r="B1036" t="str">
            <v>1301001132</v>
          </cell>
          <cell r="C1036" t="str">
            <v>ALGIBE DE 8.500 LITROS - ANEXO H.S.-003 (A.F.) /UN</v>
          </cell>
          <cell r="D1036" t="str">
            <v>2.853,57</v>
          </cell>
          <cell r="E1036" t="str">
            <v>3.247,84</v>
          </cell>
          <cell r="F1036" t="str">
            <v>6.101,41</v>
          </cell>
        </row>
        <row r="1037">
          <cell r="B1037" t="str">
            <v>1301001134</v>
          </cell>
          <cell r="C1037" t="str">
            <v>ALGIBE DE 15.000 LITROS - ANEXO H.S.-005 (A.F) /UN</v>
          </cell>
          <cell r="D1037" t="str">
            <v>4.179,10</v>
          </cell>
          <cell r="E1037" t="str">
            <v>4.477,78</v>
          </cell>
          <cell r="F1037" t="str">
            <v>8.656,88</v>
          </cell>
        </row>
        <row r="1038">
          <cell r="B1038" t="str">
            <v>1301001136</v>
          </cell>
          <cell r="C1038" t="str">
            <v>ALGIBE DE 30.000 LITROS - ANEXO H.S.-006 (A.F.) /UN</v>
          </cell>
          <cell r="D1038" t="str">
            <v>8.032,80</v>
          </cell>
          <cell r="E1038" t="str">
            <v>8.247,56</v>
          </cell>
          <cell r="F1038" t="str">
            <v>16.280,36</v>
          </cell>
        </row>
        <row r="1039">
          <cell r="B1039" t="str">
            <v>1301001138</v>
          </cell>
          <cell r="C1039" t="str">
            <v>ALGIBE DE 80.000 LITROS - (PADRAO  AGESUL), SEM IMPERMEABILIZACAO /UN</v>
          </cell>
          <cell r="D1039" t="str">
            <v>28.871,40</v>
          </cell>
          <cell r="E1039" t="str">
            <v>19.731,91</v>
          </cell>
          <cell r="F1039" t="str">
            <v>48.603,31</v>
          </cell>
        </row>
        <row r="1040">
          <cell r="B1040" t="str">
            <v>1301001140</v>
          </cell>
          <cell r="C1040" t="str">
            <v>RESERVATORIO METALICO ELEVADO TIPO TACA, COLUNA SECA, ANEXO H.S.-012 (A.F.), NA(S) CAPACIDADE(S):- 5.000 LITROS E H=4,50 M /UN</v>
          </cell>
          <cell r="D1040" t="str">
            <v>6.280,00</v>
          </cell>
          <cell r="E1040" t="str">
            <v>0,00</v>
          </cell>
          <cell r="F1040" t="str">
            <v>6.280,00</v>
          </cell>
        </row>
        <row r="1041">
          <cell r="B1041" t="str">
            <v>1301001144</v>
          </cell>
          <cell r="C1041" t="str">
            <v>- 10.000 LITROS E H=6,00 M /UN</v>
          </cell>
          <cell r="D1041" t="str">
            <v>9.910,00</v>
          </cell>
          <cell r="E1041" t="str">
            <v>0,00</v>
          </cell>
          <cell r="F1041" t="str">
            <v>9.910,00</v>
          </cell>
        </row>
        <row r="1042">
          <cell r="B1042" t="str">
            <v>1301001146</v>
          </cell>
          <cell r="C1042" t="str">
            <v>- 15.000 LITROS E H=6,00 M /UN</v>
          </cell>
          <cell r="D1042" t="str">
            <v>12.450,00</v>
          </cell>
          <cell r="E1042" t="str">
            <v>0,00</v>
          </cell>
          <cell r="F1042" t="str">
            <v>12.450,00</v>
          </cell>
        </row>
        <row r="1043">
          <cell r="B1043" t="str">
            <v>1301001148</v>
          </cell>
          <cell r="C1043" t="str">
            <v>- 20.000 LITROS E H=7,50 M /UN</v>
          </cell>
          <cell r="D1043" t="str">
            <v>17.470,00</v>
          </cell>
          <cell r="E1043" t="str">
            <v>0,00</v>
          </cell>
          <cell r="F1043" t="str">
            <v>17.470,00</v>
          </cell>
        </row>
        <row r="1044">
          <cell r="B1044" t="str">
            <v>1301001152</v>
          </cell>
          <cell r="C1044" t="str">
            <v>TRANSPORTE DE RESERVATORIO METALICO (PARA DISTANCIA MAIOR QUE 100 KM) /KM</v>
          </cell>
          <cell r="D1044" t="str">
            <v>2,40</v>
          </cell>
          <cell r="E1044" t="str">
            <v>0,00</v>
          </cell>
          <cell r="F1044" t="str">
            <v>2,40</v>
          </cell>
        </row>
        <row r="1045">
          <cell r="B1045" t="str">
            <v>1301001160</v>
          </cell>
          <cell r="C1045" t="str">
            <v>BASE EM CONCRETO ARMADO, PARA RESERVATORIO METALICO, NA(S) ESPECIFICACAO(OES):-  5 M3 E H=4,50 M (SEM ESTACA) - ANEXO H.S.-018 (A.F.) /UN</v>
          </cell>
          <cell r="D1045" t="str">
            <v>1.031,66</v>
          </cell>
          <cell r="E1045" t="str">
            <v>807,95</v>
          </cell>
          <cell r="F1045" t="str">
            <v>1.839,61</v>
          </cell>
        </row>
        <row r="1046">
          <cell r="B1046" t="str">
            <v>1301001164</v>
          </cell>
          <cell r="C1046" t="str">
            <v>- 10 M3 E H=6,00 M (SEM ESTACA) - ANEXO H.S.-020 (A.F.) /UN</v>
          </cell>
          <cell r="D1046" t="str">
            <v>1.413,99</v>
          </cell>
          <cell r="E1046" t="str">
            <v>825,86</v>
          </cell>
          <cell r="F1046" t="str">
            <v>2.239,85</v>
          </cell>
        </row>
        <row r="1047">
          <cell r="B1047" t="str">
            <v>1301001165</v>
          </cell>
          <cell r="C1047" t="str">
            <v>- 10 M3 E H=6,00 M (COM ESTACA) - ANEXO H.S.-022 (A.F.) /UN</v>
          </cell>
          <cell r="D1047" t="str">
            <v>1.416,42</v>
          </cell>
          <cell r="E1047" t="str">
            <v>864,78</v>
          </cell>
          <cell r="F1047" t="str">
            <v>2.281,20</v>
          </cell>
        </row>
        <row r="1048">
          <cell r="B1048" t="str">
            <v>1301001166</v>
          </cell>
          <cell r="C1048" t="str">
            <v>- 15 M3 E H=6,00 M (COM ESTACA) - ANEXO H.S.-024 (A.F.) /UN</v>
          </cell>
          <cell r="D1048" t="str">
            <v>1.532,71</v>
          </cell>
          <cell r="E1048" t="str">
            <v>901,25</v>
          </cell>
          <cell r="F1048" t="str">
            <v>2.433,96</v>
          </cell>
        </row>
        <row r="1049">
          <cell r="B1049" t="str">
            <v>1301001168</v>
          </cell>
          <cell r="C1049" t="str">
            <v>- 20 M3 E H=7,50 M (COM ESTACA) - ANEXO H.S.-024 (A.F.) /UN</v>
          </cell>
          <cell r="D1049" t="str">
            <v>2.413,40</v>
          </cell>
          <cell r="E1049" t="str">
            <v>1.369,96</v>
          </cell>
          <cell r="F1049" t="str">
            <v>3.783,36</v>
          </cell>
        </row>
        <row r="1050">
          <cell r="B1050" t="str">
            <v>1301001180</v>
          </cell>
          <cell r="C1050" t="str">
            <v>CAIXA D'AGUA DE POLIETILENO, COM TAMPA, TIGRE OU SIMILAR, NO(S) VOLUME(S):- 500 LITROS /UN</v>
          </cell>
          <cell r="D1050" t="str">
            <v>244,90</v>
          </cell>
          <cell r="E1050" t="str">
            <v>35,85</v>
          </cell>
          <cell r="F1050" t="str">
            <v>280,75</v>
          </cell>
        </row>
        <row r="1051">
          <cell r="B1051" t="str">
            <v>1301001184</v>
          </cell>
          <cell r="C1051" t="str">
            <v>- 1000 LITROS /UN</v>
          </cell>
          <cell r="D1051" t="str">
            <v>459,00</v>
          </cell>
          <cell r="E1051" t="str">
            <v>35,85</v>
          </cell>
          <cell r="F1051" t="str">
            <v>494,85</v>
          </cell>
        </row>
        <row r="1052">
          <cell r="B1052" t="str">
            <v>1301001190</v>
          </cell>
          <cell r="C1052" t="str">
            <v>CASA DE BOMBA - ANEXO H.S.-030 (A.F.) /UN</v>
          </cell>
          <cell r="D1052" t="str">
            <v>386,24</v>
          </cell>
          <cell r="E1052" t="str">
            <v>108,74</v>
          </cell>
          <cell r="F1052" t="str">
            <v>494,98</v>
          </cell>
        </row>
        <row r="1053">
          <cell r="B1053" t="str">
            <v>1301001195</v>
          </cell>
          <cell r="C1053" t="str">
            <v>MOTO-BOMBA TRIFASICO - CENTRIFUGA (DANCOR OU SIMILAR), NA(S) POTENCIA(S):- 3/4 HP, MOD. 240 /UN</v>
          </cell>
          <cell r="D1053" t="str">
            <v>455,99</v>
          </cell>
          <cell r="E1053" t="str">
            <v>60,70</v>
          </cell>
          <cell r="F1053" t="str">
            <v>516,69</v>
          </cell>
        </row>
        <row r="1054">
          <cell r="B1054" t="str">
            <v>1301001196</v>
          </cell>
          <cell r="C1054" t="str">
            <v>- 1 HP, MOD. 250 /UN</v>
          </cell>
          <cell r="D1054" t="str">
            <v>461,66</v>
          </cell>
          <cell r="E1054" t="str">
            <v>60,70</v>
          </cell>
          <cell r="F1054" t="str">
            <v>522,36</v>
          </cell>
        </row>
        <row r="1055">
          <cell r="B1055" t="str">
            <v>1301001197</v>
          </cell>
          <cell r="C1055" t="str">
            <v>- 1 1/2 HP, MOD.260 /UN</v>
          </cell>
          <cell r="D1055" t="str">
            <v>640,63</v>
          </cell>
          <cell r="E1055" t="str">
            <v>60,70</v>
          </cell>
          <cell r="F1055" t="str">
            <v>701,33</v>
          </cell>
        </row>
        <row r="1056">
          <cell r="B1056" t="str">
            <v>1301001210</v>
          </cell>
          <cell r="C1056" t="str">
            <v>SINAPI - 74058/002 - TORNEIRA DE BOIA VAZAO TOTAL 3/4 COM BALAO PLASTICO - FORNECIMENTO E INSTALACAO /UN</v>
          </cell>
          <cell r="D1056">
            <v>1042.419921875</v>
          </cell>
          <cell r="E1056">
            <v>1042.419921875</v>
          </cell>
          <cell r="F1056" t="str">
            <v>42,89</v>
          </cell>
        </row>
        <row r="1057">
          <cell r="B1057" t="str">
            <v>1301001211</v>
          </cell>
          <cell r="C1057" t="str">
            <v>SINAPI - 74058/003 - TORNEIRA DE BOIA REAL 1 COM BALAO PLASTICO - FORNECIMENTO E INSTALACAO /UN</v>
          </cell>
          <cell r="D1057">
            <v>1042.419921875</v>
          </cell>
          <cell r="E1057">
            <v>1042.419921875</v>
          </cell>
          <cell r="F1057" t="str">
            <v>45,00</v>
          </cell>
        </row>
        <row r="1058">
          <cell r="B1058" t="str">
            <v>1301001212</v>
          </cell>
          <cell r="C1058" t="str">
            <v>SINAPI - 74092/001 - AUTOMATICO DE BOIA SUPERIOR 10A/250V - FORNECIMENTO E INSTALACAO /UN</v>
          </cell>
          <cell r="D1058">
            <v>1042.419921875</v>
          </cell>
          <cell r="E1058">
            <v>1042.419921875</v>
          </cell>
          <cell r="F1058" t="str">
            <v>56,49</v>
          </cell>
        </row>
        <row r="1059">
          <cell r="B1059" t="str">
            <v>1301001214</v>
          </cell>
          <cell r="C1059" t="str">
            <v>AUTOMATICO DE NIVEL SUPERIOR (20 A) /UN</v>
          </cell>
          <cell r="D1059" t="str">
            <v>39,62</v>
          </cell>
          <cell r="E1059" t="str">
            <v>8,42</v>
          </cell>
          <cell r="F1059" t="str">
            <v>48,04</v>
          </cell>
        </row>
        <row r="1060">
          <cell r="B1060" t="str">
            <v>1301001220</v>
          </cell>
          <cell r="C1060" t="str">
            <v>VALVULA DE SUCCAO METAL, PE COM CRIVO DE BRONZE, (MIPEL OU SIMILAR), NO(S) DIAMETRO(S):- 1" /UN</v>
          </cell>
          <cell r="D1060" t="str">
            <v>17,91</v>
          </cell>
          <cell r="E1060" t="str">
            <v>9,05</v>
          </cell>
          <cell r="F1060" t="str">
            <v>26,96</v>
          </cell>
        </row>
        <row r="1061">
          <cell r="B1061" t="str">
            <v>1301001221</v>
          </cell>
          <cell r="C1061" t="str">
            <v>- 1 1/4" /UN</v>
          </cell>
          <cell r="D1061" t="str">
            <v>26,54</v>
          </cell>
          <cell r="E1061" t="str">
            <v>14,24</v>
          </cell>
          <cell r="F1061" t="str">
            <v>40,78</v>
          </cell>
        </row>
        <row r="1062">
          <cell r="B1062" t="str">
            <v>1301001222</v>
          </cell>
          <cell r="C1062" t="str">
            <v>- 1 1/2" /UN</v>
          </cell>
          <cell r="D1062" t="str">
            <v>30,52</v>
          </cell>
          <cell r="E1062" t="str">
            <v>14,24</v>
          </cell>
          <cell r="F1062" t="str">
            <v>44,76</v>
          </cell>
        </row>
        <row r="1063">
          <cell r="B1063" t="str">
            <v>1301001223</v>
          </cell>
          <cell r="C1063" t="str">
            <v>- 2" /UN</v>
          </cell>
          <cell r="D1063" t="str">
            <v>42,20</v>
          </cell>
          <cell r="E1063" t="str">
            <v>14,24</v>
          </cell>
          <cell r="F1063" t="str">
            <v>56,44</v>
          </cell>
        </row>
        <row r="1064">
          <cell r="B1064" t="str">
            <v>1301001224</v>
          </cell>
          <cell r="C1064" t="str">
            <v>- 2 1/2" /UN</v>
          </cell>
          <cell r="D1064" t="str">
            <v>75,60</v>
          </cell>
          <cell r="E1064" t="str">
            <v>19,26</v>
          </cell>
          <cell r="F1064" t="str">
            <v>94,86</v>
          </cell>
        </row>
        <row r="1065">
          <cell r="B1065" t="str">
            <v>1301001226</v>
          </cell>
          <cell r="C1065" t="str">
            <v>- 3" /UN</v>
          </cell>
          <cell r="D1065" t="str">
            <v>99,72</v>
          </cell>
          <cell r="E1065" t="str">
            <v>24,79</v>
          </cell>
          <cell r="F1065" t="str">
            <v>124,51</v>
          </cell>
        </row>
        <row r="1066">
          <cell r="D1066">
            <v>1042.419921875</v>
          </cell>
          <cell r="E1066">
            <v>1042.419921875</v>
          </cell>
        </row>
        <row r="1067">
          <cell r="C1067" t="str">
            <v>*  LOUCAS</v>
          </cell>
          <cell r="D1067">
            <v>1042.419921875</v>
          </cell>
          <cell r="E1067">
            <v>1042.419921875</v>
          </cell>
        </row>
        <row r="1068">
          <cell r="B1068" t="str">
            <v>1301002000</v>
          </cell>
          <cell r="C1068" t="str">
            <v>BACIA SANITARIA SIFONADA DE LOUCA BRANCA, LINHA SAVEIRO DA CELITE OU SIMILAR, INCLUSIVE PERTENCES, COM TUBO DE LIGACAO E COBERTURA DE BOLSA CROMADOS (ESTEVES OU SIMILAR) /UN</v>
          </cell>
          <cell r="D1068" t="str">
            <v>169,49</v>
          </cell>
          <cell r="E1068" t="str">
            <v>55,28</v>
          </cell>
          <cell r="F1068" t="str">
            <v>224,77</v>
          </cell>
        </row>
        <row r="1069">
          <cell r="B1069" t="str">
            <v>1301002001</v>
          </cell>
          <cell r="C1069" t="str">
            <v>SINAPI - 74101/001 - VASO SANITARIO, ASSENTO PLASTICO, CAIXA DE DESCARGA PVC DE SOBREPOR, ENGATE PLASTICO, TUBO DE DESCIDA E BOLSA DE BORRACHA /UN</v>
          </cell>
          <cell r="D1069">
            <v>1042.419921875</v>
          </cell>
          <cell r="E1069">
            <v>1042.419921875</v>
          </cell>
          <cell r="F1069" t="str">
            <v>210,84</v>
          </cell>
        </row>
        <row r="1070">
          <cell r="B1070" t="str">
            <v>1301002002</v>
          </cell>
          <cell r="C1070" t="str">
            <v>SINAPI - 74193/001 - VASO SANITARIO COM CAIXA DE DESCARGA ACOPLADA - LOUCA BRANCA /UN</v>
          </cell>
          <cell r="D1070">
            <v>1042.419921875</v>
          </cell>
          <cell r="E1070">
            <v>1042.419921875</v>
          </cell>
          <cell r="F1070" t="str">
            <v>340,29</v>
          </cell>
        </row>
        <row r="1071">
          <cell r="B1071" t="str">
            <v>1301002003</v>
          </cell>
          <cell r="C1071" t="str">
            <v>BACIA SANITARIA SIFONADA DE LOUCA BRANCA INFANTIL, CELITE OU SIMILAR, INCLUSIVE PERTENCES, COM TUBO DE LIGACAO E COBERTURA DE BOLSA, CROMADOS /UN</v>
          </cell>
          <cell r="D1071" t="str">
            <v>182,73</v>
          </cell>
          <cell r="E1071" t="str">
            <v>55,28</v>
          </cell>
          <cell r="F1071" t="str">
            <v>238,01</v>
          </cell>
        </row>
        <row r="1072">
          <cell r="B1072" t="str">
            <v>1301002004</v>
          </cell>
          <cell r="C1072" t="str">
            <v>ASSENTO PLASTICO CELITE OU SIMILAR /UN</v>
          </cell>
          <cell r="D1072" t="str">
            <v>33,80</v>
          </cell>
          <cell r="E1072" t="str">
            <v>1,13</v>
          </cell>
          <cell r="F1072" t="str">
            <v>34,93</v>
          </cell>
        </row>
        <row r="1073">
          <cell r="B1073" t="str">
            <v>1301002005</v>
          </cell>
          <cell r="C1073" t="str">
            <v>ASSENTO PARA BACIA SANITARIA PARA P.N.E., LINHA STYLUS EXCELLENCE HANDCAPPED DA CELITE OU SIMILAR /UN</v>
          </cell>
          <cell r="D1073" t="str">
            <v>227,00</v>
          </cell>
          <cell r="E1073" t="str">
            <v>1,13</v>
          </cell>
          <cell r="F1073" t="str">
            <v>228,13</v>
          </cell>
        </row>
        <row r="1074">
          <cell r="B1074" t="str">
            <v>1301002006</v>
          </cell>
          <cell r="C1074" t="str">
            <v>SINAPI - 74230/001 - ASSENTO PARA VASO SANITARIO DE PLASTICO PADRAO POPULAR - FORNECIMENTO E INSTALACAO /UN</v>
          </cell>
          <cell r="D1074">
            <v>1042.419921875</v>
          </cell>
          <cell r="E1074">
            <v>1042.419921875</v>
          </cell>
          <cell r="F1074" t="str">
            <v>15,96</v>
          </cell>
        </row>
        <row r="1075">
          <cell r="B1075" t="str">
            <v>1301002007</v>
          </cell>
          <cell r="C1075" t="str">
            <v>ASSENTO PLASTICO INFANTIL,ASTRA OU SIMILAR /UN</v>
          </cell>
          <cell r="D1075" t="str">
            <v>16,14</v>
          </cell>
          <cell r="E1075" t="str">
            <v>1,13</v>
          </cell>
          <cell r="F1075" t="str">
            <v>17,27</v>
          </cell>
        </row>
        <row r="1076">
          <cell r="B1076" t="str">
            <v>1301002008</v>
          </cell>
          <cell r="C1076" t="str">
            <v>SINAPI - 73628 - BACIA TURCA C/TUBO DE LIGACAO - 50508 /UN</v>
          </cell>
          <cell r="D1076">
            <v>1042.419921875</v>
          </cell>
          <cell r="E1076">
            <v>1042.419921875</v>
          </cell>
          <cell r="F1076" t="str">
            <v>193,84</v>
          </cell>
        </row>
        <row r="1077">
          <cell r="B1077" t="str">
            <v>1301002009</v>
          </cell>
          <cell r="C1077" t="str">
            <v>BACIA SANITARIA DE LOUCA BRANCA PARA P.N.E., LINHA STYLUS EXCELLENCE HANDCAPPED DA CELITE OU SIMILAR, INCLUSIVE PERTENCES, COM TUBO DE LIGACAO E COBERTURA DE BOLSA CROMADOS /UN</v>
          </cell>
          <cell r="D1077" t="str">
            <v>398,69</v>
          </cell>
          <cell r="E1077" t="str">
            <v>55,28</v>
          </cell>
          <cell r="F1077" t="str">
            <v>453,97</v>
          </cell>
        </row>
        <row r="1078">
          <cell r="B1078" t="str">
            <v>1301002013</v>
          </cell>
          <cell r="C1078" t="str">
            <v>SINAPI - 74234/001 - MICTORIO SIFONADO DE LOUCA BRANCA COM PERTENCES, COM REGISTRO DE PRESSAO 1/2" COM CANOPLA CROMADA ACABAMENTO SIMPLES E CONJUNTO PARA FIXACAO - FORNECIMENTO E INSTALACAO /UN</v>
          </cell>
          <cell r="D1078">
            <v>1042.419921875</v>
          </cell>
          <cell r="E1078">
            <v>1042.419921875</v>
          </cell>
          <cell r="F1078" t="str">
            <v>261,90</v>
          </cell>
        </row>
        <row r="1079">
          <cell r="B1079" t="str">
            <v>1301002014</v>
          </cell>
          <cell r="C1079" t="str">
            <v>MICTORIO SIFONADO DE LOUCA BRANCA, DA CELITE OU SIMILAR, COM PERTENCES, INCLUSIVE VALVULA C/ FECHAMENTO AUTOMATICO, L.C., ANTIVANDALISMO PRESSMATIC MICTORIO COD. 17015006 DA DOCOL OU SIMILAR /UN</v>
          </cell>
          <cell r="D1079" t="str">
            <v>530,08</v>
          </cell>
          <cell r="E1079" t="str">
            <v>48,58</v>
          </cell>
          <cell r="F1079" t="str">
            <v>578,66</v>
          </cell>
        </row>
        <row r="1080">
          <cell r="B1080" t="str">
            <v>1301002016</v>
          </cell>
          <cell r="C1080" t="str">
            <v>LAVATORIO DE LOUCA BRANCA, PADRAO POPULAR, SEM COLUNA, INCLUSIVE PERTENCES (VALVULA, SIFAO E ENGATE CROMADOS) /UN</v>
          </cell>
          <cell r="D1080" t="str">
            <v>177,00</v>
          </cell>
          <cell r="E1080" t="str">
            <v>27,66</v>
          </cell>
          <cell r="F1080" t="str">
            <v>204,66</v>
          </cell>
        </row>
        <row r="1081">
          <cell r="B1081" t="str">
            <v>1301002018</v>
          </cell>
          <cell r="C1081" t="str">
            <v>LAVATORIO DE LOUCA BRANCA, PADRAO MEDIO, COM COLUNA, INCLUSIVE PERTENCES (VALVULA, SIFAO E ENGATE CROMADOS) /UN</v>
          </cell>
          <cell r="D1081" t="str">
            <v>177,00</v>
          </cell>
          <cell r="E1081" t="str">
            <v>27,66</v>
          </cell>
          <cell r="F1081" t="str">
            <v>204,66</v>
          </cell>
        </row>
        <row r="1082">
          <cell r="B1082" t="str">
            <v>1301002019</v>
          </cell>
          <cell r="C1082" t="str">
            <v>SINAPI - 74057/002 - LAVATORIO LOUCA BRANCA SUSPENSO 29,5 X 39,0CM, PADRAO POPULAR, COM SIFAO PLASTICO TIPO COPO 1", VALVULA EM PLASTICO BRANCO 1" E CONJUNTO PARA FIXACAO- FORNECIMENTO E INSTALACAO /UN</v>
          </cell>
          <cell r="D1082">
            <v>1042.419921875</v>
          </cell>
          <cell r="E1082">
            <v>1042.419921875</v>
          </cell>
          <cell r="F1082" t="str">
            <v>99,17</v>
          </cell>
        </row>
        <row r="1083">
          <cell r="B1083" t="str">
            <v>1301002020</v>
          </cell>
          <cell r="C1083" t="str">
            <v>LAVATORIO COM COLUNA SUSPENSA DE LOUCA BRANCA PARA P.N.E., INCLUSIVE PERTENCES, COM VALVULA, SIFAO, ENGATES CROMADOS /UN</v>
          </cell>
          <cell r="D1083" t="str">
            <v>389,71</v>
          </cell>
          <cell r="E1083" t="str">
            <v>27,66</v>
          </cell>
          <cell r="F1083" t="str">
            <v>417,37</v>
          </cell>
        </row>
        <row r="1084">
          <cell r="B1084" t="str">
            <v>1301002022</v>
          </cell>
          <cell r="C1084" t="str">
            <v>CUBA OVAL DE EMBUTIR, DA CELITE OU SIMILAR, INCLUSIVE PERTENCES (VALVULA, SIFAO E ENGATE CROMADOS-ESTEVES OU SIMILAR) /UN</v>
          </cell>
          <cell r="D1084" t="str">
            <v>183,17</v>
          </cell>
          <cell r="E1084" t="str">
            <v>27,66</v>
          </cell>
          <cell r="F1084" t="str">
            <v>210,83</v>
          </cell>
        </row>
        <row r="1085">
          <cell r="B1085" t="str">
            <v>1301002024</v>
          </cell>
          <cell r="C1085" t="str">
            <v>TANQUE 22 LITROS, DE LOUCA BRANCA, DA CELITE OU SIMILAR, INCLUSIVE PERTENCES (VALVULA E SIFAO CROMADOS-ESTEVES OU SIMILAR) /UN</v>
          </cell>
          <cell r="D1085" t="str">
            <v>226,16</v>
          </cell>
          <cell r="E1085" t="str">
            <v>50,25</v>
          </cell>
          <cell r="F1085" t="str">
            <v>276,41</v>
          </cell>
        </row>
        <row r="1086">
          <cell r="B1086" t="str">
            <v>1301002026</v>
          </cell>
          <cell r="C1086" t="str">
            <v>SINAPI - 6007 - SABONETEIRA DE LOUCA BRANCA 7,5X15CM - FORNECIMENTO E INSTALACAO /UN</v>
          </cell>
          <cell r="D1086">
            <v>1042.419921875</v>
          </cell>
          <cell r="E1086">
            <v>1042.419921875</v>
          </cell>
          <cell r="F1086" t="str">
            <v>29,60</v>
          </cell>
        </row>
        <row r="1087">
          <cell r="B1087" t="str">
            <v>1301002027</v>
          </cell>
          <cell r="C1087" t="str">
            <v>SINAPI - 73947/009 - SABONETEIRA LOUCA BRANCA 15X15CM - FORNECIMENTO E INSTALACAO /UN</v>
          </cell>
          <cell r="D1087">
            <v>1042.419921875</v>
          </cell>
          <cell r="E1087">
            <v>1042.419921875</v>
          </cell>
          <cell r="F1087" t="str">
            <v>22,78</v>
          </cell>
        </row>
        <row r="1088">
          <cell r="B1088" t="str">
            <v>1301002029</v>
          </cell>
          <cell r="C1088" t="str">
            <v>SINAPI - 6004 - PAPELEIRA DE LOUCA BRANCA - FORNECIMENTO E INSTALACAO /UN</v>
          </cell>
          <cell r="D1088">
            <v>1042.419921875</v>
          </cell>
          <cell r="E1088">
            <v>1042.419921875</v>
          </cell>
          <cell r="F1088" t="str">
            <v>35,91</v>
          </cell>
        </row>
        <row r="1089">
          <cell r="B1089" t="str">
            <v>1301002031</v>
          </cell>
          <cell r="C1089" t="str">
            <v>CABIDE COM DOIS GANCHOS, DE LOUCA BRANCA, DA CELITE OU SIMILAR /UN</v>
          </cell>
          <cell r="D1089" t="str">
            <v>8,12</v>
          </cell>
          <cell r="E1089" t="str">
            <v>17,66</v>
          </cell>
          <cell r="F1089" t="str">
            <v>25,78</v>
          </cell>
        </row>
        <row r="1090">
          <cell r="B1090" t="str">
            <v>1301002033</v>
          </cell>
          <cell r="C1090" t="str">
            <v>PORTA TOALHA DE LOUCA BRANCA (DUAS PECAS), DA CELITE OU SIMILAR, COM BARRA PLASTICO /UN</v>
          </cell>
          <cell r="D1090" t="str">
            <v>15,96</v>
          </cell>
          <cell r="E1090" t="str">
            <v>17,66</v>
          </cell>
          <cell r="F1090" t="str">
            <v>33,62</v>
          </cell>
        </row>
        <row r="1091">
          <cell r="D1091">
            <v>1042.419921875</v>
          </cell>
          <cell r="E1091">
            <v>1042.419921875</v>
          </cell>
        </row>
        <row r="1092">
          <cell r="C1092" t="str">
            <v>*  TORNEIRAS E REGISTROS</v>
          </cell>
          <cell r="D1092">
            <v>1042.419921875</v>
          </cell>
          <cell r="E1092">
            <v>1042.419921875</v>
          </cell>
        </row>
        <row r="1093">
          <cell r="B1093" t="str">
            <v>1301003000</v>
          </cell>
          <cell r="C1093" t="str">
            <v>SINAPI - 73949/009 - TORNEIRA CROMADA 1/2" OU 3/4" PARA LAVATORIO, PADRAO POPULAR, COM ENGATE FLEXIVEL PLASTICO 1/2"X30CM - FORNECIMENTO E INSTALACAO /UN</v>
          </cell>
          <cell r="D1093">
            <v>1042.419921875</v>
          </cell>
          <cell r="E1093">
            <v>1042.419921875</v>
          </cell>
          <cell r="F1093" t="str">
            <v>40,10</v>
          </cell>
        </row>
        <row r="1094">
          <cell r="B1094" t="str">
            <v>1301003004</v>
          </cell>
          <cell r="C1094" t="str">
            <v>TORNEIRA DE PRESSAO CROMADA PARA LAVATORIO DE 1/2", REF.00162060, LINHA ITAPEMA BELLA DA DOCOL OU SIMILAR /UN</v>
          </cell>
          <cell r="D1094" t="str">
            <v>85,38</v>
          </cell>
          <cell r="E1094" t="str">
            <v>8,38</v>
          </cell>
          <cell r="F1094" t="str">
            <v>93,76</v>
          </cell>
        </row>
        <row r="1095">
          <cell r="B1095" t="str">
            <v>1301003010</v>
          </cell>
          <cell r="C1095" t="str">
            <v>SINAPI - 73949/006 - TORNEIRA CROMADA MEDIA 1/2" OU 3/4", DE PAREDE, PADRAO POPULAR - FORNECIMENTO E INSTALACAO /UN</v>
          </cell>
          <cell r="D1095">
            <v>1042.419921875</v>
          </cell>
          <cell r="E1095">
            <v>1042.419921875</v>
          </cell>
          <cell r="F1095" t="str">
            <v>35,52</v>
          </cell>
        </row>
        <row r="1096">
          <cell r="B1096" t="str">
            <v>1301003011</v>
          </cell>
          <cell r="C1096" t="str">
            <v>TORNEIRA PRESSMATIC PARA DEFICIENE FISICO BENEFI REF.00490706 1/2" DA DOCOL OU SIMILAR /UN</v>
          </cell>
          <cell r="D1096" t="str">
            <v>408,30</v>
          </cell>
          <cell r="E1096" t="str">
            <v>8,38</v>
          </cell>
          <cell r="F1096" t="str">
            <v>416,68</v>
          </cell>
        </row>
        <row r="1097">
          <cell r="B1097" t="str">
            <v>1301003015</v>
          </cell>
          <cell r="C1097" t="str">
            <v>TORNEIRA CROMADA LONGA FIXA PAREDE PARA BEBEDOURO - 3/4" REF 1158 COD 20040506 DA DOCOL OU SIMILAR /UN</v>
          </cell>
          <cell r="D1097" t="str">
            <v>128,45</v>
          </cell>
          <cell r="E1097" t="str">
            <v>4,19</v>
          </cell>
          <cell r="F1097" t="str">
            <v>132,64</v>
          </cell>
        </row>
        <row r="1098">
          <cell r="B1098" t="str">
            <v>1301003018</v>
          </cell>
          <cell r="C1098" t="str">
            <v>TORNEIRA CROMADA PARA TANQUE 3/4", REF.00022706, LINHA PERTUTTI DA DOCOL OU SIMILAR /UN</v>
          </cell>
          <cell r="D1098" t="str">
            <v>36,78</v>
          </cell>
          <cell r="E1098" t="str">
            <v>4,19</v>
          </cell>
          <cell r="F1098" t="str">
            <v>40,97</v>
          </cell>
        </row>
        <row r="1099">
          <cell r="B1099" t="str">
            <v>1301003021</v>
          </cell>
          <cell r="C1099" t="str">
            <v>TORNEIRA CROMADA PARA TANQUE DE 3/4", LINHA 1130, REF.20060506 DA DOCOL OU SIMILAR /UN</v>
          </cell>
          <cell r="D1099" t="str">
            <v>106,77</v>
          </cell>
          <cell r="E1099" t="str">
            <v>4,19</v>
          </cell>
          <cell r="F1099" t="str">
            <v>110,96</v>
          </cell>
        </row>
        <row r="1100">
          <cell r="B1100" t="str">
            <v>1301003024</v>
          </cell>
          <cell r="C1100" t="str">
            <v>TORNEIRA CROMADA PARA PIA DE COZINHA 3/4", REF.00163960 LINHA ITAPEMA PAREDE BICA MOVEL DA DOCOL OU SIMILAR /UN</v>
          </cell>
          <cell r="D1100" t="str">
            <v>153,54</v>
          </cell>
          <cell r="E1100" t="str">
            <v>4,19</v>
          </cell>
          <cell r="F1100" t="str">
            <v>157,73</v>
          </cell>
        </row>
        <row r="1101">
          <cell r="B1101" t="str">
            <v>1301003026</v>
          </cell>
          <cell r="C1101" t="str">
            <v>SINAPI - 73949/007 - TORNEIRA CROMADA TUBO MOVEL PARA BANCADA 1/2" OU 3/4" PARA PIA DE COZINHA, PADRAO ALTO - FORNECIMENTO E INSTALACAO /UN</v>
          </cell>
          <cell r="D1101">
            <v>1042.419921875</v>
          </cell>
          <cell r="E1101">
            <v>1042.419921875</v>
          </cell>
          <cell r="F1101" t="str">
            <v>174,14</v>
          </cell>
        </row>
        <row r="1102">
          <cell r="B1102" t="str">
            <v>1301003030</v>
          </cell>
          <cell r="C1102" t="str">
            <v>SINAPI - 73949/003 - TORNEIRA CROMADA LONGA 1/2" OU 3/4" DE PAREDE PARA PIA DE COZINHA COM AREJADOR, PADRAO MEDIO - FORNECIMENTO E INSTALACAO /UN</v>
          </cell>
          <cell r="D1102">
            <v>1042.419921875</v>
          </cell>
          <cell r="E1102">
            <v>1042.419921875</v>
          </cell>
          <cell r="F1102" t="str">
            <v>91,48</v>
          </cell>
        </row>
        <row r="1103">
          <cell r="B1103" t="str">
            <v>1301003050</v>
          </cell>
          <cell r="C1103" t="str">
            <v>SINAPI - 73949/001 - TORNEIRA CROMADA 1/2" OU 3/4" PARA JARDIM OU TANQUE, PADRAO ALTO - FORNECIMENTO E INSTALACAO /UN</v>
          </cell>
          <cell r="D1103">
            <v>1042.419921875</v>
          </cell>
          <cell r="E1103">
            <v>1042.419921875</v>
          </cell>
          <cell r="F1103" t="str">
            <v>55,08</v>
          </cell>
        </row>
        <row r="1104">
          <cell r="B1104" t="str">
            <v>1301003052</v>
          </cell>
          <cell r="C1104" t="str">
            <v>TORNEIRA AMARELA PARA JARDIM COM BICO DE 3/4", REF.1128, DA PEVILON OU SIMILAR /UN</v>
          </cell>
          <cell r="D1104" t="str">
            <v>12,00</v>
          </cell>
          <cell r="E1104" t="str">
            <v>4,19</v>
          </cell>
          <cell r="F1104" t="str">
            <v>16,19</v>
          </cell>
        </row>
        <row r="1105">
          <cell r="B1105" t="str">
            <v>1301003058</v>
          </cell>
          <cell r="C1105" t="str">
            <v>TORNEIRA PARA USO GERAL 3/4", REF.000222806 LINHA PERTUTTI DA DOCOL OU SIMILAR /UN</v>
          </cell>
          <cell r="D1105" t="str">
            <v>29,88</v>
          </cell>
          <cell r="E1105" t="str">
            <v>4,19</v>
          </cell>
          <cell r="F1105" t="str">
            <v>34,07</v>
          </cell>
        </row>
        <row r="1106">
          <cell r="B1106" t="str">
            <v>1301003064</v>
          </cell>
          <cell r="C1106" t="str">
            <v>TORNEIRA PARA PIA DE ACIONAMENTO HIDROMECANICO, C/FECHAMENTO AUTOMATICO, ACABAMENTO L.C., PRESSMATIC 120 DE PAREDE, REF.17160706 1/2" E 3/4" DA DOCOL OU SIMILAR /UN</v>
          </cell>
          <cell r="D1106" t="str">
            <v>234,60</v>
          </cell>
          <cell r="E1106" t="str">
            <v>3,81</v>
          </cell>
          <cell r="F1106" t="str">
            <v>238,41</v>
          </cell>
        </row>
        <row r="1107">
          <cell r="B1107" t="str">
            <v>1301003066</v>
          </cell>
          <cell r="C1107" t="str">
            <v>TORNEIRA PARA LAVATORIO DE ACIONAMENTO HIDROMECANICO, FECHAMENTO AUTOMATICO, ACABAMENTO L.C., PRESSMATIC MESA COMPACT, REF.17160806, 1/2" DA DOCOL OU SIMILAR /UN</v>
          </cell>
          <cell r="D1107" t="str">
            <v>195,93</v>
          </cell>
          <cell r="E1107" t="str">
            <v>3,81</v>
          </cell>
          <cell r="F1107" t="str">
            <v>199,74</v>
          </cell>
        </row>
        <row r="1108">
          <cell r="B1108" t="str">
            <v>1301003068</v>
          </cell>
          <cell r="C1108" t="str">
            <v>TORNEIRA DE PAREDE PRESSMATIC ANTIVANDALISMO DE 3/4", REF. 17165006, DA DOCOL OU SIMILAR /UN</v>
          </cell>
          <cell r="D1108" t="str">
            <v>365,44</v>
          </cell>
          <cell r="E1108" t="str">
            <v>10,22</v>
          </cell>
          <cell r="F1108" t="str">
            <v>375,66</v>
          </cell>
        </row>
        <row r="1109">
          <cell r="B1109" t="str">
            <v>1301003200</v>
          </cell>
          <cell r="C1109" t="str">
            <v>REGISTRO DE PRESSAO AMARELO DE 3/4", DA DECA OU SIMILAR /UN</v>
          </cell>
          <cell r="D1109" t="str">
            <v>48,64</v>
          </cell>
          <cell r="E1109" t="str">
            <v>10,22</v>
          </cell>
          <cell r="F1109" t="str">
            <v>58,86</v>
          </cell>
        </row>
        <row r="1110">
          <cell r="B1110" t="str">
            <v>1301003209</v>
          </cell>
          <cell r="C1110" t="str">
            <v>REGISTRO DE PRESSAO CROMADO 1/2", REF.00501906, LINHA TRIO DA DOCOL OU SIMILAR /UN</v>
          </cell>
          <cell r="D1110" t="str">
            <v>72,57</v>
          </cell>
          <cell r="E1110" t="str">
            <v>10,22</v>
          </cell>
          <cell r="F1110" t="str">
            <v>82,79</v>
          </cell>
        </row>
        <row r="1111">
          <cell r="B1111" t="str">
            <v>1301003211</v>
          </cell>
          <cell r="C1111" t="str">
            <v>REGISTRO DE PRESSAO CROMADO DE 1/2", REF 00162660, LINHA ITAPEMA BELLA DA DOCOL OU SIMILAR /UN</v>
          </cell>
          <cell r="D1111" t="str">
            <v>53,45</v>
          </cell>
          <cell r="E1111" t="str">
            <v>10,22</v>
          </cell>
          <cell r="F1111" t="str">
            <v>63,67</v>
          </cell>
        </row>
        <row r="1112">
          <cell r="B1112" t="str">
            <v>1301003220</v>
          </cell>
          <cell r="C1112" t="str">
            <v>SINAPI - 73975/001 - REGISTRO PRESSAO 3/4" COM CANOPLA ACABAMENTO CROMADO SIMPLES - FORNECIMENTO E INSTALACAO /UN</v>
          </cell>
          <cell r="D1112">
            <v>1042.419921875</v>
          </cell>
          <cell r="E1112">
            <v>1042.419921875</v>
          </cell>
          <cell r="F1112" t="str">
            <v>47,18</v>
          </cell>
        </row>
        <row r="1113">
          <cell r="B1113" t="str">
            <v>1301003221</v>
          </cell>
          <cell r="C1113" t="str">
            <v>REGISTRO DE PRESSAO CROMADO DE 3/4", REF.00162660, LINHA ITAPEMA BELLA DA DOCOL OU SIMILAR /UN</v>
          </cell>
          <cell r="D1113" t="str">
            <v>50,04</v>
          </cell>
          <cell r="E1113" t="str">
            <v>10,22</v>
          </cell>
          <cell r="F1113" t="str">
            <v>60,26</v>
          </cell>
        </row>
        <row r="1114">
          <cell r="B1114" t="str">
            <v>1301003230</v>
          </cell>
          <cell r="C1114" t="str">
            <v>SINAPI - 74176/001 - REGISTRO GAVETA 3/4" COM CANOPLA ACABAMENTO CROMADO SIMPLES - FORNECIMENTO E INSTALACAO /UN</v>
          </cell>
          <cell r="D1114">
            <v>1042.419921875</v>
          </cell>
          <cell r="E1114">
            <v>1042.419921875</v>
          </cell>
          <cell r="F1114" t="str">
            <v>46,83</v>
          </cell>
        </row>
        <row r="1115">
          <cell r="B1115" t="str">
            <v>1301003235</v>
          </cell>
          <cell r="C1115" t="str">
            <v>REGISTRO DE GAVETA CROMADO DE 3/4", REF.00162660, LINHA ITAPEMA BELLA DA DOCOL OU SIMILAR /UN</v>
          </cell>
          <cell r="D1115" t="str">
            <v>50,10</v>
          </cell>
          <cell r="E1115" t="str">
            <v>10,22</v>
          </cell>
          <cell r="F1115" t="str">
            <v>60,32</v>
          </cell>
        </row>
        <row r="1116">
          <cell r="B1116" t="str">
            <v>1301003240</v>
          </cell>
          <cell r="C1116" t="str">
            <v>SINAPI - 74175/001 - REGISTRO GAVETA 1" COM CANOPLA ACABAMENTO CROMADO SIMPLES - FORNECIMENTO E INSTALACAO /UN</v>
          </cell>
          <cell r="D1116">
            <v>1042.419921875</v>
          </cell>
          <cell r="E1116">
            <v>1042.419921875</v>
          </cell>
          <cell r="F1116" t="str">
            <v>54,02</v>
          </cell>
        </row>
        <row r="1117">
          <cell r="B1117" t="str">
            <v>1301003241</v>
          </cell>
          <cell r="C1117" t="str">
            <v>REGISTRO DE GAVETA CROMADO DE 1", REF 00162660, LINHA ITAPEMA BELLA DA DOCOL OU SIMILAR /UN</v>
          </cell>
          <cell r="D1117" t="str">
            <v>61,90</v>
          </cell>
          <cell r="E1117" t="str">
            <v>10,22</v>
          </cell>
          <cell r="F1117" t="str">
            <v>72,12</v>
          </cell>
        </row>
        <row r="1118">
          <cell r="B1118" t="str">
            <v>1301003249</v>
          </cell>
          <cell r="C1118" t="str">
            <v>REGISTRO DE GAVETA CROMADO DE 1 1/4", REF.00502106, LINHA TRIO DA DOCOL OU SIMILAR /UN</v>
          </cell>
          <cell r="D1118" t="str">
            <v>64,82</v>
          </cell>
          <cell r="E1118" t="str">
            <v>15,41</v>
          </cell>
          <cell r="F1118" t="str">
            <v>80,23</v>
          </cell>
        </row>
        <row r="1119">
          <cell r="B1119" t="str">
            <v>1301003251</v>
          </cell>
          <cell r="C1119" t="str">
            <v>REGISTRO DE GAVETA CROMADO DE 1 1/4", REF 00162760, LINHA ITAPEMA BELLA DA DOCOL OU SIMILAR /UN</v>
          </cell>
          <cell r="D1119" t="str">
            <v>64,82</v>
          </cell>
          <cell r="E1119" t="str">
            <v>15,41</v>
          </cell>
          <cell r="F1119" t="str">
            <v>80,23</v>
          </cell>
        </row>
        <row r="1120">
          <cell r="B1120" t="str">
            <v>1301003260</v>
          </cell>
          <cell r="C1120" t="str">
            <v>SINAPI - 74174/001 - REGISTRO GAVETA 1.1/2" COM CANOPLA ACABAMENTO CROMADO SIMPLES - FORNECIMENTO E INSTALACAO /UN</v>
          </cell>
          <cell r="D1120">
            <v>1042.419921875</v>
          </cell>
          <cell r="E1120">
            <v>1042.419921875</v>
          </cell>
          <cell r="F1120" t="str">
            <v>87,42</v>
          </cell>
        </row>
        <row r="1121">
          <cell r="B1121" t="str">
            <v>1301003261</v>
          </cell>
          <cell r="C1121" t="str">
            <v>REGISTRO DE GAVETA CROMADO DE 1 1/2", REF 00162760, LINHA ITAPEMA BELLA DA DOCOL OU SIMILAR /UN</v>
          </cell>
          <cell r="D1121" t="str">
            <v>81,78</v>
          </cell>
          <cell r="E1121" t="str">
            <v>15,41</v>
          </cell>
          <cell r="F1121" t="str">
            <v>97,19</v>
          </cell>
        </row>
        <row r="1122">
          <cell r="B1122" t="str">
            <v>1301003270</v>
          </cell>
          <cell r="C1122" t="str">
            <v>SINAPI - 74185/001 - REGISTRO GAVETA 3/4" BRUTO LATAO - FORNECIMENTO E INSTALACAO /UN</v>
          </cell>
          <cell r="D1122">
            <v>1042.419921875</v>
          </cell>
          <cell r="E1122">
            <v>1042.419921875</v>
          </cell>
          <cell r="F1122" t="str">
            <v>24,87</v>
          </cell>
        </row>
        <row r="1123">
          <cell r="B1123" t="str">
            <v>1301003272</v>
          </cell>
          <cell r="C1123" t="str">
            <v>REGISTRO DE GAVETA BRUTO DE 3/4", REF.10010600 ABNT DA DOCOL OU SIMILAR /UN</v>
          </cell>
          <cell r="D1123" t="str">
            <v>22,31</v>
          </cell>
          <cell r="E1123" t="str">
            <v>9,05</v>
          </cell>
          <cell r="F1123" t="str">
            <v>31,36</v>
          </cell>
        </row>
        <row r="1124">
          <cell r="B1124" t="str">
            <v>1301003276</v>
          </cell>
          <cell r="C1124" t="str">
            <v>SINAPI - 74184/001 - REGISTRO GAVETA 1" BRUTO LATAO - FORNECIMENTO E INSTALACAO /UN</v>
          </cell>
          <cell r="D1124">
            <v>1042.419921875</v>
          </cell>
          <cell r="E1124">
            <v>1042.419921875</v>
          </cell>
          <cell r="F1124" t="str">
            <v>31,37</v>
          </cell>
        </row>
        <row r="1125">
          <cell r="B1125" t="str">
            <v>1301003278</v>
          </cell>
          <cell r="C1125" t="str">
            <v>REGISTRO DE GAVETA BRUTO DE 1", REF.10011000 ABNT DA DOCOL OU SIMILAR /UN</v>
          </cell>
          <cell r="D1125" t="str">
            <v>32,28</v>
          </cell>
          <cell r="E1125" t="str">
            <v>9,05</v>
          </cell>
          <cell r="F1125" t="str">
            <v>41,33</v>
          </cell>
        </row>
        <row r="1126">
          <cell r="B1126" t="str">
            <v>1301003282</v>
          </cell>
          <cell r="C1126" t="str">
            <v>SINAPI - 74183/001 - REGISTRO GAVETA 1.1/4" BRUTO LATAO - FORNECIMENTO E INSTALACAO /UN</v>
          </cell>
          <cell r="D1126">
            <v>1042.419921875</v>
          </cell>
          <cell r="E1126">
            <v>1042.419921875</v>
          </cell>
          <cell r="F1126" t="str">
            <v>44,60</v>
          </cell>
        </row>
        <row r="1127">
          <cell r="B1127" t="str">
            <v>1301003284</v>
          </cell>
          <cell r="C1127" t="str">
            <v>REGISTRO DE GAVETA BRUTO DE 1 1/4", REF.10011300 ABNT DA DOCOL OU SIMILAR /UN</v>
          </cell>
          <cell r="D1127" t="str">
            <v>43,99</v>
          </cell>
          <cell r="E1127" t="str">
            <v>14,24</v>
          </cell>
          <cell r="F1127" t="str">
            <v>58,23</v>
          </cell>
        </row>
        <row r="1128">
          <cell r="B1128" t="str">
            <v>1301003288</v>
          </cell>
          <cell r="C1128" t="str">
            <v>SINAPI - 74182/001 - REGISTRO GAVETA 1.1/2" BRUTO LATAO - FORNECIMENTO E INSTALACAO /UN</v>
          </cell>
          <cell r="D1128">
            <v>1042.419921875</v>
          </cell>
          <cell r="E1128">
            <v>1042.419921875</v>
          </cell>
          <cell r="F1128" t="str">
            <v>52,45</v>
          </cell>
        </row>
        <row r="1129">
          <cell r="B1129" t="str">
            <v>1301003290</v>
          </cell>
          <cell r="C1129" t="str">
            <v>REGISTRO DE GAVETA BRUTO DE 1 1/2", REF.10011500 ABNT DA DOCOL OU SIMILAR /UN</v>
          </cell>
          <cell r="D1129" t="str">
            <v>53,25</v>
          </cell>
          <cell r="E1129" t="str">
            <v>14,24</v>
          </cell>
          <cell r="F1129" t="str">
            <v>67,49</v>
          </cell>
        </row>
        <row r="1130">
          <cell r="B1130" t="str">
            <v>1301003294</v>
          </cell>
          <cell r="C1130" t="str">
            <v>SINAPI - 74181/001 - REGISTRO GAVETA 2" BRUTO LATAO - FORNECIMENTO E INSTALACAO /UN</v>
          </cell>
          <cell r="D1130">
            <v>1042.419921875</v>
          </cell>
          <cell r="E1130">
            <v>1042.419921875</v>
          </cell>
          <cell r="F1130" t="str">
            <v>71,40</v>
          </cell>
        </row>
        <row r="1131">
          <cell r="B1131" t="str">
            <v>1301003296</v>
          </cell>
          <cell r="C1131" t="str">
            <v>REGISTRO DE GAVETA BRUTO DE 2", REF.10012000 ABNT DA DOCOL OU SIMILAR /UN</v>
          </cell>
          <cell r="D1131" t="str">
            <v>82,09</v>
          </cell>
          <cell r="E1131" t="str">
            <v>18,43</v>
          </cell>
          <cell r="F1131" t="str">
            <v>100,52</v>
          </cell>
        </row>
        <row r="1132">
          <cell r="B1132" t="str">
            <v>1301003300</v>
          </cell>
          <cell r="C1132" t="str">
            <v>SINAPI - 74180/001 - REGISTRO GAVETA 2.1/2" BRUTO LATAO - FORNECIMENTO E INSTALACAO /UN</v>
          </cell>
          <cell r="D1132">
            <v>1042.419921875</v>
          </cell>
          <cell r="E1132">
            <v>1042.419921875</v>
          </cell>
          <cell r="F1132" t="str">
            <v>162,42</v>
          </cell>
        </row>
        <row r="1133">
          <cell r="B1133" t="str">
            <v>1301003301</v>
          </cell>
          <cell r="C1133" t="str">
            <v>REGISTRO DE GAVETA BRUTO DE 2 1/2", REF.10032500 INDUSTRIAL DA DOCOL OU SIMILAR /UN</v>
          </cell>
          <cell r="D1133" t="str">
            <v>198,52</v>
          </cell>
          <cell r="E1133" t="str">
            <v>23,95</v>
          </cell>
          <cell r="F1133" t="str">
            <v>222,47</v>
          </cell>
        </row>
        <row r="1134">
          <cell r="B1134" t="str">
            <v>1301003304</v>
          </cell>
          <cell r="C1134" t="str">
            <v>SINAPI - 74179/001 - REGISTRO GAVETA 3" BRUTO LATAO - FORNECIMENTO E INSTALACAO /UN</v>
          </cell>
          <cell r="D1134">
            <v>1042.419921875</v>
          </cell>
          <cell r="E1134">
            <v>1042.419921875</v>
          </cell>
          <cell r="F1134" t="str">
            <v>236,46</v>
          </cell>
        </row>
        <row r="1135">
          <cell r="B1135" t="str">
            <v>1301003305</v>
          </cell>
          <cell r="C1135" t="str">
            <v>REGISTRO DE GAVETA BRUTO DE 3", REF.10033000 INDUSTRIAL DA DOCOL OU SIMILAR /UN</v>
          </cell>
          <cell r="D1135" t="str">
            <v>305,33</v>
          </cell>
          <cell r="E1135" t="str">
            <v>30,15</v>
          </cell>
          <cell r="F1135" t="str">
            <v>335,48</v>
          </cell>
        </row>
        <row r="1136">
          <cell r="B1136" t="str">
            <v>1301003308</v>
          </cell>
          <cell r="C1136" t="str">
            <v>SINAPI - 74178/001 - REGISTRO GAVETA 4" BRUTO LATAO - FORNECIMENTO E INSTALACAO /UN</v>
          </cell>
          <cell r="D1136">
            <v>1042.419921875</v>
          </cell>
          <cell r="E1136">
            <v>1042.419921875</v>
          </cell>
          <cell r="F1136" t="str">
            <v>394,65</v>
          </cell>
        </row>
        <row r="1137">
          <cell r="B1137" t="str">
            <v>1301003309</v>
          </cell>
          <cell r="C1137" t="str">
            <v>REGISTRO DE GAVETA BRUTO DE 4", REF.10034000 INDUSTRIAL DA DOCOL OU SIMILAR /UN</v>
          </cell>
          <cell r="D1137" t="str">
            <v>544,37</v>
          </cell>
          <cell r="E1137" t="str">
            <v>41,88</v>
          </cell>
          <cell r="F1137" t="str">
            <v>586,25</v>
          </cell>
        </row>
        <row r="1138">
          <cell r="B1138" t="str">
            <v>1301003500</v>
          </cell>
          <cell r="C1138" t="str">
            <v>REGISTRO DE ESFERA, NA(S) SEGUINTE(S) ESPECIFICACAO(OES):- 3/4", DA DOCOL, DECA OU SIMILAR /UN</v>
          </cell>
          <cell r="D1138" t="str">
            <v>40,77</v>
          </cell>
          <cell r="E1138" t="str">
            <v>9,05</v>
          </cell>
          <cell r="F1138" t="str">
            <v>49,82</v>
          </cell>
        </row>
        <row r="1139">
          <cell r="B1139" t="str">
            <v>1301003502</v>
          </cell>
          <cell r="C1139" t="str">
            <v>- 1", DA DOCOL, DECA OU SIMILAR /UN</v>
          </cell>
          <cell r="D1139" t="str">
            <v>63,76</v>
          </cell>
          <cell r="E1139" t="str">
            <v>9,05</v>
          </cell>
          <cell r="F1139" t="str">
            <v>72,81</v>
          </cell>
        </row>
        <row r="1140">
          <cell r="B1140" t="str">
            <v>1301003504</v>
          </cell>
          <cell r="C1140" t="str">
            <v>- 1 1/2", DA DOCOL, DECA OU SIMILAR /UN</v>
          </cell>
          <cell r="D1140" t="str">
            <v>149,03</v>
          </cell>
          <cell r="E1140" t="str">
            <v>14,24</v>
          </cell>
          <cell r="F1140" t="str">
            <v>163,27</v>
          </cell>
        </row>
        <row r="1141">
          <cell r="B1141" t="str">
            <v>1301003506</v>
          </cell>
          <cell r="C1141" t="str">
            <v>- 2", DA DOCOL, DECA OU SIMILAR /UN</v>
          </cell>
          <cell r="D1141" t="str">
            <v>239,22</v>
          </cell>
          <cell r="E1141" t="str">
            <v>18,43</v>
          </cell>
          <cell r="F1141" t="str">
            <v>257,65</v>
          </cell>
        </row>
        <row r="1142">
          <cell r="B1142" t="str">
            <v>1301003520</v>
          </cell>
          <cell r="C1142" t="str">
            <v>DUCHA HIGIENICA COM REGISTRO DE 1/2", REF 00162360, LINHA ITAPEMA BELLA DA DOCOL OU SIMILAR /UN</v>
          </cell>
          <cell r="D1142" t="str">
            <v>162,67</v>
          </cell>
          <cell r="E1142" t="str">
            <v>10,22</v>
          </cell>
          <cell r="F1142" t="str">
            <v>172,89</v>
          </cell>
        </row>
        <row r="1143">
          <cell r="B1143" t="str">
            <v>1301003522</v>
          </cell>
          <cell r="C1143" t="str">
            <v>DUCHA HIGIENICA COM REGISTRO DE 1/2", REF 00502606, LINHA TRIO DA DOCOL OU SIMILAR /UN</v>
          </cell>
          <cell r="D1143" t="str">
            <v>135,28</v>
          </cell>
          <cell r="E1143" t="str">
            <v>10,22</v>
          </cell>
          <cell r="F1143" t="str">
            <v>145,50</v>
          </cell>
        </row>
        <row r="1144">
          <cell r="D1144">
            <v>1042.419921875</v>
          </cell>
          <cell r="E1144">
            <v>1042.419921875</v>
          </cell>
        </row>
        <row r="1145">
          <cell r="C1145" t="str">
            <v>*  DIVERSOS</v>
          </cell>
          <cell r="D1145">
            <v>1042.419921875</v>
          </cell>
          <cell r="E1145">
            <v>1042.419921875</v>
          </cell>
        </row>
        <row r="1146">
          <cell r="B1146" t="str">
            <v>1301004001</v>
          </cell>
          <cell r="C1146" t="str">
            <v>TROCA DE REPARO DE VALVULA /UN</v>
          </cell>
          <cell r="D1146" t="str">
            <v>28,00</v>
          </cell>
          <cell r="E1146" t="str">
            <v>9,22</v>
          </cell>
          <cell r="F1146" t="str">
            <v>37,22</v>
          </cell>
        </row>
        <row r="1147">
          <cell r="B1147" t="str">
            <v>1301004002</v>
          </cell>
          <cell r="C1147" t="str">
            <v>VALVULA DE DESCARGA CHROME 1 1/2" DA DOCOL OU SIMILAR /UN</v>
          </cell>
          <cell r="D1147" t="str">
            <v>139,82</v>
          </cell>
          <cell r="E1147" t="str">
            <v>33,50</v>
          </cell>
          <cell r="F1147" t="str">
            <v>173,32</v>
          </cell>
        </row>
        <row r="1148">
          <cell r="B1148" t="str">
            <v>1301004004</v>
          </cell>
          <cell r="C1148" t="str">
            <v>VALVULA DE DESCARGA HIDRA, REF.2550, CROMADO COM REGISTRO (1 1/2") DA DECA OU SIMILAR /UN</v>
          </cell>
          <cell r="D1148" t="str">
            <v>138,59</v>
          </cell>
          <cell r="E1148" t="str">
            <v>33,50</v>
          </cell>
          <cell r="F1148" t="str">
            <v>172,09</v>
          </cell>
        </row>
        <row r="1149">
          <cell r="B1149" t="str">
            <v>1301004008</v>
          </cell>
          <cell r="C1149" t="str">
            <v>ACABAMENTO ANTIVANDALISMO PARA VALVULA DE DESCARGA, DOCOL OU SIMILAR /UN</v>
          </cell>
          <cell r="D1149" t="str">
            <v>147,65</v>
          </cell>
          <cell r="E1149" t="str">
            <v>1,28</v>
          </cell>
          <cell r="F1149" t="str">
            <v>148,93</v>
          </cell>
        </row>
        <row r="1150">
          <cell r="B1150" t="str">
            <v>1301004009</v>
          </cell>
          <cell r="C1150" t="str">
            <v>VALVULA DE DESCARGA 1 1/2" SEM ACABAMENTO (BASE), DOCOL OU SIMILAR /UN</v>
          </cell>
          <cell r="D1150" t="str">
            <v>66,08</v>
          </cell>
          <cell r="E1150" t="str">
            <v>33,50</v>
          </cell>
          <cell r="F1150" t="str">
            <v>99,58</v>
          </cell>
        </row>
        <row r="1151">
          <cell r="B1151" t="str">
            <v>1301004010</v>
          </cell>
          <cell r="C1151" t="str">
            <v>ACABAMENTO PARA VALVULA DE DESCARGA PARA DEFICIENTE FISICO VD BENEFIT COD 00184906 DA DOCOL OU SIMILAR /UN</v>
          </cell>
          <cell r="D1151" t="str">
            <v>364,78</v>
          </cell>
          <cell r="E1151" t="str">
            <v>1,28</v>
          </cell>
          <cell r="F1151" t="str">
            <v>366,06</v>
          </cell>
        </row>
        <row r="1152">
          <cell r="B1152" t="str">
            <v>1301004011</v>
          </cell>
          <cell r="C1152" t="str">
            <v>SINAPI - 6024 - CAIXA DE DESCARGA PLASTICA EXTERNA COMPLETA,CAPACIDADE 9L COM TUBO DE DESCARGA, ENGATE FLEXIVEL, BOIA E SUPORTE PARA FIXACAO, BOLSA DE LIGACAO EM PVC FLEXIVEL E CONJUNTO PARA FIXACAO DE CAIXA DE DESCARGA - FORNECIMENTO E INSTALACAO /U</v>
          </cell>
          <cell r="D1152">
            <v>1042.419921875</v>
          </cell>
          <cell r="E1152">
            <v>1042.419921875</v>
          </cell>
          <cell r="F1152" t="str">
            <v>48,52</v>
          </cell>
        </row>
        <row r="1153">
          <cell r="B1153" t="str">
            <v>1301004012</v>
          </cell>
          <cell r="C1153" t="str">
            <v>TUBO DE DESCARGA DE PVC, PARA VALVULA DE DESCARGA (TUBO PONTA AZUL) /UN</v>
          </cell>
          <cell r="D1153" t="str">
            <v>6,02</v>
          </cell>
          <cell r="E1153" t="str">
            <v>5,03</v>
          </cell>
          <cell r="F1153" t="str">
            <v>11,05</v>
          </cell>
        </row>
        <row r="1154">
          <cell r="B1154" t="str">
            <v>1301004016</v>
          </cell>
          <cell r="C1154" t="str">
            <v>BEBEDOURO (TODO EM ACO INOX) ELEGE OU BELIERI OU SIMILAR, CAPACIDADE DE 40 LITROS /UN</v>
          </cell>
          <cell r="D1154" t="str">
            <v>1.109,41</v>
          </cell>
          <cell r="E1154" t="str">
            <v>9,22</v>
          </cell>
          <cell r="F1154" t="str">
            <v>1.118,63</v>
          </cell>
        </row>
        <row r="1155">
          <cell r="B1155" t="str">
            <v>1301004018</v>
          </cell>
          <cell r="C1155" t="str">
            <v>FILTRO DE PAREDE, FERRO ESMALTADO DA RIO OU SIMILAR /UN</v>
          </cell>
          <cell r="D1155" t="str">
            <v>70,05</v>
          </cell>
          <cell r="E1155" t="str">
            <v>2,77</v>
          </cell>
          <cell r="F1155" t="str">
            <v>72,82</v>
          </cell>
        </row>
        <row r="1156">
          <cell r="B1156" t="str">
            <v>1301004020</v>
          </cell>
          <cell r="C1156" t="str">
            <v>BEBEDOURO, LAVATORIO E MICTORIO TIPO COCHO - ANEXO H.S.-033 (D) /M</v>
          </cell>
          <cell r="D1156" t="str">
            <v>150,82</v>
          </cell>
          <cell r="E1156" t="str">
            <v>134,35</v>
          </cell>
          <cell r="F1156" t="str">
            <v>285,17</v>
          </cell>
        </row>
        <row r="1157">
          <cell r="B1157" t="str">
            <v>1301004022</v>
          </cell>
          <cell r="C1157" t="str">
            <v>BEBEDOURO DE ACO INOX - ANEXO H.S. 036 (D) /M</v>
          </cell>
          <cell r="D1157" t="str">
            <v>1.235,73</v>
          </cell>
          <cell r="E1157" t="str">
            <v>81,67</v>
          </cell>
          <cell r="F1157" t="str">
            <v>1.317,40</v>
          </cell>
        </row>
        <row r="1158">
          <cell r="B1158" t="str">
            <v>1301004024</v>
          </cell>
          <cell r="C1158" t="str">
            <v>VALVULA E SIFAO CROMADOS (ESTEVES OU SIMILAR) PARA BEBEDOURO /CJ</v>
          </cell>
          <cell r="D1158" t="str">
            <v>149,44</v>
          </cell>
          <cell r="E1158" t="str">
            <v>6,45</v>
          </cell>
          <cell r="F1158" t="str">
            <v>155,89</v>
          </cell>
        </row>
        <row r="1159">
          <cell r="B1159" t="str">
            <v>1301004030</v>
          </cell>
          <cell r="C1159" t="str">
            <v>LAVATORIO DE ACO INOX - ANEXO H.S. 038 (D) /M</v>
          </cell>
          <cell r="D1159" t="str">
            <v>1.235,73</v>
          </cell>
          <cell r="E1159" t="str">
            <v>81,67</v>
          </cell>
          <cell r="F1159" t="str">
            <v>1.317,40</v>
          </cell>
        </row>
        <row r="1160">
          <cell r="B1160" t="str">
            <v>1301004032</v>
          </cell>
          <cell r="C1160" t="str">
            <v>VALVULA E SIFAO CROMADOS (ESTEVES OU SIMILAR) PARA LAVATORIO /CJ</v>
          </cell>
          <cell r="D1160" t="str">
            <v>149,44</v>
          </cell>
          <cell r="E1160" t="str">
            <v>6,45</v>
          </cell>
          <cell r="F1160" t="str">
            <v>155,89</v>
          </cell>
        </row>
        <row r="1161">
          <cell r="B1161" t="str">
            <v>1301004040</v>
          </cell>
          <cell r="C1161" t="str">
            <v>MICTORIO DE ACO INOX - ANEXO H.S. 040 (D) /M</v>
          </cell>
          <cell r="D1161" t="str">
            <v>1.235,73</v>
          </cell>
          <cell r="E1161" t="str">
            <v>81,67</v>
          </cell>
          <cell r="F1161" t="str">
            <v>1.317,40</v>
          </cell>
        </row>
        <row r="1162">
          <cell r="B1162" t="str">
            <v>1301004042</v>
          </cell>
          <cell r="C1162" t="str">
            <v>VALVULA E SIFAO CROMADO (ESTEVES OU SIMILAR) PARA MICTORIO /CJ</v>
          </cell>
          <cell r="D1162" t="str">
            <v>149,44</v>
          </cell>
          <cell r="E1162" t="str">
            <v>6,45</v>
          </cell>
          <cell r="F1162" t="str">
            <v>155,89</v>
          </cell>
        </row>
        <row r="1163">
          <cell r="B1163" t="str">
            <v>1301004043</v>
          </cell>
          <cell r="C1163" t="str">
            <v>SIFAO DE PVC (CIPLA OU SIMILAR) PARA TANQUE /UN</v>
          </cell>
          <cell r="D1163" t="str">
            <v>7,75</v>
          </cell>
          <cell r="E1163" t="str">
            <v>4,61</v>
          </cell>
          <cell r="F1163" t="str">
            <v>12,36</v>
          </cell>
        </row>
        <row r="1164">
          <cell r="B1164" t="str">
            <v>1301004044</v>
          </cell>
          <cell r="C1164" t="str">
            <v>SINAPI - 73951/002 - SIFAO PLASTICO PARA LAVATORIO OU PIA TIPO COPO 1" - FORNECIMENTO E INSTALACAO /UN</v>
          </cell>
          <cell r="D1164">
            <v>1042.419921875</v>
          </cell>
          <cell r="E1164">
            <v>1042.419921875</v>
          </cell>
          <cell r="F1164" t="str">
            <v>15,45</v>
          </cell>
        </row>
        <row r="1165">
          <cell r="B1165" t="str">
            <v>1301004045</v>
          </cell>
          <cell r="C1165" t="str">
            <v>SINAPI - 74128/002 - SIFAO EM METAL CROMADO 1 X 1.1/2 PARA LAVATORIO - FORNECIMENTO E INSTALACAO /UN</v>
          </cell>
          <cell r="D1165">
            <v>1042.419921875</v>
          </cell>
          <cell r="E1165">
            <v>1042.419921875</v>
          </cell>
          <cell r="F1165" t="str">
            <v>83,02</v>
          </cell>
        </row>
        <row r="1166">
          <cell r="B1166" t="str">
            <v>1301004046</v>
          </cell>
          <cell r="C1166" t="str">
            <v>SINAPI - 74128/001 - SIFAO EM METAL CROMADO 1.1/2"X2" - FORNECIMENTO E INSTALACAO /UN</v>
          </cell>
          <cell r="D1166">
            <v>1042.419921875</v>
          </cell>
          <cell r="E1166">
            <v>1042.419921875</v>
          </cell>
          <cell r="F1166" t="str">
            <v>103,32</v>
          </cell>
        </row>
        <row r="1167">
          <cell r="B1167" t="str">
            <v>1301004047</v>
          </cell>
          <cell r="C1167" t="str">
            <v>SIFAO CROMADO (ESTEVES OU SIMILAR) PARA TANQUE /UN</v>
          </cell>
          <cell r="D1167" t="str">
            <v>79,70</v>
          </cell>
          <cell r="E1167" t="str">
            <v>4,61</v>
          </cell>
          <cell r="F1167" t="str">
            <v>84,31</v>
          </cell>
        </row>
        <row r="1168">
          <cell r="B1168" t="str">
            <v>1301004050</v>
          </cell>
          <cell r="C1168" t="str">
            <v>CUBA DE ACO INOX SIMPLES DE (56 X 34 X 17)CM DA STRAKE OU SIMILAR, INCLUSIVE VALVULA AMERICANA E SIFAO CROMADOS (ESTEVES OU SIMILAR) /CJ</v>
          </cell>
          <cell r="D1168" t="str">
            <v>324,21</v>
          </cell>
          <cell r="E1168" t="str">
            <v>14,75</v>
          </cell>
          <cell r="F1168" t="str">
            <v>338,96</v>
          </cell>
        </row>
        <row r="1169">
          <cell r="B1169" t="str">
            <v>1301004052</v>
          </cell>
          <cell r="C1169" t="str">
            <v>CUBA DE ACO INOX SIMPLES DE (60 X 50 X 40) CM, COM VALVULA AMERICANA E SIFAO CROMADOS (ESTEVES OU SIMILAR), INCLUSIVE LAJE DE REFORCO EM CONCRETO (4 CM) /CJ</v>
          </cell>
          <cell r="D1169" t="str">
            <v>1.468,68</v>
          </cell>
          <cell r="E1169" t="str">
            <v>9,38</v>
          </cell>
          <cell r="F1169" t="str">
            <v>1.478,06</v>
          </cell>
        </row>
        <row r="1170">
          <cell r="B1170" t="str">
            <v>1301004053</v>
          </cell>
          <cell r="C1170" t="str">
            <v>SINAPI - 74014/001 - VALVULA EM METAL CROMADO 3.1/2 X 1.1/2" , TIPO AMERICAMA - FORNECIMENTO E INSTALACAO /UN</v>
          </cell>
          <cell r="D1170">
            <v>1042.419921875</v>
          </cell>
          <cell r="E1170">
            <v>1042.419921875</v>
          </cell>
          <cell r="F1170" t="str">
            <v>39,13</v>
          </cell>
        </row>
        <row r="1171">
          <cell r="B1171" t="str">
            <v>1301004054</v>
          </cell>
          <cell r="C1171" t="str">
            <v>CUBA DUPLA DE ACO INOX (70 X 40 X 15)CM, DA STRAKE OU SIMILAR, INCLUSIVE VALVULA AMERICANA E SIFAO CROMADOS (ESTEVES OU SIMILAR) /CJ</v>
          </cell>
          <cell r="D1171" t="str">
            <v>908,33</v>
          </cell>
          <cell r="E1171" t="str">
            <v>29,50</v>
          </cell>
          <cell r="F1171" t="str">
            <v>937,83</v>
          </cell>
        </row>
        <row r="1172">
          <cell r="B1172" t="str">
            <v>1301004060</v>
          </cell>
          <cell r="C1172" t="str">
            <v>TANQUE DUPLO EM RESINA DE (97 X 51)CM DA RESITEC OU SIMILAR, INCLUSIVE VALVULAS E SIFOES EM PVC (CIPLA OU SIMILAR) /UN</v>
          </cell>
          <cell r="D1172" t="str">
            <v>133,81</v>
          </cell>
          <cell r="E1172" t="str">
            <v>79,78</v>
          </cell>
          <cell r="F1172" t="str">
            <v>213,59</v>
          </cell>
        </row>
        <row r="1173">
          <cell r="B1173" t="str">
            <v>1301004062</v>
          </cell>
          <cell r="C1173" t="str">
            <v>SINAPI - 6049 - TANQUE SIMPLES PRE-MOLDADO DE CONCRETO COM VALVULA EM PLASTICO BRANCO 1.1/4"X1.1/2", SIFAO PLASTICO TIPO COPO 1.1/4" E TORNEIRA DE METAL AMARELO CURTA 1/2" OU 3/4" PARA TANQUE - FORNECIMENTO E INSTALACAO /UN</v>
          </cell>
          <cell r="D1173">
            <v>1042.419921875</v>
          </cell>
          <cell r="E1173">
            <v>1042.419921875</v>
          </cell>
          <cell r="F1173" t="str">
            <v>127,53</v>
          </cell>
        </row>
        <row r="1174">
          <cell r="B1174" t="str">
            <v>1301004063</v>
          </cell>
          <cell r="C1174" t="str">
            <v>SINAPI - 73996/001 - TANQUE SIMPLES PRE-MOLDADO DE CONCRETO COM VALVULA EM PLASTICO BRANCO 1.1/4"X1.1/2", SIFAO PLASTICO TIPO COPO 1.1/4" E TORNEIRA PLASTICA 3/4 - FORNECIMENTO E INSTALACAO /UN</v>
          </cell>
          <cell r="D1174">
            <v>1042.419921875</v>
          </cell>
          <cell r="E1174">
            <v>1042.419921875</v>
          </cell>
          <cell r="F1174" t="str">
            <v>124,77</v>
          </cell>
        </row>
        <row r="1175">
          <cell r="B1175" t="str">
            <v>1301004064</v>
          </cell>
          <cell r="C1175" t="str">
            <v>PORTA TOALHA DE PAPEL EM PLASTICO ABS, TRILHA OU SIMILAR /UN</v>
          </cell>
          <cell r="D1175" t="str">
            <v>32,00</v>
          </cell>
          <cell r="E1175" t="str">
            <v>1,28</v>
          </cell>
          <cell r="F1175" t="str">
            <v>33,28</v>
          </cell>
        </row>
        <row r="1176">
          <cell r="B1176" t="str">
            <v>1301004065</v>
          </cell>
          <cell r="C1176" t="str">
            <v>SINAPI - 73947/012 - PORTA SABONETE LIQUIDO FORNECIMENTO /UN</v>
          </cell>
          <cell r="D1176">
            <v>1042.419921875</v>
          </cell>
          <cell r="E1176">
            <v>1042.419921875</v>
          </cell>
          <cell r="F1176" t="str">
            <v>24,28</v>
          </cell>
        </row>
        <row r="1177">
          <cell r="B1177" t="str">
            <v>1301004070</v>
          </cell>
          <cell r="C1177" t="str">
            <v>SINAPI - 9535 - CHUVEIRO ELETRICO COMUM CORPO PLASTICO TIPO DUCHA, FORNECIMENTO E INSTALACAO /UN</v>
          </cell>
          <cell r="D1177">
            <v>1042.419921875</v>
          </cell>
          <cell r="E1177">
            <v>1042.419921875</v>
          </cell>
          <cell r="F1177" t="str">
            <v>32,37</v>
          </cell>
        </row>
        <row r="1178">
          <cell r="B1178" t="str">
            <v>1301004072</v>
          </cell>
          <cell r="C1178" t="str">
            <v>SINAPI - 68061 - CHUVEIRO PLASTICO BRANCO SIMPLES - FORNECIMENTO E INSTALACAO /UN</v>
          </cell>
          <cell r="D1178">
            <v>1042.419921875</v>
          </cell>
          <cell r="E1178">
            <v>1042.419921875</v>
          </cell>
          <cell r="F1178" t="str">
            <v>8,67</v>
          </cell>
        </row>
        <row r="1179">
          <cell r="B1179" t="str">
            <v>1301004074</v>
          </cell>
          <cell r="C1179" t="str">
            <v>CHUVEIRO MAX DUCHA DA LORENZETTI OU SIMILAR /UN</v>
          </cell>
          <cell r="D1179" t="str">
            <v>40,44</v>
          </cell>
          <cell r="E1179" t="str">
            <v>13,07</v>
          </cell>
          <cell r="F1179" t="str">
            <v>53,51</v>
          </cell>
        </row>
        <row r="1180">
          <cell r="B1180" t="str">
            <v>1301004076</v>
          </cell>
          <cell r="C1180" t="str">
            <v>CHUVEIRO ELETRICO 220 VOLTS (LORENZETTI OU SIMILAR) /UN</v>
          </cell>
          <cell r="D1180" t="str">
            <v>139,90</v>
          </cell>
          <cell r="E1180" t="str">
            <v>13,07</v>
          </cell>
          <cell r="F1180" t="str">
            <v>152,97</v>
          </cell>
        </row>
        <row r="1181">
          <cell r="B1181" t="str">
            <v>1301004078</v>
          </cell>
          <cell r="C1181" t="str">
            <v>CHUVEIRO PRESSMATIC ANTIVANDALISMO - 3/4" REF 17125006 COM VALVULA DE ACIONAMENTO DA DOCOL OU SIMILAR /UN</v>
          </cell>
          <cell r="D1181" t="str">
            <v>521,28</v>
          </cell>
          <cell r="E1181" t="str">
            <v>13,07</v>
          </cell>
          <cell r="F1181" t="str">
            <v>534,35</v>
          </cell>
        </row>
        <row r="1182">
          <cell r="B1182" t="str">
            <v>1301004079</v>
          </cell>
          <cell r="C1182" t="str">
            <v>BRACO OU HASTE COM CANOPLA METAL CROMADO 1/2" PARA CHUVEIRO SIMPLES /UN</v>
          </cell>
          <cell r="D1182" t="str">
            <v>13,00</v>
          </cell>
          <cell r="E1182" t="str">
            <v>0,84</v>
          </cell>
          <cell r="F1182" t="str">
            <v>13,84</v>
          </cell>
        </row>
        <row r="1183">
          <cell r="B1183" t="str">
            <v>1301004080</v>
          </cell>
          <cell r="C1183" t="str">
            <v>CAIXA PARA ABRIGO DE TORNEIRA DE JARDIM - ANEXO H.S.-043 (D) /UN</v>
          </cell>
          <cell r="D1183" t="str">
            <v>37,10</v>
          </cell>
          <cell r="E1183" t="str">
            <v>42,97</v>
          </cell>
          <cell r="F1183" t="str">
            <v>80,07</v>
          </cell>
        </row>
        <row r="1184">
          <cell r="B1184" t="str">
            <v>1301004090</v>
          </cell>
          <cell r="C1184" t="str">
            <v>SUPORTE DE TORNEIRA - ANEXO H.S.050 (D) /UN</v>
          </cell>
          <cell r="D1184" t="str">
            <v>19,73</v>
          </cell>
          <cell r="E1184" t="str">
            <v>5,20</v>
          </cell>
          <cell r="F1184" t="str">
            <v>24,93</v>
          </cell>
        </row>
        <row r="1185">
          <cell r="B1185" t="str">
            <v>1301004092</v>
          </cell>
          <cell r="C1185" t="str">
            <v>DESENTUPIMENTO DE ESGOTO /M</v>
          </cell>
          <cell r="D1185" t="str">
            <v>0,00</v>
          </cell>
          <cell r="E1185" t="str">
            <v>3,73</v>
          </cell>
          <cell r="F1185" t="str">
            <v>3,73</v>
          </cell>
        </row>
        <row r="1186">
          <cell r="B1186" t="str">
            <v>1301004094</v>
          </cell>
          <cell r="C1186" t="str">
            <v>MAO-DE-OBRA PARA INSTALACAO DE:- CAIXA DE DESCARGA /UN</v>
          </cell>
          <cell r="D1186" t="str">
            <v>0,00</v>
          </cell>
          <cell r="E1186" t="str">
            <v>48,58</v>
          </cell>
          <cell r="F1186" t="str">
            <v>48,58</v>
          </cell>
        </row>
        <row r="1187">
          <cell r="B1187" t="str">
            <v>1301004096</v>
          </cell>
          <cell r="C1187" t="str">
            <v>- APARELHOS SANITARIOS /UN</v>
          </cell>
          <cell r="D1187" t="str">
            <v>0,00</v>
          </cell>
          <cell r="E1187" t="str">
            <v>12,14</v>
          </cell>
          <cell r="F1187" t="str">
            <v>12,14</v>
          </cell>
        </row>
        <row r="1188">
          <cell r="B1188" t="str">
            <v>1301004098</v>
          </cell>
          <cell r="C1188" t="str">
            <v>- VALVULA HIDRA OU SIMILAR /UN</v>
          </cell>
          <cell r="D1188" t="str">
            <v>0,00</v>
          </cell>
          <cell r="E1188" t="str">
            <v>13,91</v>
          </cell>
          <cell r="F1188" t="str">
            <v>13,91</v>
          </cell>
        </row>
        <row r="1189">
          <cell r="B1189" t="str">
            <v>1301004100</v>
          </cell>
          <cell r="C1189" t="str">
            <v>- REGISTROS (GAVETA OU PRESSAO) DE 2" /UN</v>
          </cell>
          <cell r="D1189" t="str">
            <v>0,00</v>
          </cell>
          <cell r="E1189" t="str">
            <v>13,91</v>
          </cell>
          <cell r="F1189" t="str">
            <v>13,91</v>
          </cell>
        </row>
        <row r="1190">
          <cell r="D1190">
            <v>1042.419921875</v>
          </cell>
          <cell r="E1190">
            <v>1042.419921875</v>
          </cell>
        </row>
        <row r="1191">
          <cell r="C1191" t="str">
            <v>*  ESGOTO</v>
          </cell>
          <cell r="D1191">
            <v>1042.419921875</v>
          </cell>
          <cell r="E1191">
            <v>1042.419921875</v>
          </cell>
        </row>
        <row r="1192">
          <cell r="B1192" t="str">
            <v>1301005000</v>
          </cell>
          <cell r="C1192" t="str">
            <v>SINAPI - 74165/001 - TUBO PVC ESGOTO JS PREDIAL DN 40MM, INCLUSIVE CONEXOES - FORNECIMENTO E INSTALACAO /M</v>
          </cell>
          <cell r="D1192">
            <v>1042.419921875</v>
          </cell>
          <cell r="E1192">
            <v>1042.419921875</v>
          </cell>
          <cell r="F1192" t="str">
            <v>14,44</v>
          </cell>
        </row>
        <row r="1193">
          <cell r="B1193" t="str">
            <v>1301005001</v>
          </cell>
          <cell r="C1193" t="str">
            <v>SINAPI - 74165/002 - TUBO PVC ESGOTO PREDIAL DN 50MM, INCLUSIVE CONEXOES - FORNECIMENTO E INSTALACAO /M</v>
          </cell>
          <cell r="D1193">
            <v>1042.419921875</v>
          </cell>
          <cell r="E1193">
            <v>1042.419921875</v>
          </cell>
          <cell r="F1193" t="str">
            <v>19,77</v>
          </cell>
        </row>
        <row r="1194">
          <cell r="B1194" t="str">
            <v>1301005002</v>
          </cell>
          <cell r="C1194" t="str">
            <v>SINAPI - 74165/003 - TUBO PVC ESGOTO PREDIAL DN 75MM, INCLUSIVE CONEXOES - FORNECIMENTO E INSTALACAO /M</v>
          </cell>
          <cell r="D1194">
            <v>1042.419921875</v>
          </cell>
          <cell r="E1194">
            <v>1042.419921875</v>
          </cell>
          <cell r="F1194" t="str">
            <v>26,92</v>
          </cell>
        </row>
        <row r="1195">
          <cell r="B1195" t="str">
            <v>1301005003</v>
          </cell>
          <cell r="C1195" t="str">
            <v>TUBO DE PVC RIGIDO (DA TIGRE, FORTILIT OU SIMILAR), NO(S) DIAMETRO(S):- 100 MM (ESGOTO PRIMARIO) /M</v>
          </cell>
          <cell r="D1195" t="str">
            <v>7,84</v>
          </cell>
          <cell r="E1195" t="str">
            <v>8,71</v>
          </cell>
          <cell r="F1195" t="str">
            <v>16,55</v>
          </cell>
        </row>
        <row r="1196">
          <cell r="B1196" t="str">
            <v>1301005004</v>
          </cell>
          <cell r="C1196" t="str">
            <v>- 150 MM (ESGOTO PRIMARIO) /M</v>
          </cell>
          <cell r="D1196" t="str">
            <v>21,60</v>
          </cell>
          <cell r="E1196" t="str">
            <v>9,21</v>
          </cell>
          <cell r="F1196" t="str">
            <v>30,81</v>
          </cell>
        </row>
        <row r="1197">
          <cell r="B1197" t="str">
            <v>1301005007</v>
          </cell>
          <cell r="C1197" t="str">
            <v>ESCAVACAO (MANUAL) DE VALAS, PARA ASSENTAMENTO DE TUBOS, COM DIAMETROS DE (100 A 150)MM /M</v>
          </cell>
          <cell r="D1197" t="str">
            <v>0,00</v>
          </cell>
          <cell r="E1197" t="str">
            <v>1,86</v>
          </cell>
          <cell r="F1197" t="str">
            <v>1,86</v>
          </cell>
        </row>
        <row r="1198">
          <cell r="B1198" t="str">
            <v>1301005008</v>
          </cell>
          <cell r="C1198" t="str">
            <v>REATERRO (MANUAL) DE VALAS /M</v>
          </cell>
          <cell r="D1198" t="str">
            <v>0,00</v>
          </cell>
          <cell r="E1198" t="str">
            <v>1,82</v>
          </cell>
          <cell r="F1198" t="str">
            <v>1,82</v>
          </cell>
        </row>
        <row r="1199">
          <cell r="B1199" t="str">
            <v>1301005010</v>
          </cell>
          <cell r="C1199" t="str">
            <v>TUBO DE PVC RIGIDO (DA TIGRE, FORTILIT OU SIMILAR), PARA COLUNA DE VENTILACAO, NO(S) DIAMETRO(S):- 50 MM /M</v>
          </cell>
          <cell r="D1199" t="str">
            <v>5,12</v>
          </cell>
          <cell r="E1199" t="str">
            <v>5,03</v>
          </cell>
          <cell r="F1199" t="str">
            <v>10,15</v>
          </cell>
        </row>
        <row r="1200">
          <cell r="B1200" t="str">
            <v>1301005011</v>
          </cell>
          <cell r="C1200" t="str">
            <v>- 75 MM /M</v>
          </cell>
          <cell r="D1200" t="str">
            <v>6,50</v>
          </cell>
          <cell r="E1200" t="str">
            <v>8,04</v>
          </cell>
          <cell r="F1200" t="str">
            <v>14,54</v>
          </cell>
        </row>
        <row r="1201">
          <cell r="B1201" t="str">
            <v>1301005012</v>
          </cell>
          <cell r="C1201" t="str">
            <v>CONEXOES DE PVC RIGIDO (DA TIGRE, FORTILIT OU SIMILAR), PARA ESGOTO SECUNDARIO, NA(S) ESPECIFICACAO(OES):- CURVA 45o., CURTA - 40 MM /UN</v>
          </cell>
          <cell r="D1201" t="str">
            <v>3,87</v>
          </cell>
          <cell r="E1201" t="str">
            <v>4,69</v>
          </cell>
          <cell r="F1201" t="str">
            <v>8,56</v>
          </cell>
        </row>
        <row r="1202">
          <cell r="B1202" t="str">
            <v>1301005013</v>
          </cell>
          <cell r="C1202" t="str">
            <v>SINAPI - 72547 - CURVA PVC CURTA 90. ESGOTO 40MM - FORNECIMENTO E INSTALACAO /UN</v>
          </cell>
          <cell r="D1202">
            <v>1042.419921875</v>
          </cell>
          <cell r="E1202">
            <v>1042.419921875</v>
          </cell>
          <cell r="F1202" t="str">
            <v>4,77</v>
          </cell>
        </row>
        <row r="1203">
          <cell r="B1203" t="str">
            <v>1301005014</v>
          </cell>
          <cell r="C1203" t="str">
            <v>SINAPI - 72548 - CURVA PVC LONGA 90. ESGOTO 40MM - FORNECIMENTO E INSTALACAO /UN</v>
          </cell>
          <cell r="D1203">
            <v>1042.419921875</v>
          </cell>
          <cell r="E1203">
            <v>1042.419921875</v>
          </cell>
          <cell r="F1203" t="str">
            <v>5,35</v>
          </cell>
        </row>
        <row r="1204">
          <cell r="B1204" t="str">
            <v>1301005015</v>
          </cell>
          <cell r="C1204" t="str">
            <v>SINAPI - 72559 - JOELHO PVC 45. ESGOTO 40MM - FORNECIMENTO E INSTALACAO /UN</v>
          </cell>
          <cell r="D1204">
            <v>1042.419921875</v>
          </cell>
          <cell r="E1204">
            <v>1042.419921875</v>
          </cell>
          <cell r="F1204" t="str">
            <v>5,78</v>
          </cell>
        </row>
        <row r="1205">
          <cell r="B1205" t="str">
            <v>1301005016</v>
          </cell>
          <cell r="C1205" t="str">
            <v>SINAPI - 72558 - JOELHO PVC 90. ESGOTO 40MM - FORNECIMENTO E INSTALACAO /UN</v>
          </cell>
          <cell r="D1205">
            <v>1042.419921875</v>
          </cell>
          <cell r="E1205">
            <v>1042.419921875</v>
          </cell>
          <cell r="F1205" t="str">
            <v>5,60</v>
          </cell>
        </row>
        <row r="1206">
          <cell r="B1206" t="str">
            <v>1301005017</v>
          </cell>
          <cell r="C1206" t="str">
            <v>CONEXOES DE PVC RIGIDO (DA TIGRE, FORTILIT OU SIMILAR), PARA ESGOTO SECUNDARIO, NA(S) ESPECIFICACAO(OES):- JUNCAO SIMPLES (40 x 40) MM /UN</v>
          </cell>
          <cell r="D1206" t="str">
            <v>3,43</v>
          </cell>
          <cell r="E1206" t="str">
            <v>4,86</v>
          </cell>
          <cell r="F1206" t="str">
            <v>8,29</v>
          </cell>
        </row>
        <row r="1207">
          <cell r="B1207" t="str">
            <v>1301005018</v>
          </cell>
          <cell r="C1207" t="str">
            <v>- LUVA - 40 MM /UN</v>
          </cell>
          <cell r="D1207" t="str">
            <v>1,33</v>
          </cell>
          <cell r="E1207" t="str">
            <v>4,69</v>
          </cell>
          <cell r="F1207" t="str">
            <v>6,02</v>
          </cell>
        </row>
        <row r="1208">
          <cell r="B1208" t="str">
            <v>1301005020</v>
          </cell>
          <cell r="C1208" t="str">
            <v>- TEE 90o. - 40 MM /UN</v>
          </cell>
          <cell r="D1208" t="str">
            <v>2,50</v>
          </cell>
          <cell r="E1208" t="str">
            <v>4,86</v>
          </cell>
          <cell r="F1208" t="str">
            <v>7,36</v>
          </cell>
        </row>
        <row r="1209">
          <cell r="B1209" t="str">
            <v>1301005022</v>
          </cell>
          <cell r="C1209" t="str">
            <v>- TEE 90o. COM REDUCAO (50 X 40)MM /UN</v>
          </cell>
          <cell r="D1209" t="str">
            <v>11,70</v>
          </cell>
          <cell r="E1209" t="str">
            <v>4,86</v>
          </cell>
          <cell r="F1209" t="str">
            <v>16,56</v>
          </cell>
        </row>
        <row r="1210">
          <cell r="B1210" t="str">
            <v>1301005024</v>
          </cell>
          <cell r="C1210" t="str">
            <v>- JOELHO 90o. COM ANEL (40 X 1 1/2) MM X POL.  /UN</v>
          </cell>
          <cell r="D1210" t="str">
            <v>2,44</v>
          </cell>
          <cell r="E1210" t="str">
            <v>4,69</v>
          </cell>
          <cell r="F1210" t="str">
            <v>7,13</v>
          </cell>
        </row>
        <row r="1211">
          <cell r="B1211" t="str">
            <v>1301005025</v>
          </cell>
          <cell r="C1211" t="str">
            <v>- BUCHA DE REDUCAO CURTA (50 X 40)MM /UN</v>
          </cell>
          <cell r="D1211" t="str">
            <v>2,29</v>
          </cell>
          <cell r="E1211" t="str">
            <v>4,86</v>
          </cell>
          <cell r="F1211" t="str">
            <v>7,15</v>
          </cell>
        </row>
        <row r="1212">
          <cell r="B1212" t="str">
            <v>1301005026</v>
          </cell>
          <cell r="C1212" t="str">
            <v>- JOELHO 90o. L/R COM REDUCAO (25 X 1/2) MM X POL. /UN</v>
          </cell>
          <cell r="D1212" t="str">
            <v>3,61</v>
          </cell>
          <cell r="E1212" t="str">
            <v>3,18</v>
          </cell>
          <cell r="F1212" t="str">
            <v>6,79</v>
          </cell>
        </row>
        <row r="1213">
          <cell r="B1213" t="str">
            <v>1301005027</v>
          </cell>
          <cell r="C1213" t="str">
            <v>- JOELHO 90o. L/R (25 X 3/4) MM X POL. /UN</v>
          </cell>
          <cell r="D1213" t="str">
            <v>4,20</v>
          </cell>
          <cell r="E1213" t="str">
            <v>3,18</v>
          </cell>
          <cell r="F1213" t="str">
            <v>7,38</v>
          </cell>
        </row>
        <row r="1214">
          <cell r="B1214" t="str">
            <v>1301005029</v>
          </cell>
          <cell r="C1214" t="str">
            <v>- JOELHO 90o. L/R (40 X 1) MM X POL. /UN</v>
          </cell>
          <cell r="D1214" t="str">
            <v>2,53</v>
          </cell>
          <cell r="E1214" t="str">
            <v>4,69</v>
          </cell>
          <cell r="F1214" t="str">
            <v>7,22</v>
          </cell>
        </row>
        <row r="1215">
          <cell r="B1215" t="str">
            <v>1301005030</v>
          </cell>
          <cell r="C1215" t="str">
            <v>- JOELHO 90o. L/R (40 X 1 1/4) MM X POL. /UN</v>
          </cell>
          <cell r="D1215" t="str">
            <v>3,74</v>
          </cell>
          <cell r="E1215" t="str">
            <v>4,69</v>
          </cell>
          <cell r="F1215" t="str">
            <v>8,43</v>
          </cell>
        </row>
        <row r="1216">
          <cell r="B1216" t="str">
            <v>1301005032</v>
          </cell>
          <cell r="C1216" t="str">
            <v>- ADAPTADOR CURTO (25 X 3/4) MM X POL.  /UN</v>
          </cell>
          <cell r="D1216" t="str">
            <v>0,74</v>
          </cell>
          <cell r="E1216" t="str">
            <v>1,51</v>
          </cell>
          <cell r="F1216" t="str">
            <v>2,25</v>
          </cell>
        </row>
        <row r="1217">
          <cell r="B1217" t="str">
            <v>1301005034</v>
          </cell>
          <cell r="C1217" t="str">
            <v>- ADAPTADOR CURTO (40 X 1 1/4) MM X POL. /UN</v>
          </cell>
          <cell r="D1217" t="str">
            <v>2,75</v>
          </cell>
          <cell r="E1217" t="str">
            <v>2,35</v>
          </cell>
          <cell r="F1217" t="str">
            <v>5,10</v>
          </cell>
        </row>
        <row r="1218">
          <cell r="B1218" t="str">
            <v>1301005036</v>
          </cell>
          <cell r="C1218" t="str">
            <v>- LUVA COM ROSCA 1 1/4" /UN</v>
          </cell>
          <cell r="D1218" t="str">
            <v>3,24</v>
          </cell>
          <cell r="E1218" t="str">
            <v>1,68</v>
          </cell>
          <cell r="F1218" t="str">
            <v>4,92</v>
          </cell>
        </row>
        <row r="1219">
          <cell r="B1219" t="str">
            <v>1301005038</v>
          </cell>
          <cell r="C1219" t="str">
            <v>- BUCHA DE REDUCAO (1 1/4" X 3/4") /UN</v>
          </cell>
          <cell r="D1219" t="str">
            <v>1,97</v>
          </cell>
          <cell r="E1219" t="str">
            <v>1,68</v>
          </cell>
          <cell r="F1219" t="str">
            <v>3,65</v>
          </cell>
        </row>
        <row r="1220">
          <cell r="B1220" t="str">
            <v>1301005040</v>
          </cell>
          <cell r="C1220" t="str">
            <v>- ADAPTADOR PARA SIFAO (1 1/4 X 40) POL. X MM /UN</v>
          </cell>
          <cell r="D1220" t="str">
            <v>3,00</v>
          </cell>
          <cell r="E1220" t="str">
            <v>4,19</v>
          </cell>
          <cell r="F1220" t="str">
            <v>7,19</v>
          </cell>
        </row>
        <row r="1221">
          <cell r="B1221" t="str">
            <v>1301005042</v>
          </cell>
          <cell r="C1221" t="str">
            <v>- ADAPTADOR COM ANEL (1 1/4 X 40) POL. X MM, PARA SIFAO EM PVC /UN</v>
          </cell>
          <cell r="D1221" t="str">
            <v>3,52</v>
          </cell>
          <cell r="E1221" t="str">
            <v>4,19</v>
          </cell>
          <cell r="F1221" t="str">
            <v>7,71</v>
          </cell>
        </row>
        <row r="1222">
          <cell r="B1222" t="str">
            <v>1301005046</v>
          </cell>
          <cell r="C1222" t="str">
            <v>- ADAPTADOR COM JUNTA ELASTICA (1 1/2 X 40) POL. X MM, PARA SIFAO METALICO /UN</v>
          </cell>
          <cell r="D1222" t="str">
            <v>3,52</v>
          </cell>
          <cell r="E1222" t="str">
            <v>4,19</v>
          </cell>
          <cell r="F1222" t="str">
            <v>7,71</v>
          </cell>
        </row>
        <row r="1223">
          <cell r="B1223" t="str">
            <v>1301005048</v>
          </cell>
          <cell r="C1223" t="str">
            <v>CONEXOES DE PVC (DA TIGRE,FORTILIT OU SIMILAR),PARA ESGOTO PRIMARIO E VENTILACAO, NA(S) ESPECIFICACAO(OES):- VEDACAO PARA SAIDA DE VASO SANITARIO EG-27 /UN</v>
          </cell>
          <cell r="D1223" t="str">
            <v>2,78</v>
          </cell>
          <cell r="E1223" t="str">
            <v>7,54</v>
          </cell>
          <cell r="F1223" t="str">
            <v>10,32</v>
          </cell>
        </row>
        <row r="1224">
          <cell r="B1224" t="str">
            <v>1301005050</v>
          </cell>
          <cell r="C1224" t="str">
            <v>- CURVA 45o. CURTA - 100 MM /UN</v>
          </cell>
          <cell r="D1224" t="str">
            <v>15,62</v>
          </cell>
          <cell r="E1224" t="str">
            <v>7,54</v>
          </cell>
          <cell r="F1224" t="str">
            <v>23,16</v>
          </cell>
        </row>
        <row r="1225">
          <cell r="B1225" t="str">
            <v>1301005052</v>
          </cell>
          <cell r="C1225" t="str">
            <v>SINAPI - 72546 - CURVA PVC LONGA 45. ESGOTO 50MM - FORNECIMENTO E INSTALACAO /UN</v>
          </cell>
          <cell r="D1225">
            <v>1042.419921875</v>
          </cell>
          <cell r="E1225">
            <v>1042.419921875</v>
          </cell>
          <cell r="F1225" t="str">
            <v>14,15</v>
          </cell>
        </row>
        <row r="1226">
          <cell r="B1226" t="str">
            <v>1301005053</v>
          </cell>
          <cell r="C1226" t="str">
            <v>SINAPI - 72552 - CURVA PVC LONGA 45. ESGOTO 75MM - FORNECIMENTO E INSTALACAO /UN</v>
          </cell>
          <cell r="D1226">
            <v>1042.419921875</v>
          </cell>
          <cell r="E1226">
            <v>1042.419921875</v>
          </cell>
          <cell r="F1226" t="str">
            <v>28,86</v>
          </cell>
        </row>
        <row r="1227">
          <cell r="B1227" t="str">
            <v>1301005054</v>
          </cell>
          <cell r="C1227" t="str">
            <v>SINAPI - 72543 - CURVA PVC LONGA 45. ESGOTO 100MM - FORNECIMENTO E INSTALACAO /UN</v>
          </cell>
          <cell r="D1227">
            <v>1042.419921875</v>
          </cell>
          <cell r="E1227">
            <v>1042.419921875</v>
          </cell>
          <cell r="F1227" t="str">
            <v>31,61</v>
          </cell>
        </row>
        <row r="1228">
          <cell r="B1228" t="str">
            <v>1301005057</v>
          </cell>
          <cell r="C1228" t="str">
            <v>SINAPI - 72544 - CURVA PVC CURTA 90. ESGOTO 50MM - FORNECIMENTO E INSTALACAO /UN</v>
          </cell>
          <cell r="D1228">
            <v>1042.419921875</v>
          </cell>
          <cell r="E1228">
            <v>1042.419921875</v>
          </cell>
          <cell r="F1228" t="str">
            <v>9,78</v>
          </cell>
        </row>
        <row r="1229">
          <cell r="B1229" t="str">
            <v>1301005058</v>
          </cell>
          <cell r="C1229" t="str">
            <v>SINAPI - 72550 - CURVA PVC CURTA 90. ESGOTO 75MM - FORNECIMENTO E INSTALACAO /UN</v>
          </cell>
          <cell r="D1229">
            <v>1042.419921875</v>
          </cell>
          <cell r="E1229">
            <v>1042.419921875</v>
          </cell>
          <cell r="F1229" t="str">
            <v>16,59</v>
          </cell>
        </row>
        <row r="1230">
          <cell r="B1230" t="str">
            <v>1301005059</v>
          </cell>
          <cell r="C1230" t="str">
            <v>SINAPI - 72541 - CURVA PVC CURTA 90. ESGOTO 100MM - FORNECIMENTO E INSTALACAO /UN</v>
          </cell>
          <cell r="D1230">
            <v>1042.419921875</v>
          </cell>
          <cell r="E1230">
            <v>1042.419921875</v>
          </cell>
          <cell r="F1230" t="str">
            <v>18,89</v>
          </cell>
        </row>
        <row r="1231">
          <cell r="B1231" t="str">
            <v>1301005060</v>
          </cell>
          <cell r="C1231" t="str">
            <v>SINAPI - 72545 - CURVA PVC LONGA 90. ESGOTO 50MM - FORNECIMENTO E INSTALACAO /UN</v>
          </cell>
          <cell r="D1231">
            <v>1042.419921875</v>
          </cell>
          <cell r="E1231">
            <v>1042.419921875</v>
          </cell>
          <cell r="F1231" t="str">
            <v>8,23</v>
          </cell>
        </row>
        <row r="1232">
          <cell r="B1232" t="str">
            <v>1301005061</v>
          </cell>
          <cell r="C1232" t="str">
            <v>SINAPI - 72551 - CURVA PVC LONGA 90. ESGOTO 75MM - FORNECIMENTO E INSTALACAO /UN</v>
          </cell>
          <cell r="D1232">
            <v>1042.419921875</v>
          </cell>
          <cell r="E1232">
            <v>1042.419921875</v>
          </cell>
          <cell r="F1232" t="str">
            <v>19,84</v>
          </cell>
        </row>
        <row r="1233">
          <cell r="B1233" t="str">
            <v>1301005062</v>
          </cell>
          <cell r="C1233" t="str">
            <v>SINAPI - 72542 - CURVA PVC LONGA 90. ESGOTO 100MM - FORNECIMENTO E INSTALACAO /UN</v>
          </cell>
          <cell r="D1233">
            <v>1042.419921875</v>
          </cell>
          <cell r="E1233">
            <v>1042.419921875</v>
          </cell>
          <cell r="F1233" t="str">
            <v>31,12</v>
          </cell>
        </row>
        <row r="1234">
          <cell r="B1234" t="str">
            <v>1301005065</v>
          </cell>
          <cell r="C1234" t="str">
            <v>SINAPI - 72561 - JOELHO PVC 45. ESGOTO 50MM - FORNECIMENTO E INSTALACAO /UN</v>
          </cell>
          <cell r="D1234">
            <v>1042.419921875</v>
          </cell>
          <cell r="E1234">
            <v>1042.419921875</v>
          </cell>
          <cell r="F1234" t="str">
            <v>7,16</v>
          </cell>
        </row>
        <row r="1235">
          <cell r="B1235" t="str">
            <v>1301005066</v>
          </cell>
          <cell r="C1235" t="str">
            <v>SINAPI - 72564 - JOELHO PVC 45. ESGOTO 75MM - FORNECIMENTO E INSTALACAO /UN</v>
          </cell>
          <cell r="D1235">
            <v>1042.419921875</v>
          </cell>
          <cell r="E1235">
            <v>1042.419921875</v>
          </cell>
          <cell r="F1235" t="str">
            <v>11,52</v>
          </cell>
        </row>
        <row r="1236">
          <cell r="B1236" t="str">
            <v>1301005067</v>
          </cell>
          <cell r="C1236" t="str">
            <v>SINAPI - 72557 - JOELHO PVC 45. ESGOTO 100MM - FORNECIMENTO E INSTALACAO /UN</v>
          </cell>
          <cell r="D1236">
            <v>1042.419921875</v>
          </cell>
          <cell r="E1236">
            <v>1042.419921875</v>
          </cell>
          <cell r="F1236" t="str">
            <v>13,98</v>
          </cell>
        </row>
        <row r="1237">
          <cell r="B1237" t="str">
            <v>1301005069</v>
          </cell>
          <cell r="C1237" t="str">
            <v>SINAPI - 72560 - JOELHO PVC 90. ESGOTO 50MM - FORNECIMENTO E INSTALACAO /UN</v>
          </cell>
          <cell r="D1237">
            <v>1042.419921875</v>
          </cell>
          <cell r="E1237">
            <v>1042.419921875</v>
          </cell>
          <cell r="F1237" t="str">
            <v>6,71</v>
          </cell>
        </row>
        <row r="1238">
          <cell r="B1238" t="str">
            <v>1301005070</v>
          </cell>
          <cell r="C1238" t="str">
            <v>SINAPI - 72562 - JOELHO PVC 90. ESGOTO 75MM - FORNECIMENTO E INSTALACAO /UN</v>
          </cell>
          <cell r="D1238">
            <v>1042.419921875</v>
          </cell>
          <cell r="E1238">
            <v>1042.419921875</v>
          </cell>
          <cell r="F1238" t="str">
            <v>10,93</v>
          </cell>
        </row>
        <row r="1239">
          <cell r="B1239" t="str">
            <v>1301005071</v>
          </cell>
          <cell r="C1239" t="str">
            <v>SINAPI - 72556 - JOELHO PVC 90. ESGOTO 100MM - FORNECIMENTO E INSTALACAO /UN</v>
          </cell>
          <cell r="D1239">
            <v>1042.419921875</v>
          </cell>
          <cell r="E1239">
            <v>1042.419921875</v>
          </cell>
          <cell r="F1239" t="str">
            <v>14,39</v>
          </cell>
        </row>
        <row r="1240">
          <cell r="B1240" t="str">
            <v>1301005074</v>
          </cell>
          <cell r="C1240" t="str">
            <v>SINAPI - 72630 - LUVA PVC ESGOTO 50MM - FORNECIMENTO E INSTALACAO /UN</v>
          </cell>
          <cell r="D1240">
            <v>1042.419921875</v>
          </cell>
          <cell r="E1240">
            <v>1042.419921875</v>
          </cell>
          <cell r="F1240" t="str">
            <v>4,56</v>
          </cell>
        </row>
        <row r="1241">
          <cell r="B1241" t="str">
            <v>1301005075</v>
          </cell>
          <cell r="C1241" t="str">
            <v>SINAPI - 72631 - LUVA PVC ESGOTO 75MM - FORNECIMENTO E INSTALACAO /UN</v>
          </cell>
          <cell r="D1241">
            <v>1042.419921875</v>
          </cell>
          <cell r="E1241">
            <v>1042.419921875</v>
          </cell>
          <cell r="F1241" t="str">
            <v>6,68</v>
          </cell>
        </row>
        <row r="1242">
          <cell r="B1242" t="str">
            <v>1301005076</v>
          </cell>
          <cell r="C1242" t="str">
            <v>SINAPI - 72628 - LUVA PVC ESGOTO 100MM - FORNECIMENTO E INSTALACAO /UN</v>
          </cell>
          <cell r="D1242">
            <v>1042.419921875</v>
          </cell>
          <cell r="E1242">
            <v>1042.419921875</v>
          </cell>
          <cell r="F1242" t="str">
            <v>8,84</v>
          </cell>
        </row>
        <row r="1243">
          <cell r="B1243" t="str">
            <v>1301005079</v>
          </cell>
          <cell r="C1243" t="str">
            <v>CONEXOES DE PVC (DA TIGRE, FORTILIT OU SIMILAR), PARA ESGOTO PRIMARIO E VENTILACAO, NA(S) ESPECIFICACAO(OES):- LUVA DUPLA - 50 MM /UN</v>
          </cell>
          <cell r="D1243" t="str">
            <v>2,19</v>
          </cell>
          <cell r="E1243" t="str">
            <v>4,19</v>
          </cell>
          <cell r="F1243" t="str">
            <v>6,38</v>
          </cell>
        </row>
        <row r="1244">
          <cell r="B1244" t="str">
            <v>1301005080</v>
          </cell>
          <cell r="C1244" t="str">
            <v>- LUVA DUPLA - 75 MM /UN</v>
          </cell>
          <cell r="D1244" t="str">
            <v>3,84</v>
          </cell>
          <cell r="E1244" t="str">
            <v>5,53</v>
          </cell>
          <cell r="F1244" t="str">
            <v>9,37</v>
          </cell>
        </row>
        <row r="1245">
          <cell r="B1245" t="str">
            <v>1301005081</v>
          </cell>
          <cell r="C1245" t="str">
            <v>- LUVA DUPLA - 100 MM /UN</v>
          </cell>
          <cell r="D1245" t="str">
            <v>4,56</v>
          </cell>
          <cell r="E1245" t="str">
            <v>5,53</v>
          </cell>
          <cell r="F1245" t="str">
            <v>10,09</v>
          </cell>
        </row>
        <row r="1246">
          <cell r="B1246" t="str">
            <v>1301005085</v>
          </cell>
          <cell r="C1246" t="str">
            <v>- CURVA 90o. COM VISITA (100 X 50) MM /UN</v>
          </cell>
          <cell r="D1246" t="str">
            <v>10,70</v>
          </cell>
          <cell r="E1246" t="str">
            <v>7,54</v>
          </cell>
          <cell r="F1246" t="str">
            <v>18,24</v>
          </cell>
        </row>
        <row r="1247">
          <cell r="B1247" t="str">
            <v>1301005086</v>
          </cell>
          <cell r="C1247" t="str">
            <v>- CURVA 90o. COM VISITA (100 X 75) MM /UN</v>
          </cell>
          <cell r="D1247" t="str">
            <v>7,19</v>
          </cell>
          <cell r="E1247" t="str">
            <v>7,54</v>
          </cell>
          <cell r="F1247" t="str">
            <v>14,73</v>
          </cell>
        </row>
        <row r="1248">
          <cell r="B1248" t="str">
            <v>1301005090</v>
          </cell>
          <cell r="C1248" t="str">
            <v>SINAPI - 72604 - JUNCAO PVC ESGOTO 50X50MM - FORNECIMENTO E INSTALACAO /UN</v>
          </cell>
          <cell r="D1248">
            <v>1042.419921875</v>
          </cell>
          <cell r="E1248">
            <v>1042.419921875</v>
          </cell>
          <cell r="F1248" t="str">
            <v>9,39</v>
          </cell>
        </row>
        <row r="1249">
          <cell r="B1249" t="str">
            <v>1301005091</v>
          </cell>
          <cell r="C1249" t="str">
            <v>SINAPI - 72605 - JUNCAO PVC ESGOTO 75X75MM - FORNECIMENTO E INSTALACAO /UN</v>
          </cell>
          <cell r="D1249">
            <v>1042.419921875</v>
          </cell>
          <cell r="E1249">
            <v>1042.419921875</v>
          </cell>
          <cell r="F1249" t="str">
            <v>17,00</v>
          </cell>
        </row>
        <row r="1250">
          <cell r="B1250" t="str">
            <v>1301005092</v>
          </cell>
          <cell r="C1250" t="str">
            <v>SINAPI - 72603 - JUNCAO PVC ESGOTO 100X100MM - FORNECIMENTO E INSTALACAO /UN</v>
          </cell>
          <cell r="D1250">
            <v>1042.419921875</v>
          </cell>
          <cell r="E1250">
            <v>1042.419921875</v>
          </cell>
          <cell r="F1250" t="str">
            <v>21,94</v>
          </cell>
        </row>
        <row r="1251">
          <cell r="B1251" t="str">
            <v>1301005093</v>
          </cell>
          <cell r="C1251" t="str">
            <v>CONEXOES DE PVC (DA TIGRE, FORTILIT OU SIMILAR), PARA ESGOTO PRIMARIO E VENTILACAO, NA(S) ESPECIFICACAO(OES):- JUNCAO SIMPLES COM REDUCAO (75 X 50) MM /UN</v>
          </cell>
          <cell r="D1251" t="str">
            <v>8,81</v>
          </cell>
          <cell r="E1251" t="str">
            <v>6,20</v>
          </cell>
          <cell r="F1251" t="str">
            <v>15,01</v>
          </cell>
        </row>
        <row r="1252">
          <cell r="B1252" t="str">
            <v>1301005094</v>
          </cell>
          <cell r="C1252" t="str">
            <v>- JUNCAO SIMPLES COM REDUCAO (100 X 50) MM /UN</v>
          </cell>
          <cell r="D1252" t="str">
            <v>8,72</v>
          </cell>
          <cell r="E1252" t="str">
            <v>7,71</v>
          </cell>
          <cell r="F1252" t="str">
            <v>16,43</v>
          </cell>
        </row>
        <row r="1253">
          <cell r="B1253" t="str">
            <v>1301005095</v>
          </cell>
          <cell r="C1253" t="str">
            <v>- JUNCAO SIMPLES COM REDUCAO (100 X 75) MM /UN</v>
          </cell>
          <cell r="D1253" t="str">
            <v>14,48</v>
          </cell>
          <cell r="E1253" t="str">
            <v>7,71</v>
          </cell>
          <cell r="F1253" t="str">
            <v>22,19</v>
          </cell>
        </row>
        <row r="1254">
          <cell r="B1254" t="str">
            <v>1301005098</v>
          </cell>
          <cell r="C1254" t="str">
            <v>SINAPI - 72464 - TE SANITARIO 50X50MM, COM ANEIS - FORNECIMENTO E INSTALACAO /UN</v>
          </cell>
          <cell r="D1254">
            <v>1042.419921875</v>
          </cell>
          <cell r="E1254">
            <v>1042.419921875</v>
          </cell>
          <cell r="F1254" t="str">
            <v>11,92</v>
          </cell>
        </row>
        <row r="1255">
          <cell r="B1255" t="str">
            <v>1301005099</v>
          </cell>
          <cell r="C1255" t="str">
            <v>SINAPI - 72466 - TE SANITARIO 75X75MM, JUNTA SOLDADA - FORNECIMENTO E INSTALACAO /UN</v>
          </cell>
          <cell r="D1255">
            <v>1042.419921875</v>
          </cell>
          <cell r="E1255">
            <v>1042.419921875</v>
          </cell>
          <cell r="F1255" t="str">
            <v>17,59</v>
          </cell>
        </row>
        <row r="1256">
          <cell r="B1256" t="str">
            <v>1301005100</v>
          </cell>
          <cell r="C1256" t="str">
            <v>SINAPI - 72460 - TE SANITARIO 100X100MM, COM ANEIS - FORNECIMENTO E INSTALACAO /UN</v>
          </cell>
          <cell r="D1256">
            <v>1042.419921875</v>
          </cell>
          <cell r="E1256">
            <v>1042.419921875</v>
          </cell>
          <cell r="F1256" t="str">
            <v>23,67</v>
          </cell>
        </row>
        <row r="1257">
          <cell r="B1257" t="str">
            <v>1301005104</v>
          </cell>
          <cell r="C1257" t="str">
            <v>SINAPI - 72465 - TE SANITARIO 75X50MM, COM ANEIS - FORNECIMENTO E INSTALACAO /UN</v>
          </cell>
          <cell r="D1257">
            <v>1042.419921875</v>
          </cell>
          <cell r="E1257">
            <v>1042.419921875</v>
          </cell>
          <cell r="F1257" t="str">
            <v>16,66</v>
          </cell>
        </row>
        <row r="1258">
          <cell r="B1258" t="str">
            <v>1301005105</v>
          </cell>
          <cell r="C1258" t="str">
            <v>SINAPI - 72461 - TE SANITARIO 100X50MM, COM ANEIS - FORNECIMENTO E INSTALACAO /UN</v>
          </cell>
          <cell r="D1258">
            <v>1042.419921875</v>
          </cell>
          <cell r="E1258">
            <v>1042.419921875</v>
          </cell>
          <cell r="F1258" t="str">
            <v>20,79</v>
          </cell>
        </row>
        <row r="1259">
          <cell r="B1259" t="str">
            <v>1301005106</v>
          </cell>
          <cell r="C1259" t="str">
            <v>SINAPI - 72462 - TE SANITARIO 100X75MM, COM ANEIS - FORNECIMENTO E INSTALACAO /UN</v>
          </cell>
          <cell r="D1259">
            <v>1042.419921875</v>
          </cell>
          <cell r="E1259">
            <v>1042.419921875</v>
          </cell>
          <cell r="F1259" t="str">
            <v>21,21</v>
          </cell>
        </row>
        <row r="1260">
          <cell r="B1260" t="str">
            <v>1301005110</v>
          </cell>
          <cell r="C1260" t="str">
            <v>SINAPI - 74165/001 - TUBO PVC ESGOTO JS PREDIAL DN 40MM, INCLUSIVE CONEXOES - FORNECIMENTO E INSTALACAO /M</v>
          </cell>
          <cell r="D1260">
            <v>1042.419921875</v>
          </cell>
          <cell r="E1260">
            <v>1042.419921875</v>
          </cell>
          <cell r="F1260" t="str">
            <v>14,44</v>
          </cell>
        </row>
        <row r="1261">
          <cell r="B1261" t="str">
            <v>1301005111</v>
          </cell>
          <cell r="C1261" t="str">
            <v>SINAPI - 74165/002 - TUBO PVC ESGOTO PREDIAL DN 50MM, INCLUSIVE CONEXOES - FORNECIMENTO E I NSTALACAO /M</v>
          </cell>
          <cell r="D1261">
            <v>1042.419921875</v>
          </cell>
          <cell r="E1261">
            <v>1042.419921875</v>
          </cell>
          <cell r="F1261" t="str">
            <v>19,77</v>
          </cell>
        </row>
        <row r="1262">
          <cell r="B1262" t="str">
            <v>1301005112</v>
          </cell>
          <cell r="C1262" t="str">
            <v>SINAPI - 74165/003 - TUBO PVC ESGOTO PREDIAL DN 75MM, INCLUSIVE CONEXOES - FORNECIMENTO E INSTALACAO /M</v>
          </cell>
          <cell r="D1262">
            <v>1042.419921875</v>
          </cell>
          <cell r="E1262">
            <v>1042.419921875</v>
          </cell>
          <cell r="F1262" t="str">
            <v>26,92</v>
          </cell>
        </row>
        <row r="1263">
          <cell r="B1263" t="str">
            <v>1301005113</v>
          </cell>
          <cell r="C1263" t="str">
            <v>SINAPI - 74165/004 - TUBO PVC ESGOTO PREDIAL DN 100MM, INCLUSIVE CONEXOES - FORNECIMENTO E INSTALACAO /M</v>
          </cell>
          <cell r="D1263">
            <v>1042.419921875</v>
          </cell>
          <cell r="E1263">
            <v>1042.419921875</v>
          </cell>
          <cell r="F1263" t="str">
            <v>28,93</v>
          </cell>
        </row>
        <row r="1264">
          <cell r="B1264" t="str">
            <v>1301005114</v>
          </cell>
          <cell r="C1264" t="str">
            <v>SINAPI - 74168/001 - TUBO PVC ESGOTO SERIE R DN 150MM C/ ANEL DE BORRACHA - FORNECIMENTO E INSTALACAO /M</v>
          </cell>
          <cell r="D1264">
            <v>1042.419921875</v>
          </cell>
          <cell r="E1264">
            <v>1042.419921875</v>
          </cell>
          <cell r="F1264">
            <v>46.84</v>
          </cell>
        </row>
        <row r="1265">
          <cell r="B1265" t="str">
            <v>1301005156</v>
          </cell>
          <cell r="C1265" t="str">
            <v>SINAPI - 40777 - CAIXA SIFONADA PVC 150X150X50MM COM GRELHA REDONDA BRANCA - FORNECIMENTO E INSTALACAO /UN</v>
          </cell>
          <cell r="D1265">
            <v>46.839996337890625</v>
          </cell>
          <cell r="E1265">
            <v>46.839996337890625</v>
          </cell>
          <cell r="F1265" t="str">
            <v>22,14</v>
          </cell>
        </row>
        <row r="1266">
          <cell r="B1266" t="str">
            <v>1301005164</v>
          </cell>
          <cell r="C1266" t="str">
            <v>CAIXA SIFONADA (TIGRE, FORTILIT OU SIMILAR) COM PORTA GRELHA E GRELHA CROMADOS NA(S) DIMENSAO(OES):- (150 X 185 X 75)MM  QUADRADA /UN</v>
          </cell>
          <cell r="D1266" t="str">
            <v>34,35</v>
          </cell>
          <cell r="E1266" t="str">
            <v>16,42</v>
          </cell>
          <cell r="F1266" t="str">
            <v>50,77</v>
          </cell>
        </row>
        <row r="1267">
          <cell r="B1267" t="str">
            <v>1301005166</v>
          </cell>
          <cell r="C1267" t="str">
            <v>- (150 X 185 X 75)MM  QUADRADA COM TAMPA CEGA /UN</v>
          </cell>
          <cell r="D1267" t="str">
            <v>18,35</v>
          </cell>
          <cell r="E1267" t="str">
            <v>16,42</v>
          </cell>
          <cell r="F1267" t="str">
            <v>34,77</v>
          </cell>
        </row>
        <row r="1268">
          <cell r="B1268" t="str">
            <v>1301005170</v>
          </cell>
          <cell r="C1268" t="str">
            <v>SINAPI - 74225/001 - CAIXA DE GORDURA EM PVC 250X230X75MM, COM TAMPA E PORTA-TAMPA - FORNECIMENTO E INSTALACAO /UN</v>
          </cell>
          <cell r="D1268">
            <v>46.839996337890625</v>
          </cell>
          <cell r="E1268">
            <v>46.839996337890625</v>
          </cell>
          <cell r="F1268" t="str">
            <v>50,39</v>
          </cell>
        </row>
        <row r="1269">
          <cell r="B1269" t="str">
            <v>1301005173</v>
          </cell>
          <cell r="C1269" t="str">
            <v>SUPORTE DE GRELHA (CROMADO), NA(S) ESPECIFICACAO(OES):- 100 MM (REDONDO) /UN</v>
          </cell>
          <cell r="D1269" t="str">
            <v>2,70</v>
          </cell>
          <cell r="E1269" t="str">
            <v>0,92</v>
          </cell>
          <cell r="F1269" t="str">
            <v>3,62</v>
          </cell>
        </row>
        <row r="1270">
          <cell r="B1270" t="str">
            <v>1301005174</v>
          </cell>
          <cell r="C1270" t="str">
            <v>- 150 MM (REDONDO) /UN</v>
          </cell>
          <cell r="D1270" t="str">
            <v>3,68</v>
          </cell>
          <cell r="E1270" t="str">
            <v>0,92</v>
          </cell>
          <cell r="F1270" t="str">
            <v>4,60</v>
          </cell>
        </row>
        <row r="1271">
          <cell r="B1271" t="str">
            <v>1301005175</v>
          </cell>
          <cell r="C1271" t="str">
            <v>- 150 MM (QUADRADO) /UN</v>
          </cell>
          <cell r="D1271" t="str">
            <v>3,95</v>
          </cell>
          <cell r="E1271" t="str">
            <v>0,92</v>
          </cell>
          <cell r="F1271" t="str">
            <v>4,87</v>
          </cell>
        </row>
        <row r="1272">
          <cell r="B1272" t="str">
            <v>1301005176</v>
          </cell>
          <cell r="C1272" t="str">
            <v>GRELHA (CROMADA), NA(S) ESPECIFICACAO(OES):- 100 MM (REDONDA) /UN</v>
          </cell>
          <cell r="D1272" t="str">
            <v>5,75</v>
          </cell>
          <cell r="E1272" t="str">
            <v>0,37</v>
          </cell>
          <cell r="F1272" t="str">
            <v>6,12</v>
          </cell>
        </row>
        <row r="1273">
          <cell r="B1273" t="str">
            <v>1301005177</v>
          </cell>
          <cell r="C1273" t="str">
            <v>- 150 MM (REDONDA) /UN</v>
          </cell>
          <cell r="D1273" t="str">
            <v>7,81</v>
          </cell>
          <cell r="E1273" t="str">
            <v>0,37</v>
          </cell>
          <cell r="F1273" t="str">
            <v>8,18</v>
          </cell>
        </row>
        <row r="1274">
          <cell r="B1274" t="str">
            <v>1301005178</v>
          </cell>
          <cell r="C1274" t="str">
            <v>- 150 MM (QUADRADA) /UN</v>
          </cell>
          <cell r="D1274" t="str">
            <v>2,86</v>
          </cell>
          <cell r="E1274" t="str">
            <v>0,37</v>
          </cell>
          <cell r="F1274" t="str">
            <v>3,23</v>
          </cell>
        </row>
        <row r="1275">
          <cell r="B1275" t="str">
            <v>1301005179</v>
          </cell>
          <cell r="C1275" t="str">
            <v>PROLONGAMENTO DE CAIXA SIFONADA NO(S) DIAMETRO(S):- 100MM X 15CM /UN</v>
          </cell>
          <cell r="D1275" t="str">
            <v>1,33</v>
          </cell>
          <cell r="E1275" t="str">
            <v>1,68</v>
          </cell>
          <cell r="F1275" t="str">
            <v>3,01</v>
          </cell>
        </row>
        <row r="1276">
          <cell r="B1276" t="str">
            <v>1301005180</v>
          </cell>
          <cell r="C1276" t="str">
            <v>- 150MM X 15CM /UN</v>
          </cell>
          <cell r="D1276" t="str">
            <v>3,00</v>
          </cell>
          <cell r="E1276" t="str">
            <v>1,68</v>
          </cell>
          <cell r="F1276" t="str">
            <v>4,68</v>
          </cell>
        </row>
        <row r="1277">
          <cell r="B1277" t="str">
            <v>1301005181</v>
          </cell>
          <cell r="C1277" t="str">
            <v>CONJUNTO DE PORTA GRELHA E GRELHA (CROMADOS), NA(S) ESPECIFICACAO(OES):- 100 MM (REDONDO) /UN</v>
          </cell>
          <cell r="D1277" t="str">
            <v>10,35</v>
          </cell>
          <cell r="E1277" t="str">
            <v>1,29</v>
          </cell>
          <cell r="F1277" t="str">
            <v>11,64</v>
          </cell>
        </row>
        <row r="1278">
          <cell r="B1278" t="str">
            <v>1301005182</v>
          </cell>
          <cell r="C1278" t="str">
            <v>- 150 MM (REDONDA) /UN</v>
          </cell>
          <cell r="D1278" t="str">
            <v>12,15</v>
          </cell>
          <cell r="E1278" t="str">
            <v>1,29</v>
          </cell>
          <cell r="F1278" t="str">
            <v>13,44</v>
          </cell>
        </row>
        <row r="1279">
          <cell r="B1279" t="str">
            <v>1301005183</v>
          </cell>
          <cell r="C1279" t="str">
            <v>- 150 MM (QUADRADA) /UN</v>
          </cell>
          <cell r="D1279" t="str">
            <v>18,70</v>
          </cell>
          <cell r="E1279" t="str">
            <v>1,29</v>
          </cell>
          <cell r="F1279" t="str">
            <v>19,99</v>
          </cell>
        </row>
        <row r="1280">
          <cell r="B1280" t="str">
            <v>1301005185</v>
          </cell>
          <cell r="C1280" t="str">
            <v>CAIXA SECA (DA TIGRE, FORTILIT OU SIMILAR), REDONDA, ALTURA REGULAVEL, COM PORTA GRELHA E GRELHA CROMADOS (100 X 100 X 40)MM /UN</v>
          </cell>
          <cell r="D1280" t="str">
            <v>16,14</v>
          </cell>
          <cell r="E1280" t="str">
            <v>16,42</v>
          </cell>
          <cell r="F1280" t="str">
            <v>32,56</v>
          </cell>
        </row>
        <row r="1281">
          <cell r="B1281" t="str">
            <v>1301005190</v>
          </cell>
          <cell r="C1281" t="str">
            <v>SINAPI - 74018/001 - CAIXA EM ALVENARIA ENTERRADA, DE TIJOLOS CERAMICOS MACICOS 1/2 VEZ DIMENSOES EXTERNAS 60X60X60CM, INCLUSO TAMPA EM CONCRETO E EMBOCAMENTO /UN</v>
          </cell>
          <cell r="D1281">
            <v>46.839996337890625</v>
          </cell>
          <cell r="E1281">
            <v>46.839996337890625</v>
          </cell>
          <cell r="F1281" t="str">
            <v>90,95</v>
          </cell>
        </row>
        <row r="1282">
          <cell r="B1282" t="str">
            <v>1301005191</v>
          </cell>
          <cell r="C1282" t="str">
            <v>CAIXA DE INSPECAO EM ALVENARIA - ANEXO H.S.-052 (E), COM TAMPA DE CONCRETO ESP=7CM, NA(S) DIMENSAO(OES):- (30X30X30)CM /UN</v>
          </cell>
          <cell r="D1282" t="str">
            <v>41,27</v>
          </cell>
          <cell r="E1282" t="str">
            <v>45,26</v>
          </cell>
          <cell r="F1282" t="str">
            <v>86,53</v>
          </cell>
        </row>
        <row r="1283">
          <cell r="B1283" t="str">
            <v>1301005192</v>
          </cell>
          <cell r="C1283" t="str">
            <v>- (40X40X30)CM /UN</v>
          </cell>
          <cell r="D1283" t="str">
            <v>53,06</v>
          </cell>
          <cell r="E1283" t="str">
            <v>58,73</v>
          </cell>
          <cell r="F1283" t="str">
            <v>111,79</v>
          </cell>
        </row>
        <row r="1284">
          <cell r="B1284" t="str">
            <v>1301005194</v>
          </cell>
          <cell r="C1284" t="str">
            <v>- (40X40X40)CM /UN</v>
          </cell>
          <cell r="D1284" t="str">
            <v>61,12</v>
          </cell>
          <cell r="E1284" t="str">
            <v>70,97</v>
          </cell>
          <cell r="F1284" t="str">
            <v>132,09</v>
          </cell>
        </row>
        <row r="1285">
          <cell r="B1285" t="str">
            <v>1301005196</v>
          </cell>
          <cell r="C1285" t="str">
            <v>- (40X40X50)CM /UN</v>
          </cell>
          <cell r="D1285" t="str">
            <v>69,17</v>
          </cell>
          <cell r="E1285" t="str">
            <v>84,09</v>
          </cell>
          <cell r="F1285" t="str">
            <v>153,26</v>
          </cell>
        </row>
        <row r="1286">
          <cell r="B1286" t="str">
            <v>1301005198</v>
          </cell>
          <cell r="C1286" t="str">
            <v>- (50X50X40)CM /UN</v>
          </cell>
          <cell r="D1286" t="str">
            <v>75,42</v>
          </cell>
          <cell r="E1286" t="str">
            <v>87,90</v>
          </cell>
          <cell r="F1286" t="str">
            <v>163,32</v>
          </cell>
        </row>
        <row r="1287">
          <cell r="B1287" t="str">
            <v>1301005200</v>
          </cell>
          <cell r="C1287" t="str">
            <v>- (50X50X70)CM /UN</v>
          </cell>
          <cell r="D1287" t="str">
            <v>104,60</v>
          </cell>
          <cell r="E1287" t="str">
            <v>138,13</v>
          </cell>
          <cell r="F1287" t="str">
            <v>242,73</v>
          </cell>
        </row>
        <row r="1288">
          <cell r="B1288" t="str">
            <v>1301005206</v>
          </cell>
          <cell r="C1288" t="str">
            <v>- (60X60X60)CM /UN</v>
          </cell>
          <cell r="D1288" t="str">
            <v>113,34</v>
          </cell>
          <cell r="E1288" t="str">
            <v>143,60</v>
          </cell>
          <cell r="F1288" t="str">
            <v>256,94</v>
          </cell>
        </row>
        <row r="1289">
          <cell r="B1289" t="str">
            <v>1301005208</v>
          </cell>
          <cell r="C1289" t="str">
            <v>- (60X60X80)CM /UN</v>
          </cell>
          <cell r="D1289" t="str">
            <v>136,14</v>
          </cell>
          <cell r="E1289" t="str">
            <v>186,08</v>
          </cell>
          <cell r="F1289" t="str">
            <v>322,22</v>
          </cell>
        </row>
        <row r="1290">
          <cell r="B1290" t="str">
            <v>1301005210</v>
          </cell>
          <cell r="C1290" t="str">
            <v>- (70X70X100)CM /UN</v>
          </cell>
          <cell r="D1290" t="str">
            <v>184,91</v>
          </cell>
          <cell r="E1290" t="str">
            <v>270,16</v>
          </cell>
          <cell r="F1290" t="str">
            <v>455,07</v>
          </cell>
        </row>
        <row r="1291">
          <cell r="B1291" t="str">
            <v>1301005212</v>
          </cell>
          <cell r="C1291" t="str">
            <v>- (80X80X100)CM /UN</v>
          </cell>
          <cell r="D1291" t="str">
            <v>211,72</v>
          </cell>
          <cell r="E1291" t="str">
            <v>307,80</v>
          </cell>
          <cell r="F1291" t="str">
            <v>519,52</v>
          </cell>
        </row>
        <row r="1292">
          <cell r="B1292" t="str">
            <v>1301005220</v>
          </cell>
          <cell r="C1292" t="str">
            <v>CAIXA DE GORDURA - ANEXO H.S.-053 (E) /UN</v>
          </cell>
          <cell r="D1292" t="str">
            <v>475,26</v>
          </cell>
          <cell r="E1292" t="str">
            <v>294,98</v>
          </cell>
          <cell r="F1292" t="str">
            <v>770,24</v>
          </cell>
        </row>
        <row r="1293">
          <cell r="B1293" t="str">
            <v>1301005221</v>
          </cell>
          <cell r="C1293" t="str">
            <v>SINAPI - 74051/001 - CAIXA DE GORDURA DUPLA EM CONCRETO PRE-MOLDADO DN 60MM COM TAMPA - FORNECIMENTO E INSTALACAO /UN</v>
          </cell>
          <cell r="D1293">
            <v>46.839996337890625</v>
          </cell>
          <cell r="E1293">
            <v>46.839996337890625</v>
          </cell>
          <cell r="F1293" t="str">
            <v>109,49</v>
          </cell>
        </row>
        <row r="1294">
          <cell r="B1294" t="str">
            <v>1301005227</v>
          </cell>
          <cell r="C1294" t="str">
            <v>CAIXA DE GORDURA 700L - 500 REFEICOES - ANEXO H.S. -054 (E) /UN</v>
          </cell>
          <cell r="D1294" t="str">
            <v>670,36</v>
          </cell>
          <cell r="E1294" t="str">
            <v>533,46</v>
          </cell>
          <cell r="F1294" t="str">
            <v>1.203,82</v>
          </cell>
        </row>
        <row r="1295">
          <cell r="B1295" t="str">
            <v>1301005230</v>
          </cell>
          <cell r="C1295" t="str">
            <v>FOSSA SEPTICA NA(S) DIMENSAO(OES):- V=1,92 M3 (TIPO 1) - ANEXO H.S.-058 (E) /UN</v>
          </cell>
          <cell r="D1295" t="str">
            <v>855,76</v>
          </cell>
          <cell r="E1295" t="str">
            <v>824,82</v>
          </cell>
          <cell r="F1295" t="str">
            <v>1.680,58</v>
          </cell>
        </row>
        <row r="1296">
          <cell r="B1296" t="str">
            <v>1301005233</v>
          </cell>
          <cell r="C1296" t="str">
            <v>- V=6,00 M3 (TIPO 2) - ANEXO H.S.-062 (E) /UN</v>
          </cell>
          <cell r="D1296" t="str">
            <v>2.012,16</v>
          </cell>
          <cell r="E1296" t="str">
            <v>2.506,79</v>
          </cell>
          <cell r="F1296" t="str">
            <v>4.518,95</v>
          </cell>
        </row>
        <row r="1297">
          <cell r="B1297" t="str">
            <v>1301005235</v>
          </cell>
          <cell r="C1297" t="str">
            <v>- V=12,00 M3 (TIPO 2) - ANEXO H.S.-066 (E) /UN</v>
          </cell>
          <cell r="D1297" t="str">
            <v>3.465,56</v>
          </cell>
          <cell r="E1297" t="str">
            <v>4.018,56</v>
          </cell>
          <cell r="F1297" t="str">
            <v>7.484,12</v>
          </cell>
        </row>
        <row r="1298">
          <cell r="B1298" t="str">
            <v>1301005239</v>
          </cell>
          <cell r="C1298" t="str">
            <v>- V=18,00 M3 (TIPO 2) - ANEXO H.S.-070 (E) /UN</v>
          </cell>
          <cell r="D1298" t="str">
            <v>4.611,19</v>
          </cell>
          <cell r="E1298" t="str">
            <v>6.247,93</v>
          </cell>
          <cell r="F1298" t="str">
            <v>10.859,12</v>
          </cell>
        </row>
        <row r="1299">
          <cell r="B1299" t="str">
            <v>1301005250</v>
          </cell>
          <cell r="C1299" t="str">
            <v>CAIXA DE DISTRIBUICAO - ANEXO H.S.-055 (E), COM TAMPA DE CONCRETO, NA(S) DIMENSAO(OES):- (60X60X100)CM /UN</v>
          </cell>
          <cell r="D1299" t="str">
            <v>195,32</v>
          </cell>
          <cell r="E1299" t="str">
            <v>191,19</v>
          </cell>
          <cell r="F1299" t="str">
            <v>386,51</v>
          </cell>
        </row>
        <row r="1300">
          <cell r="B1300" t="str">
            <v>1301005260</v>
          </cell>
          <cell r="C1300" t="str">
            <v>SUMIDOURO, NO(S) DIAMETRO(S):- 1,50 M - ANEXO H.S.-072 (E) /M</v>
          </cell>
          <cell r="D1300" t="str">
            <v>141,07</v>
          </cell>
          <cell r="E1300" t="str">
            <v>230,74</v>
          </cell>
          <cell r="F1300" t="str">
            <v>371,81</v>
          </cell>
        </row>
        <row r="1301">
          <cell r="B1301" t="str">
            <v>1301005262</v>
          </cell>
          <cell r="C1301" t="str">
            <v>- 2.00 M - ANEXO H.S.-072 (E) /M</v>
          </cell>
          <cell r="D1301" t="str">
            <v>194,47</v>
          </cell>
          <cell r="E1301" t="str">
            <v>363,36</v>
          </cell>
          <cell r="F1301" t="str">
            <v>557,83</v>
          </cell>
        </row>
        <row r="1302">
          <cell r="B1302" t="str">
            <v>1301005270</v>
          </cell>
          <cell r="C1302" t="str">
            <v>FILTRO ANAEROBIO - ANEXO H.S.-078 (E) /UN</v>
          </cell>
          <cell r="D1302" t="str">
            <v>2.662,91</v>
          </cell>
          <cell r="E1302" t="str">
            <v>3.438,66</v>
          </cell>
          <cell r="F1302" t="str">
            <v>6.101,57</v>
          </cell>
        </row>
        <row r="1303">
          <cell r="D1303">
            <v>46.839996337890625</v>
          </cell>
          <cell r="E1303">
            <v>46.839996337890625</v>
          </cell>
        </row>
        <row r="1304">
          <cell r="C1304" t="str">
            <v>*  AGUAS PLUVIAIS</v>
          </cell>
          <cell r="D1304">
            <v>46.839996337890625</v>
          </cell>
          <cell r="E1304">
            <v>46.839996337890625</v>
          </cell>
        </row>
        <row r="1305">
          <cell r="B1305" t="str">
            <v>1301006000</v>
          </cell>
          <cell r="C1305" t="str">
            <v>TUBO DE QUEDA, COM TUBO DE PVC RIGIDO (DA TIGRE, FORTILIT OU SIMILAR), NO(S) DIAMETRO(S):- 75 MM /M</v>
          </cell>
          <cell r="D1305" t="str">
            <v>7,27</v>
          </cell>
          <cell r="E1305" t="str">
            <v>8,04</v>
          </cell>
          <cell r="F1305" t="str">
            <v>15,31</v>
          </cell>
        </row>
        <row r="1306">
          <cell r="B1306" t="str">
            <v>1301006002</v>
          </cell>
          <cell r="C1306" t="str">
            <v>- 100 MM /M</v>
          </cell>
          <cell r="D1306" t="str">
            <v>11,74</v>
          </cell>
          <cell r="E1306" t="str">
            <v>8,71</v>
          </cell>
          <cell r="F1306" t="str">
            <v>20,45</v>
          </cell>
        </row>
        <row r="1307">
          <cell r="B1307" t="str">
            <v>1301006010</v>
          </cell>
          <cell r="C1307" t="str">
            <v>CONEXOES DE PVC RIGIDO (DA TIGRE, FORTILIT OU SIMILAR) NO(S) DIAMETRO(S):- CURVA 45o - 75 MM /UN</v>
          </cell>
          <cell r="D1307" t="str">
            <v>16,46</v>
          </cell>
          <cell r="E1307" t="str">
            <v>6,03</v>
          </cell>
          <cell r="F1307" t="str">
            <v>22,49</v>
          </cell>
        </row>
        <row r="1308">
          <cell r="B1308" t="str">
            <v>1301006012</v>
          </cell>
          <cell r="C1308" t="str">
            <v>- CURVA 45o - 100 MM /UN</v>
          </cell>
          <cell r="D1308" t="str">
            <v>9,87</v>
          </cell>
          <cell r="E1308" t="str">
            <v>7,54</v>
          </cell>
          <cell r="F1308" t="str">
            <v>17,41</v>
          </cell>
        </row>
        <row r="1309">
          <cell r="B1309" t="str">
            <v>1301006014</v>
          </cell>
          <cell r="C1309" t="str">
            <v>- CURVA 90o - 75 MM /UN</v>
          </cell>
          <cell r="D1309" t="str">
            <v>13,07</v>
          </cell>
          <cell r="E1309" t="str">
            <v>6,03</v>
          </cell>
          <cell r="F1309" t="str">
            <v>19,10</v>
          </cell>
        </row>
        <row r="1310">
          <cell r="B1310" t="str">
            <v>1301006016</v>
          </cell>
          <cell r="C1310" t="str">
            <v>- CURVA 90o - 100 MM /UN</v>
          </cell>
          <cell r="D1310" t="str">
            <v>13,85</v>
          </cell>
          <cell r="E1310" t="str">
            <v>7,54</v>
          </cell>
          <cell r="F1310" t="str">
            <v>21,39</v>
          </cell>
        </row>
        <row r="1311">
          <cell r="B1311" t="str">
            <v>1301006018</v>
          </cell>
          <cell r="C1311" t="str">
            <v>- JUNCAO SIMPLES - 75 MM /UN</v>
          </cell>
          <cell r="D1311" t="str">
            <v>10,75</v>
          </cell>
          <cell r="E1311" t="str">
            <v>6,20</v>
          </cell>
          <cell r="F1311" t="str">
            <v>16,95</v>
          </cell>
        </row>
        <row r="1312">
          <cell r="B1312" t="str">
            <v>1301006020</v>
          </cell>
          <cell r="C1312" t="str">
            <v>- JUNCAO SIMPLES - 100 MM /UN</v>
          </cell>
          <cell r="D1312" t="str">
            <v>13,85</v>
          </cell>
          <cell r="E1312" t="str">
            <v>7,71</v>
          </cell>
          <cell r="F1312" t="str">
            <v>21,56</v>
          </cell>
        </row>
        <row r="1313">
          <cell r="B1313" t="str">
            <v>1301006025</v>
          </cell>
          <cell r="C1313" t="str">
            <v>TUBO DE PVC RIGIDO, SERIE R (DA TIGRE, FORTILIT OU SIMILAR) NO(S) DIAMETRO(S):- 75 MM /M</v>
          </cell>
          <cell r="D1313" t="str">
            <v>11,27</v>
          </cell>
          <cell r="E1313" t="str">
            <v>8,04</v>
          </cell>
          <cell r="F1313" t="str">
            <v>19,31</v>
          </cell>
        </row>
        <row r="1314">
          <cell r="B1314" t="str">
            <v>1301006027</v>
          </cell>
          <cell r="C1314" t="str">
            <v>SINAPI - 74168/002 - TUBO PVC ESGOTO SERIE R DN 100MM C/ ANEL DE BORRACHA - FORNECIMENTO E INSTALACAO /M</v>
          </cell>
          <cell r="D1314">
            <v>46.839996337890625</v>
          </cell>
          <cell r="E1314">
            <v>46.839996337890625</v>
          </cell>
          <cell r="F1314">
            <v>21.39</v>
          </cell>
        </row>
        <row r="1315">
          <cell r="B1315" t="str">
            <v>1301006030</v>
          </cell>
          <cell r="C1315" t="str">
            <v>CONEXOES EM PVC RIGIDO, SERIE R (DA TIGRE, FORTILIT OU SIMILAR), NO(S) DIAMETRO(S):- JOELHO 45o - 75 MM /UN</v>
          </cell>
          <cell r="D1315" t="str">
            <v>11,47</v>
          </cell>
          <cell r="E1315" t="str">
            <v>6,03</v>
          </cell>
          <cell r="F1315" t="str">
            <v>17,50</v>
          </cell>
        </row>
        <row r="1316">
          <cell r="B1316" t="str">
            <v>1301006032</v>
          </cell>
          <cell r="C1316" t="str">
            <v>- JOELHO 45o - 100 MM /UN</v>
          </cell>
          <cell r="D1316" t="str">
            <v>16,06</v>
          </cell>
          <cell r="E1316" t="str">
            <v>7,54</v>
          </cell>
          <cell r="F1316" t="str">
            <v>23,60</v>
          </cell>
        </row>
        <row r="1317">
          <cell r="B1317" t="str">
            <v>1301006034</v>
          </cell>
          <cell r="C1317" t="str">
            <v>- JOELHO 90o - 75 MM /UN</v>
          </cell>
          <cell r="D1317" t="str">
            <v>11,92</v>
          </cell>
          <cell r="E1317" t="str">
            <v>6,03</v>
          </cell>
          <cell r="F1317" t="str">
            <v>17,95</v>
          </cell>
        </row>
        <row r="1318">
          <cell r="B1318" t="str">
            <v>1301006036</v>
          </cell>
          <cell r="C1318" t="str">
            <v>- JOELHO 90o - 100 MM /UN</v>
          </cell>
          <cell r="D1318" t="str">
            <v>19,53</v>
          </cell>
          <cell r="E1318" t="str">
            <v>7,54</v>
          </cell>
          <cell r="F1318" t="str">
            <v>27,07</v>
          </cell>
        </row>
        <row r="1319">
          <cell r="B1319" t="str">
            <v>1301006038</v>
          </cell>
          <cell r="C1319" t="str">
            <v>- JUNCAO SIMPLES - 75 MM /UN</v>
          </cell>
          <cell r="D1319" t="str">
            <v>24,11</v>
          </cell>
          <cell r="E1319" t="str">
            <v>6,20</v>
          </cell>
          <cell r="F1319" t="str">
            <v>30,31</v>
          </cell>
        </row>
        <row r="1320">
          <cell r="B1320" t="str">
            <v>1301006040</v>
          </cell>
          <cell r="C1320" t="str">
            <v>- JUNCAO SIMPLES - 100 MM /UN</v>
          </cell>
          <cell r="D1320" t="str">
            <v>36,18</v>
          </cell>
          <cell r="E1320" t="str">
            <v>7,71</v>
          </cell>
          <cell r="F1320" t="str">
            <v>43,89</v>
          </cell>
        </row>
        <row r="1321">
          <cell r="B1321" t="str">
            <v>1301006050</v>
          </cell>
          <cell r="C1321" t="str">
            <v>TUBO DE PVC RIGIDO, (DA TIGRE, FORTILIT OU SIMILAR), NO(S) DIAMETRO(S):- 75 MM /M</v>
          </cell>
          <cell r="D1321" t="str">
            <v>7,27</v>
          </cell>
          <cell r="E1321" t="str">
            <v>8,04</v>
          </cell>
          <cell r="F1321" t="str">
            <v>15,31</v>
          </cell>
        </row>
        <row r="1322">
          <cell r="B1322" t="str">
            <v>1301006052</v>
          </cell>
          <cell r="C1322" t="str">
            <v>- 100 MM /M</v>
          </cell>
          <cell r="D1322" t="str">
            <v>11,74</v>
          </cell>
          <cell r="E1322" t="str">
            <v>8,71</v>
          </cell>
          <cell r="F1322" t="str">
            <v>20,45</v>
          </cell>
        </row>
        <row r="1323">
          <cell r="B1323" t="str">
            <v>1301006054</v>
          </cell>
          <cell r="C1323" t="str">
            <v>- 150 MM /M</v>
          </cell>
          <cell r="D1323" t="str">
            <v>24,52</v>
          </cell>
          <cell r="E1323" t="str">
            <v>9,21</v>
          </cell>
          <cell r="F1323" t="str">
            <v>33,73</v>
          </cell>
        </row>
        <row r="1324">
          <cell r="B1324" t="str">
            <v>1301006056</v>
          </cell>
          <cell r="C1324" t="str">
            <v>- 200 MM /M</v>
          </cell>
          <cell r="D1324" t="str">
            <v>40,06</v>
          </cell>
          <cell r="E1324" t="str">
            <v>10,22</v>
          </cell>
          <cell r="F1324" t="str">
            <v>50,28</v>
          </cell>
        </row>
        <row r="1325">
          <cell r="B1325" t="str">
            <v>1301006058</v>
          </cell>
          <cell r="C1325" t="str">
            <v>- 250 MM /M</v>
          </cell>
          <cell r="D1325" t="str">
            <v>64,47</v>
          </cell>
          <cell r="E1325" t="str">
            <v>11,06</v>
          </cell>
          <cell r="F1325" t="str">
            <v>75,53</v>
          </cell>
        </row>
        <row r="1326">
          <cell r="B1326" t="str">
            <v>1301006060</v>
          </cell>
          <cell r="C1326" t="str">
            <v>- 300 MM /M</v>
          </cell>
          <cell r="D1326" t="str">
            <v>101,00</v>
          </cell>
          <cell r="E1326" t="str">
            <v>11,89</v>
          </cell>
          <cell r="F1326" t="str">
            <v>112,89</v>
          </cell>
        </row>
        <row r="1327">
          <cell r="B1327" t="str">
            <v>1301006064</v>
          </cell>
          <cell r="C1327" t="str">
            <v>ESCAVACAO (MANUAL) DE VALAS, PARA ASSENTAMENTO DE TUBOS, NO(S) DIAMETRO(S):- (100 A 150)MM /M</v>
          </cell>
          <cell r="D1327" t="str">
            <v>0,00</v>
          </cell>
          <cell r="E1327" t="str">
            <v>1,86</v>
          </cell>
          <cell r="F1327" t="str">
            <v>1,86</v>
          </cell>
        </row>
        <row r="1328">
          <cell r="B1328" t="str">
            <v>1301006065</v>
          </cell>
          <cell r="C1328" t="str">
            <v>- (200 A 300)MM /M</v>
          </cell>
          <cell r="D1328" t="str">
            <v>0,00</v>
          </cell>
          <cell r="E1328" t="str">
            <v>5,94</v>
          </cell>
          <cell r="F1328" t="str">
            <v>5,94</v>
          </cell>
        </row>
        <row r="1329">
          <cell r="B1329" t="str">
            <v>1301006067</v>
          </cell>
          <cell r="C1329" t="str">
            <v>REATERRO (MANUAL) DE VALAS, COM TUBOS ASSENTADOS, NO(S) DIAMETRO(S):- (100 A 150)MM /M</v>
          </cell>
          <cell r="D1329" t="str">
            <v>0,00</v>
          </cell>
          <cell r="E1329" t="str">
            <v>1,82</v>
          </cell>
          <cell r="F1329" t="str">
            <v>1,82</v>
          </cell>
        </row>
        <row r="1330">
          <cell r="B1330" t="str">
            <v>1301006068</v>
          </cell>
          <cell r="C1330" t="str">
            <v>- (200 A 300)MM /M</v>
          </cell>
          <cell r="D1330" t="str">
            <v>0,00</v>
          </cell>
          <cell r="E1330" t="str">
            <v>5,64</v>
          </cell>
          <cell r="F1330" t="str">
            <v>5,64</v>
          </cell>
        </row>
        <row r="1331">
          <cell r="B1331" t="str">
            <v>1301006070</v>
          </cell>
          <cell r="C1331" t="str">
            <v>CAIXA DE PASSAGEM EM ALVENARIA - ANEXO H.S.-084(A.P.), COM GRELHA DE FERRO REDONDO 3/8" ESPACAMENTO=1,50CM, NA(S) DIMENSAO(OES):- (30 X 30 X 30)CM /UN</v>
          </cell>
          <cell r="D1331" t="str">
            <v>101,62</v>
          </cell>
          <cell r="E1331" t="str">
            <v>43,60</v>
          </cell>
          <cell r="F1331" t="str">
            <v>145,22</v>
          </cell>
        </row>
        <row r="1332">
          <cell r="B1332" t="str">
            <v>1301006072</v>
          </cell>
          <cell r="C1332" t="str">
            <v>- (40 X 40 X 30) CM /UN</v>
          </cell>
          <cell r="D1332" t="str">
            <v>140,89</v>
          </cell>
          <cell r="E1332" t="str">
            <v>56,61</v>
          </cell>
          <cell r="F1332" t="str">
            <v>197,50</v>
          </cell>
        </row>
        <row r="1333">
          <cell r="B1333" t="str">
            <v>1301006074</v>
          </cell>
          <cell r="C1333" t="str">
            <v>- (40 X 40 X 40) CM /UN</v>
          </cell>
          <cell r="D1333" t="str">
            <v>154,67</v>
          </cell>
          <cell r="E1333" t="str">
            <v>68,86</v>
          </cell>
          <cell r="F1333" t="str">
            <v>223,53</v>
          </cell>
        </row>
        <row r="1334">
          <cell r="B1334" t="str">
            <v>1301006076</v>
          </cell>
          <cell r="C1334" t="str">
            <v>- (40 X 40 X 50) CM /UN</v>
          </cell>
          <cell r="D1334" t="str">
            <v>168,43</v>
          </cell>
          <cell r="E1334" t="str">
            <v>81,97</v>
          </cell>
          <cell r="F1334" t="str">
            <v>250,40</v>
          </cell>
        </row>
        <row r="1335">
          <cell r="B1335" t="str">
            <v>1301006078</v>
          </cell>
          <cell r="C1335" t="str">
            <v>- (50 X 50 X 40) CM /UN</v>
          </cell>
          <cell r="D1335" t="str">
            <v>202,10</v>
          </cell>
          <cell r="E1335" t="str">
            <v>84,72</v>
          </cell>
          <cell r="F1335" t="str">
            <v>286,82</v>
          </cell>
        </row>
        <row r="1336">
          <cell r="B1336" t="str">
            <v>1301006080</v>
          </cell>
          <cell r="C1336" t="str">
            <v>- (50 x 50 x 70) CM /UN</v>
          </cell>
          <cell r="D1336" t="str">
            <v>251,85</v>
          </cell>
          <cell r="E1336" t="str">
            <v>134,95</v>
          </cell>
          <cell r="F1336" t="str">
            <v>386,80</v>
          </cell>
        </row>
        <row r="1337">
          <cell r="B1337" t="str">
            <v>1301006082</v>
          </cell>
          <cell r="C1337" t="str">
            <v>- (60 X 60 X 60) CM /UN</v>
          </cell>
          <cell r="D1337" t="str">
            <v>293,66</v>
          </cell>
          <cell r="E1337" t="str">
            <v>138,75</v>
          </cell>
          <cell r="F1337" t="str">
            <v>432,41</v>
          </cell>
        </row>
        <row r="1338">
          <cell r="B1338" t="str">
            <v>1301006084</v>
          </cell>
          <cell r="C1338" t="str">
            <v>- (60 X 60 X 80) CM /UN</v>
          </cell>
          <cell r="D1338" t="str">
            <v>332,45</v>
          </cell>
          <cell r="E1338" t="str">
            <v>181,23</v>
          </cell>
          <cell r="F1338" t="str">
            <v>513,68</v>
          </cell>
        </row>
        <row r="1339">
          <cell r="B1339" t="str">
            <v>1301006086</v>
          </cell>
          <cell r="C1339" t="str">
            <v>- (70 X 70 X 100) CM /UN</v>
          </cell>
          <cell r="D1339" t="str">
            <v>446,24</v>
          </cell>
          <cell r="E1339" t="str">
            <v>263,03</v>
          </cell>
          <cell r="F1339" t="str">
            <v>709,27</v>
          </cell>
        </row>
        <row r="1340">
          <cell r="B1340" t="str">
            <v>1301006088</v>
          </cell>
          <cell r="C1340" t="str">
            <v>- (80 X 80 X 100) CM /UN</v>
          </cell>
          <cell r="D1340" t="str">
            <v>526,58</v>
          </cell>
          <cell r="E1340" t="str">
            <v>297,78</v>
          </cell>
          <cell r="F1340" t="str">
            <v>824,36</v>
          </cell>
        </row>
        <row r="1341">
          <cell r="B1341" t="str">
            <v>1301006094</v>
          </cell>
          <cell r="C1341" t="str">
            <v>GRELHA EM FERRO REMOVIVEL, CONTORNO EM FERRO CANTONEIRA DE 3/4" X 1/8" E FERRO PERFIL LAMINADO "T" 3/4" X 1/8", MODULO (0,40 X 1,00)M ANEXO H-090 /M</v>
          </cell>
          <cell r="D1341" t="str">
            <v>166,31</v>
          </cell>
          <cell r="E1341" t="str">
            <v>8,03</v>
          </cell>
          <cell r="F1341" t="str">
            <v>174,34</v>
          </cell>
        </row>
        <row r="1342">
          <cell r="B1342" t="str">
            <v>1301006095</v>
          </cell>
          <cell r="C1342" t="str">
            <v>CANALETA EM ALVENARIA, CEU ABERTO - ANEXO H.S.-087 (A.P.) /M</v>
          </cell>
          <cell r="D1342" t="str">
            <v>51,79</v>
          </cell>
          <cell r="E1342" t="str">
            <v>66,94</v>
          </cell>
          <cell r="F1342" t="str">
            <v>118,73</v>
          </cell>
        </row>
        <row r="1343">
          <cell r="B1343" t="str">
            <v>1301006096</v>
          </cell>
          <cell r="C1343" t="str">
            <v>GRELHA EM FERRO REMOVIVEL, CONTORNO EM FERRO CANTONEIRA DE 7/8" X 1/8" E FERRO CHATO DE 3/4" X 1/8", ESPACADOS A CADA 1,00CM, COM PORTA GRELHA EM FERRO CANTONEIRA DE 1" X 1/16", MODULO DE (0,40 X 1,00)M ANEXO HS-090 /M</v>
          </cell>
          <cell r="D1343" t="str">
            <v>292,24</v>
          </cell>
          <cell r="E1343" t="str">
            <v>8,03</v>
          </cell>
          <cell r="F1343" t="str">
            <v>300,27</v>
          </cell>
        </row>
        <row r="1344">
          <cell r="B1344" t="str">
            <v>1301006097</v>
          </cell>
          <cell r="C1344" t="str">
            <v>CANALETA EM ALVENARIA FECHADO COM LAJE DE CONCRETO - ANEXO H.S.-100 (A.P.) /M</v>
          </cell>
          <cell r="D1344" t="str">
            <v>78,04</v>
          </cell>
          <cell r="E1344" t="str">
            <v>81,63</v>
          </cell>
          <cell r="F1344" t="str">
            <v>159,67</v>
          </cell>
        </row>
        <row r="1345">
          <cell r="D1345">
            <v>21.389999389648438</v>
          </cell>
          <cell r="E1345">
            <v>21.389999389648438</v>
          </cell>
        </row>
        <row r="1346">
          <cell r="B1346" t="str">
            <v>INSTALACOES PREVENTIVAS DE INCENDIO</v>
          </cell>
        </row>
        <row r="1348">
          <cell r="B1348" t="str">
            <v>CODIGO</v>
          </cell>
          <cell r="C1348" t="str">
            <v>S E R V I C O S</v>
          </cell>
          <cell r="D1348" t="str">
            <v>MATERIAL</v>
          </cell>
          <cell r="E1348" t="str">
            <v>MAO OBRA</v>
          </cell>
          <cell r="F1348" t="str">
            <v>TOTAL</v>
          </cell>
        </row>
        <row r="1350">
          <cell r="B1350" t="str">
            <v>1401000050</v>
          </cell>
          <cell r="C1350" t="str">
            <v>SINAPI - 72135 - ABERTURA/FECHAMENTO RASGO ALVENARIA PARA TUBOS, FECHAMENTO COM ARGAMASSA TRACO 1:4 (CIMENTO E AREIA) /M</v>
          </cell>
          <cell r="D1350">
            <v>21.389999389648438</v>
          </cell>
          <cell r="E1350">
            <v>21.389999389648438</v>
          </cell>
          <cell r="F1350" t="str">
            <v>2,32</v>
          </cell>
        </row>
        <row r="1351">
          <cell r="B1351" t="str">
            <v>1401000102</v>
          </cell>
          <cell r="C1351" t="str">
            <v>TUBO DE FERRO GALVANIZADO, INCLUSIVE CONEXOES, NO(S) DIAMETRO(S):- 2 1/2" /M</v>
          </cell>
          <cell r="D1351" t="str">
            <v>57,09</v>
          </cell>
          <cell r="E1351" t="str">
            <v>30,15</v>
          </cell>
          <cell r="F1351" t="str">
            <v>87,24</v>
          </cell>
        </row>
        <row r="1352">
          <cell r="B1352" t="str">
            <v>1401000104</v>
          </cell>
          <cell r="C1352" t="str">
            <v>- 3" /M</v>
          </cell>
          <cell r="D1352" t="str">
            <v>68,25</v>
          </cell>
          <cell r="E1352" t="str">
            <v>33,50</v>
          </cell>
          <cell r="F1352" t="str">
            <v>101,75</v>
          </cell>
        </row>
        <row r="1353">
          <cell r="B1353" t="str">
            <v>1401000106</v>
          </cell>
          <cell r="C1353" t="str">
            <v>- 4" /M</v>
          </cell>
          <cell r="D1353" t="str">
            <v>98,36</v>
          </cell>
          <cell r="E1353" t="str">
            <v>36,85</v>
          </cell>
          <cell r="F1353" t="str">
            <v>135,21</v>
          </cell>
        </row>
        <row r="1354">
          <cell r="B1354" t="str">
            <v>1401000108</v>
          </cell>
          <cell r="C1354" t="str">
            <v>ESCAVACAO (MANUAL) DE VALAS, PARA ASSENTAMENTO DE TUBOS, COM DIAMETROS ATE 4" /M</v>
          </cell>
          <cell r="D1354" t="str">
            <v>0,00</v>
          </cell>
          <cell r="E1354" t="str">
            <v>1,86</v>
          </cell>
          <cell r="F1354" t="str">
            <v>1,86</v>
          </cell>
        </row>
        <row r="1355">
          <cell r="B1355" t="str">
            <v>1401000109</v>
          </cell>
          <cell r="C1355" t="str">
            <v>REATERRO (MANUAL) DE VALAS /M</v>
          </cell>
          <cell r="D1355" t="str">
            <v>0,00</v>
          </cell>
          <cell r="E1355" t="str">
            <v>1,82</v>
          </cell>
          <cell r="F1355" t="str">
            <v>1,82</v>
          </cell>
        </row>
        <row r="1356">
          <cell r="B1356" t="str">
            <v>1401000110</v>
          </cell>
          <cell r="C1356" t="str">
            <v>QUADRO DE HIDRANTE DE PAREDE, BUCKA SPIERO OU SIMILAR, - ANEXO H.S.-110 (I), NA(S) DIMENSAO(OES):- (45 X 75 X 17) CM /UN</v>
          </cell>
          <cell r="D1356" t="str">
            <v>188,84</v>
          </cell>
          <cell r="E1356" t="str">
            <v>48,15</v>
          </cell>
          <cell r="F1356" t="str">
            <v>236,99</v>
          </cell>
        </row>
        <row r="1357">
          <cell r="B1357" t="str">
            <v>1401000112</v>
          </cell>
          <cell r="C1357" t="str">
            <v>- (60 X 90 X 17) CM /UN</v>
          </cell>
          <cell r="D1357" t="str">
            <v>241,63</v>
          </cell>
          <cell r="E1357" t="str">
            <v>48,15</v>
          </cell>
          <cell r="F1357" t="str">
            <v>289,78</v>
          </cell>
        </row>
        <row r="1358">
          <cell r="B1358" t="str">
            <v>1401000115</v>
          </cell>
          <cell r="C1358" t="str">
            <v>MANGUEIRA DE INCENDIO PARA USO IMOBILIARIO, BUCKA SPIERO, PARCH RESMAT OU SIMILAR, DE FIBRA MISTA 1 1/2", INCLUSIVE ENGATE STORZ, ESGUICHO CONICO DE LATAO, JATO SOLIDO, REQUINTE 13 MM, NO(S) COMPRIMENTO(S):- 15,00 M /CJ</v>
          </cell>
          <cell r="D1358" t="str">
            <v>443,96</v>
          </cell>
          <cell r="E1358" t="str">
            <v>1,38</v>
          </cell>
          <cell r="F1358" t="str">
            <v>445,34</v>
          </cell>
        </row>
        <row r="1359">
          <cell r="B1359" t="str">
            <v>1401000117</v>
          </cell>
          <cell r="C1359" t="str">
            <v>- 30,00 M /CJ</v>
          </cell>
          <cell r="D1359" t="str">
            <v>738,35</v>
          </cell>
          <cell r="E1359" t="str">
            <v>1,38</v>
          </cell>
          <cell r="F1359" t="str">
            <v>739,73</v>
          </cell>
        </row>
        <row r="1360">
          <cell r="B1360" t="str">
            <v>1401000118</v>
          </cell>
          <cell r="C1360" t="str">
            <v>SINAPI - 72283 - ABRIGO PARA HIDRANTE, 75X45X17CM, COM REGISTRO GLOBO ANGULAR 45º 2.1/2 , ADAPTADOR STORZ 2.1/2, MANGUEIRA DE INCENDIO 15M, REDUCAO 2.1/2X1. 1/2" E ESGUICHO EM LATAO 1.1/2" - FORNECIMENTO E INSTALACAO /UN</v>
          </cell>
          <cell r="D1360">
            <v>21.389999389648438</v>
          </cell>
          <cell r="E1360">
            <v>21.389999389648438</v>
          </cell>
          <cell r="F1360" t="str">
            <v>689,77</v>
          </cell>
        </row>
        <row r="1361">
          <cell r="B1361" t="str">
            <v>1401000120</v>
          </cell>
          <cell r="C1361" t="str">
            <v>CAIXA EM ALVENARIA PARA HIDRANTE DE PASSEIO, INCLUSIVE REQUADRO E TAMPA DE FERRO FUNDIDO COM INSCRICAO "INCENDIO" - ANEXO H.S.-112 (I) /UN</v>
          </cell>
          <cell r="D1361" t="str">
            <v>217,29</v>
          </cell>
          <cell r="E1361" t="str">
            <v>68,43</v>
          </cell>
          <cell r="F1361" t="str">
            <v>285,72</v>
          </cell>
        </row>
        <row r="1362">
          <cell r="B1362" t="str">
            <v>1401000125</v>
          </cell>
          <cell r="C1362" t="str">
            <v>REGISTRO TIPO GLOBO ANGULAR 45o, 2 1/2", BUCKA SPIERO, NLF, PIRABRONZE OU SIMILAR, INCLUSIVE TAMPAO CEGO E CORRENTE, DE LATAO, COM ADAPTADOR STORZ (ROSCA 2 1/2"X STORZ 2 1/2") /CJ</v>
          </cell>
          <cell r="D1362" t="str">
            <v>199,24</v>
          </cell>
          <cell r="E1362" t="str">
            <v>19,26</v>
          </cell>
          <cell r="F1362" t="str">
            <v>218,50</v>
          </cell>
        </row>
        <row r="1363">
          <cell r="B1363" t="str">
            <v>1401000127</v>
          </cell>
          <cell r="C1363" t="str">
            <v>REGISTRO TIPO GLOBO ANGULAR 45o 2 1/2", BUCKA SPIERO, NLF, PIRABRONZE OU SIMILAR, INCLUSIVE ADAPTADOR STORZ (ROSCA 2 1/2" X STORZ 1 1/2") /UN</v>
          </cell>
          <cell r="D1363" t="str">
            <v>143,23</v>
          </cell>
          <cell r="E1363" t="str">
            <v>19,26</v>
          </cell>
          <cell r="F1363" t="str">
            <v>162,49</v>
          </cell>
        </row>
        <row r="1364">
          <cell r="B1364" t="str">
            <v>1401000135</v>
          </cell>
          <cell r="C1364" t="str">
            <v>VALVULA DE RETENCAO VERTICAL, COM PORTINHOLA PARA SISTEMA HIDRAULICO DE INCENDIO, MARCA MIPEL, DOCOL OU SIMILAR, NO(S) DIAMETRO(S):- 2 1/2" /UN</v>
          </cell>
          <cell r="D1364" t="str">
            <v>130,80</v>
          </cell>
          <cell r="E1364" t="str">
            <v>19,26</v>
          </cell>
          <cell r="F1364" t="str">
            <v>150,06</v>
          </cell>
        </row>
        <row r="1365">
          <cell r="B1365" t="str">
            <v>1401000136</v>
          </cell>
          <cell r="C1365" t="str">
            <v>- 3" /UN</v>
          </cell>
          <cell r="D1365" t="str">
            <v>157,68</v>
          </cell>
          <cell r="E1365" t="str">
            <v>19,26</v>
          </cell>
          <cell r="F1365" t="str">
            <v>176,94</v>
          </cell>
        </row>
        <row r="1366">
          <cell r="B1366" t="str">
            <v>1401000140</v>
          </cell>
          <cell r="C1366" t="str">
            <v>FLUOSTATO, MODELO F 011 DA JOHNSON CONTROL OU SIMILAR /UN</v>
          </cell>
          <cell r="D1366" t="str">
            <v>210,17</v>
          </cell>
          <cell r="E1366" t="str">
            <v>3,35</v>
          </cell>
          <cell r="F1366" t="str">
            <v>213,52</v>
          </cell>
        </row>
        <row r="1367">
          <cell r="B1367" t="str">
            <v>1401000142</v>
          </cell>
          <cell r="C1367" t="str">
            <v>CONJUNTO MOTO-BOMBA SCHNEIDER OU SIMILAR, BPI-92SJ/3,0 CV TR /UN</v>
          </cell>
          <cell r="D1367" t="str">
            <v>1.641,90</v>
          </cell>
          <cell r="E1367" t="str">
            <v>60,70</v>
          </cell>
          <cell r="F1367" t="str">
            <v>1.702,60</v>
          </cell>
        </row>
        <row r="1368">
          <cell r="B1368" t="str">
            <v>1401000144</v>
          </cell>
          <cell r="C1368" t="str">
            <v>CONJUNTO MOTO-BOMBA SCHNEIDER OU SIMILAR, BPI-21R/5,0 CV TR 220V /UN</v>
          </cell>
          <cell r="D1368" t="str">
            <v>1.981,00</v>
          </cell>
          <cell r="E1368" t="str">
            <v>60,70</v>
          </cell>
          <cell r="F1368" t="str">
            <v>2.041,70</v>
          </cell>
        </row>
        <row r="1369">
          <cell r="B1369" t="str">
            <v>1401000146</v>
          </cell>
          <cell r="C1369" t="str">
            <v>CONJUNTO MOTO-BOMBA SCHNEIDER OU SIMILAR, BPI-22R/7,5 CV TR 220V /UN</v>
          </cell>
          <cell r="D1369" t="str">
            <v>2.740,90</v>
          </cell>
          <cell r="E1369" t="str">
            <v>60,70</v>
          </cell>
          <cell r="F1369" t="str">
            <v>2.801,60</v>
          </cell>
        </row>
        <row r="1370">
          <cell r="B1370" t="str">
            <v>1401000148</v>
          </cell>
          <cell r="C1370" t="str">
            <v>CONJUNTO MOTO-BOMBA SCHNEIDER OU SIMILAR, BPI-22R/10 CV TR 220V /UN</v>
          </cell>
          <cell r="D1370" t="str">
            <v>3.460,90</v>
          </cell>
          <cell r="E1370" t="str">
            <v>60,70</v>
          </cell>
          <cell r="F1370" t="str">
            <v>3.521,60</v>
          </cell>
        </row>
        <row r="1371">
          <cell r="B1371" t="str">
            <v>1401000150</v>
          </cell>
          <cell r="C1371" t="str">
            <v>SINAPI - 73775/002 - EXTINTOR INCENDIO AGUA-PRESSURIZADA 10L INCL SUPORTE PAREDE CARGA COMPLETA FORNECIMENTO E COLOCACAO /UN</v>
          </cell>
          <cell r="D1371">
            <v>21.389999389648438</v>
          </cell>
          <cell r="E1371">
            <v>21.389999389648438</v>
          </cell>
          <cell r="F1371" t="str">
            <v>124,58</v>
          </cell>
        </row>
        <row r="1372">
          <cell r="B1372" t="str">
            <v>1401000152</v>
          </cell>
          <cell r="C1372" t="str">
            <v>SINAPI - 73775/001 - EXTINTOR INCENDIO TP PO QUIMICO 4KG FORNECIMENTO E COLOCACAO /UN</v>
          </cell>
          <cell r="D1372">
            <v>21.389999389648438</v>
          </cell>
          <cell r="E1372">
            <v>21.389999389648438</v>
          </cell>
          <cell r="F1372" t="str">
            <v>109,61</v>
          </cell>
        </row>
        <row r="1373">
          <cell r="B1373" t="str">
            <v>1401000154</v>
          </cell>
          <cell r="C1373" t="str">
            <v>EXTINTOR DE GAS CARBONICO - 6,0 KG /UN</v>
          </cell>
          <cell r="D1373" t="str">
            <v>412,54</v>
          </cell>
          <cell r="E1373" t="str">
            <v>3,01</v>
          </cell>
          <cell r="F1373" t="str">
            <v>415,55</v>
          </cell>
        </row>
        <row r="1374">
          <cell r="B1374" t="str">
            <v>1401000160</v>
          </cell>
          <cell r="C1374" t="str">
            <v>BLOCO AUTONOMO DE ILUMINACAO DE EMERGENCIA COM INSCRICAO DE SAIDA OU BALIZAMENTO, SISTEMA NAO PERMANENTE, COM UMA LAMPADA COMPACTA DE 9W (600 LUMENS) E BATERIA DE 6V-4AH, REF. BLOKITO D9-BALIZAMENTO DA AUREON OU SIMILAR /CJ</v>
          </cell>
          <cell r="D1374" t="str">
            <v>121,18</v>
          </cell>
          <cell r="E1374" t="str">
            <v>13,53</v>
          </cell>
          <cell r="F1374" t="str">
            <v>134,71</v>
          </cell>
        </row>
        <row r="1375">
          <cell r="B1375" t="str">
            <v>1401000162</v>
          </cell>
          <cell r="C1375" t="str">
            <v>BLOCO AUTONOMO DE ILUMINACAO DE EMERGENCIA DE ACLARAMENTO, SISTEMA NAO PERMANENTE, COM UMA LAMPADA COMPACTAS DE 9W (600 LUMENS) E BATERIA DE 6V-4AH, REF. BLOKITO D9 - ACLARAMENTO DA AUREON OU SIMILAR /CJ</v>
          </cell>
          <cell r="D1375" t="str">
            <v>117,21</v>
          </cell>
          <cell r="E1375" t="str">
            <v>13,53</v>
          </cell>
          <cell r="F1375" t="str">
            <v>130,74</v>
          </cell>
        </row>
        <row r="1376">
          <cell r="B1376" t="str">
            <v>1401000164</v>
          </cell>
          <cell r="C1376" t="str">
            <v>PLACA INDICATIVA DE PVC PARA EXTINTOR /UN</v>
          </cell>
          <cell r="D1376" t="str">
            <v>5,00</v>
          </cell>
          <cell r="E1376" t="str">
            <v>0,00</v>
          </cell>
          <cell r="F1376" t="str">
            <v>5,00</v>
          </cell>
        </row>
        <row r="1377">
          <cell r="D1377">
            <v>21.389999389648438</v>
          </cell>
          <cell r="E1377">
            <v>21.389999389648438</v>
          </cell>
        </row>
        <row r="1378">
          <cell r="B1378" t="str">
            <v>REVESTIMENTO DE PAREDES</v>
          </cell>
        </row>
        <row r="1380">
          <cell r="B1380" t="str">
            <v>CODIGO</v>
          </cell>
          <cell r="C1380" t="str">
            <v>S E R V I C O S</v>
          </cell>
          <cell r="D1380" t="str">
            <v>MATERIAL</v>
          </cell>
          <cell r="E1380" t="str">
            <v>MAO OBRA</v>
          </cell>
          <cell r="F1380" t="str">
            <v>TOTAL</v>
          </cell>
        </row>
        <row r="1382">
          <cell r="B1382" t="str">
            <v>1501000100</v>
          </cell>
          <cell r="C1382" t="str">
            <v>SINAPI - 73928/002 - CHAPISCO TRACO 1:3 (CIMENTO E AREIA), ESPESSURA 0,5CM, PREPARO MANUAL /M2</v>
          </cell>
          <cell r="D1382">
            <v>21.389999389648438</v>
          </cell>
          <cell r="E1382">
            <v>21.389999389648438</v>
          </cell>
          <cell r="F1382" t="str">
            <v>3,28</v>
          </cell>
        </row>
        <row r="1383">
          <cell r="B1383" t="str">
            <v>1501000102</v>
          </cell>
          <cell r="C1383" t="str">
            <v>SINAPI - 73927/007 - EMBOCO PAULISTA (MASSA UNICA) TRACO 1:2:9 (CIMENTO, CAL E AREIA), ESPESSURA 2,0CM, PREPARO MANUAL /M2</v>
          </cell>
          <cell r="D1383">
            <v>21.389999389648438</v>
          </cell>
          <cell r="E1383">
            <v>21.389999389648438</v>
          </cell>
          <cell r="F1383" t="str">
            <v>15,06</v>
          </cell>
        </row>
        <row r="1384">
          <cell r="B1384" t="str">
            <v>1501000103</v>
          </cell>
          <cell r="C1384" t="str">
            <v>EMBOCO PARA PAREDES INTERNAS OU EXTERNAS, EMPREGANDO ARGAMASSA MISTA DE CIMENTO, CAL HIDRATADA E AREIA NO TRACO 1:2:11, ESPESSURA DE 2 CM /M2</v>
          </cell>
          <cell r="D1384" t="str">
            <v>3,48</v>
          </cell>
          <cell r="E1384" t="str">
            <v>10,45</v>
          </cell>
          <cell r="F1384" t="str">
            <v>13,93</v>
          </cell>
        </row>
        <row r="1385">
          <cell r="B1385" t="str">
            <v>1501000105</v>
          </cell>
          <cell r="C1385" t="str">
            <v>SINAPI - 5983 - EMBOCO PAULISTA (MASSA UNICA) TRACO 1:1:4 (CIMENTO, CAL E AREIA), ESPESSURA 2,0CM, PREPARO MECANICO /M2</v>
          </cell>
          <cell r="D1385">
            <v>21.389999389648438</v>
          </cell>
          <cell r="E1385">
            <v>21.389999389648438</v>
          </cell>
          <cell r="F1385" t="str">
            <v>18,46</v>
          </cell>
        </row>
        <row r="1386">
          <cell r="B1386" t="str">
            <v>1501000106</v>
          </cell>
          <cell r="C1386" t="str">
            <v>SINAPI - 73912/001 - CERAMICA ESMALTADA EM PAREDES 1A, PEI-4, 20X20CM, PADRAO MEDIO, FIXADA COM ARGAMASSA COLANTE E REJUNTAMENTO COM CIMENTO BRANCO /M2</v>
          </cell>
          <cell r="D1386">
            <v>21.389999389648438</v>
          </cell>
          <cell r="E1386">
            <v>21.389999389648438</v>
          </cell>
          <cell r="F1386" t="str">
            <v>21,60</v>
          </cell>
        </row>
        <row r="1387">
          <cell r="B1387" t="str">
            <v>1501000107</v>
          </cell>
          <cell r="C1387" t="str">
            <v>EMBOCO COM ACABAMENTO FELTRADO, PARA REVESTIMENTO LAMINADO MELAMINICO, EMPREGANDO ARGAMASSA DE CIMENTO E AREIA MEDIA OU GROSSA SEM PENEIRAR, NO TRACO 1:3, ESPESSURA 20 MM /M2</v>
          </cell>
          <cell r="D1387" t="str">
            <v>5,39</v>
          </cell>
          <cell r="E1387" t="str">
            <v>11,68</v>
          </cell>
          <cell r="F1387" t="str">
            <v>17,07</v>
          </cell>
        </row>
        <row r="1388">
          <cell r="B1388" t="str">
            <v>1501000108</v>
          </cell>
          <cell r="C1388" t="str">
            <v>AZULEJOS (ELIANE, INCEPA OU SIMILAR - TIPO "A") COM JUNTA A PRUMO, EMPREGANDO ARGAMASSA COLANTE EM PO (CIMENTCOLA, QUARTZOLIT OU SIMILAR), INCLUSIVE REJUNTAMENTO COM L FLEX DA PORTOCOL OU SIMILAR /M2</v>
          </cell>
          <cell r="D1388" t="str">
            <v>26,82</v>
          </cell>
          <cell r="E1388" t="str">
            <v>8,63</v>
          </cell>
          <cell r="F1388" t="str">
            <v>35,45</v>
          </cell>
        </row>
        <row r="1389">
          <cell r="B1389" t="str">
            <v>1501000109</v>
          </cell>
          <cell r="C1389" t="str">
            <v>AZULEJOS (CECRISA OU SIMILAR) TIPO EXTRA, COM JUNTA A PRUMO, EMPREGANDO ARGAMASSA COLANTE EM PO (CIMENTCOLA, QUARTZOLIT OU SIMILAR), INCLUSIVE REJUNTAMENTO COM L FLEX DA PORTOCOL OU SIMILAR /M2</v>
          </cell>
          <cell r="D1389" t="str">
            <v>26,82</v>
          </cell>
          <cell r="E1389" t="str">
            <v>8,63</v>
          </cell>
          <cell r="F1389" t="str">
            <v>35,45</v>
          </cell>
        </row>
        <row r="1390">
          <cell r="B1390" t="str">
            <v>1501000110</v>
          </cell>
          <cell r="C1390" t="str">
            <v>EMBOCO REGULARIZADO, PARA ASSENTAMENTO DE AZULEJO, COM ARGAMASSA MISTA DE CAL HIDRATADA E AREIA NO TRACO 1:4, COM 130 KG DE CIMENTO, COM ESPESSURA DE 2 CM /M2</v>
          </cell>
          <cell r="D1390" t="str">
            <v>3,94</v>
          </cell>
          <cell r="E1390" t="str">
            <v>11,68</v>
          </cell>
          <cell r="F1390" t="str">
            <v>15,62</v>
          </cell>
        </row>
        <row r="1391">
          <cell r="B1391" t="str">
            <v>1501000113</v>
          </cell>
          <cell r="C1391" t="str">
            <v>CERAMICA 10 X 10 CM (ELIANE, VILLAGRES OU SIMILAR OU EXTRA) COM JUNTA A PRUMO, EMPREGANDO ARGAMASSA COLANTE EM PO(CIMENTCOLA, QUARTZOLIT OU SIMILAR, INCLUSIVE REJUNTAMENTO COM REJUNTE L-FLEX DA PORTOCOL OU SIMILAR /M2</v>
          </cell>
          <cell r="D1391" t="str">
            <v>53,66</v>
          </cell>
          <cell r="E1391" t="str">
            <v>8,84</v>
          </cell>
          <cell r="F1391" t="str">
            <v>62,50</v>
          </cell>
        </row>
        <row r="1392">
          <cell r="B1392" t="str">
            <v>1501000114</v>
          </cell>
          <cell r="C1392" t="str">
            <v>CANTONEIRA DE ALUMINIO /M</v>
          </cell>
          <cell r="D1392" t="str">
            <v>3,30</v>
          </cell>
          <cell r="E1392" t="str">
            <v>8,26</v>
          </cell>
          <cell r="F1392" t="str">
            <v>11,56</v>
          </cell>
        </row>
        <row r="1393">
          <cell r="B1393" t="str">
            <v>1501000116</v>
          </cell>
          <cell r="C1393" t="str">
            <v>EM BARRA LISA, COM ADITIVO IMPERMEABILIZANTE, EMPREGANDO ARGAMASSA DE CIMENTO E AREIA NO TRACO 1:2, ESPESSURA DE 0,5 CM /M2</v>
          </cell>
          <cell r="D1393" t="str">
            <v>2,09</v>
          </cell>
          <cell r="E1393" t="str">
            <v>13,93</v>
          </cell>
          <cell r="F1393" t="str">
            <v>16,02</v>
          </cell>
        </row>
        <row r="1394">
          <cell r="B1394" t="str">
            <v>1501000120</v>
          </cell>
          <cell r="C1394" t="str">
            <v>SINAPI - 73928/001 - CHAPISCO EM PAREDES TRACO 1:4 (CIMENTO E AREIA), ESPESSURA 0,5CM, PREPARO MANUAL /M2</v>
          </cell>
          <cell r="D1394">
            <v>21.389999389648438</v>
          </cell>
          <cell r="E1394">
            <v>21.389999389648438</v>
          </cell>
          <cell r="F1394" t="str">
            <v>3,03</v>
          </cell>
        </row>
        <row r="1395">
          <cell r="B1395" t="str">
            <v>1501000122</v>
          </cell>
          <cell r="C1395" t="str">
            <v>FAIXA DE CONTORNO (10 X 1,5) CM, EM ARGAMASSA MISTA DE CIMENTO, CAL HIDRATADA E AREIA NO TRACO 1:1:4 /M</v>
          </cell>
          <cell r="D1395" t="str">
            <v>0,46</v>
          </cell>
          <cell r="E1395" t="str">
            <v>3,79</v>
          </cell>
          <cell r="F1395" t="str">
            <v>4,25</v>
          </cell>
        </row>
        <row r="1396">
          <cell r="B1396" t="str">
            <v>1501000132</v>
          </cell>
          <cell r="C1396" t="str">
            <v>REJUNTAMENTO DE AZULEJO 15X15CM, COM ARGAMASSA PRE-FABRICADA /M2</v>
          </cell>
          <cell r="D1396" t="str">
            <v>0,20</v>
          </cell>
          <cell r="E1396" t="str">
            <v>3,67</v>
          </cell>
          <cell r="F1396" t="str">
            <v>3,87</v>
          </cell>
        </row>
        <row r="1397">
          <cell r="D1397">
            <v>21.389999389648438</v>
          </cell>
          <cell r="E1397">
            <v>21.389999389648438</v>
          </cell>
        </row>
        <row r="1398">
          <cell r="B1398" t="str">
            <v>REVESTIMENTO DE FORROS</v>
          </cell>
        </row>
        <row r="1400">
          <cell r="B1400" t="str">
            <v>CODIGO</v>
          </cell>
          <cell r="C1400" t="str">
            <v>S E R V I C O S</v>
          </cell>
          <cell r="D1400" t="str">
            <v>MATERIAL</v>
          </cell>
          <cell r="E1400" t="str">
            <v>MAO OBRA</v>
          </cell>
          <cell r="F1400" t="str">
            <v>TOTAL</v>
          </cell>
        </row>
        <row r="1402">
          <cell r="B1402" t="str">
            <v>1601000100</v>
          </cell>
          <cell r="C1402" t="str">
            <v>SINAPI - 5975 - CHAPISCO EM TETOS TRACO 1:3 (CIMENTO E AREIA), ESPESSURA 0,5CM, PREPARO MECANICO /M2</v>
          </cell>
          <cell r="D1402">
            <v>21.389999389648438</v>
          </cell>
          <cell r="E1402">
            <v>21.389999389648438</v>
          </cell>
          <cell r="F1402" t="str">
            <v>5,52</v>
          </cell>
        </row>
        <row r="1403">
          <cell r="B1403" t="str">
            <v>1601000101</v>
          </cell>
          <cell r="C1403" t="str">
            <v>EMBOCO PARA FORRO, EMPREGANDO ARGAMASSA MISTA DE CIMENTO, CAL E AREIA NO TRACO 1:2:9, ESPESSURA DE 2 CM /M2</v>
          </cell>
          <cell r="D1403" t="str">
            <v>4,03</v>
          </cell>
          <cell r="E1403" t="str">
            <v>12,60</v>
          </cell>
          <cell r="F1403" t="str">
            <v>16,63</v>
          </cell>
        </row>
        <row r="1404">
          <cell r="B1404" t="str">
            <v>1601000102</v>
          </cell>
          <cell r="C1404" t="str">
            <v>FORRO DE TABUAS DE CEDRINHO EXTRA - VERMELHO (10 X 1) CM, APLICADAS EM CAIBROS DE PEROBA DE (5 X 6) CM, ESPACADOS DE 50 CM /M2</v>
          </cell>
          <cell r="D1404" t="str">
            <v>29,97</v>
          </cell>
          <cell r="E1404" t="str">
            <v>20,87</v>
          </cell>
          <cell r="F1404" t="str">
            <v>50,84</v>
          </cell>
        </row>
        <row r="1405">
          <cell r="B1405" t="str">
            <v>1601000104</v>
          </cell>
          <cell r="C1405" t="str">
            <v>SINAPI - 9536 - FORRO DE BEIRAL EM MADEIRA TIPO CEDRINHO, INCLUSO TESTEIRA ALTURA15CM E MEIA-CANA /M2</v>
          </cell>
          <cell r="D1405">
            <v>21.389999389648438</v>
          </cell>
          <cell r="E1405">
            <v>21.389999389648438</v>
          </cell>
          <cell r="F1405" t="str">
            <v>56,22</v>
          </cell>
        </row>
        <row r="1406">
          <cell r="B1406" t="str">
            <v>1601000106</v>
          </cell>
          <cell r="C1406" t="str">
            <v>SINAPI - 74250/001 - FORRO DE MADEIRA TIPO CEDRINHO, LARGURA DAS TABUAS 10CM, ESPESSURA 1CM , EXCLUSIVE ENTARUGAMENTO /M2</v>
          </cell>
          <cell r="D1406">
            <v>21.389999389648438</v>
          </cell>
          <cell r="E1406">
            <v>21.389999389648438</v>
          </cell>
          <cell r="F1406" t="str">
            <v>28,79</v>
          </cell>
        </row>
        <row r="1407">
          <cell r="B1407" t="str">
            <v>1601000108</v>
          </cell>
          <cell r="C1407" t="str">
            <v>CIMALHA DE CEDRINHO /M</v>
          </cell>
          <cell r="D1407" t="str">
            <v>3,95</v>
          </cell>
          <cell r="E1407" t="str">
            <v>1,61</v>
          </cell>
          <cell r="F1407" t="str">
            <v>5,56</v>
          </cell>
        </row>
        <row r="1408">
          <cell r="B1408" t="str">
            <v>1601000110</v>
          </cell>
          <cell r="C1408" t="str">
            <v>SINAPI - 73986/001 - FORRO DE GESSO EM PLACAS 60X60CM, ESPESSURA 1,2CM, INCLUSIVE FIXACAO COM ARAME /M2</v>
          </cell>
          <cell r="D1408">
            <v>21.389999389648438</v>
          </cell>
          <cell r="E1408">
            <v>21.389999389648438</v>
          </cell>
          <cell r="F1408" t="str">
            <v>17,47</v>
          </cell>
        </row>
        <row r="1409">
          <cell r="B1409" t="str">
            <v>1601000112</v>
          </cell>
          <cell r="C1409" t="str">
            <v>MOLDURA DE GESSO /M</v>
          </cell>
          <cell r="D1409" t="str">
            <v>8,00</v>
          </cell>
          <cell r="E1409" t="str">
            <v>0,00</v>
          </cell>
          <cell r="F1409" t="str">
            <v>8,00</v>
          </cell>
        </row>
        <row r="1410">
          <cell r="B1410" t="str">
            <v>1601000115</v>
          </cell>
          <cell r="C1410" t="str">
            <v>FORRO DE PVC ESPESSURA 8MM, LARG=20CM, D'ITALIA, TIGRE OU SIMILAR, INCLUSIVE ESTRUTURA DE SUSTENTACAO EM METALON 15X15 OU 20X20, REGUA ENTRE 1,50 E 2,00M, CONTRA REGUA ENTRE 50 A 60CM E PENDURAIS, INSTALACAO (MA0 DE OBRA) E ACABAMENTO (RODA TETO) /M2</v>
          </cell>
          <cell r="D1410" t="str">
            <v>25,00</v>
          </cell>
          <cell r="E1410" t="str">
            <v>0,00</v>
          </cell>
          <cell r="F1410" t="str">
            <v>25,00</v>
          </cell>
        </row>
        <row r="1411">
          <cell r="B1411" t="str">
            <v>1601000117</v>
          </cell>
          <cell r="C1411" t="str">
            <v>SINAPI - 41602 - FORRO PVC EM PLACAS COM LARGURA DE 10CM, ESPESSURA 8MM, COMP DE 6,0M, LISO, (INCLUSIVE COLOCACAO, EXCLUSIVE ESTRUTURA DE SUPORTE) /M2</v>
          </cell>
          <cell r="D1411">
            <v>21.389999389648438</v>
          </cell>
          <cell r="E1411">
            <v>21.389999389648438</v>
          </cell>
          <cell r="F1411" t="str">
            <v>25,00</v>
          </cell>
        </row>
        <row r="1412">
          <cell r="B1412" t="str">
            <v>1601000120</v>
          </cell>
          <cell r="C1412" t="str">
            <v>CONSTRUCAO E DEMOLICAO DE ANDAIME, PARA 1,00 M2 DE REVESTIMENTO INTERNO DE FORROS, COM REAPROVEITAMENTO DE 12 VEZES /M2</v>
          </cell>
          <cell r="D1412" t="str">
            <v>0,90</v>
          </cell>
          <cell r="E1412" t="str">
            <v>2,29</v>
          </cell>
          <cell r="F1412" t="str">
            <v>3,19</v>
          </cell>
        </row>
        <row r="1413">
          <cell r="D1413">
            <v>21.389999389648438</v>
          </cell>
          <cell r="E1413">
            <v>21.389999389648438</v>
          </cell>
        </row>
        <row r="1414">
          <cell r="B1414" t="str">
            <v>REVESTIMENTO DE PISOS</v>
          </cell>
        </row>
        <row r="1416">
          <cell r="B1416" t="str">
            <v>CODIGO</v>
          </cell>
          <cell r="C1416" t="str">
            <v>S E R V I C O S</v>
          </cell>
          <cell r="D1416" t="str">
            <v>MATERIAL</v>
          </cell>
          <cell r="E1416" t="str">
            <v>MAO OBRA</v>
          </cell>
          <cell r="F1416" t="str">
            <v>TOTAL</v>
          </cell>
        </row>
        <row r="1418">
          <cell r="B1418" t="str">
            <v>1701000100</v>
          </cell>
          <cell r="C1418" t="str">
            <v>APILOAMENTO DE SOLO, PARA RECEBIMENTO DE LASTRO, COM MACO DE 30 KG /M2</v>
          </cell>
          <cell r="D1418" t="str">
            <v>0,00</v>
          </cell>
          <cell r="E1418" t="str">
            <v>5,12</v>
          </cell>
          <cell r="F1418" t="str">
            <v>5,12</v>
          </cell>
        </row>
        <row r="1419">
          <cell r="B1419" t="str">
            <v>1701000101</v>
          </cell>
          <cell r="C1419" t="str">
            <v>SINAPI - 73907/006 - LASTRO DE CONCRETO TRACO 1:4:8, ESPESSURA 3CM, PREPARO MECANICO /M2</v>
          </cell>
          <cell r="D1419">
            <v>21.389999389648438</v>
          </cell>
          <cell r="E1419">
            <v>21.389999389648438</v>
          </cell>
          <cell r="F1419" t="str">
            <v>10,91</v>
          </cell>
        </row>
        <row r="1420">
          <cell r="B1420" t="str">
            <v>1701000102</v>
          </cell>
          <cell r="C1420" t="str">
            <v>SINAPI - 73907/003 - CONTRAPISO/LASTRO CONCRETO 1:3:6 S/BETONEIRA E=5CM /M2</v>
          </cell>
          <cell r="D1420">
            <v>21.389999389648438</v>
          </cell>
          <cell r="E1420">
            <v>21.389999389648438</v>
          </cell>
          <cell r="F1420" t="str">
            <v>19,25</v>
          </cell>
        </row>
        <row r="1421">
          <cell r="B1421" t="str">
            <v>1701000103</v>
          </cell>
          <cell r="C1421" t="str">
            <v>LASTRO DE CONCRETO FCK=13,5MPA, COM PEDRISCO E BRITA 01, NO TRACO 1:3:3, PARA PISO DE GRANILITE, ESPESSURA DE 5 CM /M2</v>
          </cell>
          <cell r="D1421" t="str">
            <v>10,05</v>
          </cell>
          <cell r="E1421" t="str">
            <v>10,47</v>
          </cell>
          <cell r="F1421" t="str">
            <v>20,52</v>
          </cell>
        </row>
        <row r="1422">
          <cell r="B1422" t="str">
            <v>1701000106</v>
          </cell>
          <cell r="C1422" t="str">
            <v>LADRILHO CERAMICO PEI-4, PRIMEIRA QUALIDADE, LINHA PADRAO MEDIO, EMPREGANDO ARGAMASSA COLANTE EM PO, QUARTZOLIT OU SIMILAR, INCLUSIVE REJUNTE 5MM L-FLEX DA PORTOBELLO OU SIMILAR /M2</v>
          </cell>
          <cell r="D1422" t="str">
            <v>18,67</v>
          </cell>
          <cell r="E1422" t="str">
            <v>7,86</v>
          </cell>
          <cell r="F1422" t="str">
            <v>26,53</v>
          </cell>
        </row>
        <row r="1423">
          <cell r="B1423" t="str">
            <v>1701000107</v>
          </cell>
          <cell r="C1423" t="str">
            <v>RODAPE CERAMICO PEI-4, PRIMEIRA QUALIDADE, LINHA PADRAO MEDIO, ASSENTADO C/ARGAMASSA (IDEM PISO) COM ALTURA DE 7,00CM /M</v>
          </cell>
          <cell r="D1423" t="str">
            <v>1,47</v>
          </cell>
          <cell r="E1423" t="str">
            <v>4,35</v>
          </cell>
          <cell r="F1423" t="str">
            <v>5,82</v>
          </cell>
        </row>
        <row r="1424">
          <cell r="B1424" t="str">
            <v>1701000110</v>
          </cell>
          <cell r="C1424" t="str">
            <v>LADRILHO CERAMICO ESMALTADO PEI-4 OU 5, PRIMEIRA QUALIDADE, LINHA PADRAO ALTO, EMPREGANDO ARGAMASSA COLANTE EM PO DA QUARTZOLIT OU SIMILAR, INCLUSIVE REJUNTE 5 MM L-FLEX DA PORTOBELLO OU SIMILAR /M2</v>
          </cell>
          <cell r="D1424" t="str">
            <v>24,69</v>
          </cell>
          <cell r="E1424" t="str">
            <v>7,86</v>
          </cell>
          <cell r="F1424" t="str">
            <v>32,55</v>
          </cell>
        </row>
        <row r="1425">
          <cell r="B1425" t="str">
            <v>1701000111</v>
          </cell>
          <cell r="C1425" t="str">
            <v>RODAPE CERAMICO ESMALTADO PEI-4 OU 5, PRIMEIRA QUALIDADE, LINHA PADRAO ALTO, ASSENTADO COM ARGAMASSA (IDEM PISO) COM ALTURA DE 7,00CM /M</v>
          </cell>
          <cell r="D1425" t="str">
            <v>2,17</v>
          </cell>
          <cell r="E1425" t="str">
            <v>4,35</v>
          </cell>
          <cell r="F1425" t="str">
            <v>6,52</v>
          </cell>
        </row>
        <row r="1426">
          <cell r="B1426" t="str">
            <v>1701000116</v>
          </cell>
          <cell r="C1426" t="str">
            <v>REGULARIZACAO DE BASE PARA REVESTIMENTO DE PISO PAVIFLEX, GRANILITE, OU CERAMICA, EMPREGANDO ARGAMASSA DE CIMENTO E AREIA NO TRACO 1:3, NA(S) ESPESSURA(S):- 2 CM /M2</v>
          </cell>
          <cell r="D1426" t="str">
            <v>5,39</v>
          </cell>
          <cell r="E1426" t="str">
            <v>5,38</v>
          </cell>
          <cell r="F1426" t="str">
            <v>10,77</v>
          </cell>
        </row>
        <row r="1427">
          <cell r="B1427" t="str">
            <v>1701000117</v>
          </cell>
          <cell r="C1427" t="str">
            <v>SINAPI - 73977/001 - REGULARIZACAO DE PISO/BASE EM ARGAMASSA TRACO 1:3 (CIMENTO E AREIA GROSSA SEM PENEIRAR), ESPESSURA 3,0CM, PREPARO MECANICO /M2</v>
          </cell>
          <cell r="D1427">
            <v>21.389999389648438</v>
          </cell>
          <cell r="E1427">
            <v>21.389999389648438</v>
          </cell>
          <cell r="F1427" t="str">
            <v>13,23</v>
          </cell>
        </row>
        <row r="1428">
          <cell r="B1428" t="str">
            <v>1701000118</v>
          </cell>
          <cell r="C1428" t="str">
            <v>PAVIFLEX DINAMIC TP 2 MM, FADEMAC OU SIMILAR /M2</v>
          </cell>
          <cell r="D1428" t="str">
            <v>80,00</v>
          </cell>
          <cell r="E1428" t="str">
            <v>0,00</v>
          </cell>
          <cell r="F1428" t="str">
            <v>80,00</v>
          </cell>
        </row>
        <row r="1429">
          <cell r="B1429" t="str">
            <v>1701000119</v>
          </cell>
          <cell r="C1429" t="str">
            <v>RODAPE STANDARDT DE PAVIFLEX H=5 CM, FADEMAC OU SIMILAR /M</v>
          </cell>
          <cell r="D1429" t="str">
            <v>8,08</v>
          </cell>
          <cell r="E1429" t="str">
            <v>0,00</v>
          </cell>
          <cell r="F1429" t="str">
            <v>8,08</v>
          </cell>
        </row>
        <row r="1430">
          <cell r="B1430" t="str">
            <v>1701000120</v>
          </cell>
          <cell r="C1430" t="str">
            <v>PISO COM GRANILITE, ESPESSURA 10 MM, COM JUNTA PLASTICA (9 X 4) MM, FORMANDO QUADROS DE (1,00 X 1,00)M, COM 70% DE GRANA PRETA E 30% DE GRANA BRANCA, POLIDO (3 VEZES) /M2</v>
          </cell>
          <cell r="D1430" t="str">
            <v>32,60</v>
          </cell>
          <cell r="E1430" t="str">
            <v>0,00</v>
          </cell>
          <cell r="F1430" t="str">
            <v>32,60</v>
          </cell>
        </row>
        <row r="1431">
          <cell r="B1431" t="str">
            <v>1701000124</v>
          </cell>
          <cell r="C1431" t="str">
            <v>RODAPE DE GRANILITE COM 10 CM DE ALTURA (TIPO HOSPITAL) /M</v>
          </cell>
          <cell r="D1431" t="str">
            <v>15,00</v>
          </cell>
          <cell r="E1431" t="str">
            <v>0,00</v>
          </cell>
          <cell r="F1431" t="str">
            <v>15,00</v>
          </cell>
        </row>
        <row r="1432">
          <cell r="B1432" t="str">
            <v>1701000125</v>
          </cell>
          <cell r="C1432" t="str">
            <v>SOLEIRA DE GRANILITE (15 CM) /M</v>
          </cell>
          <cell r="D1432" t="str">
            <v>15,00</v>
          </cell>
          <cell r="E1432" t="str">
            <v>0,00</v>
          </cell>
          <cell r="F1432" t="str">
            <v>15,00</v>
          </cell>
        </row>
        <row r="1433">
          <cell r="B1433" t="str">
            <v>1701000126</v>
          </cell>
          <cell r="C1433" t="str">
            <v>APLICACAO DE CERA INCOLOR LIQUIDA (BRILHO VAX OU SIMILAR), EM DUAS DEMAOS, SOBRE SUPERFICIE DE GRANILITE /M2</v>
          </cell>
          <cell r="D1433" t="str">
            <v>0,44</v>
          </cell>
          <cell r="E1433" t="str">
            <v>0,55</v>
          </cell>
          <cell r="F1433" t="str">
            <v>0,99</v>
          </cell>
        </row>
        <row r="1434">
          <cell r="B1434" t="str">
            <v>1701000127</v>
          </cell>
          <cell r="C1434" t="str">
            <v>APLICACAO DE RESINA ACRILICA (HIDRONORTH OU SIMILAR), EM DUAS DEMAOS, SOBRE SUPERFICIE DE GRANILITE /M2</v>
          </cell>
          <cell r="D1434" t="str">
            <v>5,91</v>
          </cell>
          <cell r="E1434" t="str">
            <v>6,43</v>
          </cell>
          <cell r="F1434" t="str">
            <v>12,34</v>
          </cell>
        </row>
        <row r="1435">
          <cell r="B1435" t="str">
            <v>1701000128</v>
          </cell>
          <cell r="C1435" t="str">
            <v>PEITORIL DE GRANILITE PRE-MOLDADO DE 15 CM DE LARGURA, ASSENTADOS COM ARGAMASSA DE CIMENTO E AREIA NO TRACO 1:4 /M</v>
          </cell>
          <cell r="D1435" t="str">
            <v>37,49</v>
          </cell>
          <cell r="E1435" t="str">
            <v>10,04</v>
          </cell>
          <cell r="F1435" t="str">
            <v>47,53</v>
          </cell>
        </row>
        <row r="1436">
          <cell r="B1436" t="str">
            <v>1701000130</v>
          </cell>
          <cell r="C1436" t="str">
            <v>CONTRAPISO DE CONCRETO ARMADO, COM MALHA DE FERRO, DIAMETRO 5,0 MM A CADA 15 CM, ESPESSURA DE 8 CM, UTILIZANDO CONCRETO FCK=15,0 Mpa /M2</v>
          </cell>
          <cell r="D1436" t="str">
            <v>27,79</v>
          </cell>
          <cell r="E1436" t="str">
            <v>9,20</v>
          </cell>
          <cell r="F1436" t="str">
            <v>36,99</v>
          </cell>
        </row>
        <row r="1437">
          <cell r="B1437" t="str">
            <v>1701000131</v>
          </cell>
          <cell r="C1437" t="str">
            <v>PISO DE CONCRETO ARMADO DESEMPENADO, FCK=20MPA, ESP=10CM E TELA DE ACO MALHA 15X15CM, 4,2MM, REF.EAQ92 DUPLA DA TELCON OU SIMILAR /M2</v>
          </cell>
          <cell r="D1437" t="str">
            <v>38,23</v>
          </cell>
          <cell r="E1437" t="str">
            <v>11,31</v>
          </cell>
          <cell r="F1437" t="str">
            <v>49,54</v>
          </cell>
        </row>
        <row r="1438">
          <cell r="B1438" t="str">
            <v>1701000132</v>
          </cell>
          <cell r="C1438" t="str">
            <v>PISO DE CONCRETO RUSTICO, FCK=13,5 MPA, CONTROLE TIPO "C", NA(S) ESPECIFICACAO(OES):- ESPESSURA 7CM, COM QUADRO RIPADO (1,20X1,20)M /M2</v>
          </cell>
          <cell r="D1438" t="str">
            <v>38,36</v>
          </cell>
          <cell r="E1438" t="str">
            <v>18,92</v>
          </cell>
          <cell r="F1438" t="str">
            <v>57,28</v>
          </cell>
        </row>
        <row r="1439">
          <cell r="B1439" t="str">
            <v>1701000134</v>
          </cell>
          <cell r="C1439" t="str">
            <v>- ESPESSURA 7CM, COM QUADRO RIPADO DE (1,50X1,50)M /M2</v>
          </cell>
          <cell r="D1439" t="str">
            <v>37,91</v>
          </cell>
          <cell r="E1439" t="str">
            <v>18,92</v>
          </cell>
          <cell r="F1439" t="str">
            <v>56,83</v>
          </cell>
        </row>
        <row r="1440">
          <cell r="B1440" t="str">
            <v>1701000136</v>
          </cell>
          <cell r="C1440" t="str">
            <v>- ESPESSURA 8CM, COM QUADRO RIPADO DE (0,50X0,50)M /M2</v>
          </cell>
          <cell r="D1440" t="str">
            <v>17,30</v>
          </cell>
          <cell r="E1440" t="str">
            <v>30,44</v>
          </cell>
          <cell r="F1440" t="str">
            <v>47,74</v>
          </cell>
        </row>
        <row r="1441">
          <cell r="B1441" t="str">
            <v>1701000138</v>
          </cell>
          <cell r="C1441" t="str">
            <v>- ESPESSURA 8CM, COM QUADRO RIPADO DE (1,00X1,00)M E SEPARADOS POR JUNTA DE 10CM /M2</v>
          </cell>
          <cell r="D1441" t="str">
            <v>15,86</v>
          </cell>
          <cell r="E1441" t="str">
            <v>25,63</v>
          </cell>
          <cell r="F1441" t="str">
            <v>41,49</v>
          </cell>
        </row>
        <row r="1442">
          <cell r="B1442" t="str">
            <v>1701000142</v>
          </cell>
          <cell r="C1442" t="str">
            <v>PISO DE CONCRETO DESEMPENADO PARA CALCADA, FCK=9,0 MPA, NA(S) ESPESSURA(S):- 6CM /M2</v>
          </cell>
          <cell r="D1442" t="str">
            <v>11,87</v>
          </cell>
          <cell r="E1442" t="str">
            <v>16,75</v>
          </cell>
          <cell r="F1442" t="str">
            <v>28,62</v>
          </cell>
        </row>
        <row r="1443">
          <cell r="B1443" t="str">
            <v>1701000144</v>
          </cell>
          <cell r="C1443" t="str">
            <v>- 8CM /M2</v>
          </cell>
          <cell r="D1443" t="str">
            <v>16,23</v>
          </cell>
          <cell r="E1443" t="str">
            <v>19,90</v>
          </cell>
          <cell r="F1443" t="str">
            <v>36,13</v>
          </cell>
        </row>
        <row r="1444">
          <cell r="B1444" t="str">
            <v>1701000146</v>
          </cell>
          <cell r="C1444" t="str">
            <v>PISO DE CONCRETO FCK=18MPA ESPESSURA 7CM, ACABAMENTO POLIDO COM ACABADORA DE SUPERFICIE, JUNTA SERRADA /M2</v>
          </cell>
          <cell r="D1444" t="str">
            <v>26,82</v>
          </cell>
          <cell r="E1444" t="str">
            <v>7,03</v>
          </cell>
          <cell r="F1444" t="str">
            <v>33,85</v>
          </cell>
        </row>
        <row r="1445">
          <cell r="B1445" t="str">
            <v>1701000150</v>
          </cell>
          <cell r="C1445" t="str">
            <v>SINAPI - 73922/003 - PISO CIMENTADO LISO DESEMPENADO, TRACO 1:3 (CIMENTO E AREIA), ESPESSURA 2,0CM, PREPARO MANUAL /M2</v>
          </cell>
          <cell r="D1445">
            <v>21.389999389648438</v>
          </cell>
          <cell r="E1445">
            <v>21.389999389648438</v>
          </cell>
          <cell r="F1445" t="str">
            <v>22,75</v>
          </cell>
        </row>
        <row r="1446">
          <cell r="B1446" t="str">
            <v>1701000152</v>
          </cell>
          <cell r="C1446" t="str">
            <v>SINAPI - 73991/001 - PISO CIMENTADO LISO (QUEIMADO), TRACO 1:4 (CIMENTO E AREIA), ESPESSURA 1,5CM, PREPARO MANUAL, INCLUSO ADITIVO IMPERMEABILIZANTE /M2</v>
          </cell>
          <cell r="D1446">
            <v>21.389999389648438</v>
          </cell>
          <cell r="E1446">
            <v>21.389999389648438</v>
          </cell>
          <cell r="F1446" t="str">
            <v>21,98</v>
          </cell>
        </row>
        <row r="1447">
          <cell r="B1447" t="str">
            <v>1701000154</v>
          </cell>
          <cell r="C1447" t="str">
            <v>PISO CIMENTADO, EMPREGANDO ARGAMASSA DE CIMENTO E AREIA NO TRACO 1:4, ESPESSURA DE 1,5 CM, NA(S) ESPECIFICACAO(OES):- COM JUNTA PLASTICA /M2</v>
          </cell>
          <cell r="D1447" t="str">
            <v>5,55</v>
          </cell>
          <cell r="E1447" t="str">
            <v>17,07</v>
          </cell>
          <cell r="F1447" t="str">
            <v>22,62</v>
          </cell>
        </row>
        <row r="1448">
          <cell r="B1448" t="str">
            <v>1701000156</v>
          </cell>
          <cell r="C1448" t="str">
            <v>SINAPI - 74079/001 - PISO CIMENTADO LISO (QUEIMADO) TRACO 1:4 (CIMENTO E AREIA), ESPESSURA 2,0CM, PREPARO MANUAL, INCLUSO JUNTAS DE DILATACAO /M2</v>
          </cell>
          <cell r="D1448">
            <v>21.389999389648438</v>
          </cell>
          <cell r="E1448">
            <v>21.389999389648438</v>
          </cell>
          <cell r="F1448" t="str">
            <v>30,56</v>
          </cell>
        </row>
        <row r="1449">
          <cell r="B1449" t="str">
            <v>1701000160</v>
          </cell>
          <cell r="C1449" t="str">
            <v>RODAPE CIMENTADO, ALTURA 7 CM /M</v>
          </cell>
          <cell r="D1449" t="str">
            <v>0,24</v>
          </cell>
          <cell r="E1449" t="str">
            <v>1,51</v>
          </cell>
          <cell r="F1449" t="str">
            <v>1,75</v>
          </cell>
        </row>
        <row r="1450">
          <cell r="B1450" t="str">
            <v>1701000162</v>
          </cell>
          <cell r="C1450" t="str">
            <v>RODAPE CIMENTADO, ALTURA 10 CM /M</v>
          </cell>
          <cell r="D1450" t="str">
            <v>0,32</v>
          </cell>
          <cell r="E1450" t="str">
            <v>2,15</v>
          </cell>
          <cell r="F1450" t="str">
            <v>2,47</v>
          </cell>
        </row>
        <row r="1451">
          <cell r="B1451" t="str">
            <v>1701000164</v>
          </cell>
          <cell r="C1451" t="str">
            <v>SOLEIRA CIMENTADA DE 15 CM /M</v>
          </cell>
          <cell r="D1451" t="str">
            <v>0,48</v>
          </cell>
          <cell r="E1451" t="str">
            <v>3,19</v>
          </cell>
          <cell r="F1451" t="str">
            <v>3,67</v>
          </cell>
        </row>
        <row r="1452">
          <cell r="B1452" t="str">
            <v>1701000165</v>
          </cell>
          <cell r="C1452" t="str">
            <v>SOLEIRA DE GRANITO CINZA ANDORINHA DE 15 CM DE LARGURA,ASSENTADA COM ARGAMASSA MISTA DE CIMENTO, CAL HIDRATADA E AREIA MEDIA OU FINA SEM PENEIRAR NO TRACO 1:1:4 /M</v>
          </cell>
          <cell r="D1452" t="str">
            <v>39,14</v>
          </cell>
          <cell r="E1452" t="str">
            <v>8,95</v>
          </cell>
          <cell r="F1452" t="str">
            <v>48,09</v>
          </cell>
        </row>
        <row r="1453">
          <cell r="B1453" t="str">
            <v>1701000166</v>
          </cell>
          <cell r="C1453" t="str">
            <v>PEITORIL EM CONCRETO APARENTE - ANEXO A-070 (R.P.) /M</v>
          </cell>
          <cell r="D1453" t="str">
            <v>26,20</v>
          </cell>
          <cell r="E1453" t="str">
            <v>19,03</v>
          </cell>
          <cell r="F1453" t="str">
            <v>45,23</v>
          </cell>
        </row>
        <row r="1454">
          <cell r="B1454" t="str">
            <v>1701000167</v>
          </cell>
          <cell r="C1454" t="str">
            <v>PEITORIL DE GRANITO CINZA ANDORINHA DE 15 CM DE LARGURA, ASSENTADO COM ARGAMASSA MISTA DE CIMENTO, CAL HIDRATADA E AREIA MEDIA OU FINA SEM PENEIRAR NO TRACO 1:1:4 /M</v>
          </cell>
          <cell r="D1454" t="str">
            <v>40,14</v>
          </cell>
          <cell r="E1454" t="str">
            <v>8,95</v>
          </cell>
          <cell r="F1454" t="str">
            <v>49,09</v>
          </cell>
        </row>
        <row r="1455">
          <cell r="B1455" t="str">
            <v>1701000193</v>
          </cell>
          <cell r="C1455" t="str">
            <v>SINAPI - 73920/001 - REGULARIZACAO DE PISO/BASE EM ARGAMASSA TRACO 1:3 (CIMENTO E AREIA), ESPESSURA 2,0CM, PREPARO MANUAL /M2</v>
          </cell>
          <cell r="D1455">
            <v>21.389999389648438</v>
          </cell>
          <cell r="E1455">
            <v>21.389999389648438</v>
          </cell>
          <cell r="F1455" t="str">
            <v>9,90</v>
          </cell>
        </row>
        <row r="1456">
          <cell r="B1456" t="str">
            <v>1701000194</v>
          </cell>
          <cell r="C1456" t="str">
            <v>SINAPI - 73920/003 - REGULARIZACAO DE PISO/BASE EM ARGAMASSA TRACO 1:4 (CIMENTO E AREIA), ESPESSURA 3,0CM, PREPARO MANUAL /M2</v>
          </cell>
          <cell r="D1456">
            <v>21.389999389648438</v>
          </cell>
          <cell r="E1456">
            <v>21.389999389648438</v>
          </cell>
          <cell r="F1456" t="str">
            <v>12,55</v>
          </cell>
        </row>
        <row r="1457">
          <cell r="B1457" t="str">
            <v>1701000195</v>
          </cell>
          <cell r="C1457" t="str">
            <v>PREPARACAO DE LASTRO EXISTENTE PARA ADERENCIA DE CAMADA DE REGULARIZACAO, COM ARGAMASSA DE CIMENTO E AREIA PENEIRADA 1:2, COM ADITIVO SIKA-FIX E AGUA NA PROPORCAO DE 1:1, ESP 0,5,MM /M2</v>
          </cell>
          <cell r="D1457" t="str">
            <v>3,35</v>
          </cell>
          <cell r="E1457" t="str">
            <v>4,70</v>
          </cell>
          <cell r="F1457" t="str">
            <v>8,05</v>
          </cell>
        </row>
        <row r="1458">
          <cell r="B1458" t="str">
            <v>1701000197</v>
          </cell>
          <cell r="C1458" t="str">
            <v>RASPAGEM DE ASSOALHO DE MADEIRA, COM PALHA DE ACO, PARA REMOCAO DE ENCERAMENTOS /M2</v>
          </cell>
          <cell r="D1458" t="str">
            <v>0,20</v>
          </cell>
          <cell r="E1458" t="str">
            <v>3,07</v>
          </cell>
          <cell r="F1458" t="str">
            <v>3,27</v>
          </cell>
        </row>
        <row r="1459">
          <cell r="D1459">
            <v>21.389999389648438</v>
          </cell>
          <cell r="E1459">
            <v>21.389999389648438</v>
          </cell>
        </row>
        <row r="1460">
          <cell r="B1460" t="str">
            <v>VIDROS</v>
          </cell>
        </row>
        <row r="1462">
          <cell r="B1462" t="str">
            <v>CODIGO</v>
          </cell>
          <cell r="C1462" t="str">
            <v>S E R V I C O S</v>
          </cell>
          <cell r="D1462" t="str">
            <v>MATERIAL</v>
          </cell>
          <cell r="E1462" t="str">
            <v>MAO OBRA</v>
          </cell>
          <cell r="F1462" t="str">
            <v>TOTAL</v>
          </cell>
        </row>
        <row r="1464">
          <cell r="B1464" t="str">
            <v>1801000100</v>
          </cell>
          <cell r="C1464" t="str">
            <v>SINAPI - 72116 - VIDRO LISO COMUM TRANSPARENTE, ESPESSURA 3MM /M2</v>
          </cell>
          <cell r="D1464">
            <v>21.389999389648438</v>
          </cell>
          <cell r="E1464">
            <v>21.389999389648438</v>
          </cell>
          <cell r="F1464" t="str">
            <v>57,03</v>
          </cell>
        </row>
        <row r="1465">
          <cell r="B1465" t="str">
            <v>1801000101</v>
          </cell>
          <cell r="C1465" t="str">
            <v>SINAPI - 72117 - VIDRO LISO COMUM TRANSPARENTE, ESPESSURA 4MM /M2</v>
          </cell>
          <cell r="D1465">
            <v>21.389999389648438</v>
          </cell>
          <cell r="E1465">
            <v>21.389999389648438</v>
          </cell>
          <cell r="F1465" t="str">
            <v>73,47</v>
          </cell>
        </row>
        <row r="1466">
          <cell r="B1466" t="str">
            <v>1801000102</v>
          </cell>
          <cell r="C1466" t="str">
            <v>SINAPI - 72122 - VIDRO FANTASIA TIPO CANELADO, ESPESSURA 4MM /M2</v>
          </cell>
          <cell r="D1466">
            <v>21.389999389648438</v>
          </cell>
          <cell r="E1466">
            <v>21.389999389648438</v>
          </cell>
          <cell r="F1466" t="str">
            <v>57,83</v>
          </cell>
        </row>
        <row r="1467">
          <cell r="B1467" t="str">
            <v>1801000104</v>
          </cell>
          <cell r="C1467" t="str">
            <v>VIDRO(S) NA(S) ESPECIFICACAO(OES):- MARTELADO 4 MM /M2</v>
          </cell>
          <cell r="D1467" t="str">
            <v>70,00</v>
          </cell>
          <cell r="E1467" t="str">
            <v>0,00</v>
          </cell>
          <cell r="F1467" t="str">
            <v>70,00</v>
          </cell>
        </row>
        <row r="1468">
          <cell r="B1468" t="str">
            <v>1801000105</v>
          </cell>
          <cell r="C1468" t="str">
            <v>- FUME 4 MM /M2</v>
          </cell>
          <cell r="D1468" t="str">
            <v>103,23</v>
          </cell>
          <cell r="E1468" t="str">
            <v>0,00</v>
          </cell>
          <cell r="F1468" t="str">
            <v>103,23</v>
          </cell>
        </row>
        <row r="1469">
          <cell r="B1469" t="str">
            <v>1801000108</v>
          </cell>
          <cell r="C1469" t="str">
            <v>SINAPI - 72123 - VIDRO ARAMADO, ESPESSURA 7MM /M2</v>
          </cell>
          <cell r="D1469">
            <v>21.389999389648438</v>
          </cell>
          <cell r="E1469">
            <v>21.389999389648438</v>
          </cell>
          <cell r="F1469" t="str">
            <v>188,16</v>
          </cell>
        </row>
        <row r="1470">
          <cell r="B1470" t="str">
            <v>1801000110</v>
          </cell>
          <cell r="C1470" t="str">
            <v>SINAPI - 72118 - VIDRO TEMPERADO INCOLOR, ESPESSURA 6MM, FORNECIMENTO E INSTALACAO, INCLUSIVE MASSA PARA VEDACAO /M2</v>
          </cell>
          <cell r="D1470">
            <v>21.389999389648438</v>
          </cell>
          <cell r="E1470">
            <v>21.389999389648438</v>
          </cell>
          <cell r="F1470" t="str">
            <v>124,68</v>
          </cell>
        </row>
        <row r="1471">
          <cell r="B1471" t="str">
            <v>1801000112</v>
          </cell>
          <cell r="C1471" t="str">
            <v>SINAPI - 72119 - VIDRO TEMPERADO INCOLOR, ESPESSURA 8MM, FORNECIMENTO E INSTALACAO, INCLUSIVE MASSA PARA VEDACAO /M2</v>
          </cell>
          <cell r="D1471">
            <v>21.389999389648438</v>
          </cell>
          <cell r="E1471">
            <v>21.389999389648438</v>
          </cell>
          <cell r="F1471" t="str">
            <v>147,26</v>
          </cell>
        </row>
        <row r="1472">
          <cell r="B1472" t="str">
            <v>1801000114</v>
          </cell>
          <cell r="C1472" t="str">
            <v>SINAPI - 72120 - VIDRO TEMPERADO INCOLOR, ESPESSURA 10MM, FORNECIMENTO E INSTALACAO, INCLUSIVE MASSA PARA VEDACAO /M2</v>
          </cell>
          <cell r="D1472">
            <v>21.389999389648438</v>
          </cell>
          <cell r="E1472">
            <v>21.389999389648438</v>
          </cell>
          <cell r="F1472" t="str">
            <v>172,70</v>
          </cell>
        </row>
        <row r="1473">
          <cell r="B1473" t="str">
            <v>1801000116</v>
          </cell>
          <cell r="C1473" t="str">
            <v>SINAPI - 72121 - VIDRO TEMPERADO COLORIDO, ESPESSURA 10MM, FORNECIMENTO E INSTALACAO, INCLUSIVE MASSA PARA VEDACAO /M2</v>
          </cell>
          <cell r="D1473">
            <v>21.389999389648438</v>
          </cell>
          <cell r="E1473">
            <v>21.389999389648438</v>
          </cell>
          <cell r="F1473" t="str">
            <v>204,71</v>
          </cell>
        </row>
        <row r="1474">
          <cell r="B1474" t="str">
            <v>1801000130</v>
          </cell>
          <cell r="C1474" t="str">
            <v>SINAPI - 72139 - BLOCOS DE VIDRO TIPO CANELADO 19X19X8CM, ASSENTADO COM ARGAMASSA TRACO 1:3 (CIMENTO E AREIA GROSSA) PREPARO MECANICO, COM REJUNTAMENTO EM CI MENTO BRANCO E BARRAS DE ACO /M2</v>
          </cell>
          <cell r="D1474">
            <v>21.389999389648438</v>
          </cell>
          <cell r="E1474">
            <v>21.389999389648438</v>
          </cell>
          <cell r="F1474" t="str">
            <v>331,70</v>
          </cell>
        </row>
        <row r="1475">
          <cell r="B1475" t="str">
            <v>1801000132</v>
          </cell>
          <cell r="C1475" t="str">
            <v>SINAPI - 72175 - BLOCOS DE VIDRO TIPO XADREZ 20X20X10CM, ASSENTADO COM ARGAMASSA TRACO 1:3 (CIMENTO E AREIA GROSSA) PREPARO MECANICO, COM REJUNTAMENTO EM CIM ENTO BRANCO E BARRAS DE ACO /M2</v>
          </cell>
          <cell r="D1475">
            <v>21.389999389648438</v>
          </cell>
          <cell r="E1475">
            <v>21.389999389648438</v>
          </cell>
          <cell r="F1475" t="str">
            <v>353,38</v>
          </cell>
        </row>
        <row r="1476">
          <cell r="D1476">
            <v>21.389999389648438</v>
          </cell>
          <cell r="E1476">
            <v>21.389999389648438</v>
          </cell>
        </row>
        <row r="1477">
          <cell r="B1477" t="str">
            <v>PINTURA</v>
          </cell>
        </row>
        <row r="1479">
          <cell r="B1479" t="str">
            <v>CODIGO</v>
          </cell>
          <cell r="C1479" t="str">
            <v>S E R V I C O S</v>
          </cell>
          <cell r="D1479" t="str">
            <v>MATERIAL</v>
          </cell>
          <cell r="E1479" t="str">
            <v>MAO OBRA</v>
          </cell>
          <cell r="F1479" t="str">
            <v>TOTAL</v>
          </cell>
        </row>
        <row r="1481">
          <cell r="B1481" t="str">
            <v>1901003010</v>
          </cell>
          <cell r="C1481" t="str">
            <v>PINTURA COM FUNDO PREPARADOR EM PAREDES E TETOS (SUPERFICIES VELHAS) EM 1(UMA) DEMAO /M2</v>
          </cell>
          <cell r="D1481" t="str">
            <v>1,24</v>
          </cell>
          <cell r="E1481" t="str">
            <v>2,51</v>
          </cell>
          <cell r="F1481" t="str">
            <v>3,75</v>
          </cell>
        </row>
        <row r="1482">
          <cell r="B1482" t="str">
            <v>1901003015</v>
          </cell>
          <cell r="C1482" t="str">
            <v>SINAPI - 74233/001 - FUNDO SELADOR ACRILICO AMBIENTES INTERNOS/EXTERNOS, UMA DEMAO /M2</v>
          </cell>
          <cell r="D1482">
            <v>21.389999389648438</v>
          </cell>
          <cell r="E1482">
            <v>21.389999389648438</v>
          </cell>
          <cell r="F1482" t="str">
            <v>3,19</v>
          </cell>
        </row>
        <row r="1483">
          <cell r="B1483" t="str">
            <v>1901003020</v>
          </cell>
          <cell r="C1483" t="str">
            <v>SINAPI - 74064/002 - PINTURA FUNDO OXIDO DE FERRO/ZARCAO, UMA DEMAO, PARA FERRO /M2</v>
          </cell>
          <cell r="D1483">
            <v>21.389999389648438</v>
          </cell>
          <cell r="E1483">
            <v>21.389999389648438</v>
          </cell>
          <cell r="F1483" t="str">
            <v>6,17</v>
          </cell>
        </row>
        <row r="1484">
          <cell r="B1484" t="str">
            <v>1901003025</v>
          </cell>
          <cell r="C1484" t="str">
            <v>SINAPI - 74134/002 - EMASSAMENTO COM MASSA ACRILICA PARA AMBIENTES INTERNOS/EXTERNOS, DUAS DEMAOS /M2</v>
          </cell>
          <cell r="D1484">
            <v>21.389999389648438</v>
          </cell>
          <cell r="E1484">
            <v>21.389999389648438</v>
          </cell>
          <cell r="F1484" t="str">
            <v>9,45</v>
          </cell>
        </row>
        <row r="1485">
          <cell r="B1485" t="str">
            <v>1901003030</v>
          </cell>
          <cell r="C1485" t="str">
            <v>SINAPI - 73955/002 - EMASSAMENTO COM MASSA LATEX PVA PARA AMBIENTES INTERNOS, DUAS DEMAOS /M2</v>
          </cell>
          <cell r="D1485">
            <v>21.389999389648438</v>
          </cell>
          <cell r="E1485">
            <v>21.389999389648438</v>
          </cell>
          <cell r="F1485" t="str">
            <v>7,29</v>
          </cell>
        </row>
        <row r="1486">
          <cell r="B1486" t="str">
            <v>1901003035</v>
          </cell>
          <cell r="C1486" t="str">
            <v>EMASSAMENTO EM ESQUADRIAS DE MADEIRA, COM 1(UMA) MAO DE MASSA ACRILICA /M2</v>
          </cell>
          <cell r="D1486" t="str">
            <v>1,14</v>
          </cell>
          <cell r="E1486" t="str">
            <v>5,48</v>
          </cell>
          <cell r="F1486" t="str">
            <v>6,62</v>
          </cell>
        </row>
        <row r="1487">
          <cell r="B1487" t="str">
            <v>1901003105</v>
          </cell>
          <cell r="C1487" t="str">
            <v>PINTURA LATEX PVA EM PAREDES E TETOS INTERNA EM 1(UMA) DEMAO /M2</v>
          </cell>
          <cell r="D1487" t="str">
            <v>2,11</v>
          </cell>
          <cell r="E1487" t="str">
            <v>3,81</v>
          </cell>
          <cell r="F1487" t="str">
            <v>5,92</v>
          </cell>
        </row>
        <row r="1488">
          <cell r="B1488" t="str">
            <v>1901003110</v>
          </cell>
          <cell r="C1488" t="str">
            <v>PINTURA LATEX PVA EM PAREDES E TETO INTERNA EM 2(DUAS) DEMAOS /M2</v>
          </cell>
          <cell r="D1488" t="str">
            <v>3,09</v>
          </cell>
          <cell r="E1488" t="str">
            <v>6,32</v>
          </cell>
          <cell r="F1488" t="str">
            <v>9,41</v>
          </cell>
        </row>
        <row r="1489">
          <cell r="B1489" t="str">
            <v>1901003115</v>
          </cell>
          <cell r="C1489" t="str">
            <v>SINAPI - 73954/003 - PINTURA LATEX ACRILICA AMBIENTES INTERNOS/EXTERNOS, UMA DEMAOS /M2</v>
          </cell>
          <cell r="D1489">
            <v>21.389999389648438</v>
          </cell>
          <cell r="E1489">
            <v>21.389999389648438</v>
          </cell>
          <cell r="F1489" t="str">
            <v>7,87</v>
          </cell>
        </row>
        <row r="1490">
          <cell r="B1490" t="str">
            <v>1901003120</v>
          </cell>
          <cell r="C1490" t="str">
            <v>SINAPI - 73954/002 - PINTURA LATEX ACRILICA AMBIENTES INTERNOS/EXTERNOS, DUAS DEMAOS /M2</v>
          </cell>
          <cell r="D1490">
            <v>21.389999389648438</v>
          </cell>
          <cell r="E1490">
            <v>21.389999389648438</v>
          </cell>
          <cell r="F1490" t="str">
            <v>11,03</v>
          </cell>
        </row>
        <row r="1491">
          <cell r="B1491" t="str">
            <v>1901003135</v>
          </cell>
          <cell r="C1491" t="str">
            <v>PINTURA LATEX ACRILICO EM PLACAS OU TELHAS DE FIBROCIMENTO /M2</v>
          </cell>
          <cell r="D1491" t="str">
            <v>5,97</v>
          </cell>
          <cell r="E1491" t="str">
            <v>7,61</v>
          </cell>
          <cell r="F1491" t="str">
            <v>13,58</v>
          </cell>
        </row>
        <row r="1492">
          <cell r="B1492" t="str">
            <v>1901003140</v>
          </cell>
          <cell r="C1492" t="str">
            <v>PINTURA LATEX ACRILICO, NOVACOR OU SIMILAR EM PISO CIMENTADO /M2</v>
          </cell>
          <cell r="D1492" t="str">
            <v>2,01</v>
          </cell>
          <cell r="E1492" t="str">
            <v>4,82</v>
          </cell>
          <cell r="F1492" t="str">
            <v>6,83</v>
          </cell>
        </row>
        <row r="1493">
          <cell r="B1493" t="str">
            <v>1901003190</v>
          </cell>
          <cell r="C1493" t="str">
            <v>PINTURA ESMALTE, EM ESTRUTURA METALICA, COM DUAS DEMAOS (TRINCHA) /M2</v>
          </cell>
          <cell r="D1493" t="str">
            <v>3,33</v>
          </cell>
          <cell r="E1493" t="str">
            <v>5,19</v>
          </cell>
          <cell r="F1493" t="str">
            <v>8,52</v>
          </cell>
        </row>
        <row r="1494">
          <cell r="B1494" t="str">
            <v>1901003193</v>
          </cell>
          <cell r="C1494" t="str">
            <v>SINAPI - 74145/001 - PINTURA EM ESMALTE SINTETICO EM PECAS METALICAS UTILIZANDO REVOLVER/CO MPRESSOR, DUAS DEMAOS, INCLUSO UMA DEMAO FUNDO OXIDO DE FERRO/ZARCAO /M2</v>
          </cell>
          <cell r="D1494">
            <v>21.389999389648438</v>
          </cell>
          <cell r="E1494">
            <v>21.389999389648438</v>
          </cell>
          <cell r="F1494" t="str">
            <v>10,42</v>
          </cell>
        </row>
        <row r="1495">
          <cell r="B1495" t="str">
            <v>1901003195</v>
          </cell>
          <cell r="C1495" t="str">
            <v>PINTURA ESMALTE, EM ESTRUTURA METALICA, COM DUAS DEMAOS (REVOLVER) /M2</v>
          </cell>
          <cell r="D1495" t="str">
            <v>3,59</v>
          </cell>
          <cell r="E1495" t="str">
            <v>1,72</v>
          </cell>
          <cell r="F1495" t="str">
            <v>5,31</v>
          </cell>
        </row>
        <row r="1496">
          <cell r="B1496" t="str">
            <v>1901003205</v>
          </cell>
          <cell r="C1496" t="str">
            <v>PINTURA ESMALTE EM PAREDES EM 1(UMA) DEMAO /M2</v>
          </cell>
          <cell r="D1496" t="str">
            <v>2,54</v>
          </cell>
          <cell r="E1496" t="str">
            <v>3,79</v>
          </cell>
          <cell r="F1496" t="str">
            <v>6,33</v>
          </cell>
        </row>
        <row r="1497">
          <cell r="B1497" t="str">
            <v>1901003210</v>
          </cell>
          <cell r="C1497" t="str">
            <v>PINTURA ESMALTE EM PAREDES INTERNAS/EXTERNAS APARELHADAS EM 2(DUAS) DEMAOS /M2</v>
          </cell>
          <cell r="D1497" t="str">
            <v>3,38</v>
          </cell>
          <cell r="E1497" t="str">
            <v>6,32</v>
          </cell>
          <cell r="F1497" t="str">
            <v>9,70</v>
          </cell>
        </row>
        <row r="1498">
          <cell r="B1498" t="str">
            <v>1901003215</v>
          </cell>
          <cell r="C1498" t="str">
            <v>PINTURA ESMALTE SINTETICO EM ESQUADRIAS MADEIRA EM 2(DUAS) DEMAOS (REFORMA) /M2</v>
          </cell>
          <cell r="D1498" t="str">
            <v>3,23</v>
          </cell>
          <cell r="E1498" t="str">
            <v>6,32</v>
          </cell>
          <cell r="F1498" t="str">
            <v>9,55</v>
          </cell>
        </row>
        <row r="1499">
          <cell r="B1499" t="str">
            <v>1901003220</v>
          </cell>
          <cell r="C1499" t="str">
            <v>SINAPI - 74065/003 - PINTURA ESMALTE BRILHANTE PARA MADEIRA, DUAS DEMAOS, INCLUSO APARELHAMENTO COM FUNDO NIVELADOR BRANCO FOSCO /M2</v>
          </cell>
          <cell r="D1499">
            <v>21.389999389648438</v>
          </cell>
          <cell r="E1499">
            <v>21.389999389648438</v>
          </cell>
          <cell r="F1499" t="str">
            <v>13,13</v>
          </cell>
        </row>
        <row r="1500">
          <cell r="B1500" t="str">
            <v>1901003225</v>
          </cell>
          <cell r="C1500" t="str">
            <v>PINTURA ESMALTE PARA FERRO EM 1(UMA) DEMAO /M2</v>
          </cell>
          <cell r="D1500" t="str">
            <v>3,75</v>
          </cell>
          <cell r="E1500" t="str">
            <v>5,02</v>
          </cell>
          <cell r="F1500" t="str">
            <v>8,77</v>
          </cell>
        </row>
        <row r="1501">
          <cell r="B1501" t="str">
            <v>1901003230</v>
          </cell>
          <cell r="C1501" t="str">
            <v>SINAPI - 73924/001 - PINTURA ESMALTE BRILHANTE, DUAS DEMAOS, PARA FERRO /M2</v>
          </cell>
          <cell r="D1501">
            <v>21.389999389648438</v>
          </cell>
          <cell r="E1501">
            <v>21.389999389648438</v>
          </cell>
          <cell r="F1501" t="str">
            <v>14,00</v>
          </cell>
        </row>
        <row r="1502">
          <cell r="B1502" t="str">
            <v>1901003235</v>
          </cell>
          <cell r="C1502" t="str">
            <v>PINTURA GRAFITE EM FERRO EM 1(UMA) DEMAO /M2</v>
          </cell>
          <cell r="D1502" t="str">
            <v>2,60</v>
          </cell>
          <cell r="E1502" t="str">
            <v>5,02</v>
          </cell>
          <cell r="F1502" t="str">
            <v>7,62</v>
          </cell>
        </row>
        <row r="1503">
          <cell r="B1503" t="str">
            <v>1901003240</v>
          </cell>
          <cell r="C1503" t="str">
            <v>PINTURA GRAFITE PARA FERRO EM 2(DUAS) DEMAOS /M2</v>
          </cell>
          <cell r="D1503" t="str">
            <v>4,14</v>
          </cell>
          <cell r="E1503" t="str">
            <v>9,12</v>
          </cell>
          <cell r="F1503" t="str">
            <v>13,26</v>
          </cell>
        </row>
        <row r="1504">
          <cell r="B1504" t="str">
            <v>1901003245</v>
          </cell>
          <cell r="C1504" t="str">
            <v>PINTURA EM DEMARCACAO EXISTENTE EM QUADRA DE ESPORTES /M</v>
          </cell>
          <cell r="D1504" t="str">
            <v>1,06</v>
          </cell>
          <cell r="E1504" t="str">
            <v>6,48</v>
          </cell>
          <cell r="F1504" t="str">
            <v>7,54</v>
          </cell>
        </row>
        <row r="1505">
          <cell r="B1505" t="str">
            <v>1901003250</v>
          </cell>
          <cell r="C1505" t="str">
            <v>PINTURA COM NATA DE CIMENTO /M2</v>
          </cell>
          <cell r="D1505" t="str">
            <v>0,23</v>
          </cell>
          <cell r="E1505" t="str">
            <v>3,01</v>
          </cell>
          <cell r="F1505" t="str">
            <v>3,24</v>
          </cell>
        </row>
        <row r="1506">
          <cell r="B1506" t="str">
            <v>1901003305</v>
          </cell>
          <cell r="C1506" t="str">
            <v>PINTURA VERNIZ EM ESQUADRIAS DE MADEIRA EM 1(UMA) DEMAO /M2</v>
          </cell>
          <cell r="D1506" t="str">
            <v>3,12</v>
          </cell>
          <cell r="E1506" t="str">
            <v>1,84</v>
          </cell>
          <cell r="F1506" t="str">
            <v>4,96</v>
          </cell>
        </row>
        <row r="1507">
          <cell r="B1507" t="str">
            <v>1901003310</v>
          </cell>
          <cell r="C1507" t="str">
            <v>SINAPI - 6081 - PINTURA EM VERNIZ POLIURETANO BRILHANTE EM MADEIRA, TRES DEMAOS /M2</v>
          </cell>
          <cell r="D1507">
            <v>21.389999389648438</v>
          </cell>
          <cell r="E1507">
            <v>21.389999389648438</v>
          </cell>
          <cell r="F1507" t="str">
            <v>10,55</v>
          </cell>
        </row>
        <row r="1508">
          <cell r="B1508" t="str">
            <v>1901003315</v>
          </cell>
          <cell r="C1508" t="str">
            <v>PINTURA VERNIZ EM FORRO DE MADEIRA EM 1(UMA) DEMAO /M2</v>
          </cell>
          <cell r="D1508" t="str">
            <v>4,39</v>
          </cell>
          <cell r="E1508" t="str">
            <v>1,84</v>
          </cell>
          <cell r="F1508" t="str">
            <v>6,23</v>
          </cell>
        </row>
        <row r="1509">
          <cell r="B1509" t="str">
            <v>1901003320</v>
          </cell>
          <cell r="C1509" t="str">
            <v>SINAPI - 40905 - PINTURA VERNIZ EM FORRO DE MADEIRA, DUAS DEMAOS /M2</v>
          </cell>
          <cell r="D1509">
            <v>21.389999389648438</v>
          </cell>
          <cell r="E1509">
            <v>21.389999389648438</v>
          </cell>
          <cell r="F1509" t="str">
            <v>10,38</v>
          </cell>
        </row>
        <row r="1510">
          <cell r="B1510" t="str">
            <v>1901003325</v>
          </cell>
          <cell r="C1510" t="str">
            <v>PINTURA VERNIZ EM MADEIRAMENTO /M2</v>
          </cell>
          <cell r="D1510" t="str">
            <v>3,50</v>
          </cell>
          <cell r="E1510" t="str">
            <v>4,16</v>
          </cell>
          <cell r="F1510" t="str">
            <v>7,66</v>
          </cell>
        </row>
        <row r="1511">
          <cell r="B1511" t="str">
            <v>1901003330</v>
          </cell>
          <cell r="C1511" t="str">
            <v>PINTURA SILICONE EM CONCRETO APARENTE OU TIJOLO CERAMICO /M2</v>
          </cell>
          <cell r="D1511" t="str">
            <v>4,64</v>
          </cell>
          <cell r="E1511" t="str">
            <v>3,05</v>
          </cell>
          <cell r="F1511" t="str">
            <v>7,69</v>
          </cell>
        </row>
        <row r="1512">
          <cell r="B1512" t="str">
            <v>1901003335</v>
          </cell>
          <cell r="C1512" t="str">
            <v>PINTURA SILICONE EM TIJOLO COMUM /M2</v>
          </cell>
          <cell r="D1512" t="str">
            <v>9,27</v>
          </cell>
          <cell r="E1512" t="str">
            <v>4,89</v>
          </cell>
          <cell r="F1512" t="str">
            <v>14,16</v>
          </cell>
        </row>
        <row r="1513">
          <cell r="B1513" t="str">
            <v>1901003405</v>
          </cell>
          <cell r="C1513" t="str">
            <v>PINTURA EM CAICAO EM DUAS DEMAOS /M2</v>
          </cell>
          <cell r="D1513" t="str">
            <v>0,54</v>
          </cell>
          <cell r="E1513" t="str">
            <v>2,66</v>
          </cell>
          <cell r="F1513" t="str">
            <v>3,20</v>
          </cell>
        </row>
        <row r="1514">
          <cell r="B1514" t="str">
            <v>1901003410</v>
          </cell>
          <cell r="C1514" t="str">
            <v>PINTURA EM CAIACAO SOBRE CHAPISCO EM 2(DUAS) DEMAOS /M2</v>
          </cell>
          <cell r="D1514" t="str">
            <v>0,60</v>
          </cell>
          <cell r="E1514" t="str">
            <v>2,66</v>
          </cell>
          <cell r="F1514" t="str">
            <v>3,26</v>
          </cell>
        </row>
        <row r="1515">
          <cell r="B1515" t="str">
            <v>1901003505</v>
          </cell>
          <cell r="C1515" t="str">
            <v>REVESTIMENTO DE ACABAMENTO ARRANHADO, COR INORGANICA, APLICADO COM DESEMPENADEIRA MALHA MEDIA, INCLUSIVE FUNDO PREPARADOR /M2</v>
          </cell>
          <cell r="D1515" t="str">
            <v>7,82</v>
          </cell>
          <cell r="E1515" t="str">
            <v>7,60</v>
          </cell>
          <cell r="F1515" t="str">
            <v>15,42</v>
          </cell>
        </row>
        <row r="1516">
          <cell r="B1516" t="str">
            <v>1901003510</v>
          </cell>
          <cell r="C1516" t="str">
            <v>REVESTIMENTO DE ACABAMENTO ARRANHADO, COR ORGANICA, APLICADO COM DESEMPENADEIRA, MALHA MEDIA, INCLUSIVE FUNDO PREPARADOR /M2</v>
          </cell>
          <cell r="D1516" t="str">
            <v>7,82</v>
          </cell>
          <cell r="E1516" t="str">
            <v>7,60</v>
          </cell>
          <cell r="F1516" t="str">
            <v>15,42</v>
          </cell>
        </row>
        <row r="1517">
          <cell r="B1517" t="str">
            <v>1901003515</v>
          </cell>
          <cell r="C1517" t="str">
            <v>REVESTIMENTO TEXTURIZADO, COR INORGANICA, APLICADO COM ROLO, INCLUSIVE FUNDO PREPARADOR /M2</v>
          </cell>
          <cell r="D1517" t="str">
            <v>4,23</v>
          </cell>
          <cell r="E1517" t="str">
            <v>4,60</v>
          </cell>
          <cell r="F1517" t="str">
            <v>8,83</v>
          </cell>
        </row>
        <row r="1518">
          <cell r="B1518" t="str">
            <v>1901003520</v>
          </cell>
          <cell r="C1518" t="str">
            <v>REVESTIMENTO ACABAMENTO TEXTURIZADO, COR ORGANICA, APLICADO COM ROLO, INCLUSIVE FUNDO PREPARADOR /M2</v>
          </cell>
          <cell r="D1518" t="str">
            <v>4,23</v>
          </cell>
          <cell r="E1518" t="str">
            <v>4,60</v>
          </cell>
          <cell r="F1518" t="str">
            <v>8,83</v>
          </cell>
        </row>
        <row r="1519">
          <cell r="D1519">
            <v>21.389999389648438</v>
          </cell>
          <cell r="E1519">
            <v>21.389999389648438</v>
          </cell>
        </row>
        <row r="1520">
          <cell r="B1520" t="str">
            <v>SERVICOS COMPLEMENTARES</v>
          </cell>
        </row>
        <row r="1522">
          <cell r="B1522" t="str">
            <v>CODIGO</v>
          </cell>
          <cell r="C1522" t="str">
            <v>S E R V I C O S</v>
          </cell>
          <cell r="D1522" t="str">
            <v>MATERIAL</v>
          </cell>
          <cell r="E1522" t="str">
            <v>MAO OBRA</v>
          </cell>
          <cell r="F1522" t="str">
            <v>TOTAL</v>
          </cell>
        </row>
        <row r="1524">
          <cell r="C1524" t="str">
            <v>*  QUADRA ESPORTIVA</v>
          </cell>
          <cell r="D1524">
            <v>21.389999389648438</v>
          </cell>
          <cell r="E1524">
            <v>21.389999389648438</v>
          </cell>
        </row>
        <row r="1525">
          <cell r="B1525" t="str">
            <v>2001001000</v>
          </cell>
          <cell r="C1525" t="str">
            <v>PISO DE CONCRETO FCK=18,0 MPA, ESP. DE 8CM, QUADROS DE (2,00X2,00)M, C/ JUNTA SECA, ACABAMENTO C/ DESEMP. DE ACO SOBRE CONCRETO AINDA EM CURA (INCLUSOS: CORTE, ATERRO, COMPACTACAO, NIVELAMENTO, LOCACAO E REGULARIZACAO) - ANEXO A-08 (S.C.) /M2</v>
          </cell>
          <cell r="D1525" t="str">
            <v>27,74</v>
          </cell>
          <cell r="E1525" t="str">
            <v>29,05</v>
          </cell>
          <cell r="F1525" t="str">
            <v>56,79</v>
          </cell>
        </row>
        <row r="1526">
          <cell r="B1526" t="str">
            <v>2001001001</v>
          </cell>
          <cell r="C1526" t="str">
            <v>PISO DE CONCRETO FCK=18,0 MPA, ESP. DE 7CM, QUADROS DE (2,00X2,00)M, JUNTA SECA SERRADA 2X3MM, ACAB. C/ MAQ. ALISADORA DE CONCRETO (INCLUSOS: CORTE, ATERRO, COMPACTACAO, NIVELAMENTO, LOCACAO, LASTRO DE BRITA E FERRAGEM C/ TELA TELCON) /M2</v>
          </cell>
          <cell r="D1526" t="str">
            <v>30,32</v>
          </cell>
          <cell r="E1526" t="str">
            <v>17,77</v>
          </cell>
          <cell r="F1526" t="str">
            <v>48,09</v>
          </cell>
        </row>
        <row r="1527">
          <cell r="B1527" t="str">
            <v>2001001002</v>
          </cell>
          <cell r="C1527" t="str">
            <v>PILARES E TABELAS DE BASQUETE (COMPLETO) - ANEXO A-085 (S.C.) /PAR</v>
          </cell>
          <cell r="D1527" t="str">
            <v>4.277,10</v>
          </cell>
          <cell r="E1527" t="str">
            <v>514,90</v>
          </cell>
          <cell r="F1527" t="str">
            <v>4.792,00</v>
          </cell>
        </row>
        <row r="1528">
          <cell r="B1528" t="str">
            <v>2001001004</v>
          </cell>
          <cell r="C1528" t="str">
            <v>ALAMBRADO PARA QUADRA DE ESPORTES (TUBO INDUSTRIAL 2"), INCLUSIVE PINTURA - ANEXO A-064 /M2</v>
          </cell>
          <cell r="D1528" t="str">
            <v>160,78</v>
          </cell>
          <cell r="E1528" t="str">
            <v>21,74</v>
          </cell>
          <cell r="F1528" t="str">
            <v>182,52</v>
          </cell>
        </row>
        <row r="1529">
          <cell r="B1529" t="str">
            <v>2001001005</v>
          </cell>
          <cell r="C1529" t="str">
            <v>TABELA DE MADEIRA PARA BASQUETE - ANEXO A-085 (S.C.) /PAR</v>
          </cell>
          <cell r="D1529" t="str">
            <v>817,51</v>
          </cell>
          <cell r="E1529" t="str">
            <v>0,00</v>
          </cell>
          <cell r="F1529" t="str">
            <v>817,51</v>
          </cell>
        </row>
        <row r="1530">
          <cell r="B1530" t="str">
            <v>2001001006</v>
          </cell>
          <cell r="C1530" t="str">
            <v>CONTORNO DE FERRO PARA TABELA DE BASQUETE - ANEXO A-085 (S.C.) /PAR</v>
          </cell>
          <cell r="D1530" t="str">
            <v>360,00</v>
          </cell>
          <cell r="E1530" t="str">
            <v>0,00</v>
          </cell>
          <cell r="F1530" t="str">
            <v>360,00</v>
          </cell>
        </row>
        <row r="1531">
          <cell r="B1531" t="str">
            <v>2001001007</v>
          </cell>
          <cell r="C1531" t="str">
            <v>TRELICA DE FERRO PARA TABELA DE BASQUETE - ANEXO A-085 (S.C.) /PAR</v>
          </cell>
          <cell r="D1531" t="str">
            <v>2.120,00</v>
          </cell>
          <cell r="E1531" t="str">
            <v>0,00</v>
          </cell>
          <cell r="F1531" t="str">
            <v>2.120,00</v>
          </cell>
        </row>
        <row r="1532">
          <cell r="B1532" t="str">
            <v>2001001008</v>
          </cell>
          <cell r="C1532" t="str">
            <v>ARO DE FERRO PARA TABELA DE BASQUETE - ANEXO A-085 (S.C.) /PAR</v>
          </cell>
          <cell r="D1532" t="str">
            <v>245,00</v>
          </cell>
          <cell r="E1532" t="str">
            <v>0,00</v>
          </cell>
          <cell r="F1532" t="str">
            <v>245,00</v>
          </cell>
        </row>
        <row r="1533">
          <cell r="B1533" t="str">
            <v>2001001010</v>
          </cell>
          <cell r="C1533" t="str">
            <v>ALAMBRADO PARA QUADRA DE ESPORTES (TUBO INDUSTRIAL 2") - SIMPLIFICADO, INCLUSIVE PINTURA - ANEXO A-065 /M2</v>
          </cell>
          <cell r="D1533" t="str">
            <v>143,06</v>
          </cell>
          <cell r="E1533" t="str">
            <v>21,74</v>
          </cell>
          <cell r="F1533" t="str">
            <v>164,80</v>
          </cell>
        </row>
        <row r="1534">
          <cell r="B1534" t="str">
            <v>2001001018</v>
          </cell>
          <cell r="C1534" t="str">
            <v>TRAVE PARA FUTEBOL DE SALAO, EM FERRO GALVANIZADO 2 1/2" - ANEXO A-089 (S.C.) /PAR</v>
          </cell>
          <cell r="D1534" t="str">
            <v>1.190,00</v>
          </cell>
          <cell r="E1534" t="str">
            <v>0,00</v>
          </cell>
          <cell r="F1534" t="str">
            <v>1.190,00</v>
          </cell>
        </row>
        <row r="1535">
          <cell r="B1535" t="str">
            <v>2001001020</v>
          </cell>
          <cell r="C1535" t="str">
            <v>MASTRO PARA VOLEI, EM FERRO GALVANIZADO 2 1/2" - ANEXO A-090 (S.C.) /PAR</v>
          </cell>
          <cell r="D1535" t="str">
            <v>690,00</v>
          </cell>
          <cell r="E1535" t="str">
            <v>0,00</v>
          </cell>
          <cell r="F1535" t="str">
            <v>690,00</v>
          </cell>
        </row>
        <row r="1536">
          <cell r="B1536" t="str">
            <v>2001001022</v>
          </cell>
          <cell r="C1536" t="str">
            <v>REDE PARA BASQUETE /PAR</v>
          </cell>
          <cell r="D1536" t="str">
            <v>15,00</v>
          </cell>
          <cell r="E1536" t="str">
            <v>0,00</v>
          </cell>
          <cell r="F1536" t="str">
            <v>15,00</v>
          </cell>
        </row>
        <row r="1537">
          <cell r="B1537" t="str">
            <v>2001001024</v>
          </cell>
          <cell r="C1537" t="str">
            <v>REDE PARA FUTEBOL DE SALAO /PAR</v>
          </cell>
          <cell r="D1537" t="str">
            <v>79,00</v>
          </cell>
          <cell r="E1537" t="str">
            <v>0,00</v>
          </cell>
          <cell r="F1537" t="str">
            <v>79,00</v>
          </cell>
        </row>
        <row r="1538">
          <cell r="B1538" t="str">
            <v>2001001026</v>
          </cell>
          <cell r="C1538" t="str">
            <v>REDE PARA VOLEY, INCLUSIVE CABO DE ACO(2 LONAS) /UN</v>
          </cell>
          <cell r="D1538" t="str">
            <v>119,00</v>
          </cell>
          <cell r="E1538" t="str">
            <v>0,00</v>
          </cell>
          <cell r="F1538" t="str">
            <v>119,00</v>
          </cell>
        </row>
        <row r="1539">
          <cell r="B1539" t="str">
            <v>2001001028</v>
          </cell>
          <cell r="C1539" t="str">
            <v>ILUMINACAO DA QUADRA DE ESPORTES - ANEXO D-3.11/1/2 /UN</v>
          </cell>
          <cell r="D1539" t="str">
            <v>6.548,09</v>
          </cell>
          <cell r="E1539" t="str">
            <v>1.884,70</v>
          </cell>
          <cell r="F1539" t="str">
            <v>8.432,79</v>
          </cell>
        </row>
        <row r="1540">
          <cell r="B1540" t="str">
            <v>2001001029</v>
          </cell>
          <cell r="C1540" t="str">
            <v>MURETA EM ALVENARIA DE (1,20 X 2,00)M, PARA QUADRO DE COMANDO DA ILUMINACAO DA QUADRA DE ESPORTE - ANEXO A-091 (S.C.) /UN</v>
          </cell>
          <cell r="D1540" t="str">
            <v>125,35</v>
          </cell>
          <cell r="E1540" t="str">
            <v>120,51</v>
          </cell>
          <cell r="F1540" t="str">
            <v>245,86</v>
          </cell>
        </row>
        <row r="1541">
          <cell r="B1541" t="str">
            <v>2001001030</v>
          </cell>
          <cell r="C1541" t="str">
            <v>CAIXA DE SALTO - ANEXO A-092 (S.C.) /UN</v>
          </cell>
          <cell r="D1541" t="str">
            <v>1.528,60</v>
          </cell>
          <cell r="E1541" t="str">
            <v>1.815,18</v>
          </cell>
          <cell r="F1541" t="str">
            <v>3.343,78</v>
          </cell>
        </row>
        <row r="1542">
          <cell r="B1542" t="str">
            <v>2001001035</v>
          </cell>
          <cell r="C1542" t="str">
            <v>SINAPI - 41595 - DEMARCACAO COM TINTA ACRILICA PARA PISOS DE FAIXAS EM QUADRA POLIESPORTIVA /M</v>
          </cell>
          <cell r="D1542">
            <v>21.389999389648438</v>
          </cell>
          <cell r="E1542">
            <v>21.389999389648438</v>
          </cell>
          <cell r="F1542" t="str">
            <v>4,78</v>
          </cell>
        </row>
        <row r="1543">
          <cell r="B1543" t="str">
            <v>2001001036</v>
          </cell>
          <cell r="C1543" t="str">
            <v>SINAPI - 74245/001 - PINTURA COM TINTA ACRILICA PARA PISOS EM QUADRAS POLIESPORTIVAS /M2</v>
          </cell>
          <cell r="D1543">
            <v>21.389999389648438</v>
          </cell>
          <cell r="E1543">
            <v>21.389999389648438</v>
          </cell>
          <cell r="F1543" t="str">
            <v>6,91</v>
          </cell>
        </row>
        <row r="1544">
          <cell r="B1544" t="str">
            <v>2001001037</v>
          </cell>
          <cell r="C1544" t="str">
            <v>REDE DE PROTECAO DE NYLON FIO 12 MALHA 10X10, INCLUSIVE MATERIAL DE FIXACAO /M2</v>
          </cell>
          <cell r="D1544" t="str">
            <v>16,00</v>
          </cell>
          <cell r="E1544" t="str">
            <v>4,16</v>
          </cell>
          <cell r="F1544" t="str">
            <v>20,16</v>
          </cell>
        </row>
        <row r="1545">
          <cell r="D1545">
            <v>21.389999389648438</v>
          </cell>
          <cell r="E1545">
            <v>21.389999389648438</v>
          </cell>
        </row>
        <row r="1546">
          <cell r="C1546" t="str">
            <v>*  SALA DE AULA</v>
          </cell>
          <cell r="D1546">
            <v>21.389999389648438</v>
          </cell>
          <cell r="E1546">
            <v>21.389999389648438</v>
          </cell>
        </row>
        <row r="1547">
          <cell r="B1547" t="str">
            <v>2001002000</v>
          </cell>
          <cell r="C1547" t="str">
            <v>QUADRO NEGRO (4,00 X 1,34)M EM ARGAMASSA - ANEXO A-095 (S.C.) /UN</v>
          </cell>
          <cell r="D1547" t="str">
            <v>474,41</v>
          </cell>
          <cell r="E1547" t="str">
            <v>109,12</v>
          </cell>
          <cell r="F1547" t="str">
            <v>583,53</v>
          </cell>
        </row>
        <row r="1548">
          <cell r="B1548" t="str">
            <v>2001002005</v>
          </cell>
          <cell r="C1548" t="str">
            <v>QUADRO NEGRO (4,74 X 1,34)M EM FORMICA (SUPER-QUADRO) SOBRE COMPENSADO - ANEXO A-099 (S.C.) /UN</v>
          </cell>
          <cell r="D1548" t="str">
            <v>934,95</v>
          </cell>
          <cell r="E1548" t="str">
            <v>297,82</v>
          </cell>
          <cell r="F1548" t="str">
            <v>1.232,77</v>
          </cell>
        </row>
        <row r="1549">
          <cell r="B1549" t="str">
            <v>2001002006</v>
          </cell>
          <cell r="C1549" t="str">
            <v>QUADRO MURAL, NA(S) DIMENSAO(OES):- (0,72 X 1,34)M - ANEXO A-100 (S.C.) /UN</v>
          </cell>
          <cell r="D1549" t="str">
            <v>590,65</v>
          </cell>
          <cell r="E1549" t="str">
            <v>4,61</v>
          </cell>
          <cell r="F1549" t="str">
            <v>595,26</v>
          </cell>
        </row>
        <row r="1550">
          <cell r="B1550" t="str">
            <v>2001002007</v>
          </cell>
          <cell r="C1550" t="str">
            <v>- (1,32 X 1,34)M - ANEXO A-101 (S.C.) /UN</v>
          </cell>
          <cell r="D1550" t="str">
            <v>1.181,08</v>
          </cell>
          <cell r="E1550" t="str">
            <v>6,45</v>
          </cell>
          <cell r="F1550" t="str">
            <v>1.187,53</v>
          </cell>
        </row>
        <row r="1551">
          <cell r="B1551" t="str">
            <v>2001002008</v>
          </cell>
          <cell r="C1551" t="str">
            <v>PROTECAO DE CARTEIRA - ANEXO A-103 (S.C.) /M</v>
          </cell>
          <cell r="D1551" t="str">
            <v>4,39</v>
          </cell>
          <cell r="E1551" t="str">
            <v>1,68</v>
          </cell>
          <cell r="F1551" t="str">
            <v>6,07</v>
          </cell>
        </row>
        <row r="1552">
          <cell r="B1552" t="str">
            <v>2001002011</v>
          </cell>
          <cell r="C1552" t="str">
            <v>RASPAGEM, EMASSAMENTO E PINTURA ESPECIAL EM QUADRO NEGRO, INCLUSIVE ENVERNIZAMENTO DAS MOLDURAS E PORTA-GIZ /M2</v>
          </cell>
          <cell r="D1552" t="str">
            <v>15,97</v>
          </cell>
          <cell r="E1552" t="str">
            <v>17,23</v>
          </cell>
          <cell r="F1552" t="str">
            <v>33,20</v>
          </cell>
        </row>
        <row r="1553">
          <cell r="B1553" t="str">
            <v>2001002012</v>
          </cell>
          <cell r="C1553" t="str">
            <v>PORTA-GIZ, EM CEDRINHO, FIXADO EM CANTONEIRAS DE ABAS DESIGUAIS (4" X 3") EM FERRO CHATO /M</v>
          </cell>
          <cell r="D1553" t="str">
            <v>95,33</v>
          </cell>
          <cell r="E1553" t="str">
            <v>1,91</v>
          </cell>
          <cell r="F1553" t="str">
            <v>97,24</v>
          </cell>
        </row>
        <row r="1554">
          <cell r="B1554" t="str">
            <v>2001002013</v>
          </cell>
          <cell r="C1554" t="str">
            <v>MOLDURA PARA QUADRO NEGRO /M</v>
          </cell>
          <cell r="D1554" t="str">
            <v>5,85</v>
          </cell>
          <cell r="E1554" t="str">
            <v>1,14</v>
          </cell>
          <cell r="F1554" t="str">
            <v>6,99</v>
          </cell>
        </row>
        <row r="1555">
          <cell r="D1555">
            <v>21.389999389648438</v>
          </cell>
          <cell r="E1555">
            <v>21.389999389648438</v>
          </cell>
        </row>
        <row r="1556">
          <cell r="C1556" t="str">
            <v>*  DIVERSOS</v>
          </cell>
          <cell r="D1556">
            <v>21.389999389648438</v>
          </cell>
          <cell r="E1556">
            <v>21.389999389648438</v>
          </cell>
        </row>
        <row r="1557">
          <cell r="B1557" t="str">
            <v>2001003000</v>
          </cell>
          <cell r="C1557" t="str">
            <v>DIVISORIA NAVAL SIMPLIFICADA, INCLUSIVE FERRAGENS /M2</v>
          </cell>
          <cell r="D1557" t="str">
            <v>60,00</v>
          </cell>
          <cell r="E1557" t="str">
            <v>0,00</v>
          </cell>
          <cell r="F1557" t="str">
            <v>60,00</v>
          </cell>
        </row>
        <row r="1558">
          <cell r="B1558" t="str">
            <v>2001003002</v>
          </cell>
          <cell r="C1558" t="str">
            <v>PORTA PARA DIVISORIA NAVAL SIMPLIFICADA, INCLUSIVE FERRAGENS /UN</v>
          </cell>
          <cell r="D1558" t="str">
            <v>135,67</v>
          </cell>
          <cell r="E1558" t="str">
            <v>0,00</v>
          </cell>
          <cell r="F1558" t="str">
            <v>135,67</v>
          </cell>
        </row>
        <row r="1559">
          <cell r="B1559" t="str">
            <v>2001003003</v>
          </cell>
          <cell r="C1559" t="str">
            <v>MAO DE OBRA PARA MONTAGEM DE DIVISORIA NAVAL /M2</v>
          </cell>
          <cell r="D1559" t="str">
            <v>0,00</v>
          </cell>
          <cell r="E1559" t="str">
            <v>11,53</v>
          </cell>
          <cell r="F1559" t="str">
            <v>11,53</v>
          </cell>
        </row>
        <row r="1560">
          <cell r="B1560" t="str">
            <v>2001003004</v>
          </cell>
          <cell r="C1560" t="str">
            <v>DIVISORIA EM GRANILITE - ANEXO A-110 (S.C.) /M2</v>
          </cell>
          <cell r="D1560" t="str">
            <v>92,63</v>
          </cell>
          <cell r="E1560" t="str">
            <v>22,47</v>
          </cell>
          <cell r="F1560" t="str">
            <v>115,10</v>
          </cell>
        </row>
        <row r="1561">
          <cell r="B1561" t="str">
            <v>2001003005</v>
          </cell>
          <cell r="C1561" t="str">
            <v>DIVISORIA DE GRANITO CINZA ANDORINHA POLIDA EM AMBAS AS FACES, ESP=2CM /M2</v>
          </cell>
          <cell r="D1561" t="str">
            <v>207,78</v>
          </cell>
          <cell r="E1561" t="str">
            <v>54,91</v>
          </cell>
          <cell r="F1561" t="str">
            <v>262,69</v>
          </cell>
        </row>
        <row r="1562">
          <cell r="B1562" t="str">
            <v>2001003009</v>
          </cell>
          <cell r="C1562" t="str">
            <v>MURO COM (H= 3,00M) - REVESTIDO E PINTADO /M</v>
          </cell>
          <cell r="D1562" t="str">
            <v>189,36</v>
          </cell>
          <cell r="E1562" t="str">
            <v>254,05</v>
          </cell>
          <cell r="F1562" t="str">
            <v>443,41</v>
          </cell>
        </row>
        <row r="1563">
          <cell r="B1563" t="str">
            <v>2001003010</v>
          </cell>
          <cell r="C1563" t="str">
            <v>MURO (H=1,80 M) - ANEXO A-118 (S.C.) /M</v>
          </cell>
          <cell r="D1563" t="str">
            <v>103,04</v>
          </cell>
          <cell r="E1563" t="str">
            <v>125,31</v>
          </cell>
          <cell r="F1563" t="str">
            <v>228,35</v>
          </cell>
        </row>
        <row r="1564">
          <cell r="B1564" t="str">
            <v>2001003011</v>
          </cell>
          <cell r="C1564" t="str">
            <v>MURO (H=1,80 M) - ANEXO A-118 (S.C) - SIMPLIFICADO( CHAPISCADO/REGULARIZADO/CHAPISCADO DESEMPENADO) /M</v>
          </cell>
          <cell r="D1564" t="str">
            <v>87,56</v>
          </cell>
          <cell r="E1564" t="str">
            <v>110,89</v>
          </cell>
          <cell r="F1564" t="str">
            <v>198,45</v>
          </cell>
        </row>
        <row r="1565">
          <cell r="B1565" t="str">
            <v>2001003012</v>
          </cell>
          <cell r="C1565" t="str">
            <v>MURO (H=2,00 M) - ANEXO A-118 (S.C.) /M</v>
          </cell>
          <cell r="D1565" t="str">
            <v>107,85</v>
          </cell>
          <cell r="E1565" t="str">
            <v>135,12</v>
          </cell>
          <cell r="F1565" t="str">
            <v>242,97</v>
          </cell>
        </row>
        <row r="1566">
          <cell r="B1566" t="str">
            <v>2001003013</v>
          </cell>
          <cell r="C1566" t="str">
            <v>MURO (H=2,00 M) - ANEXO A-118 (S.C.) - SIMPLIFICADO(CHAPISCADO/REGULARIZADO/CHAPISCADO DESEMPENADO) /M</v>
          </cell>
          <cell r="D1566" t="str">
            <v>95,59</v>
          </cell>
          <cell r="E1566" t="str">
            <v>122,88</v>
          </cell>
          <cell r="F1566" t="str">
            <v>218,47</v>
          </cell>
        </row>
        <row r="1567">
          <cell r="B1567" t="str">
            <v>2001003014</v>
          </cell>
          <cell r="C1567" t="str">
            <v>CERCA DE FECHAMENTO COM TELA - ANEXO A-120 (S.C.) /M</v>
          </cell>
          <cell r="D1567" t="str">
            <v>67,93</v>
          </cell>
          <cell r="E1567" t="str">
            <v>18,99</v>
          </cell>
          <cell r="F1567" t="str">
            <v>86,92</v>
          </cell>
        </row>
        <row r="1568">
          <cell r="B1568" t="str">
            <v>2001003015</v>
          </cell>
          <cell r="C1568" t="str">
            <v>CERCA DE FECHAMENTO COM TELA E MURETA - ANEXO A-121 (S.C.) /M</v>
          </cell>
          <cell r="D1568" t="str">
            <v>89,48</v>
          </cell>
          <cell r="E1568" t="str">
            <v>30,13</v>
          </cell>
          <cell r="F1568" t="str">
            <v>119,61</v>
          </cell>
        </row>
        <row r="1569">
          <cell r="B1569" t="str">
            <v>2001003016</v>
          </cell>
          <cell r="C1569" t="str">
            <v>SINAPI - 74147/001 - PISO EM BLOCO SEXTAVADO 30X30CM, ESPESSURA 8CM, ASSENTADO SOBRE COLCHAO DE AREIA ESPESSURA 6CM /M2</v>
          </cell>
          <cell r="D1569">
            <v>21.389999389648438</v>
          </cell>
          <cell r="E1569">
            <v>21.389999389648438</v>
          </cell>
          <cell r="F1569" t="str">
            <v>42,97</v>
          </cell>
        </row>
        <row r="1570">
          <cell r="B1570" t="str">
            <v>2001003017</v>
          </cell>
          <cell r="C1570" t="str">
            <v>SINAPI - 73763/004 - MEIO-FIO E SARJETA CONJUGADOS DE CONCRETO 15 MPA, 35 CM BASE X 30 CM ALTURA, MOLDADO "IN LOCO" COM EXTRUSORA /M</v>
          </cell>
          <cell r="D1570">
            <v>21.389999389648438</v>
          </cell>
          <cell r="E1570">
            <v>21.389999389648438</v>
          </cell>
          <cell r="F1570" t="str">
            <v>29,35</v>
          </cell>
        </row>
        <row r="1571">
          <cell r="B1571" t="str">
            <v>2001003018</v>
          </cell>
          <cell r="C1571" t="str">
            <v>PISO DE CONCRETO VIBROPRENSADO INTERTRAVADO NATURAL (20X10X6)CM, FCK=35,0 MPA, PAV-TUBO OU SIMILAR,ASSENTADO SOBRE COXIM DE AREIA E=4CM E REJUNTE DE AREIA /M2</v>
          </cell>
          <cell r="D1571" t="str">
            <v>32,82</v>
          </cell>
          <cell r="E1571" t="str">
            <v>5,66</v>
          </cell>
          <cell r="F1571" t="str">
            <v>38,48</v>
          </cell>
        </row>
        <row r="1572">
          <cell r="B1572" t="str">
            <v>2001003019</v>
          </cell>
          <cell r="C1572" t="str">
            <v>SINAPI - 73789/002 - MEIO-FIO DE CONCRETO MOLDADO NO LOCAL, USINADO 15 MPA, COM 0,30 M ALTURA X 0,15 M BASE, REJUNTE EM ARGAMASSA TRACO 1:3,5 (CIMENTO E AREIA) /M</v>
          </cell>
          <cell r="D1572">
            <v>21.389999389648438</v>
          </cell>
          <cell r="E1572">
            <v>21.389999389648438</v>
          </cell>
          <cell r="F1572" t="str">
            <v>24,45</v>
          </cell>
        </row>
        <row r="1573">
          <cell r="B1573" t="str">
            <v>2001003020</v>
          </cell>
          <cell r="C1573" t="str">
            <v>CONSTRUCAO DE MURO DE H=4,00M, CHAPISCO, EMBOCO NAS 2 FACES, SELADOR E PINTURA LATEX ACRILICO /M</v>
          </cell>
          <cell r="D1573" t="str">
            <v>322,36</v>
          </cell>
          <cell r="E1573" t="str">
            <v>367,42</v>
          </cell>
          <cell r="F1573" t="str">
            <v>689,78</v>
          </cell>
        </row>
        <row r="1574">
          <cell r="B1574" t="str">
            <v>2001003021</v>
          </cell>
          <cell r="C1574" t="str">
            <v>BANCADA EM CONCRETO, INCLUSIVE ASSENTAMENTO - ANEXO A-   (S.C) /M</v>
          </cell>
          <cell r="D1574" t="str">
            <v>12,64</v>
          </cell>
          <cell r="E1574" t="str">
            <v>22,33</v>
          </cell>
          <cell r="F1574" t="str">
            <v>34,97</v>
          </cell>
        </row>
        <row r="1575">
          <cell r="B1575" t="str">
            <v>2001003023</v>
          </cell>
          <cell r="C1575" t="str">
            <v>BANCADA DE GRANITO CINZA ANDORINHA, ESPESSURA DE 2CM, INCLUSIVE FRONTAO DE 7CM /M2</v>
          </cell>
          <cell r="D1575" t="str">
            <v>265,32</v>
          </cell>
          <cell r="E1575" t="str">
            <v>32,10</v>
          </cell>
          <cell r="F1575" t="str">
            <v>297,42</v>
          </cell>
        </row>
        <row r="1576">
          <cell r="B1576" t="str">
            <v>2001003024</v>
          </cell>
          <cell r="C1576" t="str">
            <v>ARMARIO EMBUTIDO DE MDF (FECHAMENTO) - ANEXO A-130 (S.C.) /M2</v>
          </cell>
          <cell r="D1576" t="str">
            <v>733,26</v>
          </cell>
          <cell r="E1576" t="str">
            <v>5,94</v>
          </cell>
          <cell r="F1576" t="str">
            <v>739,20</v>
          </cell>
        </row>
        <row r="1577">
          <cell r="B1577" t="str">
            <v>2001003028</v>
          </cell>
          <cell r="C1577" t="str">
            <v>ARMARIO SOB BANCADA DE MDF FORMICADO DUPLO - ANEXO A-133 (S.C.) /M</v>
          </cell>
          <cell r="D1577" t="str">
            <v>1.236,67</v>
          </cell>
          <cell r="E1577" t="str">
            <v>0,00</v>
          </cell>
          <cell r="F1577" t="str">
            <v>1.236,67</v>
          </cell>
        </row>
        <row r="1578">
          <cell r="B1578" t="str">
            <v>2001003032</v>
          </cell>
          <cell r="C1578" t="str">
            <v>PRATELEIRA EM CONCRETO, APOIADA EM ALVENARIA - ANEXO A-142 (S.C.) /M</v>
          </cell>
          <cell r="D1578" t="str">
            <v>143,90</v>
          </cell>
          <cell r="E1578" t="str">
            <v>119,05</v>
          </cell>
          <cell r="F1578" t="str">
            <v>262,95</v>
          </cell>
        </row>
        <row r="1579">
          <cell r="B1579" t="str">
            <v>2001003040</v>
          </cell>
          <cell r="C1579" t="str">
            <v>BANCO DE CONCRETO - ANEXO A-147 (S.C.) /UN</v>
          </cell>
          <cell r="D1579" t="str">
            <v>51,91</v>
          </cell>
          <cell r="E1579" t="str">
            <v>60,08</v>
          </cell>
          <cell r="F1579" t="str">
            <v>111,99</v>
          </cell>
        </row>
        <row r="1580">
          <cell r="B1580" t="str">
            <v>2001003042</v>
          </cell>
          <cell r="C1580" t="str">
            <v>BALCAO DE CONCRETO - ANEXO A-150 (S.C.) /M</v>
          </cell>
          <cell r="D1580" t="str">
            <v>18,18</v>
          </cell>
          <cell r="E1580" t="str">
            <v>23,28</v>
          </cell>
          <cell r="F1580" t="str">
            <v>41,46</v>
          </cell>
        </row>
        <row r="1581">
          <cell r="B1581" t="str">
            <v>2001003044</v>
          </cell>
          <cell r="C1581" t="str">
            <v>PLACA DE SINALIZACAO EM ACRILICO ATE 240 CM2 COM 10 LETRAS, PARA PORTAS /UN</v>
          </cell>
          <cell r="D1581" t="str">
            <v>60,66</v>
          </cell>
          <cell r="E1581" t="str">
            <v>0,00</v>
          </cell>
          <cell r="F1581" t="str">
            <v>60,66</v>
          </cell>
        </row>
        <row r="1582">
          <cell r="B1582" t="str">
            <v>2001003046</v>
          </cell>
          <cell r="C1582" t="str">
            <v>MASTRO TRIPLICE - ANEXO A-155 (S.C.) /UN</v>
          </cell>
          <cell r="D1582" t="str">
            <v>1.306,76</v>
          </cell>
          <cell r="E1582" t="str">
            <v>480,31</v>
          </cell>
          <cell r="F1582" t="str">
            <v>1.787,07</v>
          </cell>
        </row>
        <row r="1583">
          <cell r="B1583" t="str">
            <v>2001003084</v>
          </cell>
          <cell r="C1583" t="str">
            <v>TUBO ACO COM COSTURA NBR 5590 PRETO 1/2" NPT CLASSE MEDIA (INSTALACAO DE GAS) /M</v>
          </cell>
          <cell r="D1583" t="str">
            <v>75,50</v>
          </cell>
          <cell r="E1583" t="str">
            <v>0,00</v>
          </cell>
          <cell r="F1583" t="str">
            <v>75,50</v>
          </cell>
        </row>
        <row r="1584">
          <cell r="B1584" t="str">
            <v>2001003085</v>
          </cell>
          <cell r="C1584" t="str">
            <v>TUBO ACO COM COSTURA NBR 5590 PRETO 3/4" NPT CLASSE MEDIA (INSTALACAO GAS) /M</v>
          </cell>
          <cell r="D1584" t="str">
            <v>80,60</v>
          </cell>
          <cell r="E1584" t="str">
            <v>0,00</v>
          </cell>
          <cell r="F1584" t="str">
            <v>80,60</v>
          </cell>
        </row>
        <row r="1585">
          <cell r="B1585" t="str">
            <v>2001003086</v>
          </cell>
          <cell r="C1585" t="str">
            <v>CENTRAL DE GAS COM DOIS CILINDROS (1+1) P-45, VAZAO MAXIMA DE 1,20KG/H, CONFORME NORMA NBR 15523/2008 (REDE COLETORA DO GAS ALTA PRESSAO 800KPa) - ATE 10M - (EXCLUSIVE REGULADOR PRESSAO) /CJ</v>
          </cell>
          <cell r="D1585" t="str">
            <v>570,00</v>
          </cell>
          <cell r="E1585" t="str">
            <v>0,00</v>
          </cell>
          <cell r="F1585" t="str">
            <v>570,00</v>
          </cell>
        </row>
        <row r="1586">
          <cell r="B1586" t="str">
            <v>2001003087</v>
          </cell>
          <cell r="C1586" t="str">
            <v>REGULADOR PRESSAO C/ VALVULA OPSO VAZAO 10KG/H GLP - ESTAGIO UNICO OU 2o ESTAGIO - (INSTALACAO DE GAS) /UN</v>
          </cell>
          <cell r="D1586" t="str">
            <v>290,00</v>
          </cell>
          <cell r="E1586" t="str">
            <v>0,00</v>
          </cell>
          <cell r="F1586" t="str">
            <v>290,00</v>
          </cell>
        </row>
        <row r="1587">
          <cell r="B1587" t="str">
            <v>2001003088</v>
          </cell>
          <cell r="C1587" t="str">
            <v>REGULADOR PRESSAO COM VALVULA APZ 40 COM VAZAO MINIMA 20KG/H GLP - 1o ESTAGIO - ACIMA DE 10M OU VARIOS PONTOS (INSTALACAO DE GAS) /UN</v>
          </cell>
          <cell r="D1587" t="str">
            <v>600,00</v>
          </cell>
          <cell r="E1587" t="str">
            <v>0,00</v>
          </cell>
          <cell r="F1587" t="str">
            <v>600,00</v>
          </cell>
        </row>
        <row r="1588">
          <cell r="B1588" t="str">
            <v>2001003089</v>
          </cell>
          <cell r="C1588" t="str">
            <v>REGISTRO DE ESFERA ANGULAR 1/2" MACHO-MACHO (POR PONTO DE GAS) /UN</v>
          </cell>
          <cell r="D1588" t="str">
            <v>35,00</v>
          </cell>
          <cell r="E1588" t="str">
            <v>0,00</v>
          </cell>
          <cell r="F1588" t="str">
            <v>35,00</v>
          </cell>
        </row>
        <row r="1589">
          <cell r="B1589" t="str">
            <v>2001003990</v>
          </cell>
          <cell r="C1589" t="str">
            <v>ABRIGO PARA GAS, EM TIJOLO COMUM INTERTRAVADO E LAJE EM CONCRETO ARMADO, REVESTIDO E PINTADO MEDINDO:- (2,00 X 0,95)M, H=2,27M - PARA 2 CILINDROS DE 45KG /UN</v>
          </cell>
          <cell r="D1589" t="str">
            <v>1.079,58</v>
          </cell>
          <cell r="E1589" t="str">
            <v>733,51</v>
          </cell>
          <cell r="F1589" t="str">
            <v>1.813,09</v>
          </cell>
        </row>
        <row r="1590">
          <cell r="B1590" t="str">
            <v>2001003992</v>
          </cell>
          <cell r="C1590" t="str">
            <v>- (2,70 X 0,95)M, H=2,27M - PARA 4 CILINDROS DE 45KG /UN</v>
          </cell>
          <cell r="D1590" t="str">
            <v>1.329,11</v>
          </cell>
          <cell r="E1590" t="str">
            <v>1.060,62</v>
          </cell>
          <cell r="F1590" t="str">
            <v>2.389,73</v>
          </cell>
        </row>
        <row r="1591">
          <cell r="B1591" t="str">
            <v>2001003993</v>
          </cell>
          <cell r="C1591" t="str">
            <v>CENTRAL DE GAS COM DOIS CILINDROS (1+1) P-45, VAZAO MAXIMA DE 1,20KG/H, CONFORME NORMA NBR 15523/2008, INCLUSO MONTAGEM E TESTE DE ESTANQUEIDADE (ATE 10M - 1 PONTO) /CJ</v>
          </cell>
          <cell r="D1591" t="str">
            <v>1.250,00</v>
          </cell>
          <cell r="E1591" t="str">
            <v>0,00</v>
          </cell>
          <cell r="F1591" t="str">
            <v>1.250,00</v>
          </cell>
        </row>
        <row r="1592">
          <cell r="B1592" t="str">
            <v>2001003994</v>
          </cell>
          <cell r="C1592" t="str">
            <v>ABRIGO PARA RESIDUOS PARA SOLIDOS EM ALVENARIA DE 2,00 X 7,10M EM QUATRO VOLUMES, LIXO CONTAMINADO, ORGANICO, RECICLAVEL E DML, COM DETALHE - ANEXO A-159 /UN</v>
          </cell>
          <cell r="D1592" t="str">
            <v>8.687,19</v>
          </cell>
          <cell r="E1592" t="str">
            <v>6.506,97</v>
          </cell>
          <cell r="F1592" t="str">
            <v>15.194,16</v>
          </cell>
        </row>
        <row r="1593">
          <cell r="B1593" t="str">
            <v>2001003996</v>
          </cell>
          <cell r="C1593" t="str">
            <v>SINAPI - 73875/001 - LOCACAO DE ANDAIME METALICO TUBULAR TIPO TORRE /MxMES</v>
          </cell>
          <cell r="D1593">
            <v>21.389999389648438</v>
          </cell>
          <cell r="E1593">
            <v>21.389999389648438</v>
          </cell>
          <cell r="F1593" t="str">
            <v>14,42</v>
          </cell>
        </row>
        <row r="1594">
          <cell r="B1594" t="str">
            <v>2001003997</v>
          </cell>
          <cell r="C1594" t="str">
            <v>ALUGUEL CAMINHAO MUNCK, TIPO TOCO, MODELO 12/18 6M ATE 5T /DIA</v>
          </cell>
          <cell r="D1594" t="str">
            <v>650,00</v>
          </cell>
          <cell r="E1594" t="str">
            <v>0,00</v>
          </cell>
          <cell r="F1594" t="str">
            <v>650,00</v>
          </cell>
        </row>
        <row r="1595">
          <cell r="B1595" t="str">
            <v>2001003998</v>
          </cell>
          <cell r="C1595" t="str">
            <v>ALUGUEL CAMINHAO MUNCK, TIPO TOCO, MODELO 12/18 6M ATE 5T /H</v>
          </cell>
          <cell r="D1595" t="str">
            <v>120,00</v>
          </cell>
          <cell r="E1595" t="str">
            <v>0,00</v>
          </cell>
          <cell r="F1595" t="str">
            <v>120,00</v>
          </cell>
        </row>
        <row r="1596">
          <cell r="D1596">
            <v>21.389999389648438</v>
          </cell>
          <cell r="E1596">
            <v>21.389999389648438</v>
          </cell>
        </row>
        <row r="1597">
          <cell r="B1597" t="str">
            <v>2001004012</v>
          </cell>
          <cell r="C1597" t="str">
            <v>BARRA DE APOIO PARA SANITARIO DE PORTADORES DE NECESSIDADES ESPECIAIS (PNE) EM ACO COM PINTURA EPOXI BRANCA, COMPRIMENTO DE 80CM, DA JAGUARIBE OU SIMILAR /UN</v>
          </cell>
          <cell r="D1597" t="str">
            <v>106,76</v>
          </cell>
          <cell r="E1597" t="str">
            <v>2,25</v>
          </cell>
          <cell r="F1597" t="str">
            <v>109,01</v>
          </cell>
        </row>
        <row r="1598">
          <cell r="B1598" t="str">
            <v>2001004013</v>
          </cell>
          <cell r="C1598" t="str">
            <v>BARRA DE APOIO PARA SANITARIOS DE PORTADORES DE NECESSIDADES ESPECIAIS (PNE) DOCOLMATIC, BENEFIT, EM ACO INOX ESCOVADO, COD.00446416, COMPRIMENTO DE 80CM, DA DOCOL OU SIMILAR /UN</v>
          </cell>
          <cell r="D1598" t="str">
            <v>306,21</v>
          </cell>
          <cell r="E1598" t="str">
            <v>2,25</v>
          </cell>
          <cell r="F1598" t="str">
            <v>308,46</v>
          </cell>
        </row>
        <row r="1599">
          <cell r="B1599" t="str">
            <v>2001004015</v>
          </cell>
          <cell r="C1599" t="str">
            <v>CAIXA DE CONCRETO PRE-MOLDADA COM GRADE PARA AR CONDICINADO DE 7.000BTU A 9.000BTU /UN</v>
          </cell>
          <cell r="D1599" t="str">
            <v>85,00</v>
          </cell>
          <cell r="E1599" t="str">
            <v>16,05</v>
          </cell>
          <cell r="F1599" t="str">
            <v>101,05</v>
          </cell>
        </row>
        <row r="1600">
          <cell r="B1600" t="str">
            <v>2001004020</v>
          </cell>
          <cell r="C1600" t="str">
            <v>CAIXA DE CONCRETO PRE-MOLDADA COM GRADE PARA AR DE 10.000BTU A 18.000BTU /UN</v>
          </cell>
          <cell r="D1600" t="str">
            <v>90,09</v>
          </cell>
          <cell r="E1600" t="str">
            <v>16,05</v>
          </cell>
          <cell r="F1600" t="str">
            <v>106,14</v>
          </cell>
        </row>
        <row r="1601">
          <cell r="B1601" t="str">
            <v>2001004030</v>
          </cell>
          <cell r="C1601" t="str">
            <v>DEMARCACAO DE VAGA ESTACIONAMENTO L=10CM, COM TINTA BASE ACRILICA /M</v>
          </cell>
          <cell r="D1601" t="str">
            <v>1,38</v>
          </cell>
          <cell r="E1601" t="str">
            <v>0,00</v>
          </cell>
          <cell r="F1601" t="str">
            <v>1,38</v>
          </cell>
        </row>
        <row r="1602">
          <cell r="B1602" t="str">
            <v>2001004035</v>
          </cell>
          <cell r="C1602" t="str">
            <v>SIMBOLO P.N.E., 1,70X1,70M PARA VAGA DE ESTACIONAMENTO, TINTA BASE ACRILICA /UN</v>
          </cell>
          <cell r="D1602" t="str">
            <v>56,41</v>
          </cell>
          <cell r="E1602" t="str">
            <v>0,00</v>
          </cell>
          <cell r="F1602" t="str">
            <v>56,41</v>
          </cell>
        </row>
        <row r="1603">
          <cell r="B1603" t="str">
            <v>2001004036</v>
          </cell>
          <cell r="C1603" t="str">
            <v>PISO TATIL, ALERTA EM PLACA CIMENTICIA 20X20X1,5CM, ASSENTADO COM ARGAMASSA TRACO 1:3 JUNTA 0,5M COM TRACO 1:4 /UN</v>
          </cell>
          <cell r="D1603" t="str">
            <v>3,85</v>
          </cell>
          <cell r="E1603" t="str">
            <v>0,83</v>
          </cell>
          <cell r="F1603" t="str">
            <v>4,68</v>
          </cell>
        </row>
        <row r="1604">
          <cell r="B1604" t="str">
            <v>2001004037</v>
          </cell>
          <cell r="C1604" t="str">
            <v>PISO TATIL, DIRECIONAL EM PLACA CIMENTICIA 20X20X1,5CM, ASSENTADO COM ARGAMASSA TRACO 1:3 JUNTA 0,5CM COM TRACO 1:4 /M</v>
          </cell>
          <cell r="D1604" t="str">
            <v>19,49</v>
          </cell>
          <cell r="E1604" t="str">
            <v>4,22</v>
          </cell>
          <cell r="F1604" t="str">
            <v>23,71</v>
          </cell>
        </row>
        <row r="1605">
          <cell r="B1605" t="str">
            <v>2001004038</v>
          </cell>
          <cell r="C1605" t="str">
            <v>PISO TATIL, ALERTA EM PLACA CIMENTICIA 40X40X2,5CM, ASSENTADO COM ARGAMASSA TRACO 1:3 JUNTA 0,5CM COM TRACO 1:4 /UN</v>
          </cell>
          <cell r="D1605" t="str">
            <v>5,91</v>
          </cell>
          <cell r="E1605" t="str">
            <v>3,30</v>
          </cell>
          <cell r="F1605" t="str">
            <v>9,21</v>
          </cell>
        </row>
        <row r="1606">
          <cell r="B1606" t="str">
            <v>2001004039</v>
          </cell>
          <cell r="C1606" t="str">
            <v>PISO TATIL, DIRECIONAL EM PLACA CIMENTICIA 40X40X2,5CM, ASSENTADO COM ARGAMASSA TRACO 1:3 JUNTA 0,5CM COM TRACO 1:4 /M</v>
          </cell>
          <cell r="D1606" t="str">
            <v>14,27</v>
          </cell>
          <cell r="E1606" t="str">
            <v>8,25</v>
          </cell>
          <cell r="F1606" t="str">
            <v>22,52</v>
          </cell>
        </row>
        <row r="1607">
          <cell r="B1607" t="str">
            <v>2001004040</v>
          </cell>
          <cell r="C1607" t="str">
            <v>BARREIRA DE PROTECAO HELICOIDAL (CONCERTINA) SIMPLES EM ACO GALVANIZADO CORTANTE, DIAMETRO DE 45CM, INCLUSIVE ACESSORIOS DE FIXACAO /M</v>
          </cell>
          <cell r="D1607" t="str">
            <v>19,60</v>
          </cell>
          <cell r="E1607" t="str">
            <v>13,56</v>
          </cell>
          <cell r="F1607" t="str">
            <v>33,16</v>
          </cell>
        </row>
        <row r="1608">
          <cell r="B1608" t="str">
            <v>2001004041</v>
          </cell>
          <cell r="C1608" t="str">
            <v>GRADIL EM METALON, H=2,00M, INCLUSIVE BROCA DE 25CM (0,80M), PINTURA EM FUNDO ANTICORROSIVO (2 DEMAOS) E ESMALTE EM 2 DEMAOS /M</v>
          </cell>
          <cell r="D1608" t="str">
            <v>274,12</v>
          </cell>
          <cell r="E1608" t="str">
            <v>30,86</v>
          </cell>
          <cell r="F1608" t="str">
            <v>304,98</v>
          </cell>
        </row>
        <row r="1609">
          <cell r="B1609" t="str">
            <v>2001004042</v>
          </cell>
          <cell r="C1609" t="str">
            <v>GRADIL EM METALON, H=1,80M, INCLUSIVE BROCA DE 25CM (0,80M), PINTURA EM FUNDO ANTICORROSIVO (2 DEMAOS) E ESMALTE EM 2 DEMAOS - ANEXO A-061 (S.C.) /M</v>
          </cell>
          <cell r="D1609" t="str">
            <v>250,93</v>
          </cell>
          <cell r="E1609" t="str">
            <v>28,45</v>
          </cell>
          <cell r="F1609" t="str">
            <v>279,38</v>
          </cell>
        </row>
        <row r="1610">
          <cell r="B1610" t="str">
            <v>2001004043</v>
          </cell>
          <cell r="C1610" t="str">
            <v>GRADIL EM METALON SOBRE MURETA DE CONCRETO H=1,80M, SENDO H=1,30M DE GRADIL E MURETA H=0,50M, REVESTIDO E PINTADO COM FUNDO ANTICORROSIVO E ESMALTE SINTETICO EM 2 DEMAOS ANEXO A-062 (S.C.) /M</v>
          </cell>
          <cell r="D1610" t="str">
            <v>297,09</v>
          </cell>
          <cell r="E1610" t="str">
            <v>128,88</v>
          </cell>
          <cell r="F1610" t="str">
            <v>425,97</v>
          </cell>
        </row>
        <row r="1611">
          <cell r="B1611" t="str">
            <v>2001004044</v>
          </cell>
          <cell r="C1611" t="str">
            <v>GRADIL EM METALON SOBRE MURETA DE CONCRETO H=2,00M, SENDO H=1,50M DE GRADIL E MURETA H=0,50M, REVESTIDO E PINTADO COM FUNDO ANTICORROSIVO E ESMALTE SINTETICO EM 2 DEMAOS ANEXO A-062 (S.C.) /M</v>
          </cell>
          <cell r="D1611" t="str">
            <v>320,10</v>
          </cell>
          <cell r="E1611" t="str">
            <v>135,38</v>
          </cell>
          <cell r="F1611" t="str">
            <v>455,48</v>
          </cell>
        </row>
        <row r="1612">
          <cell r="B1612" t="str">
            <v>2001004045</v>
          </cell>
          <cell r="C1612" t="str">
            <v>PORTAO EM METALON - 1 FOLHA - PARA PEDESTRES, INCLUSIVE 2 BROCAS DE 25CM (0,80M), PINTURA EM FUNDO ANTICORROSIVO (2 DEMAOS) E ESMALTE EM 2 DEMAOS - ANEXO A-060 (S.C.) /M2</v>
          </cell>
          <cell r="D1612" t="str">
            <v>262,56</v>
          </cell>
          <cell r="E1612" t="str">
            <v>32,58</v>
          </cell>
          <cell r="F1612" t="str">
            <v>295,14</v>
          </cell>
        </row>
        <row r="1613">
          <cell r="B1613" t="str">
            <v>2001004046</v>
          </cell>
          <cell r="C1613" t="str">
            <v>PORTAO EM METALON - 2 FOLHAS - PARA VEICULOS, INCLUSIVE 2 BROCAS DE 25CM (0,80M), PINTURA EM FUNDO ANTICORROSIVO (2 DEMAOS) E ESMALTE EM 2 DEMAOS - ANEXO A-060 (S.C.) /M2</v>
          </cell>
          <cell r="D1613" t="str">
            <v>164,35</v>
          </cell>
          <cell r="E1613" t="str">
            <v>17,90</v>
          </cell>
          <cell r="F1613" t="str">
            <v>182,25</v>
          </cell>
        </row>
        <row r="1614">
          <cell r="B1614" t="str">
            <v>2001004047</v>
          </cell>
          <cell r="C1614" t="str">
            <v>GRADIL EM METALON, SOBRE MURETA DE ALVENARIA H=1,80M, SENDO H=1,30M DE GRADIL E MURETA H=0,50M, INCLUSIVE PINTURA C/FUNDO ANTICORROSIVO (2 DEMAOS), ESMALTE (2 DEMAOS) NO GRADIL, NA MURETA REVESTIMENTO, SELADOR E LATEX (2 DEMAOS), ANEXO A-062(S.C.) /M</v>
          </cell>
          <cell r="D1614" t="str">
            <v>244,68</v>
          </cell>
          <cell r="E1614" t="str">
            <v>100,90</v>
          </cell>
          <cell r="F1614" t="str">
            <v>345,58</v>
          </cell>
        </row>
        <row r="1615">
          <cell r="B1615" t="str">
            <v>2001004048</v>
          </cell>
          <cell r="C1615" t="str">
            <v>GRADIL EM METALON, SOBRE MURETA DE ALVENARIA H=2,00M, SENDO H=1,50M DE GRADIL E MURETA H=0,50M, INCLUSIVE PINTURA C/FUNDO ANTICORROSIVO (2 DEMAOS), ESMALTE (2 DEMAOS) NO GRADIL, NA MURETA REVESTIMENTO, SELADOR E LATEX (2 DEMAOS), ANEXO A-062(S.C.) /M</v>
          </cell>
          <cell r="D1615" t="str">
            <v>268,31</v>
          </cell>
          <cell r="E1615" t="str">
            <v>107,38</v>
          </cell>
          <cell r="F1615" t="str">
            <v>375,69</v>
          </cell>
        </row>
        <row r="1616">
          <cell r="D1616">
            <v>21.389999389648438</v>
          </cell>
          <cell r="E1616">
            <v>21.389999389648438</v>
          </cell>
        </row>
        <row r="1617">
          <cell r="B1617" t="str">
            <v>URBANIZACAO</v>
          </cell>
        </row>
        <row r="1619">
          <cell r="B1619" t="str">
            <v>CODIGO</v>
          </cell>
          <cell r="C1619" t="str">
            <v>S E R V I C O S</v>
          </cell>
          <cell r="D1619" t="str">
            <v>MATERIAL</v>
          </cell>
          <cell r="E1619" t="str">
            <v>MAO OBRA</v>
          </cell>
          <cell r="F1619" t="str">
            <v>TOTAL</v>
          </cell>
        </row>
        <row r="1621">
          <cell r="B1621" t="str">
            <v>2101000100</v>
          </cell>
          <cell r="C1621" t="str">
            <v>PLANTIO DE GRAMA ESMERALDA EM MUDAS, ESPESSURA 6 CM, CONSIDERANDO REVOLVIMENTO DA TERRA, COMPACTACAO E CONSERVACAO /M2</v>
          </cell>
          <cell r="D1621" t="str">
            <v>2,17</v>
          </cell>
          <cell r="E1621" t="str">
            <v>0,00</v>
          </cell>
          <cell r="F1621" t="str">
            <v>2,17</v>
          </cell>
        </row>
        <row r="1622">
          <cell r="B1622" t="str">
            <v>2101000101</v>
          </cell>
          <cell r="C1622" t="str">
            <v>GRAMA ESMERALDA EM ROLO, INCLUSIVE NIVELAMENTO, PLANTIO E TERRA VEGETAL /M2</v>
          </cell>
          <cell r="D1622" t="str">
            <v>6,60</v>
          </cell>
          <cell r="E1622" t="str">
            <v>0,00</v>
          </cell>
          <cell r="F1622" t="str">
            <v>6,60</v>
          </cell>
        </row>
        <row r="1623">
          <cell r="B1623" t="str">
            <v>2101000102</v>
          </cell>
          <cell r="C1623" t="str">
            <v>PLANTIO DE ARVORES, COM ALTURA MEDIA DE 2,0 M NA(S) ESPECIE(S):- IPE-AMARELO E IPE-ROXO /UN</v>
          </cell>
          <cell r="D1623" t="str">
            <v>35,18</v>
          </cell>
          <cell r="E1623" t="str">
            <v>5,33</v>
          </cell>
          <cell r="F1623" t="str">
            <v>40,51</v>
          </cell>
        </row>
        <row r="1624">
          <cell r="B1624" t="str">
            <v>2101000103</v>
          </cell>
          <cell r="C1624" t="str">
            <v>- GUARIROBA OU PALMEIRA IMPERIAL /UN</v>
          </cell>
          <cell r="D1624" t="str">
            <v>190,18</v>
          </cell>
          <cell r="E1624" t="str">
            <v>5,33</v>
          </cell>
          <cell r="F1624" t="str">
            <v>195,51</v>
          </cell>
        </row>
        <row r="1625">
          <cell r="B1625" t="str">
            <v>2101000104</v>
          </cell>
          <cell r="C1625" t="str">
            <v>SINAPI - 73967/002 - PLANTIO DE ARVORE COM ALTURA MAIOR DO QUE 2,00 METROS /UN</v>
          </cell>
          <cell r="D1625">
            <v>21.389999389648438</v>
          </cell>
          <cell r="E1625">
            <v>21.389999389648438</v>
          </cell>
          <cell r="F1625" t="str">
            <v>46,63</v>
          </cell>
        </row>
        <row r="1626">
          <cell r="B1626" t="str">
            <v>2101000107</v>
          </cell>
          <cell r="C1626" t="str">
            <v>PLANTIO DE TREPADEIRAS (ALTURA MEDIA DE 1,00 M):- ALAMANDA OU SETE LEGUAS /UN</v>
          </cell>
          <cell r="D1626" t="str">
            <v>35,18</v>
          </cell>
          <cell r="E1626" t="str">
            <v>5,33</v>
          </cell>
          <cell r="F1626" t="str">
            <v>40,51</v>
          </cell>
        </row>
        <row r="1627">
          <cell r="B1627" t="str">
            <v>2101000108</v>
          </cell>
          <cell r="C1627" t="str">
            <v>- PRIMAVERA /UN</v>
          </cell>
          <cell r="D1627" t="str">
            <v>25,18</v>
          </cell>
          <cell r="E1627" t="str">
            <v>5,33</v>
          </cell>
          <cell r="F1627" t="str">
            <v>30,51</v>
          </cell>
        </row>
        <row r="1628">
          <cell r="B1628" t="str">
            <v>2101000110</v>
          </cell>
          <cell r="C1628" t="str">
            <v>PLANTIO DE ARBUSTOS NAS ESPECIE(S) E ALTURA(S) MEDIA(S):- AZALEIA (H=0,50M) /UN</v>
          </cell>
          <cell r="D1628" t="str">
            <v>18,09</v>
          </cell>
          <cell r="E1628" t="str">
            <v>3,55</v>
          </cell>
          <cell r="F1628" t="str">
            <v>21,64</v>
          </cell>
        </row>
        <row r="1629">
          <cell r="B1629" t="str">
            <v>2101000111</v>
          </cell>
          <cell r="C1629" t="str">
            <v>- GUAIMBE (H=0,50M) /UN</v>
          </cell>
          <cell r="D1629" t="str">
            <v>12,09</v>
          </cell>
          <cell r="E1629" t="str">
            <v>3,55</v>
          </cell>
          <cell r="F1629" t="str">
            <v>15,64</v>
          </cell>
        </row>
        <row r="1630">
          <cell r="B1630" t="str">
            <v>2101000112</v>
          </cell>
          <cell r="C1630" t="str">
            <v>- BELA EMILIA (H=0,30M) /UN</v>
          </cell>
          <cell r="D1630" t="str">
            <v>2,42</v>
          </cell>
          <cell r="E1630" t="str">
            <v>3,55</v>
          </cell>
          <cell r="F1630" t="str">
            <v>5,97</v>
          </cell>
        </row>
        <row r="1631">
          <cell r="B1631" t="str">
            <v>2101000115</v>
          </cell>
          <cell r="C1631" t="str">
            <v>SINAPI - 73967/001 - ARBUSTO COM ALTURA MAIOR DO QUE 1,00 METRO /UN</v>
          </cell>
          <cell r="D1631">
            <v>21.389999389648438</v>
          </cell>
          <cell r="E1631">
            <v>21.389999389648438</v>
          </cell>
          <cell r="F1631" t="str">
            <v>37,42</v>
          </cell>
        </row>
        <row r="1632">
          <cell r="D1632">
            <v>21.389999389648438</v>
          </cell>
          <cell r="E1632">
            <v>21.389999389648438</v>
          </cell>
        </row>
        <row r="1633">
          <cell r="B1633" t="str">
            <v>LIMPEZA</v>
          </cell>
        </row>
        <row r="1635">
          <cell r="B1635" t="str">
            <v>CODIGO</v>
          </cell>
          <cell r="C1635" t="str">
            <v>S E R V I C O S</v>
          </cell>
          <cell r="D1635" t="str">
            <v>MATERIAL</v>
          </cell>
          <cell r="E1635" t="str">
            <v>MAO OBRA</v>
          </cell>
          <cell r="F1635" t="str">
            <v>TOTAL</v>
          </cell>
        </row>
        <row r="1637">
          <cell r="B1637" t="str">
            <v>2201000010</v>
          </cell>
          <cell r="C1637" t="str">
            <v>SINAPI - 9537 - LIMPEZA FINAL DA OBRA /M2</v>
          </cell>
          <cell r="D1637">
            <v>21.389999389648438</v>
          </cell>
          <cell r="E1637">
            <v>21.389999389648438</v>
          </cell>
          <cell r="F1637" t="str">
            <v>1,11</v>
          </cell>
        </row>
        <row r="1638">
          <cell r="B1638" t="str">
            <v>2201000012</v>
          </cell>
          <cell r="C1638" t="str">
            <v>SINAPI - 73948/011 - LIMPEZA PISO CERAMICO /M2</v>
          </cell>
          <cell r="D1638">
            <v>21.389999389648438</v>
          </cell>
          <cell r="E1638">
            <v>21.389999389648438</v>
          </cell>
          <cell r="F1638" t="str">
            <v>9,01</v>
          </cell>
        </row>
        <row r="1639">
          <cell r="B1639" t="str">
            <v>2201000014</v>
          </cell>
          <cell r="C1639" t="str">
            <v>SINAPI - 73948/014 - LIMPEZA PISO CIMENTADO /M2</v>
          </cell>
          <cell r="D1639">
            <v>21.389999389648438</v>
          </cell>
          <cell r="E1639">
            <v>21.389999389648438</v>
          </cell>
          <cell r="F1639" t="str">
            <v>5,42</v>
          </cell>
        </row>
        <row r="1640">
          <cell r="B1640" t="str">
            <v>2201000016</v>
          </cell>
          <cell r="C1640" t="str">
            <v>SINAPI - 73948/008 - LIMPEZA VIDRO COMUM /M2</v>
          </cell>
          <cell r="D1640">
            <v>21.389999389648438</v>
          </cell>
          <cell r="E1640">
            <v>21.389999389648438</v>
          </cell>
          <cell r="F1640" t="str">
            <v>5,17</v>
          </cell>
        </row>
        <row r="1641">
          <cell r="B1641" t="str">
            <v>2201000018</v>
          </cell>
          <cell r="C1641" t="str">
            <v>SINAPI - 74086/001 - LIMPEZA LOUCAS E METAIS /UN</v>
          </cell>
          <cell r="D1641">
            <v>21.389999389648438</v>
          </cell>
          <cell r="E1641">
            <v>21.389999389648438</v>
          </cell>
          <cell r="F1641" t="str">
            <v>11,56</v>
          </cell>
        </row>
        <row r="1642">
          <cell r="B1642" t="str">
            <v>2201000020</v>
          </cell>
          <cell r="C1642" t="str">
            <v>LAVAGEM DE PISOS CERAMICOS /M2</v>
          </cell>
          <cell r="D1642" t="str">
            <v>0,46</v>
          </cell>
          <cell r="E1642" t="str">
            <v>2,05</v>
          </cell>
          <cell r="F1642" t="str">
            <v>2,51</v>
          </cell>
        </row>
        <row r="1643">
          <cell r="D1643">
            <v>21.389999389648438</v>
          </cell>
          <cell r="E1643">
            <v>21.389999389648438</v>
          </cell>
        </row>
        <row r="1644">
          <cell r="B1644" t="str">
            <v>MAO DE OBRA E OBRAS TIPO PADROES</v>
          </cell>
        </row>
        <row r="1646">
          <cell r="B1646" t="str">
            <v>CODIGO</v>
          </cell>
          <cell r="C1646" t="str">
            <v>S E R V I C O S</v>
          </cell>
          <cell r="D1646" t="str">
            <v>MATERIAL</v>
          </cell>
          <cell r="E1646" t="str">
            <v>MAO OBRA</v>
          </cell>
          <cell r="F1646" t="str">
            <v>TOTAL</v>
          </cell>
        </row>
        <row r="1648">
          <cell r="B1648" t="str">
            <v>2301000100</v>
          </cell>
          <cell r="C1648" t="str">
            <v>MAO DE OBRA:- G-1 (SERVENTE) /H</v>
          </cell>
          <cell r="D1648" t="str">
            <v>0,00</v>
          </cell>
          <cell r="E1648" t="str">
            <v>6,83</v>
          </cell>
          <cell r="F1648" t="str">
            <v>6,83</v>
          </cell>
        </row>
        <row r="1649">
          <cell r="B1649" t="str">
            <v>2301000101</v>
          </cell>
          <cell r="C1649" t="str">
            <v>- G-1 (JARDINEIRO) /H</v>
          </cell>
          <cell r="D1649" t="str">
            <v>0,00</v>
          </cell>
          <cell r="E1649" t="str">
            <v>8,88</v>
          </cell>
          <cell r="F1649" t="str">
            <v>8,88</v>
          </cell>
        </row>
        <row r="1650">
          <cell r="B1650" t="str">
            <v>2301000104</v>
          </cell>
          <cell r="C1650" t="str">
            <v>- G-2 (MEIO-OFICIAL) /H</v>
          </cell>
          <cell r="D1650" t="str">
            <v>0,00</v>
          </cell>
          <cell r="E1650" t="str">
            <v>7,53</v>
          </cell>
          <cell r="F1650" t="str">
            <v>7,53</v>
          </cell>
        </row>
        <row r="1651">
          <cell r="B1651" t="str">
            <v>2301000105</v>
          </cell>
          <cell r="C1651" t="str">
            <v>- G-2 (BLASTER, DINAMITADOR OU CABO DE FOGO) /H</v>
          </cell>
          <cell r="D1651" t="str">
            <v>0,00</v>
          </cell>
          <cell r="E1651" t="str">
            <v>12,77</v>
          </cell>
          <cell r="F1651" t="str">
            <v>12,77</v>
          </cell>
        </row>
        <row r="1652">
          <cell r="B1652" t="str">
            <v>2301000106</v>
          </cell>
          <cell r="C1652" t="str">
            <v>- G-2 (POCEIRO) /H</v>
          </cell>
          <cell r="D1652" t="str">
            <v>0,00</v>
          </cell>
          <cell r="E1652" t="str">
            <v>9,83</v>
          </cell>
          <cell r="F1652" t="str">
            <v>9,83</v>
          </cell>
        </row>
        <row r="1653">
          <cell r="B1653" t="str">
            <v>2301000108</v>
          </cell>
          <cell r="C1653" t="str">
            <v>- G-3 (ARMADOR) /H</v>
          </cell>
          <cell r="D1653" t="str">
            <v>0,00</v>
          </cell>
          <cell r="E1653" t="str">
            <v>9,22</v>
          </cell>
          <cell r="F1653" t="str">
            <v>9,22</v>
          </cell>
        </row>
        <row r="1654">
          <cell r="B1654" t="str">
            <v>2301000109</v>
          </cell>
          <cell r="C1654" t="str">
            <v>- G-3 (CARPINTEIRO) /H</v>
          </cell>
          <cell r="D1654" t="str">
            <v>0,00</v>
          </cell>
          <cell r="E1654" t="str">
            <v>9,22</v>
          </cell>
          <cell r="F1654" t="str">
            <v>9,22</v>
          </cell>
        </row>
        <row r="1655">
          <cell r="B1655" t="str">
            <v>2301000110</v>
          </cell>
          <cell r="C1655" t="str">
            <v>- G-3 (CALCETEIRO) /H</v>
          </cell>
          <cell r="D1655" t="str">
            <v>0,00</v>
          </cell>
          <cell r="E1655" t="str">
            <v>7,99</v>
          </cell>
          <cell r="F1655" t="str">
            <v>7,99</v>
          </cell>
        </row>
        <row r="1656">
          <cell r="B1656" t="str">
            <v>2301000111</v>
          </cell>
          <cell r="C1656" t="str">
            <v>- G-3 (LADRILHISTA) /H</v>
          </cell>
          <cell r="D1656" t="str">
            <v>0,00</v>
          </cell>
          <cell r="E1656" t="str">
            <v>9,22</v>
          </cell>
          <cell r="F1656" t="str">
            <v>9,22</v>
          </cell>
        </row>
        <row r="1657">
          <cell r="B1657" t="str">
            <v>2301000112</v>
          </cell>
          <cell r="C1657" t="str">
            <v>- G-3 (PEDREIRO) /H</v>
          </cell>
          <cell r="D1657" t="str">
            <v>0,00</v>
          </cell>
          <cell r="E1657" t="str">
            <v>9,22</v>
          </cell>
          <cell r="F1657" t="str">
            <v>9,22</v>
          </cell>
        </row>
        <row r="1658">
          <cell r="B1658" t="str">
            <v>2301000113</v>
          </cell>
          <cell r="C1658" t="str">
            <v>- G-3 (TAQUEIRO) /H</v>
          </cell>
          <cell r="D1658" t="str">
            <v>0,00</v>
          </cell>
          <cell r="E1658" t="str">
            <v>9,22</v>
          </cell>
          <cell r="F1658" t="str">
            <v>9,22</v>
          </cell>
        </row>
        <row r="1659">
          <cell r="B1659" t="str">
            <v>2301000114</v>
          </cell>
          <cell r="C1659" t="str">
            <v>- G-3 (TELHADISTA) /H</v>
          </cell>
          <cell r="D1659" t="str">
            <v>0,00</v>
          </cell>
          <cell r="E1659" t="str">
            <v>9,22</v>
          </cell>
          <cell r="F1659" t="str">
            <v>9,22</v>
          </cell>
        </row>
        <row r="1660">
          <cell r="B1660" t="str">
            <v>2301000118</v>
          </cell>
          <cell r="C1660" t="str">
            <v>- G-4 (AZULEJISTA) /H</v>
          </cell>
          <cell r="D1660" t="str">
            <v>0,00</v>
          </cell>
          <cell r="E1660" t="str">
            <v>9,22</v>
          </cell>
          <cell r="F1660" t="str">
            <v>9,22</v>
          </cell>
        </row>
        <row r="1661">
          <cell r="B1661" t="str">
            <v>2301000119</v>
          </cell>
          <cell r="C1661" t="str">
            <v>- G-4 (ELETRICISTA) /H</v>
          </cell>
          <cell r="D1661" t="str">
            <v>0,00</v>
          </cell>
          <cell r="E1661" t="str">
            <v>9,38</v>
          </cell>
          <cell r="F1661" t="str">
            <v>9,38</v>
          </cell>
        </row>
        <row r="1662">
          <cell r="B1662" t="str">
            <v>2301000120</v>
          </cell>
          <cell r="C1662" t="str">
            <v>- G-4 (ENCANADOR) /H</v>
          </cell>
          <cell r="D1662" t="str">
            <v>0,00</v>
          </cell>
          <cell r="E1662" t="str">
            <v>9,22</v>
          </cell>
          <cell r="F1662" t="str">
            <v>9,22</v>
          </cell>
        </row>
        <row r="1663">
          <cell r="B1663" t="str">
            <v>2301000121</v>
          </cell>
          <cell r="C1663" t="str">
            <v>- G-4 (PINTOR) /H</v>
          </cell>
          <cell r="D1663" t="str">
            <v>0,00</v>
          </cell>
          <cell r="E1663" t="str">
            <v>9,20</v>
          </cell>
          <cell r="F1663" t="str">
            <v>9,20</v>
          </cell>
        </row>
        <row r="1664">
          <cell r="B1664" t="str">
            <v>2301000124</v>
          </cell>
          <cell r="C1664" t="str">
            <v>- G-5 (ENCARREGADO) /H</v>
          </cell>
          <cell r="D1664" t="str">
            <v>0,00</v>
          </cell>
          <cell r="E1664" t="str">
            <v>16,17</v>
          </cell>
          <cell r="F1664" t="str">
            <v>16,17</v>
          </cell>
        </row>
        <row r="1665">
          <cell r="B1665" t="str">
            <v>2301000126</v>
          </cell>
          <cell r="C1665" t="str">
            <v>- G-6 TOPOGRAFO /H</v>
          </cell>
          <cell r="D1665" t="str">
            <v>0,00</v>
          </cell>
          <cell r="E1665" t="str">
            <v>15,22</v>
          </cell>
          <cell r="F1665" t="str">
            <v>15,22</v>
          </cell>
        </row>
        <row r="1666">
          <cell r="B1666" t="str">
            <v>2301000500</v>
          </cell>
          <cell r="C1666" t="str">
            <v>OBRA(S) PADRAO(OES):- ESCOLA (12 SALAS DE AULA) /M2</v>
          </cell>
          <cell r="D1666" t="str">
            <v>462,68</v>
          </cell>
          <cell r="E1666" t="str">
            <v>477,76</v>
          </cell>
          <cell r="F1666" t="str">
            <v>940,44</v>
          </cell>
        </row>
        <row r="1667">
          <cell r="B1667" t="str">
            <v>2301000502</v>
          </cell>
          <cell r="C1667" t="str">
            <v>- SANITARIOS (12 SALAS DE AULA) 57,00 M2 /UN</v>
          </cell>
          <cell r="D1667" t="str">
            <v>69.353,95</v>
          </cell>
          <cell r="E1667" t="str">
            <v>40.055,60</v>
          </cell>
          <cell r="F1667" t="str">
            <v>109.409,55</v>
          </cell>
        </row>
        <row r="1668">
          <cell r="B1668" t="str">
            <v>2301000510</v>
          </cell>
          <cell r="C1668" t="str">
            <v>- QUADRA ESPORTIVA POLIVALENTE (18,00 X 30,00)M - COMPLETA /UN</v>
          </cell>
          <cell r="D1668" t="str">
            <v>63.146,33</v>
          </cell>
          <cell r="E1668" t="str">
            <v>31.264,09</v>
          </cell>
          <cell r="F1668" t="str">
            <v>94.410,42</v>
          </cell>
        </row>
      </sheetData>
      <sheetData sheetId="1"/>
      <sheetData sheetId="2">
        <row r="2">
          <cell r="B2" t="str">
            <v>7597</v>
          </cell>
          <cell r="D2" t="str">
            <v>033</v>
          </cell>
          <cell r="E2" t="str">
            <v>01 INTERRUPTOR SIMPLES + 01 PARALELO +01 TOMADA 2P+T - 10A REF:054349, LINHA SILENTOQUE DA PIAL  /UN</v>
          </cell>
          <cell r="F2" t="str">
            <v>01 INTERRUPTOR SIMPLES + 01 PARALELO +01 TOMADA 2P+T - 10A REF:054349, LINHA SILENTOQUE DA PIAL  /UN</v>
          </cell>
          <cell r="G2">
            <v>11.55</v>
          </cell>
        </row>
        <row r="3">
          <cell r="B3" t="str">
            <v>7595</v>
          </cell>
          <cell r="D3" t="str">
            <v>033</v>
          </cell>
          <cell r="E3" t="str">
            <v>02 INTERRUPTORES PARALELOS + 01 TOMADA 2P+T - 10A REF:054390, LINHA SILENTOQUE DA PIAL  /UN</v>
          </cell>
          <cell r="F3" t="str">
            <v>02 INTERRUPTORES PARALELOS + 01 TOMADA 2P+T - 10A REF:054390, LINHA SILENTOQUE DA PIAL  /UN</v>
          </cell>
          <cell r="G3">
            <v>16.95</v>
          </cell>
        </row>
        <row r="4">
          <cell r="B4" t="str">
            <v>7594</v>
          </cell>
          <cell r="D4" t="str">
            <v>033</v>
          </cell>
          <cell r="E4" t="str">
            <v>1 INTERRUPTOR PARALELO + 1 TOMADA 2P+T-10A REF:054347 /UN</v>
          </cell>
          <cell r="F4" t="str">
            <v>1 INTERRUPTOR PARALELO + 1 TOMADA 2P+T-10A REF:054347 /UN</v>
          </cell>
          <cell r="G4">
            <v>13.21</v>
          </cell>
        </row>
        <row r="5">
          <cell r="B5" t="str">
            <v>7596</v>
          </cell>
          <cell r="D5" t="str">
            <v>033</v>
          </cell>
          <cell r="E5" t="str">
            <v>52 INTERRUPTORES SIMPLES + 01 TOMADA 2P+T - 10A REF:054348 /UN</v>
          </cell>
          <cell r="F5" t="str">
            <v>52 INTERRUPTORES SIMPLES + 01 TOMADA 2P+T - 10A REF:054348 /UN</v>
          </cell>
          <cell r="G5">
            <v>14.43</v>
          </cell>
        </row>
        <row r="6">
          <cell r="B6" t="str">
            <v>3033</v>
          </cell>
          <cell r="D6" t="str">
            <v>032</v>
          </cell>
          <cell r="E6" t="str">
            <v>ABRACADEIRA TIPO D 4" C/ PARAFUSO" /UN</v>
          </cell>
          <cell r="F6" t="str">
            <v>ABRACADEIRA TIPO D 4" C/ PARAFUSO" /UN - SINAPI - 00000399</v>
          </cell>
          <cell r="G6">
            <v>3.02</v>
          </cell>
        </row>
        <row r="7">
          <cell r="B7" t="str">
            <v>1024</v>
          </cell>
          <cell r="D7" t="str">
            <v>040</v>
          </cell>
          <cell r="E7" t="str">
            <v>ACABAMENTO ANTIVANDALISMO COD. 01505006, DOCOL OU SIMILAR /UN</v>
          </cell>
          <cell r="F7" t="str">
            <v>ACABAMENTO ANTIVANDALISMO COD. 01505006, DOCOL OU SIMILAR /UN</v>
          </cell>
          <cell r="G7">
            <v>147.65</v>
          </cell>
        </row>
        <row r="8">
          <cell r="B8" t="str">
            <v>2593</v>
          </cell>
          <cell r="D8" t="str">
            <v>040</v>
          </cell>
          <cell r="E8" t="str">
            <v>ACABAMENTO PARA VALVULA DE DESCARGA PARA DEFICIENTE FISICO VD BENEFIT COD 00184906 DA DOCOL OU SIMILAR /UN</v>
          </cell>
          <cell r="F8" t="str">
            <v>ACABAMENTO PARA VALVULA DE DESCARGA PARA DEFICIENTE FISICO VD BENEFIT COD 00184906 DA DOCOL OU SIMILAR /UN</v>
          </cell>
          <cell r="G8">
            <v>364.46</v>
          </cell>
        </row>
        <row r="9">
          <cell r="B9" t="str">
            <v>7628</v>
          </cell>
          <cell r="D9" t="str">
            <v>007</v>
          </cell>
          <cell r="E9" t="str">
            <v>ACETILENO (CILINDRO DE 7 A 9KG) /KG</v>
          </cell>
          <cell r="F9" t="str">
            <v>ACETILENO (CILINDRO DE 7 A 9KG) /KG - SINAPI - 00000001</v>
          </cell>
          <cell r="G9">
            <v>35</v>
          </cell>
        </row>
        <row r="10">
          <cell r="B10" t="str">
            <v>3471</v>
          </cell>
          <cell r="D10" t="str">
            <v>034</v>
          </cell>
          <cell r="E10" t="str">
            <v>ACIONADOR MANUAL TIPO QUEBRA VIDRO PARA ALARME, DA ACERO OU SIMILAR /UN</v>
          </cell>
          <cell r="F10" t="str">
            <v>ACIONADOR MANUAL TIPO QUEBRA VIDRO PARA ALARME, DA ACERO OU SIMILAR /UN</v>
          </cell>
          <cell r="G10">
            <v>67</v>
          </cell>
        </row>
        <row r="11">
          <cell r="B11" t="str">
            <v>1002</v>
          </cell>
          <cell r="D11" t="str">
            <v>005</v>
          </cell>
          <cell r="E11" t="str">
            <v>ACO CA-25 3/8" (9,52 MM) /KG</v>
          </cell>
          <cell r="F11" t="str">
            <v>ACO CA-25 3/8" (9,52 MM) /KG - SINAPI - 00000026</v>
          </cell>
          <cell r="G11">
            <v>4.34</v>
          </cell>
        </row>
        <row r="12">
          <cell r="B12" t="str">
            <v>1006</v>
          </cell>
          <cell r="D12" t="str">
            <v>005</v>
          </cell>
          <cell r="E12" t="str">
            <v>ACO CA-50 1/2" (12,70 MM) /KG</v>
          </cell>
          <cell r="F12" t="str">
            <v>ACO CA-50 1/2" (12,70 MM) /KG - SINAPI - 00000031</v>
          </cell>
          <cell r="G12">
            <v>3.57</v>
          </cell>
        </row>
        <row r="13">
          <cell r="B13" t="str">
            <v>1003</v>
          </cell>
          <cell r="D13" t="str">
            <v>005</v>
          </cell>
          <cell r="E13" t="str">
            <v>ACO CA-50 1/4" (6,35 MM) /KG</v>
          </cell>
          <cell r="F13" t="str">
            <v>ACO CA-50 1/4" (6,35 MM) /KG - SINAPI - 00000032</v>
          </cell>
          <cell r="G13">
            <v>4.1399999999999997</v>
          </cell>
        </row>
        <row r="14">
          <cell r="B14" t="str">
            <v>1005</v>
          </cell>
          <cell r="D14" t="str">
            <v>005</v>
          </cell>
          <cell r="E14" t="str">
            <v>ACO CA-50 3/8" (9,52 MM) /KG</v>
          </cell>
          <cell r="F14" t="str">
            <v>ACO CA-50 3/8" (9,52 MM) /KG - SINAPI - 00000034</v>
          </cell>
          <cell r="G14">
            <v>3.68</v>
          </cell>
        </row>
        <row r="15">
          <cell r="B15" t="str">
            <v>1004</v>
          </cell>
          <cell r="D15" t="str">
            <v>005</v>
          </cell>
          <cell r="E15" t="str">
            <v>ACO CA-50 5/16" (7,94 MM) /KG</v>
          </cell>
          <cell r="F15" t="str">
            <v>ACO CA-50 5/16" (7,94 MM) /KG - SINAPI - 00000033</v>
          </cell>
          <cell r="G15">
            <v>3.88</v>
          </cell>
        </row>
        <row r="16">
          <cell r="B16" t="str">
            <v>1015</v>
          </cell>
          <cell r="D16" t="str">
            <v>005</v>
          </cell>
          <cell r="E16" t="str">
            <v>ACO CA-60 - 3,4MM /KG</v>
          </cell>
          <cell r="F16" t="str">
            <v>ACO CA-60 - 3,4MM /KG - SINAPI - 00000035</v>
          </cell>
          <cell r="G16">
            <v>4.45</v>
          </cell>
        </row>
        <row r="17">
          <cell r="B17" t="str">
            <v>7437</v>
          </cell>
          <cell r="D17" t="str">
            <v>000</v>
          </cell>
          <cell r="E17" t="str">
            <v>ACO CA-60 - 4,6MM /KG</v>
          </cell>
          <cell r="F17" t="str">
            <v>ACO CA-60 - 4,6MM /KG - SINAPI - 00000037</v>
          </cell>
          <cell r="G17">
            <v>4.25</v>
          </cell>
        </row>
        <row r="18">
          <cell r="B18" t="str">
            <v>1007</v>
          </cell>
          <cell r="D18" t="str">
            <v>005</v>
          </cell>
          <cell r="E18" t="str">
            <v>ACO CA-60 - 5,0MM /KG</v>
          </cell>
          <cell r="F18" t="str">
            <v>ACO CA-60 - 5,0MM /KG - SINAPI - 00000039</v>
          </cell>
          <cell r="G18">
            <v>4.2</v>
          </cell>
        </row>
        <row r="19">
          <cell r="B19" t="str">
            <v>1008</v>
          </cell>
          <cell r="D19" t="str">
            <v>005</v>
          </cell>
          <cell r="E19" t="str">
            <v>ACO CA-60 - 8,0MM /KG</v>
          </cell>
          <cell r="F19" t="str">
            <v>ACO CA-60 - 8,0MM /KG - SINAPI - 00000038</v>
          </cell>
          <cell r="G19">
            <v>4.1399999999999997</v>
          </cell>
        </row>
        <row r="20">
          <cell r="B20" t="str">
            <v>2002</v>
          </cell>
          <cell r="D20" t="str">
            <v>043</v>
          </cell>
          <cell r="E20" t="str">
            <v>ADAPTADOR PVC P/ SIFAO 40MM X 1 1/4" /UN</v>
          </cell>
          <cell r="F20" t="str">
            <v>ADAPTADOR PVC P/ SIFAO 40MM X 1 1/4" /UN - SINAPI - 00000076</v>
          </cell>
          <cell r="G20">
            <v>2.08</v>
          </cell>
        </row>
        <row r="21">
          <cell r="B21" t="str">
            <v>8206</v>
          </cell>
          <cell r="D21" t="str">
            <v>043</v>
          </cell>
          <cell r="E21" t="str">
            <v>ADAPTADOR PVC P/ SIFAO METALICO C/ANEL BORRACHA 40MM X 1 41306 " /UN</v>
          </cell>
          <cell r="F21" t="str">
            <v>ADAPTADOR PVC P/ SIFAO METALICO C/ANEL BORRACHA 40MM X 1 41306 " /UN - SINAPI - 00000077</v>
          </cell>
          <cell r="G21">
            <v>2.6</v>
          </cell>
        </row>
        <row r="22">
          <cell r="B22" t="str">
            <v>8207</v>
          </cell>
          <cell r="D22" t="str">
            <v>042</v>
          </cell>
          <cell r="E22" t="str">
            <v>ADAPTADOR PVC P/ SIFAO METALICO C/ANEL BORRACHA 40MM X 1 41306 " /UN</v>
          </cell>
          <cell r="F22" t="str">
            <v>ADAPTADOR PVC P/ SIFAO METALICO C/ANEL BORRACHA 40MM X 1 41306 " /UN - SINAPI - 00000077</v>
          </cell>
          <cell r="G22">
            <v>2.6</v>
          </cell>
        </row>
        <row r="23">
          <cell r="B23" t="str">
            <v>2007</v>
          </cell>
          <cell r="D23" t="str">
            <v>042</v>
          </cell>
          <cell r="E23" t="str">
            <v>ADAPTADOR PVC ROSCAVEL C/ FLANGES E ANEL DE VEDACAO P/ CAIXA D' AGUA 1 1/4" /UN</v>
          </cell>
          <cell r="F23" t="str">
            <v>ADAPTADOR PVC ROSCAVEL C/ FLANGES E ANEL DE VEDACAO P/ CAIXA D' AGUA 1 1/4" /UN - SINAPI - 00000070</v>
          </cell>
          <cell r="G23">
            <v>12.88</v>
          </cell>
        </row>
        <row r="24">
          <cell r="B24" t="str">
            <v>2004</v>
          </cell>
          <cell r="D24" t="str">
            <v>042</v>
          </cell>
          <cell r="E24" t="str">
            <v>ADAPTADOR PVC ROSCAVEL C/ FLANGES E ANEL DE VEDACAO P/ CAIXA D' AGUA 1" /UN</v>
          </cell>
          <cell r="F24" t="str">
            <v>ADAPTADOR PVC ROSCAVEL C/ FLANGES E ANEL DE VEDACAO P/ CAIXA D' AGUA 1" /UN - SINAPI - 00000071</v>
          </cell>
          <cell r="G24">
            <v>11.28</v>
          </cell>
        </row>
        <row r="25">
          <cell r="B25" t="str">
            <v>2008</v>
          </cell>
          <cell r="D25" t="str">
            <v>042</v>
          </cell>
          <cell r="E25" t="str">
            <v>ADAPTADOR PVC ROSCAVEL C/ FLANGES E ANEL DE VEDACAO P/ CAIXA D' AGUA 2" /UN</v>
          </cell>
          <cell r="F25" t="str">
            <v>ADAPTADOR PVC ROSCAVEL C/ FLANGES E ANEL DE VEDACAO P/ CAIXA D' AGUA 2" /UN - SINAPI - 00000085</v>
          </cell>
          <cell r="G25">
            <v>18.27</v>
          </cell>
        </row>
        <row r="26">
          <cell r="B26" t="str">
            <v>2009</v>
          </cell>
          <cell r="D26" t="str">
            <v>042</v>
          </cell>
          <cell r="E26" t="str">
            <v>ADAPTADOR PVC ROSCAVEL C/ FLANGES E ANEL DE VEDACAO P/ CAIXA D' AGUA 3/4" /UN</v>
          </cell>
          <cell r="F26" t="str">
            <v>ADAPTADOR PVC ROSCAVEL C/ FLANGES E ANEL DE VEDACAO P/ CAIXA D' AGUA 3/4" /UN - SINAPI - 00000073</v>
          </cell>
          <cell r="G26">
            <v>7.95</v>
          </cell>
        </row>
        <row r="27">
          <cell r="B27" t="str">
            <v>2005</v>
          </cell>
          <cell r="D27" t="str">
            <v>042</v>
          </cell>
          <cell r="E27" t="str">
            <v>ADAPTADOR PVC ROSCAVEL C/ FLANGES E ANEL DE VEDACAO P/CAIXA D'A GUA 1 1/2" /UN</v>
          </cell>
          <cell r="F27" t="str">
            <v>ADAPTADOR PVC ROSCAVEL C/ FLANGES E ANEL DE VEDACAO P/CAIXA D'A GUA 1 1/2" /UN - SINAPI - 00000072</v>
          </cell>
          <cell r="G27">
            <v>14.81</v>
          </cell>
        </row>
        <row r="28">
          <cell r="B28" t="str">
            <v>8204</v>
          </cell>
          <cell r="D28" t="str">
            <v>043</v>
          </cell>
          <cell r="E28" t="str">
            <v>ADAPTADOR PVC SOLDAVEL CURTO C/ BOLSA E ROSCA P/ REGISTRO 25 MM X 3/4" /UN</v>
          </cell>
          <cell r="F28" t="str">
            <v>ADAPTADOR PVC SOLDAVEL CURTO C/ BOLSA E ROSCA P/ REGISTRO 25 MM X 3/4" /UN - SINAPI - 00000065</v>
          </cell>
          <cell r="G28">
            <v>0.52</v>
          </cell>
        </row>
        <row r="29">
          <cell r="B29" t="str">
            <v>8208</v>
          </cell>
          <cell r="D29" t="str">
            <v>043</v>
          </cell>
          <cell r="E29" t="str">
            <v>ADAPTADOR PVC SOLDAVEL CURTO C/ BOLSA E ROSCA P/ REGISTRO 32 MM X 1" /UN</v>
          </cell>
          <cell r="F29" t="str">
            <v>ADAPTADOR PVC SOLDAVEL CURTO C/ BOLSA E ROSCA P/ REGISTRO 32 MM X 1" /UN - SINAPI - 00000108</v>
          </cell>
          <cell r="G29">
            <v>1.0900000000000001</v>
          </cell>
        </row>
        <row r="30">
          <cell r="B30" t="str">
            <v>8205</v>
          </cell>
          <cell r="D30" t="str">
            <v>043</v>
          </cell>
          <cell r="E30" t="str">
            <v>ADAPTADOR PVC SOLDAVEL CURTO C/ BOLSA E ROSCA P/ REGISTRO 40 MM X 1 1/4" /UN</v>
          </cell>
          <cell r="F30" t="str">
            <v>ADAPTADOR PVC SOLDAVEL CURTO C/ BOLSA E ROSCA P/ REGISTRO 40 MM X 1 1/4" /UN - SINAPI - 00000109</v>
          </cell>
          <cell r="G30">
            <v>2.34</v>
          </cell>
        </row>
        <row r="31">
          <cell r="B31" t="str">
            <v>8209</v>
          </cell>
          <cell r="D31" t="str">
            <v>043</v>
          </cell>
          <cell r="E31" t="str">
            <v>ADAPTADOR PVC SOLDAVEL CURTO C/ BOLSA E ROSCA P/ REGISTRO 50 MM X 1 1/2" /UN</v>
          </cell>
          <cell r="F31" t="str">
            <v>ADAPTADOR PVC SOLDAVEL CURTO C/ BOLSA E ROSCA P/ REGISTRO 50 MM X 1 1/2" /UN - SINAPI - 00000112</v>
          </cell>
          <cell r="G31">
            <v>2.86</v>
          </cell>
        </row>
        <row r="32">
          <cell r="B32" t="str">
            <v>8729</v>
          </cell>
          <cell r="D32" t="str">
            <v>043</v>
          </cell>
          <cell r="E32" t="str">
            <v>ADAPTADOR PVC SOLDAVEL CURTO C/ BOLSA E ROSCA P/ REGISTRO 60 MM X 2" /UN</v>
          </cell>
          <cell r="F32" t="str">
            <v>ADAPTADOR PVC SOLDAVEL CURTO C/ BOLSA E ROSCA P/ REGISTRO 60 MM X 2" /UN - SINAPI - 00000113</v>
          </cell>
          <cell r="G32">
            <v>7.54</v>
          </cell>
        </row>
        <row r="33">
          <cell r="B33" t="str">
            <v>8730</v>
          </cell>
          <cell r="D33" t="str">
            <v>043</v>
          </cell>
          <cell r="E33" t="str">
            <v>ADAPTADOR PVC SOLDAVEL CURTO C/ BOLSA E ROSCA P/ REGISTRO 75 MM X 2 1/2" /UN</v>
          </cell>
          <cell r="F33" t="str">
            <v>ADAPTADOR PVC SOLDAVEL CURTO C/ BOLSA E ROSCA P/ REGISTRO 75 MM X 2 1/2" /UN - SINAPI - 00000104</v>
          </cell>
          <cell r="G33">
            <v>14.71</v>
          </cell>
        </row>
        <row r="34">
          <cell r="B34" t="str">
            <v>8731</v>
          </cell>
          <cell r="D34" t="str">
            <v>043</v>
          </cell>
          <cell r="E34" t="str">
            <v>ADAPTADOR PVC SOLDAVEL CURTO C/ BOLSA E ROSCA P/ REGISTRO 85 MM X 3" /UN</v>
          </cell>
          <cell r="F34" t="str">
            <v>ADAPTADOR PVC SOLDAVEL CURTO C/ BOLSA E ROSCA P/ REGISTRO 85 MM X 3" /UN - SINAPI - 00000102</v>
          </cell>
          <cell r="G34">
            <v>23.34</v>
          </cell>
        </row>
        <row r="35">
          <cell r="B35" t="str">
            <v>8732</v>
          </cell>
          <cell r="D35" t="str">
            <v>043</v>
          </cell>
          <cell r="E35" t="str">
            <v>ADAPTADOR PVC SOLDAVEL CURTO C/ BOLSA E ROSCA P/ REGISTRO GAVETA 110 X 4" /UN</v>
          </cell>
          <cell r="F35" t="str">
            <v>ADAPTADOR PVC SOLDAVEL CURTO C/ BOLSA E ROSCA P/ REGISTRO GAVETA 110 X 4" /UN</v>
          </cell>
          <cell r="G35">
            <v>29.25</v>
          </cell>
        </row>
        <row r="36">
          <cell r="B36" t="str">
            <v>2931</v>
          </cell>
          <cell r="D36" t="str">
            <v>042</v>
          </cell>
          <cell r="E36" t="str">
            <v>ADAPTADOR PVC SOLDAVEL FLANGES LIVRES P/ CAIXA D' AGUA 25MM X 3/4' /UN</v>
          </cell>
          <cell r="F36" t="str">
            <v>ADAPTADOR PVC SOLDAVEL FLANGES LIVRES P/ CAIXA D' AGUA 25MM X 3/4' /UN - SINAPI - 00000114</v>
          </cell>
          <cell r="G36">
            <v>8.68</v>
          </cell>
        </row>
        <row r="37">
          <cell r="B37" t="str">
            <v>2932</v>
          </cell>
          <cell r="D37" t="str">
            <v>042</v>
          </cell>
          <cell r="E37" t="str">
            <v>ADAPTADOR PVC SOLDAVEL FLANGES LIVRES P/ CAIXA D' AGUA 32MM X 1 " /UN</v>
          </cell>
          <cell r="F37" t="str">
            <v>ADAPTADOR PVC SOLDAVEL FLANGES LIVRES P/ CAIXA D' AGUA 32MM X 1 " /UN - SINAPI - 00000068</v>
          </cell>
          <cell r="G37">
            <v>10.71</v>
          </cell>
        </row>
        <row r="38">
          <cell r="B38" t="str">
            <v>2933</v>
          </cell>
          <cell r="D38" t="str">
            <v>042</v>
          </cell>
          <cell r="E38" t="str">
            <v>ADAPTADOR PVC SOLDAVEL FLANGES LIVRES P/ CAIXA D' AGUA 40MM X 1 1/4" /UN</v>
          </cell>
          <cell r="F38" t="str">
            <v>ADAPTADOR PVC SOLDAVEL FLANGES LIVRES P/ CAIXA D' AGUA 40MM X 1 1/4" /UN - SINAPI - 00000086</v>
          </cell>
          <cell r="G38">
            <v>13.26</v>
          </cell>
        </row>
        <row r="39">
          <cell r="B39" t="str">
            <v>2934</v>
          </cell>
          <cell r="D39" t="str">
            <v>042</v>
          </cell>
          <cell r="E39" t="str">
            <v>ADAPTADOR PVC SOLDAVEL FLANGES LIVRES P/ CAIXA D' AGUA 50MM X 1 1/2" /UN</v>
          </cell>
          <cell r="F39" t="str">
            <v>ADAPTADOR PVC SOLDAVEL FLANGES LIVRES P/ CAIXA D' AGUA 50MM X 1 1/2" /UN - SINAPI - 00000066</v>
          </cell>
          <cell r="G39">
            <v>24.96</v>
          </cell>
        </row>
        <row r="40">
          <cell r="B40" t="str">
            <v>2935</v>
          </cell>
          <cell r="D40" t="str">
            <v>042</v>
          </cell>
          <cell r="E40" t="str">
            <v>ADAPTADOR PVC SOLDAVEL FLANGES LIVRES P/ CAIXA D' AGUA 60MM X 2 " /UN</v>
          </cell>
          <cell r="F40" t="str">
            <v>ADAPTADOR PVC SOLDAVEL FLANGES LIVRES P/ CAIXA D' AGUA 60MM X 2 " /UN - SINAPI - 00000069</v>
          </cell>
          <cell r="G40">
            <v>35.770000000000003</v>
          </cell>
        </row>
        <row r="41">
          <cell r="B41" t="str">
            <v>2936</v>
          </cell>
          <cell r="D41" t="str">
            <v>042</v>
          </cell>
          <cell r="E41" t="str">
            <v>ADAPTADOR PVC SOLDAVEL FLANGES LIVRES P/ CAIXA D' AGUA 75MM X 2 1/2' /UN</v>
          </cell>
          <cell r="F41" t="str">
            <v>ADAPTADOR PVC SOLDAVEL FLANGES LIVRES P/ CAIXA D' AGUA 75MM X 2 1/2' /UN - SINAPI - 00000083</v>
          </cell>
          <cell r="G41">
            <v>111.69</v>
          </cell>
        </row>
        <row r="42">
          <cell r="B42" t="str">
            <v>8465</v>
          </cell>
          <cell r="D42" t="str">
            <v>043</v>
          </cell>
          <cell r="E42" t="str">
            <v>ADAPTADOR STORZ 2 1/2" X 1 1/2" (BUCKA, NLS, PIRABRONZE, RESMAT) /UN</v>
          </cell>
          <cell r="F42" t="str">
            <v>ADAPTADOR STORZ 2 1/2" X 1 1/2" (BUCKA, NLS, PIRABRONZE, RESMAT) /UN</v>
          </cell>
          <cell r="G42">
            <v>38.700000000000003</v>
          </cell>
        </row>
        <row r="43">
          <cell r="B43" t="str">
            <v>8464</v>
          </cell>
          <cell r="D43" t="str">
            <v>044</v>
          </cell>
          <cell r="E43" t="str">
            <v>ADAPTADOR STORZ COM ROSCA 2 1/2" X 2 1/2"(BUCKA, NLS, PIRABRONZE DESMAT) /UN</v>
          </cell>
          <cell r="F43" t="str">
            <v>ADAPTADOR STORZ COM ROSCA 2 1/2" X 2 1/2"(BUCKA, NLS, PIRABRONZE DESMAT) /UN</v>
          </cell>
          <cell r="G43">
            <v>49</v>
          </cell>
        </row>
        <row r="44">
          <cell r="B44" t="str">
            <v>6087</v>
          </cell>
          <cell r="D44" t="str">
            <v>043</v>
          </cell>
          <cell r="E44" t="str">
            <v>ADESIVO PVC FRASCO C/ 850G /UN</v>
          </cell>
          <cell r="F44" t="str">
            <v>ADESIVO PVC FRASCO C/ 850G /UN - SINAPI - 00000122</v>
          </cell>
          <cell r="G44">
            <v>30.98</v>
          </cell>
        </row>
        <row r="45">
          <cell r="B45" t="str">
            <v>8710</v>
          </cell>
          <cell r="D45" t="str">
            <v>027</v>
          </cell>
          <cell r="E45" t="str">
            <v>ADITIVO À BASE DE EMULSÃO DE POLÍMERO SINTÉTICO PARA ARGAMAS SA E CHAPISCO SIKAFIX SUPER OU EQUIVALENTE /L</v>
          </cell>
          <cell r="F45" t="str">
            <v>ADITIVO À BASE DE EMULSÃO DE POLÍMERO SINTÉTICO PARA ARGAMAS SA E CHAPISCO SIKAFIX SUPER OU EQUIVALENTE /L - SINAPI - 00000148</v>
          </cell>
          <cell r="G45">
            <v>8.17</v>
          </cell>
        </row>
        <row r="46">
          <cell r="B46" t="str">
            <v>1173</v>
          </cell>
          <cell r="D46" t="str">
            <v>013</v>
          </cell>
          <cell r="E46" t="str">
            <v>ADITIVO IMPERMEABILIZANTE PEGA NORMAL PARA ARGAMASSA SIKA1 O U EQUIVALENTE /L</v>
          </cell>
          <cell r="F46" t="str">
            <v>ADITIVO IMPERMEABILIZANTE PEGA NORMAL PARA ARGAMASSA SIKA1 O U EQUIVALENTE /L - SINAPI - 00000123</v>
          </cell>
          <cell r="G46">
            <v>3.64</v>
          </cell>
        </row>
        <row r="47">
          <cell r="B47" t="str">
            <v>1014</v>
          </cell>
          <cell r="D47" t="str">
            <v>006</v>
          </cell>
          <cell r="E47" t="str">
            <v>ADUELA/BATENTE DUPLO/CAIXAO/GRADE CAIXA 15 X 3CM P/ PORTA 0 60 A 1,2 X 2,10M MADEIRA CEDRINHO/PINHO/CANELA OU SIMILAR /JG</v>
          </cell>
          <cell r="F47" t="str">
            <v>ADUELA/BATENTE DUPLO/CAIXAO/GRADE CAIXA 15 X 3CM P/ PORTA 0 60 A 1,2 X 2,10M MADEIRA CEDRINHO/PINHO/CANELA OU SIMILAR /JG - SINAPI - 00020001</v>
          </cell>
          <cell r="G47">
            <v>44.46</v>
          </cell>
        </row>
        <row r="48">
          <cell r="B48" t="str">
            <v>1201</v>
          </cell>
          <cell r="D48" t="str">
            <v>006</v>
          </cell>
          <cell r="E48" t="str">
            <v>ADUELA/BATENTE DUPLO/CAIXAO/GRADE CAIXA 15 X 3CM P/ PORTA 0 60 A 1,2 X 2,10M MADEIRA CEDRO/IMBUIA/JEQUITIBA OU SIMILAR /JG</v>
          </cell>
          <cell r="F48" t="str">
            <v>ADUELA/BATENTE DUPLO/CAIXAO/GRADE CAIXA 15 X 3CM P/ PORTA 0 60 A 1,2 X 2,10M MADEIRA CEDRO/IMBUIA/JEQUITIBA OU SIMILAR /JG - SINAPI - 00000181</v>
          </cell>
          <cell r="G48">
            <v>57.49</v>
          </cell>
        </row>
        <row r="49">
          <cell r="B49" t="str">
            <v>7439</v>
          </cell>
          <cell r="D49" t="str">
            <v>000</v>
          </cell>
          <cell r="E49" t="str">
            <v>AGENTE DE DESFORMA P/ CONCRETO TP DESMOL CD - OTTO BAUMGART OU MARCA EQUIVALENTE /L</v>
          </cell>
          <cell r="F49" t="str">
            <v>AGENTE DE DESFORMA P/ CONCRETO TP DESMOL CD - OTTO BAUMGART OU MARCA EQUIVALENTE /L - SINAPI - 00007332</v>
          </cell>
          <cell r="G49">
            <v>7.22</v>
          </cell>
        </row>
        <row r="50">
          <cell r="B50" t="str">
            <v>4029</v>
          </cell>
          <cell r="D50" t="str">
            <v>012</v>
          </cell>
          <cell r="E50" t="str">
            <v>AJUDANTE /H</v>
          </cell>
          <cell r="F50" t="str">
            <v>AJUDANTE /H - SINAPI - 00006115</v>
          </cell>
          <cell r="G50">
            <v>6.83</v>
          </cell>
        </row>
        <row r="51">
          <cell r="B51" t="str">
            <v>4030</v>
          </cell>
          <cell r="D51" t="str">
            <v>012</v>
          </cell>
          <cell r="E51" t="str">
            <v>AJUDANTE DE ARMADOR /H</v>
          </cell>
          <cell r="F51" t="str">
            <v>AJUDANTE DE ARMADOR /H - SINAPI - 00006114</v>
          </cell>
          <cell r="G51">
            <v>7.4</v>
          </cell>
        </row>
        <row r="52">
          <cell r="B52" t="str">
            <v>4031</v>
          </cell>
          <cell r="D52" t="str">
            <v>012</v>
          </cell>
          <cell r="E52" t="str">
            <v>AJUDANTE DE CARPINTEIRO /H</v>
          </cell>
          <cell r="F52" t="str">
            <v>AJUDANTE DE CARPINTEIRO /H - SINAPI - 00006117</v>
          </cell>
          <cell r="G52">
            <v>7.4</v>
          </cell>
        </row>
        <row r="53">
          <cell r="B53" t="str">
            <v>4028</v>
          </cell>
          <cell r="D53" t="str">
            <v>012</v>
          </cell>
          <cell r="E53" t="str">
            <v>AJUDANTE DE ELETRICISTA /H</v>
          </cell>
          <cell r="F53" t="str">
            <v>AJUDANTE DE ELETRICISTA /H - SINAPI - 00006113</v>
          </cell>
          <cell r="G53">
            <v>7.48</v>
          </cell>
        </row>
        <row r="54">
          <cell r="B54" t="str">
            <v>4032</v>
          </cell>
          <cell r="D54" t="str">
            <v>012</v>
          </cell>
          <cell r="E54" t="str">
            <v>AJUDANTE DE ENCANADOR /H</v>
          </cell>
          <cell r="F54" t="str">
            <v>AJUDANTE DE ENCANADOR /H - SINAPI - 00006116</v>
          </cell>
          <cell r="G54">
            <v>7.53</v>
          </cell>
        </row>
        <row r="55">
          <cell r="B55" t="str">
            <v>4033</v>
          </cell>
          <cell r="D55" t="str">
            <v>012</v>
          </cell>
          <cell r="E55" t="str">
            <v>AJUDANTE DE OPERACAO EM GERAL /H</v>
          </cell>
          <cell r="F55" t="str">
            <v>AJUDANTE DE OPERACAO EM GERAL /H - SINAPI - 00000248</v>
          </cell>
          <cell r="G55">
            <v>10.18</v>
          </cell>
        </row>
        <row r="56">
          <cell r="B56" t="str">
            <v>4034</v>
          </cell>
          <cell r="D56" t="str">
            <v>012</v>
          </cell>
          <cell r="E56" t="str">
            <v>AJUDANTE DE PEDREIRO /H</v>
          </cell>
          <cell r="F56" t="str">
            <v>AJUDANTE DE PEDREIRO /H - SINAPI - 00006127</v>
          </cell>
          <cell r="G56">
            <v>7.4</v>
          </cell>
        </row>
        <row r="57">
          <cell r="B57" t="str">
            <v>4027</v>
          </cell>
          <cell r="D57" t="str">
            <v>012</v>
          </cell>
          <cell r="E57" t="str">
            <v>AJUDANTE ESPECIALIZADO /H</v>
          </cell>
          <cell r="F57" t="str">
            <v>AJUDANTE ESPECIALIZADO /H - SINAPI - 00000242</v>
          </cell>
          <cell r="G57">
            <v>10.18</v>
          </cell>
        </row>
        <row r="58">
          <cell r="B58" t="str">
            <v>4035</v>
          </cell>
          <cell r="D58" t="str">
            <v>012</v>
          </cell>
          <cell r="E58" t="str">
            <v>AJUDANTE ESPECIALIZADO EM SONDAGEM /H</v>
          </cell>
          <cell r="F58" t="str">
            <v>AJUDANTE ESPECIALIZADO EM SONDAGEM /H - SINAPI - 00000243</v>
          </cell>
          <cell r="G58">
            <v>8.2100000000000009</v>
          </cell>
        </row>
        <row r="59">
          <cell r="B59" t="str">
            <v>4036</v>
          </cell>
          <cell r="D59" t="str">
            <v>012</v>
          </cell>
          <cell r="E59" t="str">
            <v>AJUDANTE GERAL /H</v>
          </cell>
          <cell r="F59" t="str">
            <v>AJUDANTE GERAL /H - SINAPI - 00006128</v>
          </cell>
          <cell r="G59">
            <v>6.83</v>
          </cell>
        </row>
        <row r="60">
          <cell r="B60" t="str">
            <v>4037</v>
          </cell>
          <cell r="D60" t="str">
            <v>012</v>
          </cell>
          <cell r="E60" t="str">
            <v>AJUDANTE INSTALADOR ELETRICO /H</v>
          </cell>
          <cell r="F60" t="str">
            <v>AJUDANTE INSTALADOR ELETRICO /H - SINAPI - 00006129</v>
          </cell>
          <cell r="G60">
            <v>7.48</v>
          </cell>
        </row>
        <row r="61">
          <cell r="B61" t="str">
            <v>4038</v>
          </cell>
          <cell r="D61" t="str">
            <v>012</v>
          </cell>
          <cell r="E61" t="str">
            <v>AJUDANTE INSTALADOR HIDRAULICO /H</v>
          </cell>
          <cell r="F61" t="str">
            <v>AJUDANTE INSTALADOR HIDRAULICO /H - SINAPI - 00006130</v>
          </cell>
          <cell r="G61">
            <v>7.53</v>
          </cell>
        </row>
        <row r="62">
          <cell r="B62" t="str">
            <v>1221</v>
          </cell>
          <cell r="D62" t="str">
            <v>015</v>
          </cell>
          <cell r="E62" t="str">
            <v>ALAMBRADO PARA QUADRA DE ESPORTES (TUBO INDUSTRIAL 2", CHAPA 14 - ANEXO A-064 /M2</v>
          </cell>
          <cell r="F62" t="str">
            <v>ALAMBRADO PARA QUADRA DE ESPORTES (TUBO INDUSTRIAL 2", CHAPA 14 - ANEXO A-064 /M2</v>
          </cell>
          <cell r="G62">
            <v>164.8</v>
          </cell>
        </row>
        <row r="63">
          <cell r="B63" t="str">
            <v>7282</v>
          </cell>
          <cell r="D63" t="str">
            <v>046</v>
          </cell>
          <cell r="E63" t="str">
            <v>ALAVANCA DE MANOBRA PARA CHAVE SECCIONADORA DE 400A MOD. RA-1-400 BEGHIN OU SIMILAR /UN</v>
          </cell>
          <cell r="F63" t="str">
            <v>ALAVANCA DE MANOBRA PARA CHAVE SECCIONADORA DE 400A MOD. RA-1-400 BEGHIN OU SIMILAR /UN</v>
          </cell>
          <cell r="G63">
            <v>656.55</v>
          </cell>
        </row>
        <row r="64">
          <cell r="B64" t="str">
            <v>7023</v>
          </cell>
          <cell r="D64" t="str">
            <v>046</v>
          </cell>
          <cell r="E64" t="str">
            <v>ALCA PRE-FORMADA DE DISTRIBUICAO P/ CONDUTORES DE ALUMINIO # 1/0; 41280 CAA" /UN</v>
          </cell>
          <cell r="F64" t="str">
            <v>ALCA PRE-FORMADA DE DISTRIBUICAO P/ CONDUTORES DE ALUMINIO # 1/0; 41280 CAA" /UN - SINAPI - 00011273</v>
          </cell>
          <cell r="G64">
            <v>6.71</v>
          </cell>
        </row>
        <row r="65">
          <cell r="B65" t="str">
            <v>7048</v>
          </cell>
          <cell r="D65" t="str">
            <v>046</v>
          </cell>
          <cell r="E65" t="str">
            <v>ALCA PRE-FORMADA DE DISTRIBUICAO P/ CONDUTORES DE ALUMINIO # 1/0; 41280 CAA" /UN</v>
          </cell>
          <cell r="F65" t="str">
            <v>ALCA PRE-FORMADA DE DISTRIBUICAO P/ CONDUTORES DE ALUMINIO # 1/0; 41280 CAA" /UN - SINAPI - 00011273</v>
          </cell>
          <cell r="G65">
            <v>6.71</v>
          </cell>
        </row>
        <row r="66">
          <cell r="B66" t="str">
            <v>7047</v>
          </cell>
          <cell r="D66" t="str">
            <v>046</v>
          </cell>
          <cell r="E66" t="str">
            <v>ALCA PREFORMADA PARA ESTAI DE ANCORA /UN</v>
          </cell>
          <cell r="F66" t="str">
            <v>ALCA PREFORMADA PARA ESTAI DE ANCORA /UN</v>
          </cell>
          <cell r="G66">
            <v>6.7</v>
          </cell>
        </row>
        <row r="67">
          <cell r="B67" t="str">
            <v>6519</v>
          </cell>
          <cell r="D67" t="str">
            <v>007</v>
          </cell>
          <cell r="E67" t="str">
            <v>ALCAPAO EM FERRO 0,7X0,7M, INCLUSO FERRAGENS (SINAPI 74073/002) /UN</v>
          </cell>
          <cell r="F67" t="str">
            <v>ALCAPAO EM FERRO 0,7X0,7M, INCLUSO FERRAGENS (SINAPI 74073/002) /UN</v>
          </cell>
          <cell r="G67">
            <v>61.09</v>
          </cell>
        </row>
        <row r="68">
          <cell r="B68" t="str">
            <v>1113</v>
          </cell>
          <cell r="D68" t="str">
            <v>006</v>
          </cell>
          <cell r="E68" t="str">
            <v>ALIZAR / GUARNICAO 5 X 1CM MADEIRA CEDRINHO/PINHO/CANELA OU SIMILAR /M</v>
          </cell>
          <cell r="F68" t="str">
            <v>ALIZAR / GUARNICAO 5 X 1CM MADEIRA CEDRINHO/PINHO/CANELA OU SIMILAR /M - SINAPI - 00020005</v>
          </cell>
          <cell r="G68">
            <v>1.06</v>
          </cell>
        </row>
        <row r="69">
          <cell r="B69" t="str">
            <v>1202</v>
          </cell>
          <cell r="D69" t="str">
            <v>006</v>
          </cell>
          <cell r="E69" t="str">
            <v>ALIZAR / GUARNICAO 5 X 1CM MADEIRA CEDRO/IMBUIA/JEQUITIBA OU SIMILAR /M</v>
          </cell>
          <cell r="F69" t="str">
            <v>ALIZAR / GUARNICAO 5 X 1CM MADEIRA CEDRO/IMBUIA/JEQUITIBA OU SIMILAR /M - SINAPI - 00020004</v>
          </cell>
          <cell r="G69">
            <v>1.41</v>
          </cell>
        </row>
        <row r="70">
          <cell r="B70" t="str">
            <v>8721</v>
          </cell>
          <cell r="D70" t="str">
            <v>009</v>
          </cell>
          <cell r="E70" t="str">
            <v>ALUGUEL CAMINHAO MUNCK, TIPO TOCO, MODELO 12/18 6M ATE 5T /DIA</v>
          </cell>
          <cell r="F70" t="str">
            <v>ALUGUEL CAMINHAO MUNCK, TIPO TOCO, MODELO 12/18 6M ATE 5T /DIA</v>
          </cell>
          <cell r="G70">
            <v>650</v>
          </cell>
        </row>
        <row r="71">
          <cell r="B71" t="str">
            <v>8723</v>
          </cell>
          <cell r="D71" t="str">
            <v>009</v>
          </cell>
          <cell r="E71" t="str">
            <v>ALUGUEL CAMINHAO MUNCK, TIPO TOCO, MODELO 12/18 6M ATE 5T /H</v>
          </cell>
          <cell r="F71" t="str">
            <v>ALUGUEL CAMINHAO MUNCK, TIPO TOCO, MODELO 12/18 6M ATE 5T /H</v>
          </cell>
          <cell r="G71">
            <v>120</v>
          </cell>
        </row>
        <row r="72">
          <cell r="B72" t="str">
            <v>7193</v>
          </cell>
          <cell r="D72" t="str">
            <v>046</v>
          </cell>
          <cell r="E72" t="str">
            <v>AMPACTINHO (CONECTOR DERIV CUNHA) PARA CABO DE COBRE 25MM2 /UN</v>
          </cell>
          <cell r="F72" t="str">
            <v>AMPACTINHO (CONECTOR DERIV CUNHA) PARA CABO DE COBRE 25MM2 /UN</v>
          </cell>
          <cell r="G72">
            <v>3.76</v>
          </cell>
        </row>
        <row r="73">
          <cell r="B73" t="str">
            <v>7194</v>
          </cell>
          <cell r="D73" t="str">
            <v>046</v>
          </cell>
          <cell r="E73" t="str">
            <v>AMPACTINHO (CONECTOR DERIV CUNHA) PARA CABO DE COBRE 50MM2 /UN</v>
          </cell>
          <cell r="F73" t="str">
            <v>AMPACTINHO (CONECTOR DERIV CUNHA) PARA CABO DE COBRE 50MM2 /UN</v>
          </cell>
          <cell r="G73">
            <v>8.64</v>
          </cell>
        </row>
        <row r="74">
          <cell r="B74" t="str">
            <v>7195</v>
          </cell>
          <cell r="D74" t="str">
            <v>046</v>
          </cell>
          <cell r="E74" t="str">
            <v>AMPACTINHO (CONECTOR DERIV CUNHA) PARA CABO DE COBRE 95MM2 /UN</v>
          </cell>
          <cell r="F74" t="str">
            <v>AMPACTINHO (CONECTOR DERIV CUNHA) PARA CABO DE COBRE 95MM2 /UN</v>
          </cell>
          <cell r="G74">
            <v>8.4</v>
          </cell>
        </row>
        <row r="75">
          <cell r="B75" t="str">
            <v>1509</v>
          </cell>
          <cell r="D75" t="str">
            <v>009</v>
          </cell>
          <cell r="E75" t="str">
            <v>ANDAIME METALICO TUBULAR DE ENCAIXE TIPO TORRE, C/ LARGURA A TE 2M, ALTURA 1,00M /M/MES</v>
          </cell>
          <cell r="F75" t="str">
            <v>ANDAIME METALICO TUBULAR DE ENCAIXE TIPO TORRE, C/ LARGURA A TE 2M, ALTURA 1,00M /M/MES - SINAPI - 00010527</v>
          </cell>
          <cell r="G75">
            <v>11</v>
          </cell>
        </row>
        <row r="76">
          <cell r="B76" t="str">
            <v>1009</v>
          </cell>
          <cell r="D76" t="str">
            <v>016</v>
          </cell>
          <cell r="E76" t="str">
            <v>ANEL DE CONCRETO COM 1,00 M DE DIAMETRO INTERNO, H=0,50M /UN</v>
          </cell>
          <cell r="F76" t="str">
            <v>ANEL DE CONCRETO COM 1,00 M DE DIAMETRO INTERNO, H=0,50M /UN</v>
          </cell>
          <cell r="G76">
            <v>74</v>
          </cell>
        </row>
        <row r="77">
          <cell r="B77" t="str">
            <v>3373</v>
          </cell>
          <cell r="D77" t="str">
            <v>035</v>
          </cell>
          <cell r="E77" t="str">
            <v>ANEL DE REGULAGEM 4"x4" - DAISA /UN</v>
          </cell>
          <cell r="F77" t="str">
            <v>ANEL DE REGULAGEM 4"x4" - DAISA /UN</v>
          </cell>
          <cell r="G77">
            <v>4.09</v>
          </cell>
        </row>
        <row r="78">
          <cell r="B78" t="str">
            <v>7630</v>
          </cell>
          <cell r="D78" t="str">
            <v>007</v>
          </cell>
          <cell r="E78" t="str">
            <v>APARELHO CORTE OXI-ACETILENO /H</v>
          </cell>
          <cell r="F78" t="str">
            <v>APARELHO CORTE OXI-ACETILENO /H - SINAPI - 00003332</v>
          </cell>
          <cell r="G78">
            <v>1.21</v>
          </cell>
        </row>
        <row r="79">
          <cell r="B79" t="str">
            <v>1010</v>
          </cell>
          <cell r="D79" t="str">
            <v>024</v>
          </cell>
          <cell r="E79" t="str">
            <v>ARAME FARPADO 16 BWG 4 X 4" - 23,5 KG/ROLO 500M /M</v>
          </cell>
          <cell r="F79" t="str">
            <v>ARAME FARPADO 16 BWG 4 X 4" - 23,5 KG/ROLO 500M /M - SINAPI - 00000340</v>
          </cell>
          <cell r="G79">
            <v>0.37</v>
          </cell>
        </row>
        <row r="80">
          <cell r="B80" t="str">
            <v>1011</v>
          </cell>
          <cell r="D80" t="str">
            <v>024</v>
          </cell>
          <cell r="E80" t="str">
            <v>ARAME GALVANIZADO 12 BWG - 2,60MM - 48 G/M /KG</v>
          </cell>
          <cell r="F80" t="str">
            <v>ARAME GALVANIZADO 12 BWG - 2,60MM - 48 G/M /KG - SINAPI - 00000342</v>
          </cell>
          <cell r="G80">
            <v>7.9</v>
          </cell>
        </row>
        <row r="81">
          <cell r="B81" t="str">
            <v>3005</v>
          </cell>
          <cell r="D81" t="str">
            <v>024</v>
          </cell>
          <cell r="E81" t="str">
            <v>ARAME GALVANIZADO 14 BWG - 2,10MM - 27,2 G/M /M</v>
          </cell>
          <cell r="F81" t="str">
            <v>ARAME GALVANIZADO 14 BWG - 2,10MM - 27,2 G/M /M - SINAPI - 00000343</v>
          </cell>
          <cell r="G81">
            <v>0.23</v>
          </cell>
        </row>
        <row r="82">
          <cell r="B82" t="str">
            <v>1012</v>
          </cell>
          <cell r="D82" t="str">
            <v>005</v>
          </cell>
          <cell r="E82" t="str">
            <v>ARAME RECOZIDO 18 BWG - 1,25MM - 9,6 G/M /KG</v>
          </cell>
          <cell r="F82" t="str">
            <v>ARAME RECOZIDO 18 BWG - 1,25MM - 9,6 G/M /KG - SINAPI - 00000337</v>
          </cell>
          <cell r="G82">
            <v>8.48</v>
          </cell>
        </row>
        <row r="83">
          <cell r="B83" t="str">
            <v>7435</v>
          </cell>
          <cell r="D83" t="str">
            <v>005</v>
          </cell>
          <cell r="E83" t="str">
            <v>AREIA GROSSA - POSTO JAZIDA / FORNECEDOR (SEM FRETE) /M3</v>
          </cell>
          <cell r="F83" t="str">
            <v>AREIA GROSSA - POSTO JAZIDA / FORNECEDOR (SEM FRETE) /M3 - SINAPI - 00000367</v>
          </cell>
          <cell r="G83">
            <v>35</v>
          </cell>
        </row>
        <row r="84">
          <cell r="B84" t="str">
            <v>1013</v>
          </cell>
          <cell r="D84" t="str">
            <v>005</v>
          </cell>
          <cell r="E84" t="str">
            <v>AREIA MEDIA - POSTO JAZIDA / FORNECEDOR (SEM FRETE) /M3</v>
          </cell>
          <cell r="F84" t="str">
            <v>AREIA MEDIA - POSTO JAZIDA / FORNECEDOR (SEM FRETE) /M3 - SINAPI - 00000370</v>
          </cell>
          <cell r="G84">
            <v>37.979999999999997</v>
          </cell>
        </row>
        <row r="85">
          <cell r="B85" t="str">
            <v>6059</v>
          </cell>
          <cell r="D85" t="str">
            <v>005</v>
          </cell>
          <cell r="E85" t="str">
            <v>ARGAMASSA OU CIMENTO COLANTE EM PO PARA FIXACAO DE PECAS CER AMICAS /KG</v>
          </cell>
          <cell r="F85" t="str">
            <v>ARGAMASSA OU CIMENTO COLANTE EM PO PARA FIXACAO DE PECAS CER AMICAS /KG - SINAPI - 00001381</v>
          </cell>
          <cell r="G85">
            <v>0.39</v>
          </cell>
        </row>
        <row r="86">
          <cell r="B86" t="str">
            <v>7361</v>
          </cell>
          <cell r="D86" t="str">
            <v>037</v>
          </cell>
          <cell r="E86" t="str">
            <v>ARMACAO VERTICAL C/ HASTE E CONTRA-PINO EM CHAPA DE FERRO GA LV 3/16" C/ 1 ESTRIBO SEM ISOLADORES" /UN</v>
          </cell>
          <cell r="F86" t="str">
            <v>ARMACAO VERTICAL C/ HASTE E CONTRA-PINO EM CHAPA DE FERRO GA LV 3/16" C/ 1 ESTRIBO SEM ISOLADORES" /UN - SINAPI - 00001094</v>
          </cell>
          <cell r="G86">
            <v>8.64</v>
          </cell>
        </row>
        <row r="87">
          <cell r="B87" t="str">
            <v>3004</v>
          </cell>
          <cell r="D87" t="str">
            <v>037</v>
          </cell>
          <cell r="E87" t="str">
            <v>ARMACAO VERTICAL C/ HASTE E CONTRA-PINO EM CHAPA DE FERRO GA LV 3/16" C/ 2 ESTRIBOS SEM ISOLADORES" /UN</v>
          </cell>
          <cell r="F87" t="str">
            <v>ARMACAO VERTICAL C/ HASTE E CONTRA-PINO EM CHAPA DE FERRO GA LV 3/16" C/ 2 ESTRIBOS SEM ISOLADORES" /UN - SINAPI - 00001095</v>
          </cell>
          <cell r="G87">
            <v>16.75</v>
          </cell>
        </row>
        <row r="88">
          <cell r="B88" t="str">
            <v>3000</v>
          </cell>
          <cell r="D88" t="str">
            <v>037</v>
          </cell>
          <cell r="E88" t="str">
            <v>ARMACAO VERTICAL C/ HASTE E CONTRA-PINO EM CHAPA DE FERRO GA LV 3/16" C/ 3 ESTRIBOS SEM ISOLADOR" /UN</v>
          </cell>
          <cell r="F88" t="str">
            <v>ARMACAO VERTICAL C/ HASTE E CONTRA-PINO EM CHAPA DE FERRO GA LV 3/16" C/ 3 ESTRIBOS SEM ISOLADOR" /UN - SINAPI - 00001090</v>
          </cell>
          <cell r="G88">
            <v>22.61</v>
          </cell>
        </row>
        <row r="89">
          <cell r="B89" t="str">
            <v>4001</v>
          </cell>
          <cell r="D89" t="str">
            <v>012</v>
          </cell>
          <cell r="E89" t="str">
            <v>ARMADOR /H</v>
          </cell>
          <cell r="F89" t="str">
            <v>ARMADOR /H - SINAPI - 00000378</v>
          </cell>
          <cell r="G89">
            <v>9.2200000000000006</v>
          </cell>
        </row>
        <row r="90">
          <cell r="B90" t="str">
            <v>6095</v>
          </cell>
          <cell r="D90" t="str">
            <v>045</v>
          </cell>
          <cell r="E90" t="str">
            <v>ARMARIO (SOMENTE FECHAMENTO) DE MDF COM MONTANTE CEDRO - ANEXO A-130 /M2</v>
          </cell>
          <cell r="F90" t="str">
            <v>ARMARIO (SOMENTE FECHAMENTO) DE MDF COM MONTANTE CEDRO - ANEXO A-130 /M2</v>
          </cell>
          <cell r="G90">
            <v>729.17</v>
          </cell>
        </row>
        <row r="91">
          <cell r="B91" t="str">
            <v>6097</v>
          </cell>
          <cell r="D91" t="str">
            <v>045</v>
          </cell>
          <cell r="E91" t="str">
            <v>ARMARIO SOB BANCADA COM H=0,66M EM VIROLA REVESTIDO COM FORMICA - ANEXO A-133 /M</v>
          </cell>
          <cell r="F91" t="str">
            <v>ARMARIO SOB BANCADA COM H=0,66M EM VIROLA REVESTIDO COM FORMICA - ANEXO A-133 /M</v>
          </cell>
          <cell r="G91">
            <v>1236.67</v>
          </cell>
        </row>
        <row r="92">
          <cell r="B92" t="str">
            <v>6074</v>
          </cell>
          <cell r="D92" t="str">
            <v>015</v>
          </cell>
          <cell r="E92" t="str">
            <v>ARO PARA TABELA DE BASQUETE - ANEXO A-085 /PAR</v>
          </cell>
          <cell r="F92" t="str">
            <v>ARO PARA TABELA DE BASQUETE - ANEXO A-085 /PAR</v>
          </cell>
          <cell r="G92">
            <v>245</v>
          </cell>
        </row>
        <row r="93">
          <cell r="B93" t="str">
            <v>7038</v>
          </cell>
          <cell r="D93" t="str">
            <v>046</v>
          </cell>
          <cell r="E93" t="str">
            <v>ARRUELA DE PRESSAO PARA PARAFUSO DE 16MM /UN</v>
          </cell>
          <cell r="F93" t="str">
            <v>ARRUELA DE PRESSAO PARA PARAFUSO DE 16MM /UN</v>
          </cell>
          <cell r="G93">
            <v>1.1000000000000001</v>
          </cell>
        </row>
        <row r="94">
          <cell r="B94" t="str">
            <v>3017</v>
          </cell>
          <cell r="D94" t="str">
            <v>003</v>
          </cell>
          <cell r="E94" t="str">
            <v>ARRUELA PLASTICA 4 X 16 /UN</v>
          </cell>
          <cell r="F94" t="str">
            <v>ARRUELA PLASTICA 4 X 16 /UN - SINAPI - 00004359</v>
          </cell>
          <cell r="G94">
            <v>0.14000000000000001</v>
          </cell>
        </row>
        <row r="95">
          <cell r="B95" t="str">
            <v>3018</v>
          </cell>
          <cell r="D95" t="str">
            <v>032</v>
          </cell>
          <cell r="E95" t="str">
            <v>ARRUELA QUADRADA ACO GALV D = 38MM ESP= 3MM DFURO= 18 MM /UN</v>
          </cell>
          <cell r="F95" t="str">
            <v>ARRUELA QUADRADA ACO GALV D = 38MM ESP= 3MM DFURO= 18 MM /UN - SINAPI - 00000379</v>
          </cell>
          <cell r="G95">
            <v>1.17</v>
          </cell>
        </row>
        <row r="96">
          <cell r="B96" t="str">
            <v>3020</v>
          </cell>
          <cell r="D96" t="str">
            <v>032</v>
          </cell>
          <cell r="E96" t="str">
            <v>ARRUELA QUADRADA ACO GALV D = 38MM ESP= 3MM DFURO= 18 MM /UN</v>
          </cell>
          <cell r="F96" t="str">
            <v>ARRUELA QUADRADA ACO GALV D = 38MM ESP= 3MM DFURO= 18 MM /UN - SINAPI - 00000379</v>
          </cell>
          <cell r="G96">
            <v>1.17</v>
          </cell>
        </row>
        <row r="97">
          <cell r="B97" t="str">
            <v>3024</v>
          </cell>
          <cell r="D97" t="str">
            <v>003</v>
          </cell>
          <cell r="E97" t="str">
            <v>ARRUELA REDONDA P/ PARAF. DE 5/16" (PARA COBERTURA) /UN</v>
          </cell>
          <cell r="F97" t="str">
            <v>ARRUELA REDONDA P/ PARAF. DE 5/16" (PARA COBERTURA) /UN</v>
          </cell>
          <cell r="G97">
            <v>0.09</v>
          </cell>
        </row>
        <row r="98">
          <cell r="B98" t="str">
            <v>1174</v>
          </cell>
          <cell r="D98" t="str">
            <v>045</v>
          </cell>
          <cell r="E98" t="str">
            <v>ASFALTO OXIDADO PARA IMPERMEABILIZAÇÃO, COEFICIENTE DE PENET RAÇÃO 15-25 /KG</v>
          </cell>
          <cell r="F98" t="str">
            <v>ASFALTO OXIDADO PARA IMPERMEABILIZAÇÃO, COEFICIENTE DE PENET RAÇÃO 15-25 /KG - SINAPI - 00000509</v>
          </cell>
          <cell r="G98">
            <v>4.21</v>
          </cell>
        </row>
        <row r="99">
          <cell r="B99" t="str">
            <v>9011</v>
          </cell>
          <cell r="D99" t="str">
            <v>039</v>
          </cell>
          <cell r="E99" t="str">
            <v>ASSENTO DE POLIESTER PARA BACIA SANITARIA PARA P.N.E. COM TAMPA HANDCAPPED STILLUS DA CELITE, TONDO OU SIMILAR /UN</v>
          </cell>
          <cell r="F99" t="str">
            <v>ASSENTO DE POLIESTER PARA BACIA SANITARIA PARA P.N.E. COM TAMPA HANDCAPPED STILLUS DA CELITE, TONDO OU SIMILAR /UN</v>
          </cell>
          <cell r="G99">
            <v>227</v>
          </cell>
        </row>
        <row r="100">
          <cell r="B100" t="str">
            <v>2013</v>
          </cell>
          <cell r="D100" t="str">
            <v>039</v>
          </cell>
          <cell r="E100" t="str">
            <v>ASSENTO P/ VASO SANITARIO INFANTIL DE PLASTICO /UN</v>
          </cell>
          <cell r="F100" t="str">
            <v>ASSENTO P/ VASO SANITARIO INFANTIL DE PLASTICO /UN - SINAPI - 00011761</v>
          </cell>
          <cell r="G100">
            <v>16.14</v>
          </cell>
        </row>
        <row r="101">
          <cell r="B101" t="str">
            <v>2014</v>
          </cell>
          <cell r="D101" t="str">
            <v>039</v>
          </cell>
          <cell r="E101" t="str">
            <v>ASSENTO P/ VASO SANITARIO PLASTICO CELITE UNIV. PLAST. 01-BRANCO REF. 54987 /UN</v>
          </cell>
          <cell r="F101" t="str">
            <v>ASSENTO P/ VASO SANITARIO PLASTICO CELITE UNIV. PLAST. 01-BRANCO REF. 54987 /UN</v>
          </cell>
          <cell r="G101">
            <v>33.799999999999997</v>
          </cell>
        </row>
        <row r="102">
          <cell r="B102" t="str">
            <v>3454</v>
          </cell>
          <cell r="D102" t="str">
            <v>042</v>
          </cell>
          <cell r="E102" t="str">
            <v>AUTOMATICO DE BOIA INFERIOR 10A/250V /CJ</v>
          </cell>
          <cell r="F102" t="str">
            <v>AUTOMATICO DE BOIA INFERIOR 10A/250V /CJ - SINAPI - 00012332</v>
          </cell>
          <cell r="G102">
            <v>43.72</v>
          </cell>
        </row>
        <row r="103">
          <cell r="B103" t="str">
            <v>3455</v>
          </cell>
          <cell r="D103" t="str">
            <v>042</v>
          </cell>
          <cell r="E103" t="str">
            <v>AUTOMATICO DE BOIA SUPERIOR 10A/250V /UN</v>
          </cell>
          <cell r="F103" t="str">
            <v>AUTOMATICO DE BOIA SUPERIOR 10A/250V /UN - SINAPI - 00007588</v>
          </cell>
          <cell r="G103">
            <v>39.619999999999997</v>
          </cell>
        </row>
        <row r="104">
          <cell r="B104" t="str">
            <v>4002</v>
          </cell>
          <cell r="D104" t="str">
            <v>012</v>
          </cell>
          <cell r="E104" t="str">
            <v>AZULEJISTA OU LADRILHISTA /H</v>
          </cell>
          <cell r="F104" t="str">
            <v>AZULEJISTA OU LADRILHISTA /H - SINAPI - 00004760</v>
          </cell>
          <cell r="G104">
            <v>9.2200000000000006</v>
          </cell>
        </row>
        <row r="105">
          <cell r="B105" t="str">
            <v>4009</v>
          </cell>
          <cell r="D105" t="str">
            <v>012</v>
          </cell>
          <cell r="E105" t="str">
            <v>AZULEJISTA OU LADRILHISTA /H</v>
          </cell>
          <cell r="F105" t="str">
            <v>AZULEJISTA OU LADRILHISTA /H - SINAPI - 00004760</v>
          </cell>
          <cell r="G105">
            <v>9.2200000000000006</v>
          </cell>
        </row>
        <row r="106">
          <cell r="B106" t="str">
            <v>4019</v>
          </cell>
          <cell r="D106" t="str">
            <v>012</v>
          </cell>
          <cell r="E106" t="str">
            <v>AZULEJISTA OU LADRILHISTA /H</v>
          </cell>
          <cell r="F106" t="str">
            <v>AZULEJISTA OU LADRILHISTA /H - SINAPI - 00004760</v>
          </cell>
          <cell r="G106">
            <v>9.2200000000000006</v>
          </cell>
        </row>
        <row r="107">
          <cell r="B107" t="str">
            <v>6053</v>
          </cell>
          <cell r="D107" t="str">
            <v>028</v>
          </cell>
          <cell r="E107" t="str">
            <v>AZULEJO BRANCO BRILHANTE 15 X 15CM EXTRA OU 1A QUALIDADE /M2</v>
          </cell>
          <cell r="F107" t="str">
            <v>AZULEJO BRANCO BRILHANTE 15 X 15CM EXTRA OU 1A QUALIDADE /M2 - SINAPI - 00000536</v>
          </cell>
          <cell r="G107">
            <v>22.38</v>
          </cell>
        </row>
        <row r="108">
          <cell r="B108" t="str">
            <v>6057</v>
          </cell>
          <cell r="D108" t="str">
            <v>028</v>
          </cell>
          <cell r="E108" t="str">
            <v>AZULEJO BRANCO BRILHANTE 15 X 15CM EXTRA OU 1A QUALIDADE /M2</v>
          </cell>
          <cell r="F108" t="str">
            <v>AZULEJO BRANCO BRILHANTE 15 X 15CM EXTRA OU 1A QUALIDADE /M2 - SINAPI - 00000536</v>
          </cell>
          <cell r="G108">
            <v>22.38</v>
          </cell>
        </row>
        <row r="109">
          <cell r="B109" t="str">
            <v>9010</v>
          </cell>
          <cell r="D109" t="str">
            <v>039</v>
          </cell>
          <cell r="E109" t="str">
            <v>BACIA SANITARIA DE LOUCA BRANCA PARA P.N.E. HANDICAPPED STILLUS DA CELITE REF. 54309 /UN</v>
          </cell>
          <cell r="F109" t="str">
            <v>BACIA SANITARIA DE LOUCA BRANCA PARA P.N.E. HANDICAPPED STILLUS DA CELITE REF. 54309 /UN</v>
          </cell>
          <cell r="G109">
            <v>354</v>
          </cell>
        </row>
        <row r="110">
          <cell r="B110" t="str">
            <v>2017</v>
          </cell>
          <cell r="D110" t="str">
            <v>039</v>
          </cell>
          <cell r="E110" t="str">
            <v>BACIA TURCA CELITE 003. 6 - SIFAO INTEGRADO /UN</v>
          </cell>
          <cell r="F110" t="str">
            <v>BACIA TURCA CELITE 003. 6 - SIFAO INTEGRADO /UN - SINAPI - 00011788</v>
          </cell>
          <cell r="G110">
            <v>155.44</v>
          </cell>
        </row>
        <row r="111">
          <cell r="B111" t="str">
            <v>7525</v>
          </cell>
          <cell r="D111" t="str">
            <v>007</v>
          </cell>
          <cell r="E111" t="str">
            <v>BAGUETE CHAPA 18 1/2X1/2" N.88 PAULI 1,00KG /BR</v>
          </cell>
          <cell r="F111" t="str">
            <v>BAGUETE CHAPA 18 1/2X1/2" N.88 PAULI 1,00KG /BR</v>
          </cell>
          <cell r="G111">
            <v>3.66</v>
          </cell>
        </row>
        <row r="112">
          <cell r="B112" t="str">
            <v>7526</v>
          </cell>
          <cell r="D112" t="str">
            <v>007</v>
          </cell>
          <cell r="E112" t="str">
            <v>BAGUETE CHAPA 18 3/8X3/8" N.86 PAULI 0,70KG /BR</v>
          </cell>
          <cell r="F112" t="str">
            <v>BAGUETE CHAPA 18 3/8X3/8" N.86 PAULI 0,70KG /BR</v>
          </cell>
          <cell r="G112">
            <v>2.56</v>
          </cell>
        </row>
        <row r="113">
          <cell r="B113" t="str">
            <v>6068</v>
          </cell>
          <cell r="D113" t="str">
            <v>047</v>
          </cell>
          <cell r="E113" t="str">
            <v>BANCADA DE GRANITO CINZA ANDORINHA, INCLUSIVE ESPELHO DE H=7CM /M2</v>
          </cell>
          <cell r="F113" t="str">
            <v>BANCADA DE GRANITO CINZA ANDORINHA, INCLUSIVE ESPELHO DE H=7CM /M2</v>
          </cell>
          <cell r="G113">
            <v>262.5</v>
          </cell>
        </row>
        <row r="114">
          <cell r="B114" t="str">
            <v>1300</v>
          </cell>
          <cell r="D114" t="str">
            <v>040</v>
          </cell>
          <cell r="E114" t="str">
            <v>BARRA DE APOIO PARA PORTADORES DE NECESSIDADES ESPECIAIS (PNE) DE C=80CM EM ACO COM PINTURA EPOXI DA JAGUARIBE OU SIMILAR /UN</v>
          </cell>
          <cell r="F114" t="str">
            <v>BARRA DE APOIO PARA PORTADORES DE NECESSIDADES ESPECIAIS (PNE) DE C=80CM EM ACO COM PINTURA EPOXI DA JAGUARIBE OU SIMILAR /UN</v>
          </cell>
          <cell r="G114">
            <v>106.76</v>
          </cell>
        </row>
        <row r="115">
          <cell r="B115" t="str">
            <v>2694</v>
          </cell>
          <cell r="D115" t="str">
            <v>040</v>
          </cell>
          <cell r="E115" t="str">
            <v>BARRA DE APOIO PARA PORTADORES DE NECESSIDADES ESPECIAIS (PNE), DOCOLMATIC, BENEFIT, EM ACO INOX ESCOVADO, COMPRIMENTO 80CM, COD.00446416, DA DOCOL OU SIMILAR /UN</v>
          </cell>
          <cell r="F115" t="str">
            <v>BARRA DE APOIO PARA PORTADORES DE NECESSIDADES ESPECIAIS (PNE), DOCOLMATIC, BENEFIT, EM ACO INOX ESCOVADO, COMPRIMENTO 80CM, COD.00446416, DA DOCOL OU SIMILAR /UN</v>
          </cell>
          <cell r="G115">
            <v>306.20999999999998</v>
          </cell>
        </row>
        <row r="116">
          <cell r="B116" t="str">
            <v>7583</v>
          </cell>
          <cell r="D116" t="str">
            <v>045</v>
          </cell>
          <cell r="E116" t="str">
            <v>BARREIRA DE PROTECAO HELICOIDAL (CONCERTINA) SIMPLES EM ACO GALVANIZADO CORTANTE, DIAMETRO DE 45CM INCLUSIVE ACESSORIOS DE FIXACAO /M</v>
          </cell>
          <cell r="F116" t="str">
            <v>BARREIRA DE PROTECAO HELICOIDAL (CONCERTINA) SIMPLES EM ACO GALVANIZADO CORTANTE, DIAMETRO DE 45CM INCLUSIVE ACESSORIOS DE FIXACAO /M</v>
          </cell>
          <cell r="G116">
            <v>19.600000000000001</v>
          </cell>
        </row>
        <row r="117">
          <cell r="B117" t="str">
            <v>3480</v>
          </cell>
          <cell r="D117" t="str">
            <v>046</v>
          </cell>
          <cell r="E117" t="str">
            <v>BASE P/ MASTRO DE PARA-RAIOS - 2" /UN</v>
          </cell>
          <cell r="F117" t="str">
            <v>BASE P/ MASTRO DE PARA-RAIOS - 2" /UN - SINAPI - 00010956</v>
          </cell>
          <cell r="G117">
            <v>71.599999999999994</v>
          </cell>
        </row>
        <row r="118">
          <cell r="B118" t="str">
            <v>1175</v>
          </cell>
          <cell r="D118" t="str">
            <v>007</v>
          </cell>
          <cell r="E118" t="str">
            <v>BATENTE DE FERRO COM CHUMBADORES E DOBRADICAS (PARA BANHEIRO) ANEXO A-020 /CJ</v>
          </cell>
          <cell r="F118" t="str">
            <v>BATENTE DE FERRO COM CHUMBADORES E DOBRADICAS (PARA BANHEIRO) ANEXO A-020 /CJ</v>
          </cell>
          <cell r="G118">
            <v>202.3</v>
          </cell>
        </row>
        <row r="119">
          <cell r="B119" t="str">
            <v>7501</v>
          </cell>
          <cell r="D119" t="str">
            <v>007</v>
          </cell>
          <cell r="E119" t="str">
            <v>BATENTE EM CHAPA 18 150X32MM N.125 PAULI 6,00KG /BR</v>
          </cell>
          <cell r="F119" t="str">
            <v>BATENTE EM CHAPA 18 150X32MM N.125 PAULI 6,00KG /BR</v>
          </cell>
          <cell r="G119">
            <v>21.96</v>
          </cell>
        </row>
        <row r="120">
          <cell r="B120" t="str">
            <v>7502</v>
          </cell>
          <cell r="D120" t="str">
            <v>007</v>
          </cell>
          <cell r="E120" t="str">
            <v>BATENTE EM CONTORNO LISO CHAPA 18 N.102, PAULI 5,00KG /BR</v>
          </cell>
          <cell r="F120" t="str">
            <v>BATENTE EM CONTORNO LISO CHAPA 18 N.102, PAULI 5,00KG /BR</v>
          </cell>
          <cell r="G120">
            <v>18.3</v>
          </cell>
        </row>
        <row r="121">
          <cell r="B121" t="str">
            <v>2137</v>
          </cell>
          <cell r="D121" t="str">
            <v>040</v>
          </cell>
          <cell r="E121" t="str">
            <v>BEBEDOURO COLETIVO INOX, CONFORME DETALHE D.O.P /M</v>
          </cell>
          <cell r="F121" t="str">
            <v>BEBEDOURO COLETIVO INOX, CONFORME DETALHE D.O.P /M</v>
          </cell>
          <cell r="G121">
            <v>1340</v>
          </cell>
        </row>
        <row r="122">
          <cell r="B122" t="str">
            <v>2613</v>
          </cell>
          <cell r="D122" t="str">
            <v>040</v>
          </cell>
          <cell r="E122" t="str">
            <v>BEBEDOURO ELETRICO (EM ACO INOX) 40 L ELEGE OU BELIERE /UN</v>
          </cell>
          <cell r="F122" t="str">
            <v>BEBEDOURO ELETRICO (EM ACO INOX) 40 L ELEGE OU BELIERE /UN</v>
          </cell>
          <cell r="G122">
            <v>1100</v>
          </cell>
        </row>
        <row r="123">
          <cell r="B123" t="str">
            <v>5001</v>
          </cell>
          <cell r="D123" t="str">
            <v>009</v>
          </cell>
          <cell r="E123" t="str">
            <v>BETONEIRA 320L ELETRICA TRIFASICA 3HP S/ CARREGADOR MECANICO /H</v>
          </cell>
          <cell r="F123" t="str">
            <v>BETONEIRA 320L ELETRICA TRIFASICA 3HP S/ CARREGADOR MECANICO /H - SINAPI - 00010532</v>
          </cell>
          <cell r="G123">
            <v>0.81</v>
          </cell>
        </row>
        <row r="124">
          <cell r="B124" t="str">
            <v>7622</v>
          </cell>
          <cell r="D124" t="str">
            <v>009</v>
          </cell>
          <cell r="E124" t="str">
            <v>BETONEIRA 580L ELETRICA TRIFASICA 7,5HP C/ CARREGADOR MECANI CO /H</v>
          </cell>
          <cell r="F124" t="str">
            <v>BETONEIRA 580L ELETRICA TRIFASICA 7,5HP C/ CARREGADOR MECANI CO /H - SINAPI - 00010533</v>
          </cell>
          <cell r="G124">
            <v>2.69</v>
          </cell>
        </row>
        <row r="125">
          <cell r="B125" t="str">
            <v>4017</v>
          </cell>
          <cell r="D125" t="str">
            <v>012</v>
          </cell>
          <cell r="E125" t="str">
            <v>BLASTER, DINAMITADOR OU CABO DE FOGO /H</v>
          </cell>
          <cell r="F125" t="str">
            <v>BLASTER, DINAMITADOR OU CABO DE FOGO /H - SINAPI - 00000647</v>
          </cell>
          <cell r="G125">
            <v>12.77</v>
          </cell>
        </row>
        <row r="126">
          <cell r="B126" t="str">
            <v>8482</v>
          </cell>
          <cell r="D126" t="str">
            <v>029</v>
          </cell>
          <cell r="E126" t="str">
            <v>BLOCO AUTONOMO DE ILUM. EMERG. INSCR. DE SAIDA OU BALIZAMENTO SIST. NAO PERMANENTE, C/ UMA LAMPADA COMPACTA DE 9W(600 LUMENS) E BATERIA DE 6V-4AH, REF. BLOKITO D9-BALIZAMENTO DA AUREON OU SIMILAR /CJ</v>
          </cell>
          <cell r="F126" t="str">
            <v>BLOCO AUTONOMO DE ILUM. EMERG. INSCR. DE SAIDA OU BALIZAMENTO SIST. NAO PERMANENTE, C/ UMA LAMPADA COMPACTA DE 9W(600 LUMENS) E BATERIA DE 6V-4AH, REF. BLOKITO D9-BALIZAMENTO DA AUREON OU SIMILAR /CJ</v>
          </cell>
          <cell r="G126">
            <v>121.18</v>
          </cell>
        </row>
        <row r="127">
          <cell r="B127" t="str">
            <v>8480</v>
          </cell>
          <cell r="D127" t="str">
            <v>029</v>
          </cell>
          <cell r="E127" t="str">
            <v>BLOCO AUTONOMO ILUM. EMERG. DE ACLARAMENTO, SIST. NAO PERMANENTE, C/ UMA LAMP.COMPACTA 9W(600 LUMENS) E BATERIA DE 6V-4AH, REF. BLOKITO D9-ACLARAMENTO DA AUREON OU SIMILAR /CJ</v>
          </cell>
          <cell r="F127" t="str">
            <v>BLOCO AUTONOMO ILUM. EMERG. DE ACLARAMENTO, SIST. NAO PERMANENTE, C/ UMA LAMP.COMPACTA 9W(600 LUMENS) E BATERIA DE 6V-4AH, REF. BLOKITO D9-ACLARAMENTO DA AUREON OU SIMILAR /CJ</v>
          </cell>
          <cell r="G127">
            <v>117.21</v>
          </cell>
        </row>
        <row r="128">
          <cell r="B128" t="str">
            <v>3360</v>
          </cell>
          <cell r="D128" t="str">
            <v>029</v>
          </cell>
          <cell r="E128" t="str">
            <v>BOCAL/SOQUETE/RECEPTACULO CONTRA INTEMPERIES C/ RABICHO /UN</v>
          </cell>
          <cell r="F128" t="str">
            <v>BOCAL/SOQUETE/RECEPTACULO CONTRA INTEMPERIES C/ RABICHO /UN - SINAPI - 00012294</v>
          </cell>
          <cell r="G128">
            <v>2.0499999999999998</v>
          </cell>
        </row>
        <row r="129">
          <cell r="B129" t="str">
            <v>7102</v>
          </cell>
          <cell r="D129" t="str">
            <v>033</v>
          </cell>
          <cell r="E129" t="str">
            <v>BOCAL/SOQUETE/RECEPTACULO DE PORCELANA /UN</v>
          </cell>
          <cell r="F129" t="str">
            <v>BOCAL/SOQUETE/RECEPTACULO DE PORCELANA /UN - SINAPI - 00012296</v>
          </cell>
          <cell r="G129">
            <v>1.82</v>
          </cell>
        </row>
        <row r="130">
          <cell r="B130" t="str">
            <v>1068</v>
          </cell>
          <cell r="D130" t="str">
            <v>042</v>
          </cell>
          <cell r="E130" t="str">
            <v>BOMBA CENTRIFUGA C/ MOTOR ELETRICO 3/4CV SCHNEIDER BC-91 **C AIXA** /UN</v>
          </cell>
          <cell r="F130" t="str">
            <v>BOMBA CENTRIFUGA C/ MOTOR ELETRICO 3/4CV SCHNEIDER BC-91 **C AIXA** /UN - SINAPI - 00014161</v>
          </cell>
          <cell r="G130">
            <v>455.09</v>
          </cell>
        </row>
        <row r="131">
          <cell r="B131" t="str">
            <v>2643</v>
          </cell>
          <cell r="D131" t="str">
            <v>042</v>
          </cell>
          <cell r="E131" t="str">
            <v>BOMBA CENTRIFUGA C/ MOTOR ELETRICO TRIFASICO 1 1/2CV BOCAI S 1 1/4" X 1" SCHNEIDER MOD.BC92 **CAIXA**" /UN</v>
          </cell>
          <cell r="F131" t="str">
            <v>BOMBA CENTRIFUGA C/ MOTOR ELETRICO TRIFASICO 1 1/2CV BOCAI S 1 1/4" X 1" SCHNEIDER MOD.BC92 **CAIXA**" /UN - SINAPI - 00000734</v>
          </cell>
          <cell r="G131">
            <v>639.73</v>
          </cell>
        </row>
        <row r="132">
          <cell r="B132" t="str">
            <v>1050</v>
          </cell>
          <cell r="D132" t="str">
            <v>042</v>
          </cell>
          <cell r="E132" t="str">
            <v>BOMBA CENTRIFUGA C/ MOTOR ELETRICO TRIFASICO 1CV BOCAIS 1" X 1 " DANCOR SERIE CAM MOD. 250 HM /Q = 14M / 7,1M3 /H A 34M / 5M3 / H**CAIXA**" /UN</v>
          </cell>
          <cell r="F132" t="str">
            <v>BOMBA CENTRIFUGA C/ MOTOR ELETRICO TRIFASICO 1CV BOCAIS 1" X 1 " DANCOR SERIE CAM MOD. 250 HM /Q = 14M / 7,1M3 /H A 34M / 5M3 / H**CAIXA**" /UN - SINAPI - 00000732</v>
          </cell>
          <cell r="G132">
            <v>460.76</v>
          </cell>
        </row>
        <row r="133">
          <cell r="B133" t="str">
            <v>7582</v>
          </cell>
          <cell r="D133" t="str">
            <v>042</v>
          </cell>
          <cell r="E133" t="str">
            <v>BOMBA SCHENEIDER BPI-22R 10,0 CV TR 220V /UN</v>
          </cell>
          <cell r="F133" t="str">
            <v>BOMBA SCHENEIDER BPI-22R 10,0 CV TR 220V /UN</v>
          </cell>
          <cell r="G133">
            <v>3460</v>
          </cell>
        </row>
        <row r="134">
          <cell r="B134" t="str">
            <v>7580</v>
          </cell>
          <cell r="D134" t="str">
            <v>042</v>
          </cell>
          <cell r="E134" t="str">
            <v>BOMBA SCHNEIDER BPI-21R 5,0 CV TR 220V /UN</v>
          </cell>
          <cell r="F134" t="str">
            <v>BOMBA SCHNEIDER BPI-21R 5,0 CV TR 220V /UN</v>
          </cell>
          <cell r="G134">
            <v>1980.1</v>
          </cell>
        </row>
        <row r="135">
          <cell r="B135" t="str">
            <v>7581</v>
          </cell>
          <cell r="D135" t="str">
            <v>042</v>
          </cell>
          <cell r="E135" t="str">
            <v>BOMBA SCHNEIDER BPI-22R 7,5CV TR 220V /UN</v>
          </cell>
          <cell r="F135" t="str">
            <v>BOMBA SCHNEIDER BPI-22R 7,5CV TR 220V /UN</v>
          </cell>
          <cell r="G135">
            <v>2740</v>
          </cell>
        </row>
        <row r="136">
          <cell r="B136" t="str">
            <v>7579</v>
          </cell>
          <cell r="D136" t="str">
            <v>042</v>
          </cell>
          <cell r="E136" t="str">
            <v>BOMBA SCHNEIDER BPI-92SJ 3,0 CV TR /UN</v>
          </cell>
          <cell r="F136" t="str">
            <v>BOMBA SCHNEIDER BPI-92SJ 3,0 CV TR /UN</v>
          </cell>
          <cell r="G136">
            <v>1641</v>
          </cell>
        </row>
        <row r="137">
          <cell r="B137" t="str">
            <v>8630</v>
          </cell>
          <cell r="D137" t="str">
            <v>009</v>
          </cell>
          <cell r="E137" t="str">
            <v>BOMBA SUBMERSIVEL P/ DRENAGEM/ESGOTAMENTO, ELETRICA TRIFASIC A ATE 2CV DESCARGA 2", HM = 10M, Q= 25M3/H = 417L/MIN. OU EQ UIV /H</v>
          </cell>
          <cell r="F137" t="str">
            <v>BOMBA SUBMERSIVEL P/ DRENAGEM/ESGOTAMENTO, ELETRICA TRIFASIC A ATE 2CV DESCARGA 2", HM = 10M, Q= 25M3/H = 417L/MIN. OU EQ UIV /H - SINAPI - 00004084</v>
          </cell>
          <cell r="G137">
            <v>1.24</v>
          </cell>
        </row>
        <row r="138">
          <cell r="B138" t="str">
            <v>7241</v>
          </cell>
          <cell r="D138" t="str">
            <v>046</v>
          </cell>
          <cell r="E138" t="str">
            <v>BORNE CONCENTRICO 1/4" TIPO TERMINAL ANGULAR /UN</v>
          </cell>
          <cell r="F138" t="str">
            <v>BORNE CONCENTRICO 1/4" TIPO TERMINAL ANGULAR /UN</v>
          </cell>
          <cell r="G138">
            <v>14.1</v>
          </cell>
        </row>
        <row r="139">
          <cell r="B139" t="str">
            <v>7242</v>
          </cell>
          <cell r="D139" t="str">
            <v>046</v>
          </cell>
          <cell r="E139" t="str">
            <v>BORNE CONCENTRICO 1/4"TIPO DERIVACAO T /UN</v>
          </cell>
          <cell r="F139" t="str">
            <v>BORNE CONCENTRICO 1/4"TIPO DERIVACAO T /UN</v>
          </cell>
          <cell r="G139">
            <v>17.8</v>
          </cell>
        </row>
        <row r="140">
          <cell r="B140" t="str">
            <v>7240</v>
          </cell>
          <cell r="D140" t="str">
            <v>046</v>
          </cell>
          <cell r="E140" t="str">
            <v>BORNE CONCENTRICO 1/4"TIPO TERMINAL CENTRAL /UN</v>
          </cell>
          <cell r="F140" t="str">
            <v>BORNE CONCENTRICO 1/4"TIPO TERMINAL CENTRAL /UN</v>
          </cell>
          <cell r="G140">
            <v>17.75</v>
          </cell>
        </row>
        <row r="141">
          <cell r="B141" t="str">
            <v>7245</v>
          </cell>
          <cell r="D141" t="str">
            <v>046</v>
          </cell>
          <cell r="E141" t="str">
            <v>BORNE CONCENTRICO 3/8"TIPO DERIVACAO T /UN</v>
          </cell>
          <cell r="F141" t="str">
            <v>BORNE CONCENTRICO 3/8"TIPO DERIVACAO T /UN</v>
          </cell>
          <cell r="G141">
            <v>20.11</v>
          </cell>
        </row>
        <row r="142">
          <cell r="B142" t="str">
            <v>7244</v>
          </cell>
          <cell r="D142" t="str">
            <v>046</v>
          </cell>
          <cell r="E142" t="str">
            <v>BORNE CONCENTRICO 3/8"TIPO TERMINAL ANGULAR /UN</v>
          </cell>
          <cell r="F142" t="str">
            <v>BORNE CONCENTRICO 3/8"TIPO TERMINAL ANGULAR /UN</v>
          </cell>
          <cell r="G142">
            <v>13.6</v>
          </cell>
        </row>
        <row r="143">
          <cell r="B143" t="str">
            <v>7243</v>
          </cell>
          <cell r="D143" t="str">
            <v>046</v>
          </cell>
          <cell r="E143" t="str">
            <v>BORNE CONCENTRICO 3/8"TIPO TERMINAL CENTRAL /UN</v>
          </cell>
          <cell r="F143" t="str">
            <v>BORNE CONCENTRICO 3/8"TIPO TERMINAL CENTRAL /UN</v>
          </cell>
          <cell r="G143">
            <v>12.77</v>
          </cell>
        </row>
        <row r="144">
          <cell r="B144" t="str">
            <v>3483</v>
          </cell>
          <cell r="D144" t="str">
            <v>046</v>
          </cell>
          <cell r="E144" t="str">
            <v>BRACADEIRA PARA FIXACAO DE MASTRO OU TUBO DE PVC (1 1/2") REF.3112/2-3113/2-3114/2, DELPA OU SIMILAR /UN</v>
          </cell>
          <cell r="F144" t="str">
            <v>BRACADEIRA PARA FIXACAO DE MASTRO OU TUBO DE PVC (1 1/2") REF.3112/2-3113/2-3114/2, DELPA OU SIMILAR /UN</v>
          </cell>
          <cell r="G144">
            <v>7.82</v>
          </cell>
        </row>
        <row r="145">
          <cell r="B145" t="str">
            <v>7065</v>
          </cell>
          <cell r="D145" t="str">
            <v>046</v>
          </cell>
          <cell r="E145" t="str">
            <v>BRACADEIRA REFORCADO, COM ROLDANA PARA MASTRO (1 1/2"), REF.3134/2, DELPA OU SIMILAR /UN</v>
          </cell>
          <cell r="F145" t="str">
            <v>BRACADEIRA REFORCADO, COM ROLDANA PARA MASTRO (1 1/2"), REF.3134/2, DELPA OU SIMILAR /UN</v>
          </cell>
          <cell r="G145">
            <v>9.5</v>
          </cell>
        </row>
        <row r="146">
          <cell r="B146" t="str">
            <v>3485</v>
          </cell>
          <cell r="D146" t="str">
            <v>046</v>
          </cell>
          <cell r="E146" t="str">
            <v>BRACADEIRA SIMPLES, COM ROLDANA PARA MASTRO DE (1 1/2"), REF.3132/2, DELPA OU SIMILAR /UN</v>
          </cell>
          <cell r="F146" t="str">
            <v>BRACADEIRA SIMPLES, COM ROLDANA PARA MASTRO DE (1 1/2"), REF.3132/2, DELPA OU SIMILAR /UN</v>
          </cell>
          <cell r="G146">
            <v>7.5</v>
          </cell>
        </row>
        <row r="147">
          <cell r="B147" t="str">
            <v>7117</v>
          </cell>
          <cell r="D147" t="str">
            <v>029</v>
          </cell>
          <cell r="E147" t="str">
            <v>BRACO ESTAMPADO (DIAM.= 1") REF. ILB 68L/100 COMPRIMENTO 1,00M DA ILUMATIC, OU SBR/1 DA SHOMEI OU SIMILAR /UN</v>
          </cell>
          <cell r="F147" t="str">
            <v>BRACO ESTAMPADO (DIAM.= 1") REF. ILB 68L/100 COMPRIMENTO 1,00M DA ILUMATIC, OU SBR/1 DA SHOMEI OU SIMILAR /UN</v>
          </cell>
          <cell r="G147">
            <v>20.16</v>
          </cell>
        </row>
        <row r="148">
          <cell r="B148" t="str">
            <v>7135</v>
          </cell>
          <cell r="D148" t="str">
            <v>029</v>
          </cell>
          <cell r="E148" t="str">
            <v>BRACO ESTAMPADO (DIAM=1") REF.SBR-1/2000 PROJ. 2000MM C/ SAPATA DA SHOMEI OU SIMILAR /UN</v>
          </cell>
          <cell r="F148" t="str">
            <v>BRACO ESTAMPADO (DIAM=1") REF.SBR-1/2000 PROJ. 2000MM C/ SAPATA DA SHOMEI OU SIMILAR /UN</v>
          </cell>
          <cell r="G148">
            <v>29.62</v>
          </cell>
        </row>
        <row r="149">
          <cell r="B149" t="str">
            <v>8006</v>
          </cell>
          <cell r="D149" t="str">
            <v>040</v>
          </cell>
          <cell r="E149" t="str">
            <v>BRACO OU HASTE C/CANOPLA METAL CROMADO 1/2" P/ CHUVEIRO SIMP LES /UN</v>
          </cell>
          <cell r="F149" t="str">
            <v>BRACO OU HASTE C/CANOPLA METAL CROMADO 1/2" P/ CHUVEIRO SIMP LES /UN - SINAPI - 00011685</v>
          </cell>
          <cell r="G149">
            <v>12.95</v>
          </cell>
        </row>
        <row r="150">
          <cell r="B150" t="str">
            <v>7042</v>
          </cell>
          <cell r="D150" t="str">
            <v>046</v>
          </cell>
          <cell r="E150" t="str">
            <v>BUCHA DE PASSAGEM DE PORCELANA, CLASSE 15 KV (INTERNO X EXTERNO) /UN</v>
          </cell>
          <cell r="F150" t="str">
            <v>BUCHA DE PASSAGEM DE PORCELANA, CLASSE 15 KV (INTERNO X EXTERNO) /UN</v>
          </cell>
          <cell r="G150">
            <v>440</v>
          </cell>
        </row>
        <row r="151">
          <cell r="B151" t="str">
            <v>7041</v>
          </cell>
          <cell r="D151" t="str">
            <v>046</v>
          </cell>
          <cell r="E151" t="str">
            <v>BUCHA DE PASSAGEM DE PORCELANA, CLASSE 15 KV (INTERNO X INTERNO) /UN</v>
          </cell>
          <cell r="F151" t="str">
            <v>BUCHA DE PASSAGEM DE PORCELANA, CLASSE 15 KV (INTERNO X INTERNO) /UN</v>
          </cell>
          <cell r="G151">
            <v>440</v>
          </cell>
        </row>
        <row r="152">
          <cell r="B152" t="str">
            <v>2053</v>
          </cell>
          <cell r="D152" t="str">
            <v>043</v>
          </cell>
          <cell r="E152" t="str">
            <v>BUCHA DE REDUCAO PVC RIGIDO ROSCAVEL 2 1/2 X 1 1/2 POL. /UN</v>
          </cell>
          <cell r="F152" t="str">
            <v>BUCHA DE REDUCAO PVC RIGIDO ROSCAVEL 2 1/2 X 1 1/2 POL. /UN</v>
          </cell>
          <cell r="G152">
            <v>35.200000000000003</v>
          </cell>
        </row>
        <row r="153">
          <cell r="B153" t="str">
            <v>2055</v>
          </cell>
          <cell r="D153" t="str">
            <v>043</v>
          </cell>
          <cell r="E153" t="str">
            <v>BUCHA DE REDUCAO PVC RIGIDO ROSCAVEL 2 1/2 X 2 POL. /UN</v>
          </cell>
          <cell r="F153" t="str">
            <v>BUCHA DE REDUCAO PVC RIGIDO ROSCAVEL 2 1/2 X 2 POL. /UN</v>
          </cell>
          <cell r="G153">
            <v>35.24</v>
          </cell>
        </row>
        <row r="154">
          <cell r="B154" t="str">
            <v>3041</v>
          </cell>
          <cell r="D154" t="str">
            <v>032</v>
          </cell>
          <cell r="E154" t="str">
            <v>BUCHA E ARRUELA ALUMINIO FUNDIDO P/ ELETRODUTO 100MM (4") - SINAPI - 0845 /CJ</v>
          </cell>
          <cell r="F154" t="str">
            <v>BUCHA E ARRUELA ALUMINIO FUNDIDO P/ ELETRODUTO 100MM (4") - SINAPI - 0845 /CJ</v>
          </cell>
          <cell r="G154">
            <v>8.26</v>
          </cell>
        </row>
        <row r="155">
          <cell r="B155" t="str">
            <v>3035</v>
          </cell>
          <cell r="D155" t="str">
            <v>032</v>
          </cell>
          <cell r="E155" t="str">
            <v>BUCHA E ARRUELA ALUMINIO FUNDIDO P/ ELETRODUTO 25MM (1")-SINAPI- 0855 /UN</v>
          </cell>
          <cell r="F155" t="str">
            <v>BUCHA E ARRUELA ALUMINIO FUNDIDO P/ ELETRODUTO 25MM (1")-SINAPI- 0855 /UN</v>
          </cell>
          <cell r="G155">
            <v>1.01</v>
          </cell>
        </row>
        <row r="156">
          <cell r="B156" t="str">
            <v>3036</v>
          </cell>
          <cell r="D156" t="str">
            <v>032</v>
          </cell>
          <cell r="E156" t="str">
            <v>BUCHA E ARRUELA ALUMINIO FUNDIDO P/ ELETRODUTO 32MM (1.1/4")- SINAPI - 0852 /CJ</v>
          </cell>
          <cell r="F156" t="str">
            <v>BUCHA E ARRUELA ALUMINIO FUNDIDO P/ ELETRODUTO 32MM (1.1/4")- SINAPI - 0852 /CJ</v>
          </cell>
          <cell r="G156">
            <v>1.55</v>
          </cell>
        </row>
        <row r="157">
          <cell r="B157" t="str">
            <v>3037</v>
          </cell>
          <cell r="D157" t="str">
            <v>032</v>
          </cell>
          <cell r="E157" t="str">
            <v>BUCHA E ARRUELA ALUMINIO FUNDIDO P/ ELETRODUTO 40MM (1.1/2") - SINAPI - 0853 /CJ</v>
          </cell>
          <cell r="F157" t="str">
            <v>BUCHA E ARRUELA ALUMINIO FUNDIDO P/ ELETRODUTO 40MM (1.1/2") - SINAPI - 0853 /CJ</v>
          </cell>
          <cell r="G157">
            <v>1.58</v>
          </cell>
        </row>
        <row r="158">
          <cell r="B158" t="str">
            <v>3038</v>
          </cell>
          <cell r="D158" t="str">
            <v>032</v>
          </cell>
          <cell r="E158" t="str">
            <v>BUCHA E ARRUELA ALUMINIO FUNDIDO P/ ELETRODUTO 50MM (2") - SINAPI - 0843 /CJ</v>
          </cell>
          <cell r="F158" t="str">
            <v>BUCHA E ARRUELA ALUMINIO FUNDIDO P/ ELETRODUTO 50MM (2") - SINAPI - 0843 /CJ</v>
          </cell>
          <cell r="G158">
            <v>2.2599999999999998</v>
          </cell>
        </row>
        <row r="159">
          <cell r="B159" t="str">
            <v>3039</v>
          </cell>
          <cell r="D159" t="str">
            <v>032</v>
          </cell>
          <cell r="E159" t="str">
            <v>BUCHA E ARRUELA ALUMINIO FUNDIDO P/ ELETRODUTO 60MM (2.1/2") - SINAPI - 0856 /CJ</v>
          </cell>
          <cell r="F159" t="str">
            <v>BUCHA E ARRUELA ALUMINIO FUNDIDO P/ ELETRODUTO 60MM (2.1/2") - SINAPI - 0856 /CJ</v>
          </cell>
          <cell r="G159">
            <v>3.7</v>
          </cell>
        </row>
        <row r="160">
          <cell r="B160" t="str">
            <v>3040</v>
          </cell>
          <cell r="D160" t="str">
            <v>032</v>
          </cell>
          <cell r="E160" t="str">
            <v>BUCHA E ARRUELA ALUMINIO FUNDIDO P/ ELETRODUTO 75MM (3") - SINAPI - 0844 /CJ</v>
          </cell>
          <cell r="F160" t="str">
            <v>BUCHA E ARRUELA ALUMINIO FUNDIDO P/ ELETRODUTO 75MM (3") - SINAPI - 0844 /CJ</v>
          </cell>
          <cell r="G160">
            <v>4.6900000000000004</v>
          </cell>
        </row>
        <row r="161">
          <cell r="B161" t="str">
            <v>3034</v>
          </cell>
          <cell r="D161" t="str">
            <v>032</v>
          </cell>
          <cell r="E161" t="str">
            <v>BUCHA EC ARRUELA ALUMINIO FUNDIDO P/ ELETRODUTO 20MM (3/")-SINAPI- 0851 /UN</v>
          </cell>
          <cell r="F161" t="str">
            <v>BUCHA EC ARRUELA ALUMINIO FUNDIDO P/ ELETRODUTO 20MM (3/")-SINAPI- 0851 /UN</v>
          </cell>
          <cell r="G161">
            <v>0.68</v>
          </cell>
        </row>
        <row r="162">
          <cell r="B162" t="str">
            <v>7641</v>
          </cell>
          <cell r="D162" t="str">
            <v>007</v>
          </cell>
          <cell r="E162" t="str">
            <v>BUCHA NYLON S-12 C/ PARAFUSO ACO ZINC CAB SEXTAVADA ROSCA SOBERBA 5/16"X65MM - SINAPI - 7584 /UN</v>
          </cell>
          <cell r="F162" t="str">
            <v>BUCHA NYLON S-12 C/ PARAFUSO ACO ZINC CAB SEXTAVADA ROSCA SOBERBA 5/16"X65MM - SINAPI - 7584 /UN</v>
          </cell>
          <cell r="G162">
            <v>0.7</v>
          </cell>
        </row>
        <row r="163">
          <cell r="B163" t="str">
            <v>1223</v>
          </cell>
          <cell r="D163" t="str">
            <v>026</v>
          </cell>
          <cell r="E163" t="str">
            <v>BUCHA NYLON S-6 C/ PARAFUSO ACO ZINC CAB CHATA ROSCA SOBERBA 4,2 X 45MM /UN</v>
          </cell>
          <cell r="F163" t="str">
            <v>BUCHA NYLON S-6 C/ PARAFUSO ACO ZINC CAB CHATA ROSCA SOBERBA 4,2 X 45MM /UN - SINAPI - 00011950</v>
          </cell>
          <cell r="G163">
            <v>0.21</v>
          </cell>
        </row>
        <row r="164">
          <cell r="B164" t="str">
            <v>7615</v>
          </cell>
          <cell r="D164" t="str">
            <v>026</v>
          </cell>
          <cell r="E164" t="str">
            <v>BUCHA NYLON S-8 C/ PARAF ROSCA SOBERBA ACO ZINCADO CAB CHATA FENDA SIMPLES 4,8 X 75MM /UN</v>
          </cell>
          <cell r="F164" t="str">
            <v>BUCHA NYLON S-8 C/ PARAF ROSCA SOBERBA ACO ZINCADO CAB CHATA FENDA SIMPLES 4,8 X 75MM /UN - SINAPI - 00004350</v>
          </cell>
          <cell r="G164">
            <v>0.28999999999999998</v>
          </cell>
        </row>
        <row r="165">
          <cell r="B165" t="str">
            <v>8474</v>
          </cell>
          <cell r="D165" t="str">
            <v>026</v>
          </cell>
          <cell r="E165" t="str">
            <v>BUCHA NYLON S-8 C/ PARAFUSO ACO ZINC CAB CHATA ROSCA SOBERBA 4,8 X 50MM /UN</v>
          </cell>
          <cell r="F165" t="str">
            <v>BUCHA NYLON S-8 C/ PARAFUSO ACO ZINC CAB CHATA ROSCA SOBERBA 4,8 X 50MM /UN - SINAPI - 00007583</v>
          </cell>
          <cell r="G165">
            <v>0.23</v>
          </cell>
        </row>
        <row r="166">
          <cell r="B166" t="str">
            <v>2050</v>
          </cell>
          <cell r="D166" t="str">
            <v>043</v>
          </cell>
          <cell r="E166" t="str">
            <v>BUCHA REDUCAO PVC ROSCA 1 1/4"X3/4" /UN</v>
          </cell>
          <cell r="F166" t="str">
            <v>BUCHA REDUCAO PVC ROSCA 1 1/4"X3/4" /UN - SINAPI - 00000801</v>
          </cell>
          <cell r="G166">
            <v>1.89</v>
          </cell>
        </row>
        <row r="167">
          <cell r="B167" t="str">
            <v>2652</v>
          </cell>
          <cell r="D167" t="str">
            <v>002</v>
          </cell>
          <cell r="E167" t="str">
            <v>BUCHA REDUCAO PVC SOLD CURTA P/ AGUA FRIA PRED 50MM X 40MM /UN</v>
          </cell>
          <cell r="F167" t="str">
            <v>BUCHA REDUCAO PVC SOLD CURTA P/ AGUA FRIA PRED 50MM X 40MM /UN - SINAPI - 00000819</v>
          </cell>
          <cell r="G167">
            <v>1.52</v>
          </cell>
        </row>
        <row r="168">
          <cell r="B168" t="str">
            <v>2064</v>
          </cell>
          <cell r="D168" t="str">
            <v>039</v>
          </cell>
          <cell r="E168" t="str">
            <v>CABIDE DE LOUCA BRANCA SIMPLES TP GANCHO /UN</v>
          </cell>
          <cell r="F168" t="str">
            <v>CABIDE DE LOUCA BRANCA SIMPLES TP GANCHO /UN - SINAPI - 00004271</v>
          </cell>
          <cell r="G168">
            <v>7.82</v>
          </cell>
        </row>
        <row r="169">
          <cell r="B169" t="str">
            <v>1444</v>
          </cell>
          <cell r="D169" t="str">
            <v>036</v>
          </cell>
          <cell r="E169" t="str">
            <v>CABO CORDPLAST 750V 3#4,0MM2 /M</v>
          </cell>
          <cell r="F169" t="str">
            <v>CABO CORDPLAST 750V 3#4,0MM2 /M</v>
          </cell>
          <cell r="G169">
            <v>5.41</v>
          </cell>
        </row>
        <row r="170">
          <cell r="B170" t="str">
            <v>1442</v>
          </cell>
          <cell r="D170" t="str">
            <v>036</v>
          </cell>
          <cell r="E170" t="str">
            <v>CABO CORDPLAST 750V, 3# 1,5MM2 /M</v>
          </cell>
          <cell r="F170" t="str">
            <v>CABO CORDPLAST 750V, 3# 1,5MM2 /M</v>
          </cell>
          <cell r="G170">
            <v>2.2400000000000002</v>
          </cell>
        </row>
        <row r="171">
          <cell r="B171" t="str">
            <v>1443</v>
          </cell>
          <cell r="D171" t="str">
            <v>036</v>
          </cell>
          <cell r="E171" t="str">
            <v>CABO CORDPLAT 750V, 3#2,5 MM2 /M</v>
          </cell>
          <cell r="F171" t="str">
            <v>CABO CORDPLAT 750V, 3#2,5 MM2 /M</v>
          </cell>
          <cell r="G171">
            <v>3.43</v>
          </cell>
        </row>
        <row r="172">
          <cell r="B172" t="str">
            <v>7133</v>
          </cell>
          <cell r="D172" t="str">
            <v>035</v>
          </cell>
          <cell r="E172" t="str">
            <v>CABO DE 25,0 MM2, ISOLADO PARA 15 KV, TIPO EPROTENAX, FABRICACAO PIRELLI /M</v>
          </cell>
          <cell r="F172" t="str">
            <v>CABO DE 25,0 MM2, ISOLADO PARA 15 KV, TIPO EPROTENAX, FABRICACAO PIRELLI /M</v>
          </cell>
          <cell r="G172">
            <v>38.270000000000003</v>
          </cell>
        </row>
        <row r="173">
          <cell r="B173" t="str">
            <v>7134</v>
          </cell>
          <cell r="D173" t="str">
            <v>036</v>
          </cell>
          <cell r="E173" t="str">
            <v>CABO DE 35,0 MM2, ISOLADO PARA 15 KV, TIPO EPROTENAX, FABRICACAO PIRELLI /M</v>
          </cell>
          <cell r="F173" t="str">
            <v>CABO DE 35,0 MM2, ISOLADO PARA 15 KV, TIPO EPROTENAX, FABRICACAO PIRELLI /M</v>
          </cell>
          <cell r="G173">
            <v>45</v>
          </cell>
        </row>
        <row r="174">
          <cell r="B174" t="str">
            <v>7227</v>
          </cell>
          <cell r="D174" t="str">
            <v>031</v>
          </cell>
          <cell r="E174" t="str">
            <v>CABO DE ACO 1/4" /M</v>
          </cell>
          <cell r="F174" t="str">
            <v>CABO DE ACO 1/4" /M</v>
          </cell>
          <cell r="G174">
            <v>2.91</v>
          </cell>
        </row>
        <row r="175">
          <cell r="B175" t="str">
            <v>3253</v>
          </cell>
          <cell r="D175" t="str">
            <v>046</v>
          </cell>
          <cell r="E175" t="str">
            <v>CABO DE ALUMINIO C/ ALMA DE ACO, BITOLA 1/0 AWG (4,62M/KG) (SINAPI - 25004/4,62) /M</v>
          </cell>
          <cell r="F175" t="str">
            <v>CABO DE ALUMINIO C/ ALMA DE ACO, BITOLA 1/0 AWG (4,62M/KG) (SINAPI - 25004/4,62) /M</v>
          </cell>
          <cell r="G175">
            <v>3.1</v>
          </cell>
        </row>
        <row r="176">
          <cell r="B176" t="str">
            <v>3252</v>
          </cell>
          <cell r="D176" t="str">
            <v>046</v>
          </cell>
          <cell r="E176" t="str">
            <v>CABO DE ALUMINIO C/ ALMA DE ACO, BITOLA 2 AWG (7,36M/KG) (SINAPI - 25002/7,36) /M</v>
          </cell>
          <cell r="F176" t="str">
            <v>CABO DE ALUMINIO C/ ALMA DE ACO, BITOLA 2 AWG (7,36M/KG) (SINAPI - 25002/7,36) /M</v>
          </cell>
          <cell r="G176">
            <v>2.35</v>
          </cell>
        </row>
        <row r="177">
          <cell r="B177" t="str">
            <v>3251</v>
          </cell>
          <cell r="D177" t="str">
            <v>046</v>
          </cell>
          <cell r="E177" t="str">
            <v>CABO DE ALUMINIO C/ ALMA DE ACO, BITOLA 4 AWG (11,71/M/KG) (SINAPI - 0841/11,71) /M</v>
          </cell>
          <cell r="F177" t="str">
            <v>CABO DE ALUMINIO C/ ALMA DE ACO, BITOLA 4 AWG (11,71/M/KG) (SINAPI - 0841/11,71) /M</v>
          </cell>
          <cell r="G177">
            <v>1.95</v>
          </cell>
        </row>
        <row r="178">
          <cell r="B178" t="str">
            <v>3254</v>
          </cell>
          <cell r="D178" t="str">
            <v>046</v>
          </cell>
          <cell r="E178" t="str">
            <v>CABO DE ALUMINIO C/ ALMA DE ACO, BITOLA 4/0 AWG (2,3M/KG) /M</v>
          </cell>
          <cell r="F178" t="str">
            <v>CABO DE ALUMINIO C/ ALMA DE ACO, BITOLA 4/0 AWG (2,3M/KG) /M</v>
          </cell>
          <cell r="G178">
            <v>9.85</v>
          </cell>
        </row>
        <row r="179">
          <cell r="B179" t="str">
            <v>7071</v>
          </cell>
          <cell r="D179" t="str">
            <v>046</v>
          </cell>
          <cell r="E179" t="str">
            <v>CABO DE ALUMINIO MULTIPLEXADO 120MM COPPERFIO /M</v>
          </cell>
          <cell r="F179" t="str">
            <v>CABO DE ALUMINIO MULTIPLEXADO 120MM COPPERFIO /M</v>
          </cell>
          <cell r="G179">
            <v>51.5</v>
          </cell>
        </row>
        <row r="180">
          <cell r="B180" t="str">
            <v>7070</v>
          </cell>
          <cell r="D180" t="str">
            <v>046</v>
          </cell>
          <cell r="E180" t="str">
            <v>CABO DE ALUMINIO MULTIPLEXADO 70MM, COPPERFIO /M</v>
          </cell>
          <cell r="F180" t="str">
            <v>CABO DE ALUMINIO MULTIPLEXADO 70MM, COPPERFIO /M</v>
          </cell>
          <cell r="G180">
            <v>23.5</v>
          </cell>
        </row>
        <row r="181">
          <cell r="B181" t="str">
            <v>3243</v>
          </cell>
          <cell r="D181" t="str">
            <v>046</v>
          </cell>
          <cell r="E181" t="str">
            <v>CABO DE ALUMINIO QUADRIPLEX 2 AWG /M</v>
          </cell>
          <cell r="F181" t="str">
            <v>CABO DE ALUMINIO QUADRIPLEX 2 AWG /M</v>
          </cell>
          <cell r="G181">
            <v>8</v>
          </cell>
        </row>
        <row r="182">
          <cell r="B182" t="str">
            <v>7020</v>
          </cell>
          <cell r="D182" t="str">
            <v>046</v>
          </cell>
          <cell r="E182" t="str">
            <v>CABO DE ALUMINIO QUADRIPLEX 6 AWG /M</v>
          </cell>
          <cell r="F182" t="str">
            <v>CABO DE ALUMINIO QUADRIPLEX 6 AWG /M</v>
          </cell>
          <cell r="G182">
            <v>3.9</v>
          </cell>
        </row>
        <row r="183">
          <cell r="B183" t="str">
            <v>7031</v>
          </cell>
          <cell r="D183" t="str">
            <v>046</v>
          </cell>
          <cell r="E183" t="str">
            <v>CABO DE ALUMINIO S/ ALMA DE ACO BITOLA 1/0 AWG (6,80M/KG) (SINAPI - 25005/6,80) /M</v>
          </cell>
          <cell r="F183" t="str">
            <v>CABO DE ALUMINIO S/ ALMA DE ACO BITOLA 1/0 AWG (6,80M/KG) (SINAPI - 25005/6,80) /M</v>
          </cell>
          <cell r="G183">
            <v>3.3</v>
          </cell>
        </row>
        <row r="184">
          <cell r="B184" t="str">
            <v>7030</v>
          </cell>
          <cell r="D184" t="str">
            <v>046</v>
          </cell>
          <cell r="E184" t="str">
            <v>CABO DE ALUMINIO S/ ALMA DE ACO BITOLA 2 AWG (10,80M/KG)(SINAPI - 25003/10,80) /M</v>
          </cell>
          <cell r="F184" t="str">
            <v>CABO DE ALUMINIO S/ ALMA DE ACO BITOLA 2 AWG (10,80M/KG)(SINAPI - 25003/10,80) /M</v>
          </cell>
          <cell r="G184">
            <v>2</v>
          </cell>
        </row>
        <row r="185">
          <cell r="B185" t="str">
            <v>7029</v>
          </cell>
          <cell r="D185" t="str">
            <v>046</v>
          </cell>
          <cell r="E185" t="str">
            <v>CABO DE ALUMINIO S/ ALMA DE ACO BITOLA 4 AWG (17,20M/KG) (SINAPI - 0842/17,20) /M</v>
          </cell>
          <cell r="F185" t="str">
            <v>CABO DE ALUMINIO S/ ALMA DE ACO BITOLA 4 AWG (17,20M/KG) (SINAPI - 0842/17,20) /M</v>
          </cell>
          <cell r="G185">
            <v>1</v>
          </cell>
        </row>
        <row r="186">
          <cell r="B186" t="str">
            <v>7067</v>
          </cell>
          <cell r="D186" t="str">
            <v>046</v>
          </cell>
          <cell r="E186" t="str">
            <v>CABO DE ALUMINIO S/ ALMA DE ACO, BITOLA 1/0 AWG /KG</v>
          </cell>
          <cell r="F186" t="str">
            <v>CABO DE ALUMINIO S/ ALMA DE ACO, BITOLA 1/0 AWG /KG - SINAPI - 00025005</v>
          </cell>
          <cell r="G186">
            <v>17.29</v>
          </cell>
        </row>
        <row r="187">
          <cell r="B187" t="str">
            <v>7068</v>
          </cell>
          <cell r="D187" t="str">
            <v>046</v>
          </cell>
          <cell r="E187" t="str">
            <v>CABO DE ALUMINIO S/ ALMA DE ACO, BITOLA 2 AWG /KG</v>
          </cell>
          <cell r="F187" t="str">
            <v>CABO DE ALUMINIO S/ ALMA DE ACO, BITOLA 2 AWG /KG - SINAPI - 00025003</v>
          </cell>
          <cell r="G187">
            <v>18.53</v>
          </cell>
        </row>
        <row r="188">
          <cell r="B188" t="str">
            <v>7032</v>
          </cell>
          <cell r="D188" t="str">
            <v>046</v>
          </cell>
          <cell r="E188" t="str">
            <v>CABO DE ALUMINIO S/ ALMA DE ACO, BITOLA 4AWG /KG</v>
          </cell>
          <cell r="F188" t="str">
            <v>CABO DE ALUMINIO S/ ALMA DE ACO, BITOLA 4AWG /KG - SINAPI - 00000842</v>
          </cell>
          <cell r="G188">
            <v>23.01</v>
          </cell>
        </row>
        <row r="189">
          <cell r="B189" t="str">
            <v>7069</v>
          </cell>
          <cell r="D189" t="str">
            <v>046</v>
          </cell>
          <cell r="E189" t="str">
            <v>CABO DE ALUMINIO S/ ALMA DE ACO, BITOLA 4AWG /KG</v>
          </cell>
          <cell r="F189" t="str">
            <v>CABO DE ALUMINIO S/ ALMA DE ACO, BITOLA 4AWG /KG - SINAPI - 00000842</v>
          </cell>
          <cell r="G189">
            <v>23.01</v>
          </cell>
        </row>
        <row r="190">
          <cell r="B190" t="str">
            <v>3242</v>
          </cell>
          <cell r="D190" t="str">
            <v>046</v>
          </cell>
          <cell r="E190" t="str">
            <v>CABO DE ALUMINIO TRANCADO QUADRIPLEX 4 AWG /M</v>
          </cell>
          <cell r="F190" t="str">
            <v>CABO DE ALUMINIO TRANCADO QUADRIPLEX 4 AWG /M</v>
          </cell>
          <cell r="G190">
            <v>4.5</v>
          </cell>
        </row>
        <row r="191">
          <cell r="B191" t="str">
            <v>3241</v>
          </cell>
          <cell r="D191" t="str">
            <v>046</v>
          </cell>
          <cell r="E191" t="str">
            <v>CABO DE ALUMINIO TRANCADO TRIPLEX 2 AWG /M</v>
          </cell>
          <cell r="F191" t="str">
            <v>CABO DE ALUMINIO TRANCADO TRIPLEX 2 AWG /M</v>
          </cell>
          <cell r="G191">
            <v>6.88</v>
          </cell>
        </row>
        <row r="192">
          <cell r="B192" t="str">
            <v>3240</v>
          </cell>
          <cell r="D192" t="str">
            <v>046</v>
          </cell>
          <cell r="E192" t="str">
            <v>CABO DE ALUMINIO TRANCADO TRIPLEX 4 AWG /M</v>
          </cell>
          <cell r="F192" t="str">
            <v>CABO DE ALUMINIO TRANCADO TRIPLEX 4 AWG /M</v>
          </cell>
          <cell r="G192">
            <v>4.01</v>
          </cell>
        </row>
        <row r="193">
          <cell r="B193" t="str">
            <v>3239</v>
          </cell>
          <cell r="D193" t="str">
            <v>046</v>
          </cell>
          <cell r="E193" t="str">
            <v>CABO DE ALUMINIO TRANCADO TRIPLEX 6 AWG /M</v>
          </cell>
          <cell r="F193" t="str">
            <v>CABO DE ALUMINIO TRANCADO TRIPLEX 6 AWG /M</v>
          </cell>
          <cell r="G193">
            <v>2.91</v>
          </cell>
        </row>
        <row r="194">
          <cell r="B194" t="str">
            <v>3246</v>
          </cell>
          <cell r="D194" t="str">
            <v>036</v>
          </cell>
          <cell r="E194" t="str">
            <v>CABO DE COBRE FLEXÍVEL DE 16 MM2, COM ISOLAMENTO ANTI-CHAMA 450/750 V /M</v>
          </cell>
          <cell r="F194" t="str">
            <v>CABO DE COBRE FLEXÍVEL DE 16 MM2, COM ISOLAMENTO ANTI-CHAMA 450/750 V /M - SINAPI - 00000979</v>
          </cell>
          <cell r="G194">
            <v>5.75</v>
          </cell>
        </row>
        <row r="195">
          <cell r="B195" t="str">
            <v>3086</v>
          </cell>
          <cell r="D195" t="str">
            <v>036</v>
          </cell>
          <cell r="E195" t="str">
            <v>CABO DE COBRE ISOLAMENTO ANTI-CHAMA 0,6/1KV 10MM2 (1 CONDUTO R) TP SINTENAX PIRELLI OU EQUIV /M</v>
          </cell>
          <cell r="F195" t="str">
            <v>CABO DE COBRE ISOLAMENTO ANTI-CHAMA 0,6/1KV 10MM2 (1 CONDUTO R) TP SINTENAX PIRELLI OU EQUIV /M - SINAPI - 00001020</v>
          </cell>
          <cell r="G195">
            <v>4.49</v>
          </cell>
        </row>
        <row r="196">
          <cell r="B196" t="str">
            <v>3092</v>
          </cell>
          <cell r="D196" t="str">
            <v>036</v>
          </cell>
          <cell r="E196" t="str">
            <v>CABO DE COBRE ISOLAMENTO ANTI-CHAMA 0,6/1KV 120MM2 (1 CONDUT OR) TP SINTENAX PIRELLI OU EQUIV /M</v>
          </cell>
          <cell r="F196" t="str">
            <v>CABO DE COBRE ISOLAMENTO ANTI-CHAMA 0,6/1KV 120MM2 (1 CONDUT OR) TP SINTENAX PIRELLI OU EQUIV /M - SINAPI - 00001017</v>
          </cell>
          <cell r="G196">
            <v>41.97</v>
          </cell>
        </row>
        <row r="197">
          <cell r="B197" t="str">
            <v>3093</v>
          </cell>
          <cell r="D197" t="str">
            <v>036</v>
          </cell>
          <cell r="E197" t="str">
            <v>CABO DE COBRE ISOLAMENTO ANTI-CHAMA 0,6/1KV 150MM2 (1 CONDUT OR) TP SINTENAX PIRELLI OU EQUIV /M</v>
          </cell>
          <cell r="F197" t="str">
            <v>CABO DE COBRE ISOLAMENTO ANTI-CHAMA 0,6/1KV 150MM2 (1 CONDUT OR) TP SINTENAX PIRELLI OU EQUIV /M - SINAPI - 00000999</v>
          </cell>
          <cell r="G197">
            <v>53.31</v>
          </cell>
        </row>
        <row r="198">
          <cell r="B198" t="str">
            <v>3087</v>
          </cell>
          <cell r="D198" t="str">
            <v>036</v>
          </cell>
          <cell r="E198" t="str">
            <v>CABO DE COBRE ISOLAMENTO ANTI-CHAMA 0,6/1KV 16MM2 (1 CONDUTO R) TP SINTENAX PIRELLI OU EQUIV /M</v>
          </cell>
          <cell r="F198" t="str">
            <v>CABO DE COBRE ISOLAMENTO ANTI-CHAMA 0,6/1KV 16MM2 (1 CONDUTO R) TP SINTENAX PIRELLI OU EQUIV /M - SINAPI - 00000995</v>
          </cell>
          <cell r="G198">
            <v>6.74</v>
          </cell>
        </row>
        <row r="199">
          <cell r="B199" t="str">
            <v>3094</v>
          </cell>
          <cell r="D199" t="str">
            <v>036</v>
          </cell>
          <cell r="E199" t="str">
            <v>CABO DE COBRE ISOLAMENTO ANTI-CHAMA 0,6/1KV 185MM2 (1 CONDUT OR)TP SINTENAX PIRELLI OU EQUIV /M</v>
          </cell>
          <cell r="F199" t="str">
            <v>CABO DE COBRE ISOLAMENTO ANTI-CHAMA 0,6/1KV 185MM2 (1 CONDUT OR)TP SINTENAX PIRELLI OU EQUIV /M - SINAPI - 00001000</v>
          </cell>
          <cell r="G199">
            <v>65.34</v>
          </cell>
        </row>
        <row r="200">
          <cell r="B200" t="str">
            <v>3096</v>
          </cell>
          <cell r="D200" t="str">
            <v>036</v>
          </cell>
          <cell r="E200" t="str">
            <v>CABO DE COBRE ISOLAMENTO ANTI-CHAMA 0,6/1KV 240MM2 (1 CONDUT OR)TP SINTENAX PIRELLI OU EQUIV /M</v>
          </cell>
          <cell r="F200" t="str">
            <v>CABO DE COBRE ISOLAMENTO ANTI-CHAMA 0,6/1KV 240MM2 (1 CONDUT OR)TP SINTENAX PIRELLI OU EQUIV /M - SINAPI - 00001015</v>
          </cell>
          <cell r="G200">
            <v>88.49</v>
          </cell>
        </row>
        <row r="201">
          <cell r="B201" t="str">
            <v>3099</v>
          </cell>
          <cell r="D201" t="str">
            <v>036</v>
          </cell>
          <cell r="E201" t="str">
            <v>CABO DE COBRE ISOLAMENTO ANTI-CHAMA 0,6/1KV 25MM2 (1 CONDUTO R) TP SINTENAX PIRELLI OU EQUIV /M</v>
          </cell>
          <cell r="F201" t="str">
            <v>CABO DE COBRE ISOLAMENTO ANTI-CHAMA 0,6/1KV 25MM2 (1 CONDUTO R) TP SINTENAX PIRELLI OU EQUIV /M - SINAPI - 00000996</v>
          </cell>
          <cell r="G201">
            <v>10.4</v>
          </cell>
        </row>
        <row r="202">
          <cell r="B202" t="str">
            <v>3088</v>
          </cell>
          <cell r="D202" t="str">
            <v>036</v>
          </cell>
          <cell r="E202" t="str">
            <v>CABO DE COBRE ISOLAMENTO ANTI-CHAMA 0,6/1KV 35MM2 (1 CONDUTO R) TP SINTENAX PIRELLI OU EQUIV /M</v>
          </cell>
          <cell r="F202" t="str">
            <v>CABO DE COBRE ISOLAMENTO ANTI-CHAMA 0,6/1KV 35MM2 (1 CONDUTO R) TP SINTENAX PIRELLI OU EQUIV /M - SINAPI - 00001019</v>
          </cell>
          <cell r="G202">
            <v>13.69</v>
          </cell>
        </row>
        <row r="203">
          <cell r="B203" t="str">
            <v>3097</v>
          </cell>
          <cell r="D203" t="str">
            <v>036</v>
          </cell>
          <cell r="E203" t="str">
            <v>CABO DE COBRE ISOLAMENTO ANTI-CHAMA 0,6/1KV 4MM2 (1 CONDUTOR ) TP SINTENAX PIRELLI OU EQUIV /M</v>
          </cell>
          <cell r="F203" t="str">
            <v>CABO DE COBRE ISOLAMENTO ANTI-CHAMA 0,6/1KV 4MM2 (1 CONDUTOR ) TP SINTENAX PIRELLI OU EQUIV /M - SINAPI - 00001021</v>
          </cell>
          <cell r="G203">
            <v>2.35</v>
          </cell>
        </row>
        <row r="204">
          <cell r="B204" t="str">
            <v>3089</v>
          </cell>
          <cell r="D204" t="str">
            <v>036</v>
          </cell>
          <cell r="E204" t="str">
            <v>CABO DE COBRE ISOLAMENTO ANTI-CHAMA 0,6/1KV 50MM2 (1 CONDUTO R) TP SINTENAX PIRELLI OU EQUIV 75 A 500 E PN-16 DN 75 A 400 /M</v>
          </cell>
          <cell r="F204" t="str">
            <v>CABO DE COBRE ISOLAMENTO ANTI-CHAMA 0,6/1KV 50MM2 (1 CONDUTO R) TP SINTENAX PIRELLI OU EQUIV 75 A 500 E PN-16 DN 75 A 400 /M - SINAPI - 00001018</v>
          </cell>
          <cell r="G204">
            <v>18.55</v>
          </cell>
        </row>
        <row r="205">
          <cell r="B205" t="str">
            <v>3090</v>
          </cell>
          <cell r="D205" t="str">
            <v>036</v>
          </cell>
          <cell r="E205" t="str">
            <v>CABO DE COBRE ISOLAMENTO ANTI-CHAMA 0,6/1KV 6MM2 (1 CONDUTOR ) TP SINTENAX PIRELLI OU EQUIV /M</v>
          </cell>
          <cell r="F205" t="str">
            <v>CABO DE COBRE ISOLAMENTO ANTI-CHAMA 0,6/1KV 6MM2 (1 CONDUTOR ) TP SINTENAX PIRELLI OU EQUIV /M - SINAPI - 00000994</v>
          </cell>
          <cell r="G205">
            <v>2.92</v>
          </cell>
        </row>
        <row r="206">
          <cell r="B206" t="str">
            <v>3374</v>
          </cell>
          <cell r="D206" t="str">
            <v>036</v>
          </cell>
          <cell r="E206" t="str">
            <v>CABO DE COBRE ISOLAMENTO ANTI-CHAMA 0,6/1KV 70MM2 (1 CONDUTO R) TP SINTENAX PIRELLI OU EQUIV /M</v>
          </cell>
          <cell r="F206" t="str">
            <v>CABO DE COBRE ISOLAMENTO ANTI-CHAMA 0,6/1KV 70MM2 (1 CONDUTO R) TP SINTENAX PIRELLI OU EQUIV /M - SINAPI - 00000977</v>
          </cell>
          <cell r="G206">
            <v>25.92</v>
          </cell>
        </row>
        <row r="207">
          <cell r="B207" t="str">
            <v>3091</v>
          </cell>
          <cell r="D207" t="str">
            <v>036</v>
          </cell>
          <cell r="E207" t="str">
            <v>CABO DE COBRE ISOLAMENTO ANTI-CHAMA 0,6/1KV 95MM2 (1 CONDUTO R) TP SINTENAX PIRELLI OU EQUIV /M</v>
          </cell>
          <cell r="F207" t="str">
            <v>CABO DE COBRE ISOLAMENTO ANTI-CHAMA 0,6/1KV 95MM2 (1 CONDUTO R) TP SINTENAX PIRELLI OU EQUIV /M - SINAPI - 00000998</v>
          </cell>
          <cell r="G207">
            <v>36.32</v>
          </cell>
        </row>
        <row r="208">
          <cell r="B208" t="str">
            <v>3068</v>
          </cell>
          <cell r="D208" t="str">
            <v>036</v>
          </cell>
          <cell r="E208" t="str">
            <v>CABO DE COBRE ISOLAMENTO ANTI-CHAMA 450/750V 10MM2, TP PIRAS TIC PIRELLI OU EQUIV /M</v>
          </cell>
          <cell r="F208" t="str">
            <v>CABO DE COBRE ISOLAMENTO ANTI-CHAMA 450/750V 10MM2, TP PIRAS TIC PIRELLI OU EQUIV /M - SINAPI - 00000985</v>
          </cell>
          <cell r="G208">
            <v>4.0199999999999996</v>
          </cell>
        </row>
        <row r="209">
          <cell r="B209" t="str">
            <v>3070</v>
          </cell>
          <cell r="D209" t="str">
            <v>036</v>
          </cell>
          <cell r="E209" t="str">
            <v>CABO DE COBRE ISOLAMENTO ANTI-CHAMA 450/750V 120MM2, TP PIRA STIC PIRELLI OU EQUIV /M</v>
          </cell>
          <cell r="F209" t="str">
            <v>CABO DE COBRE ISOLAMENTO ANTI-CHAMA 450/750V 120MM2, TP PIRA STIC PIRELLI OU EQUIV /M - SINAPI - 00001006</v>
          </cell>
          <cell r="G209">
            <v>39.67</v>
          </cell>
        </row>
        <row r="210">
          <cell r="B210" t="str">
            <v>3071</v>
          </cell>
          <cell r="D210" t="str">
            <v>036</v>
          </cell>
          <cell r="E210" t="str">
            <v>CABO DE COBRE ISOLAMENTO ANTI-CHAMA 450/750V 150MM2, TP PIRA STIC PIRELLI OU EQUIV /M</v>
          </cell>
          <cell r="F210" t="str">
            <v>CABO DE COBRE ISOLAMENTO ANTI-CHAMA 450/750V 150MM2, TP PIRA STIC PIRELLI OU EQUIV /M - SINAPI - 00000990</v>
          </cell>
          <cell r="G210">
            <v>47.93</v>
          </cell>
        </row>
        <row r="211">
          <cell r="B211" t="str">
            <v>3073</v>
          </cell>
          <cell r="D211" t="str">
            <v>036</v>
          </cell>
          <cell r="E211" t="str">
            <v>CABO DE COBRE ISOLAMENTO ANTI-CHAMA 450/750V 185MM2, TP PIRA STIC PIRELLI OU EQUIV /M</v>
          </cell>
          <cell r="F211" t="str">
            <v>CABO DE COBRE ISOLAMENTO ANTI-CHAMA 450/750V 185MM2, TP PIRA STIC PIRELLI OU EQUIV /M - SINAPI - 00001005</v>
          </cell>
          <cell r="G211">
            <v>59.95</v>
          </cell>
        </row>
        <row r="212">
          <cell r="B212" t="str">
            <v>3075</v>
          </cell>
          <cell r="D212" t="str">
            <v>036</v>
          </cell>
          <cell r="E212" t="str">
            <v>CABO DE COBRE ISOLAMENTO ANTI-CHAMA 450/750V 240MM2, TP PIRA STIC PIRELLI OU EQUIV /M</v>
          </cell>
          <cell r="F212" t="str">
            <v>CABO DE COBRE ISOLAMENTO ANTI-CHAMA 450/750V 240MM2, TP PIRA STIC PIRELLI OU EQUIV /M - SINAPI - 00000991</v>
          </cell>
          <cell r="G212">
            <v>78.040000000000006</v>
          </cell>
        </row>
        <row r="213">
          <cell r="B213" t="str">
            <v>3076</v>
          </cell>
          <cell r="D213" t="str">
            <v>036</v>
          </cell>
          <cell r="E213" t="str">
            <v>CABO DE COBRE ISOLAMENTO ANTI-CHAMA 450/750V 25MM2, TP PIRAS TIC PIRELLI OU EQUIV /M</v>
          </cell>
          <cell r="F213" t="str">
            <v>CABO DE COBRE ISOLAMENTO ANTI-CHAMA 450/750V 25MM2, TP PIRAS TIC PIRELLI OU EQUIV /M - SINAPI - 00000986</v>
          </cell>
          <cell r="G213">
            <v>8.99</v>
          </cell>
        </row>
        <row r="214">
          <cell r="B214" t="str">
            <v>3078</v>
          </cell>
          <cell r="D214" t="str">
            <v>036</v>
          </cell>
          <cell r="E214" t="str">
            <v>CABO DE COBRE ISOLAMENTO ANTI-CHAMA 450/750V 35MM2, TP PIRAS TIC PIRELLI OU EQUIV /M</v>
          </cell>
          <cell r="F214" t="str">
            <v>CABO DE COBRE ISOLAMENTO ANTI-CHAMA 450/750V 35MM2, TP PIRAS TIC PIRELLI OU EQUIV /M - SINAPI - 00000987</v>
          </cell>
          <cell r="G214">
            <v>11.91</v>
          </cell>
        </row>
        <row r="215">
          <cell r="B215" t="str">
            <v>3081</v>
          </cell>
          <cell r="D215" t="str">
            <v>036</v>
          </cell>
          <cell r="E215" t="str">
            <v>CABO DE COBRE ISOLAMENTO ANTI-CHAMA 450/750V 50MM2, TP PIRAS TIC PIRELLI OU EQUIV /M</v>
          </cell>
          <cell r="F215" t="str">
            <v>CABO DE COBRE ISOLAMENTO ANTI-CHAMA 450/750V 50MM2, TP PIRAS TIC PIRELLI OU EQUIV /M - SINAPI - 00001007</v>
          </cell>
          <cell r="G215">
            <v>16.100000000000001</v>
          </cell>
        </row>
        <row r="216">
          <cell r="B216" t="str">
            <v>3083</v>
          </cell>
          <cell r="D216" t="str">
            <v>036</v>
          </cell>
          <cell r="E216" t="str">
            <v>CABO DE COBRE ISOLAMENTO ANTI-CHAMA 450/750V 6MM2, TP PIRAST IC PIRELLI OU EQUIV /M</v>
          </cell>
          <cell r="F216" t="str">
            <v>CABO DE COBRE ISOLAMENTO ANTI-CHAMA 450/750V 6MM2, TP PIRAST IC PIRELLI OU EQUIV /M - SINAPI - 00001008</v>
          </cell>
          <cell r="G216">
            <v>2.4</v>
          </cell>
        </row>
        <row r="217">
          <cell r="B217" t="str">
            <v>3084</v>
          </cell>
          <cell r="D217" t="str">
            <v>036</v>
          </cell>
          <cell r="E217" t="str">
            <v>CABO DE COBRE ISOLAMENTO ANTI-CHAMA 450/750V 70MM2, TP PIRAS TIC PIRELLI OU SIMILAR /M</v>
          </cell>
          <cell r="F217" t="str">
            <v>CABO DE COBRE ISOLAMENTO ANTI-CHAMA 450/750V 70MM2, TP PIRAS TIC PIRELLI OU SIMILAR /M - SINAPI - 00000988</v>
          </cell>
          <cell r="G217">
            <v>23.62</v>
          </cell>
        </row>
        <row r="218">
          <cell r="B218" t="str">
            <v>3085</v>
          </cell>
          <cell r="D218" t="str">
            <v>036</v>
          </cell>
          <cell r="E218" t="str">
            <v>CABO DE COBRE ISOLAMENTO ANTI-CHAMA 450/750V 95MM2, TP PIRAS TIC PIRELLI OU EQUIV /M</v>
          </cell>
          <cell r="F218" t="str">
            <v>CABO DE COBRE ISOLAMENTO ANTI-CHAMA 450/750V 95MM2, TP PIRAS TIC PIRELLI OU EQUIV /M - SINAPI - 00000989</v>
          </cell>
          <cell r="G218">
            <v>31.83</v>
          </cell>
        </row>
        <row r="219">
          <cell r="B219" t="str">
            <v>3056</v>
          </cell>
          <cell r="D219" t="str">
            <v>036</v>
          </cell>
          <cell r="E219" t="str">
            <v>CABO DE COBRE NU 10MM2 MEIO-DURO /M</v>
          </cell>
          <cell r="F219" t="str">
            <v>CABO DE COBRE NU 10MM2 MEIO-DURO /M - SINAPI - 00000862</v>
          </cell>
          <cell r="G219">
            <v>3.71</v>
          </cell>
        </row>
        <row r="220">
          <cell r="B220" t="str">
            <v>3059</v>
          </cell>
          <cell r="D220" t="str">
            <v>036</v>
          </cell>
          <cell r="E220" t="str">
            <v>CABO DE COBRE NU 16MM2 MEIO-DURO /M</v>
          </cell>
          <cell r="F220" t="str">
            <v>CABO DE COBRE NU 16MM2 MEIO-DURO /M - SINAPI - 00000857</v>
          </cell>
          <cell r="G220">
            <v>4.76</v>
          </cell>
        </row>
        <row r="221">
          <cell r="B221" t="str">
            <v>3065</v>
          </cell>
          <cell r="D221" t="str">
            <v>036</v>
          </cell>
          <cell r="E221" t="str">
            <v>CABO DE COBRE NU 185MM2 MEIO-DURO /M</v>
          </cell>
          <cell r="F221" t="str">
            <v>CABO DE COBRE NU 185MM2 MEIO-DURO /M</v>
          </cell>
          <cell r="G221">
            <v>69.86</v>
          </cell>
        </row>
        <row r="222">
          <cell r="B222" t="str">
            <v>3062</v>
          </cell>
          <cell r="D222" t="str">
            <v>036</v>
          </cell>
          <cell r="E222" t="str">
            <v>CABO DE COBRE NU 25MM2 MEIO-DURO /M</v>
          </cell>
          <cell r="F222" t="str">
            <v>CABO DE COBRE NU 25MM2 MEIO-DURO /M - SINAPI - 00000868</v>
          </cell>
          <cell r="G222">
            <v>8.4700000000000006</v>
          </cell>
        </row>
        <row r="223">
          <cell r="B223" t="str">
            <v>3064</v>
          </cell>
          <cell r="D223" t="str">
            <v>036</v>
          </cell>
          <cell r="E223" t="str">
            <v>CABO DE COBRE NU 35MM2 MEIO-DURO /M</v>
          </cell>
          <cell r="F223" t="str">
            <v>CABO DE COBRE NU 35MM2 MEIO-DURO /M - SINAPI - 00000863</v>
          </cell>
          <cell r="G223">
            <v>10.87</v>
          </cell>
        </row>
        <row r="224">
          <cell r="B224" t="str">
            <v>7598</v>
          </cell>
          <cell r="D224" t="str">
            <v>033</v>
          </cell>
          <cell r="E224" t="str">
            <v>CABO FLEXIVEL DA PRYSMAN OU SIMILAR, #2,5MM2 /M</v>
          </cell>
          <cell r="F224" t="str">
            <v>CABO FLEXIVEL DA PRYSMAN OU SIMILAR, #2,5MM2 /M</v>
          </cell>
          <cell r="G224">
            <v>0.85</v>
          </cell>
        </row>
        <row r="225">
          <cell r="B225" t="str">
            <v>7599</v>
          </cell>
          <cell r="D225" t="str">
            <v>033</v>
          </cell>
          <cell r="E225" t="str">
            <v>CABO FLEXIVEL DA PRYSMAN OU SIMILAR, #4,0MM2/M</v>
          </cell>
          <cell r="F225" t="str">
            <v>CABO FLEXIVEL DA PRYSMAN OU SIMILAR, #4,0MM2/M</v>
          </cell>
          <cell r="G225">
            <v>1.44</v>
          </cell>
        </row>
        <row r="226">
          <cell r="B226" t="str">
            <v>7600</v>
          </cell>
          <cell r="D226" t="str">
            <v>033</v>
          </cell>
          <cell r="E226" t="str">
            <v>CABO FLEXIVEL DA PRYSMAN OU SIMILAR, #6,0MM2 /M</v>
          </cell>
          <cell r="F226" t="str">
            <v>CABO FLEXIVEL DA PRYSMAN OU SIMILAR, #6,0MM2 /M</v>
          </cell>
          <cell r="G226">
            <v>2.13</v>
          </cell>
        </row>
        <row r="227">
          <cell r="B227" t="str">
            <v>1514</v>
          </cell>
          <cell r="D227" t="str">
            <v>036</v>
          </cell>
          <cell r="E227" t="str">
            <v>CABO UTP - CATEGORIA 5.E /M</v>
          </cell>
          <cell r="F227" t="str">
            <v>CABO UTP - CATEGORIA 5.E /M</v>
          </cell>
          <cell r="G227">
            <v>1.1200000000000001</v>
          </cell>
        </row>
        <row r="228">
          <cell r="B228" t="str">
            <v>6520</v>
          </cell>
          <cell r="D228" t="str">
            <v>045</v>
          </cell>
          <cell r="E228" t="str">
            <v>CADEADO LATAO CROMADO H = 25MM /UN</v>
          </cell>
          <cell r="F228" t="str">
            <v>CADEADO LATAO CROMADO H = 25MM /UN - SINAPI - 00005090</v>
          </cell>
          <cell r="G228">
            <v>10</v>
          </cell>
        </row>
        <row r="229">
          <cell r="B229" t="str">
            <v>7504</v>
          </cell>
          <cell r="D229" t="str">
            <v>007</v>
          </cell>
          <cell r="E229" t="str">
            <v>CADEIRINHA CHAPA 16 15X25MM N.73 PAULI 2,90KG /BR</v>
          </cell>
          <cell r="F229" t="str">
            <v>CADEIRINHA CHAPA 16 15X25MM N.73 PAULI 2,90KG /BR</v>
          </cell>
          <cell r="G229">
            <v>10.61</v>
          </cell>
        </row>
        <row r="230">
          <cell r="B230" t="str">
            <v>7505</v>
          </cell>
          <cell r="D230" t="str">
            <v>007</v>
          </cell>
          <cell r="E230" t="str">
            <v>CADEIRINHA CHAPA 18 35X25MM N.76 PAULI 4,20KG /BR</v>
          </cell>
          <cell r="F230" t="str">
            <v>CADEIRINHA CHAPA 18 35X25MM N.76 PAULI 4,20KG /BR</v>
          </cell>
          <cell r="G230">
            <v>15.37</v>
          </cell>
        </row>
        <row r="231">
          <cell r="B231" t="str">
            <v>7506</v>
          </cell>
          <cell r="D231" t="str">
            <v>007</v>
          </cell>
          <cell r="E231" t="str">
            <v>CADEIRINHA CHAPA 18 80X25MM N.79 PAULI 7,00KG /BR</v>
          </cell>
          <cell r="F231" t="str">
            <v>CADEIRINHA CHAPA 18 80X25MM N.79 PAULI 7,00KG /BR</v>
          </cell>
          <cell r="G231">
            <v>25.62</v>
          </cell>
        </row>
        <row r="232">
          <cell r="B232" t="str">
            <v>7503</v>
          </cell>
          <cell r="D232" t="str">
            <v>007</v>
          </cell>
          <cell r="E232" t="str">
            <v>CADEIRINHA CHAPA 18 80X30MM N.83 PAULI 7,20KG /BR</v>
          </cell>
          <cell r="F232" t="str">
            <v>CADEIRINHA CHAPA 18 80X30MM N.83 PAULI 7,20KG /BR</v>
          </cell>
          <cell r="G232">
            <v>26.35</v>
          </cell>
        </row>
        <row r="233">
          <cell r="B233" t="str">
            <v>7611</v>
          </cell>
          <cell r="D233" t="str">
            <v>007</v>
          </cell>
          <cell r="E233" t="str">
            <v>CADEIRINHA MATA JUNTA CHAPA 16, "T" 50X25MM, N.63 PAULI 7,00KG /BR</v>
          </cell>
          <cell r="F233" t="str">
            <v>CADEIRINHA MATA JUNTA CHAPA 16, "T" 50X25MM, N.63 PAULI 7,00KG /BR</v>
          </cell>
          <cell r="G233">
            <v>25.62</v>
          </cell>
        </row>
        <row r="234">
          <cell r="B234" t="str">
            <v>7507</v>
          </cell>
          <cell r="D234" t="str">
            <v>007</v>
          </cell>
          <cell r="E234" t="str">
            <v>CADEIRINHA MATA JUNTA CHAPA 18 "T" 50X25MM, N.63 PAULI 5,50KG /BR</v>
          </cell>
          <cell r="F234" t="str">
            <v>CADEIRINHA MATA JUNTA CHAPA 18 "T" 50X25MM, N.63 PAULI 5,50KG /BR</v>
          </cell>
          <cell r="G234">
            <v>20.13</v>
          </cell>
        </row>
        <row r="235">
          <cell r="B235" t="str">
            <v>7508</v>
          </cell>
          <cell r="D235" t="str">
            <v>007</v>
          </cell>
          <cell r="E235" t="str">
            <v>CADEIRINHA MATA JUNTA CHAPA 18 "Z" 50X25MM, N.62 PAULI 5,50KG /BR</v>
          </cell>
          <cell r="F235" t="str">
            <v>CADEIRINHA MATA JUNTA CHAPA 18 "Z" 50X25MM, N.62 PAULI 5,50KG /BR</v>
          </cell>
          <cell r="G235">
            <v>20.12</v>
          </cell>
        </row>
        <row r="236">
          <cell r="B236" t="str">
            <v>1023</v>
          </cell>
          <cell r="D236" t="str">
            <v>019</v>
          </cell>
          <cell r="E236" t="str">
            <v>CAIBRO 5 X 6 CM DE PEROBA APARELHADO /M</v>
          </cell>
          <cell r="F236" t="str">
            <v>CAIBRO 5 X 6 CM DE PEROBA APARELHADO /M</v>
          </cell>
          <cell r="G236">
            <v>4.92</v>
          </cell>
        </row>
        <row r="237">
          <cell r="B237" t="str">
            <v>1310</v>
          </cell>
          <cell r="D237" t="str">
            <v>045</v>
          </cell>
          <cell r="E237" t="str">
            <v>CAIXA CONCRETO ARMADO P/AR CONDICIONADO 18000BTU /UN</v>
          </cell>
          <cell r="F237" t="str">
            <v>CAIXA CONCRETO ARMADO P/AR CONDICIONADO 18000BTU /UN - SINAPI - 00011638</v>
          </cell>
          <cell r="G237">
            <v>90.09</v>
          </cell>
        </row>
        <row r="238">
          <cell r="B238" t="str">
            <v>2072</v>
          </cell>
          <cell r="D238" t="str">
            <v>003</v>
          </cell>
          <cell r="E238" t="str">
            <v>CAIXA D'AGUA FIBROCIMENTO 1000L /UN</v>
          </cell>
          <cell r="F238" t="str">
            <v>CAIXA D'AGUA FIBROCIMENTO 1000L /UN - SINAPI - 00001025</v>
          </cell>
          <cell r="G238">
            <v>259.45</v>
          </cell>
        </row>
        <row r="239">
          <cell r="B239" t="str">
            <v>2066</v>
          </cell>
          <cell r="D239" t="str">
            <v>003</v>
          </cell>
          <cell r="E239" t="str">
            <v>CAIXA DE AGUA POLIETILENO COM TAMPA TIGRE 1000 LITROS- RT /UN</v>
          </cell>
          <cell r="F239" t="str">
            <v>CAIXA DE AGUA POLIETILENO COM TAMPA TIGRE 1000 LITROS- RT /UN</v>
          </cell>
          <cell r="G239">
            <v>459</v>
          </cell>
        </row>
        <row r="240">
          <cell r="B240" t="str">
            <v>2071</v>
          </cell>
          <cell r="D240" t="str">
            <v>003</v>
          </cell>
          <cell r="E240" t="str">
            <v>CAIXA DE AGUA POLIETILENO COM TAMPA TIGRE 500 LITROS - RT /UN</v>
          </cell>
          <cell r="F240" t="str">
            <v>CAIXA DE AGUA POLIETILENO COM TAMPA TIGRE 500 LITROS - RT /UN</v>
          </cell>
          <cell r="G240">
            <v>244.9</v>
          </cell>
        </row>
        <row r="241">
          <cell r="B241" t="str">
            <v>3369</v>
          </cell>
          <cell r="D241" t="str">
            <v>037</v>
          </cell>
          <cell r="E241" t="str">
            <v>CAIXA DE CONCRETO COM TAMPA (40x40x40)CM, PARA CABO DE ALIMENTACAO /UN</v>
          </cell>
          <cell r="F241" t="str">
            <v>CAIXA DE CONCRETO COM TAMPA (40x40x40)CM, PARA CABO DE ALIMENTACAO /UN</v>
          </cell>
          <cell r="G241">
            <v>32.76</v>
          </cell>
        </row>
        <row r="242">
          <cell r="B242" t="str">
            <v>8450</v>
          </cell>
          <cell r="D242" t="str">
            <v>044</v>
          </cell>
          <cell r="E242" t="str">
            <v>CAIXA DE INCENDIO/ABRIGO DE MANGUEIRAS EM CHAPA SAE 1020 LAM INADA A FRIO, PORTA C/ VENTILACAO E VISOR SUPORTE 41306 LUA P/ MANG, DE EMBUTIR, INSCR. INCENDIO 75 X 45 X 17CM /UN</v>
          </cell>
          <cell r="F242" t="str">
            <v>CAIXA DE INCENDIO/ABRIGO DE MANGUEIRAS EM CHAPA SAE 1020 LAM INADA A FRIO, PORTA C/ VENTILACAO E VISOR SUPORTE 41306 LUA P/ MANG, DE EMBUTIR, INSCR. INCENDIO 75 X 45 X 17CM /UN - SINAPI - 00010521</v>
          </cell>
          <cell r="G242">
            <v>182.64</v>
          </cell>
        </row>
        <row r="243">
          <cell r="B243" t="str">
            <v>8451</v>
          </cell>
          <cell r="D243" t="str">
            <v>044</v>
          </cell>
          <cell r="E243" t="str">
            <v>CAIXA DE INCENDIO/ABRIGO DE MANGUEIRAS EM CHAPA SAE 1020 LAM INADA A FRIO, PORTA C/ VENTILACAO E VISOR SUPORTE 41306 LUA P/ MANG, DE EMBUTIR, INSCR. INCENDIO 90 X 60 X 17CM /UN</v>
          </cell>
          <cell r="F243" t="str">
            <v>CAIXA DE INCENDIO/ABRIGO DE MANGUEIRAS EM CHAPA SAE 1020 LAM INADA A FRIO, PORTA C/ VENTILACAO E VISOR SUPORTE 41306 LUA P/ MANG, DE EMBUTIR, INSCR. INCENDIO 90 X 60 X 17CM /UN - SINAPI - 00010885</v>
          </cell>
          <cell r="G243">
            <v>236.24</v>
          </cell>
        </row>
        <row r="244">
          <cell r="B244" t="str">
            <v>3104</v>
          </cell>
          <cell r="D244" t="str">
            <v>031</v>
          </cell>
          <cell r="E244" t="str">
            <v>CAIXA DE PASSAGEM 3" X 3" SEXTAVADA EM FERRO GALV" /UN</v>
          </cell>
          <cell r="F244" t="str">
            <v>CAIXA DE PASSAGEM 3" X 3" SEXTAVADA EM FERRO GALV" /UN - SINAPI - 00002555</v>
          </cell>
          <cell r="G244">
            <v>1.68</v>
          </cell>
        </row>
        <row r="245">
          <cell r="B245" t="str">
            <v>3105</v>
          </cell>
          <cell r="D245" t="str">
            <v>031</v>
          </cell>
          <cell r="E245" t="str">
            <v>CAIXA DE PASSAGEM 4" X 2" EM FERRO GALV" /UN</v>
          </cell>
          <cell r="F245" t="str">
            <v>CAIXA DE PASSAGEM 4" X 2" EM FERRO GALV" /UN - SINAPI - 00002556</v>
          </cell>
          <cell r="G245">
            <v>1.01</v>
          </cell>
        </row>
        <row r="246">
          <cell r="B246" t="str">
            <v>3103</v>
          </cell>
          <cell r="D246" t="str">
            <v>031</v>
          </cell>
          <cell r="E246" t="str">
            <v>CAIXA DE PASSAGEM 4" X 4" EM FERRO GALV" /UN</v>
          </cell>
          <cell r="F246" t="str">
            <v>CAIXA DE PASSAGEM 4" X 4" EM FERRO GALV" /UN - SINAPI - 00002557</v>
          </cell>
          <cell r="G246">
            <v>1.68</v>
          </cell>
        </row>
        <row r="247">
          <cell r="B247" t="str">
            <v>3205</v>
          </cell>
          <cell r="D247" t="str">
            <v>031</v>
          </cell>
          <cell r="E247" t="str">
            <v>CAIXA DE PASSAGEM N 2 PADRAO TELEBRAS DIM 20 X 20 X 12CM EM CHAPA DE ACO GALV /UN</v>
          </cell>
          <cell r="F247" t="str">
            <v>CAIXA DE PASSAGEM N 2 PADRAO TELEBRAS DIM 20 X 20 X 12CM EM CHAPA DE ACO GALV /UN - SINAPI - 00011250</v>
          </cell>
          <cell r="G247">
            <v>49.2</v>
          </cell>
        </row>
        <row r="248">
          <cell r="B248" t="str">
            <v>3206</v>
          </cell>
          <cell r="D248" t="str">
            <v>031</v>
          </cell>
          <cell r="E248" t="str">
            <v>CAIXA DE PASSAGEM N 3 PADRAO TELEBRAS DIM 40 X 40 X 12CM EM CHAPA DE ACO GALV /UN</v>
          </cell>
          <cell r="F248" t="str">
            <v>CAIXA DE PASSAGEM N 3 PADRAO TELEBRAS DIM 40 X 40 X 12CM EM CHAPA DE ACO GALV /UN - SINAPI - 00011251</v>
          </cell>
          <cell r="G248">
            <v>89.11</v>
          </cell>
        </row>
        <row r="249">
          <cell r="B249" t="str">
            <v>3207</v>
          </cell>
          <cell r="D249" t="str">
            <v>031</v>
          </cell>
          <cell r="E249" t="str">
            <v>CAIXA DE PASSAGEM N 4 PADRAO TELEBRAS DIM 60 X 60 X 12CM EM CHAPA DE ACO GALV /UN</v>
          </cell>
          <cell r="F249" t="str">
            <v>CAIXA DE PASSAGEM N 4 PADRAO TELEBRAS DIM 60 X 60 X 12CM EM CHAPA DE ACO GALV /UN - SINAPI - 00011253</v>
          </cell>
          <cell r="G249">
            <v>141.55000000000001</v>
          </cell>
        </row>
        <row r="250">
          <cell r="B250" t="str">
            <v>7173</v>
          </cell>
          <cell r="D250" t="str">
            <v>031</v>
          </cell>
          <cell r="E250" t="str">
            <v>CAIXA DE PASSAGEM N 5 PADRAO TELEBRAS DIM 80 X 80 X 12CM EM CHAPA DE ACO GALV /UN</v>
          </cell>
          <cell r="F250" t="str">
            <v>CAIXA DE PASSAGEM N 5 PADRAO TELEBRAS DIM 80 X 80 X 12CM EM CHAPA DE ACO GALV /UN - SINAPI - 00011255</v>
          </cell>
          <cell r="G250">
            <v>209.33</v>
          </cell>
        </row>
        <row r="251">
          <cell r="B251" t="str">
            <v>3391</v>
          </cell>
          <cell r="D251" t="str">
            <v>031</v>
          </cell>
          <cell r="E251" t="str">
            <v>CAIXA DE PASSAGEM N 6 PADRAO TELEBRAS DIM 120 X 120 X 12CM E M CHAPA DE ACO GALV /UN</v>
          </cell>
          <cell r="F251" t="str">
            <v>CAIXA DE PASSAGEM N 6 PADRAO TELEBRAS DIM 120 X 120 X 12CM E M CHAPA DE ACO GALV /UN - SINAPI - 00014055</v>
          </cell>
          <cell r="G251">
            <v>505.55</v>
          </cell>
        </row>
        <row r="252">
          <cell r="B252" t="str">
            <v>3102</v>
          </cell>
          <cell r="D252" t="str">
            <v>031</v>
          </cell>
          <cell r="E252" t="str">
            <v>CAIXA DE PASSAGEM OCTOGONAL 4" X 4" FUNDO MOVEL, EM CHAPA GA LVANIZADA" /UN</v>
          </cell>
          <cell r="F252" t="str">
            <v>CAIXA DE PASSAGEM OCTOGONAL 4" X 4" FUNDO MOVEL, EM CHAPA GA LVANIZADA" /UN - SINAPI - 00010569</v>
          </cell>
          <cell r="G252">
            <v>2.02</v>
          </cell>
        </row>
        <row r="253">
          <cell r="B253" t="str">
            <v>7174</v>
          </cell>
          <cell r="D253" t="str">
            <v>031</v>
          </cell>
          <cell r="E253" t="str">
            <v>CAIXA DE PASSAGEM P/ TELEFONE EM CHAPA DE ACO GALV 150 X 150 X 15CM /UN</v>
          </cell>
          <cell r="F253" t="str">
            <v>CAIXA DE PASSAGEM P/ TELEFONE EM CHAPA DE ACO GALV 150 X 150 X 15CM /UN - SINAPI - 00011247</v>
          </cell>
          <cell r="G253">
            <v>910</v>
          </cell>
        </row>
        <row r="254">
          <cell r="B254" t="str">
            <v>7175</v>
          </cell>
          <cell r="D254" t="str">
            <v>031</v>
          </cell>
          <cell r="E254" t="str">
            <v>CAIXA DE PASSAGEM P/ TELEFONE EM CHAPA DE ACO GALV 200 X 200 X 21,8CM /UN</v>
          </cell>
          <cell r="F254" t="str">
            <v>CAIXA DE PASSAGEM P/ TELEFONE EM CHAPA DE ACO GALV 200 X 200 X 21,8CM /UN - SINAPI - 00011249</v>
          </cell>
          <cell r="G254">
            <v>1735.74</v>
          </cell>
        </row>
        <row r="255">
          <cell r="B255" t="str">
            <v>3458</v>
          </cell>
          <cell r="D255" t="str">
            <v>037</v>
          </cell>
          <cell r="E255" t="str">
            <v>CAIXA DE PROTECAO P/ MEDIDOR MONOFASICO E DISJUNTOR EM CHAPA DE FERRO GALV /UN</v>
          </cell>
          <cell r="F255" t="str">
            <v>CAIXA DE PROTECAO P/ MEDIDOR MONOFASICO E DISJUNTOR EM CHAPA DE FERRO GALV /UN - SINAPI - 00001072</v>
          </cell>
          <cell r="G255">
            <v>58.71</v>
          </cell>
        </row>
        <row r="256">
          <cell r="B256" t="str">
            <v>3106</v>
          </cell>
          <cell r="D256" t="str">
            <v>037</v>
          </cell>
          <cell r="E256" t="str">
            <v>CAIXA DE PROTECAO P/ MEDIDOR TRIFASICO E DISJUNTOR EM CHAPA DE ACO GALV 18 USG /UN</v>
          </cell>
          <cell r="F256" t="str">
            <v>CAIXA DE PROTECAO P/ MEDIDOR TRIFASICO E DISJUNTOR EM CHAPA DE ACO GALV 18 USG /UN - SINAPI - 00001062</v>
          </cell>
          <cell r="G256">
            <v>70.5</v>
          </cell>
        </row>
        <row r="257">
          <cell r="B257" t="str">
            <v>3457</v>
          </cell>
          <cell r="D257" t="str">
            <v>037</v>
          </cell>
          <cell r="E257" t="str">
            <v>CAIXA DE PROTECAO P/ TRANSFORMADOR DE CORRENTE EM CHAPA DE A LUMINIO DE 3MM /UN</v>
          </cell>
          <cell r="F257" t="str">
            <v>CAIXA DE PROTECAO P/ TRANSFORMADOR DE CORRENTE EM CHAPA DE A LUMINIO DE 3MM /UN - SINAPI - 00001065</v>
          </cell>
          <cell r="G257">
            <v>121.13</v>
          </cell>
        </row>
        <row r="258">
          <cell r="B258" t="str">
            <v>7184</v>
          </cell>
          <cell r="D258" t="str">
            <v>032</v>
          </cell>
          <cell r="E258" t="str">
            <v>CAIXA DE SOBREPOR (75 X 75 X 31)MM REF.89148 SISTEMA X DA PIAL /UN</v>
          </cell>
          <cell r="F258" t="str">
            <v>CAIXA DE SOBREPOR (75 X 75 X 31)MM REF.89148 SISTEMA X DA PIAL /UN</v>
          </cell>
          <cell r="G258">
            <v>5.9</v>
          </cell>
        </row>
        <row r="259">
          <cell r="B259" t="str">
            <v>2073</v>
          </cell>
          <cell r="D259" t="str">
            <v>039</v>
          </cell>
          <cell r="E259" t="str">
            <v>CAIXA DESCARGA PLASTICA, EXTERNA, COMPLETA COM TUBO DE DESCA RGA, ENGATE FLEXIVEL, BOIA E SUPORTE PARA FIXACAO - CAPACIDA DE 9L /UN</v>
          </cell>
          <cell r="F259" t="str">
            <v>CAIXA DESCARGA PLASTICA, EXTERNA, COMPLETA COM TUBO DE DESCA RGA, ENGATE FLEXIVEL, BOIA E SUPORTE PARA FIXACAO - CAPACIDA DE 9L /UN - SINAPI - 00001030</v>
          </cell>
          <cell r="G259">
            <v>19.97</v>
          </cell>
        </row>
        <row r="260">
          <cell r="B260" t="str">
            <v>8219</v>
          </cell>
          <cell r="D260" t="str">
            <v>043</v>
          </cell>
          <cell r="E260" t="str">
            <v>CAIXA GORDURA PVC 250 X 230 X 75MM C/ TAMPA E PORTA TAMPA /UN</v>
          </cell>
          <cell r="F260" t="str">
            <v>CAIXA GORDURA PVC 250 X 230 X 75MM C/ TAMPA E PORTA TAMPA /UN - SINAPI - 00011880</v>
          </cell>
          <cell r="G260">
            <v>25.24</v>
          </cell>
        </row>
        <row r="261">
          <cell r="B261" t="str">
            <v>1430</v>
          </cell>
          <cell r="D261" t="str">
            <v>031</v>
          </cell>
          <cell r="E261" t="str">
            <v>CAIXA METALICA, INCLUSIVE TAMPA  DE FERRO (40 X 40) CM /UN</v>
          </cell>
          <cell r="F261" t="str">
            <v>CAIXA METALICA, INCLUSIVE TAMPA  DE FERRO (40 X 40) CM /UN</v>
          </cell>
          <cell r="G261">
            <v>46.73</v>
          </cell>
        </row>
        <row r="262">
          <cell r="B262" t="str">
            <v>3456</v>
          </cell>
          <cell r="D262" t="str">
            <v>037</v>
          </cell>
          <cell r="E262" t="str">
            <v>CAIXA P/ MEDICAO DE DEMANDA E ENERGIA REATIVA EM CHAPA 18 ES TAMPADA , PADRAO DE CONCESSIONARIA LOCAL /UN</v>
          </cell>
          <cell r="F262" t="str">
            <v>CAIXA P/ MEDICAO DE DEMANDA E ENERGIA REATIVA EM CHAPA 18 ES TAMPADA , PADRAO DE CONCESSIONARIA LOCAL /UN - SINAPI - 00012075</v>
          </cell>
          <cell r="G262">
            <v>397.13</v>
          </cell>
        </row>
        <row r="263">
          <cell r="B263" t="str">
            <v>7527</v>
          </cell>
          <cell r="D263" t="str">
            <v>007</v>
          </cell>
          <cell r="E263" t="str">
            <v>CAIXA P/ PORTA DE CORRER CHAPA 16 30X55MM N.40 PAULI 5,10KG /BR</v>
          </cell>
          <cell r="F263" t="str">
            <v>CAIXA P/ PORTA DE CORRER CHAPA 16 30X55MM N.40 PAULI 5,10KG /BR</v>
          </cell>
          <cell r="G263">
            <v>18.66</v>
          </cell>
        </row>
        <row r="264">
          <cell r="B264" t="str">
            <v>3461</v>
          </cell>
          <cell r="D264" t="str">
            <v>031</v>
          </cell>
          <cell r="E264" t="str">
            <v>CAIXA PARA DISJUNTOR TRIPOR DE 100 A 225A, MOD.DJ-1, PADRAO ENERSUL /UN</v>
          </cell>
          <cell r="F264" t="str">
            <v>CAIXA PARA DISJUNTOR TRIPOR DE 100 A 225A, MOD.DJ-1, PADRAO ENERSUL /UN</v>
          </cell>
          <cell r="G264">
            <v>157.66</v>
          </cell>
        </row>
        <row r="265">
          <cell r="B265" t="str">
            <v>3462</v>
          </cell>
          <cell r="D265" t="str">
            <v>031</v>
          </cell>
          <cell r="E265" t="str">
            <v>CAIXA PARA MEDIDOR ATE 200 A, MOD.FP-1, PADRAO ENERSUL /UN</v>
          </cell>
          <cell r="F265" t="str">
            <v>CAIXA PARA MEDIDOR ATE 200 A, MOD.FP-1, PADRAO ENERSUL /UN</v>
          </cell>
          <cell r="G265">
            <v>161.02000000000001</v>
          </cell>
        </row>
        <row r="266">
          <cell r="B266" t="str">
            <v>7160</v>
          </cell>
          <cell r="D266" t="str">
            <v>030</v>
          </cell>
          <cell r="E266" t="str">
            <v>CAIXA PARA MONTAGEM DE QUADRO CE (40 X 30 X 20)CM, CEMAR /UN</v>
          </cell>
          <cell r="F266" t="str">
            <v>CAIXA PARA MONTAGEM DE QUADRO CE (40 X 30 X 20)CM, CEMAR /UN</v>
          </cell>
          <cell r="G266">
            <v>93.64</v>
          </cell>
        </row>
        <row r="267">
          <cell r="B267" t="str">
            <v>1445</v>
          </cell>
          <cell r="D267" t="str">
            <v>033</v>
          </cell>
          <cell r="E267" t="str">
            <v>CAIXA PARA SOM AMBIENTE DE SOBREPOR PAREDE, COM POT.40W /PAR</v>
          </cell>
          <cell r="F267" t="str">
            <v>CAIXA PARA SOM AMBIENTE DE SOBREPOR PAREDE, COM POT.40W /PAR</v>
          </cell>
          <cell r="G267">
            <v>110</v>
          </cell>
        </row>
        <row r="268">
          <cell r="B268" t="str">
            <v>1405</v>
          </cell>
          <cell r="D268" t="str">
            <v>000</v>
          </cell>
          <cell r="E268" t="str">
            <v>CAIXA PASSAGEM METALICA 15 X 15 X 10CM P/ INST ELETRICA /UN</v>
          </cell>
          <cell r="F268" t="str">
            <v>CAIXA PASSAGEM METALICA 15 X 15 X 10CM P/ INST ELETRICA /UN - SINAPI - 00020254</v>
          </cell>
          <cell r="G268">
            <v>10.24</v>
          </cell>
        </row>
        <row r="269">
          <cell r="B269" t="str">
            <v>7172</v>
          </cell>
          <cell r="D269" t="str">
            <v>031</v>
          </cell>
          <cell r="E269" t="str">
            <v>CAIXA PASSAGEM METALICA 25 X 25 X 10CM P/ INST ELETRICA /UN</v>
          </cell>
          <cell r="F269" t="str">
            <v>CAIXA PASSAGEM METALICA 25 X 25 X 10CM P/ INST ELETRICA /UN - SINAPI - 00020255</v>
          </cell>
          <cell r="G269">
            <v>18.43</v>
          </cell>
        </row>
        <row r="270">
          <cell r="B270" t="str">
            <v>7171</v>
          </cell>
          <cell r="D270" t="str">
            <v>031</v>
          </cell>
          <cell r="E270" t="str">
            <v>CAIXA PASSAGEM METALICA 30 X 30 X 10CM P/ INST ELETRICA /UN</v>
          </cell>
          <cell r="F270" t="str">
            <v>CAIXA PASSAGEM METALICA 30 X 30 X 10CM P/ INST ELETRICA /UN</v>
          </cell>
          <cell r="G270">
            <v>28.14</v>
          </cell>
        </row>
        <row r="271">
          <cell r="B271" t="str">
            <v>1311</v>
          </cell>
          <cell r="D271" t="str">
            <v>045</v>
          </cell>
          <cell r="E271" t="str">
            <v>CAIXA PRE-MOLDADA COM GRADE PARA AR DE 7.500 A  10.000 /UN</v>
          </cell>
          <cell r="F271" t="str">
            <v>CAIXA PRE-MOLDADA COM GRADE PARA AR DE 7.500 A  10.000 /UN</v>
          </cell>
          <cell r="G271">
            <v>85</v>
          </cell>
        </row>
        <row r="272">
          <cell r="B272" t="str">
            <v>1424</v>
          </cell>
          <cell r="D272" t="str">
            <v>000</v>
          </cell>
          <cell r="E272" t="str">
            <v>CAIXA SIFONADA PVC 100 X 100 X 40MM C/ GRELHA REDONDA BRANCA /UN</v>
          </cell>
          <cell r="F272" t="str">
            <v>CAIXA SIFONADA PVC 100 X 100 X 40MM C/ GRELHA REDONDA BRANCA /UN - SINAPI - 00011716</v>
          </cell>
          <cell r="G272">
            <v>7.81</v>
          </cell>
        </row>
        <row r="273">
          <cell r="B273" t="str">
            <v>2644</v>
          </cell>
          <cell r="D273" t="str">
            <v>043</v>
          </cell>
          <cell r="E273" t="str">
            <v>CAIXA SIFONADA PVC 150 X 185 X 75MM C/ GRELHA QUADRADA BRANC A /UN</v>
          </cell>
          <cell r="F273" t="str">
            <v>CAIXA SIFONADA PVC 150 X 185 X 75MM C/ GRELHA QUADRADA BRANC A /UN - SINAPI - 00011714</v>
          </cell>
          <cell r="G273">
            <v>18.350000000000001</v>
          </cell>
        </row>
        <row r="274">
          <cell r="B274" t="str">
            <v>3371</v>
          </cell>
          <cell r="D274" t="str">
            <v>035</v>
          </cell>
          <cell r="E274" t="str">
            <v>CAIXA TOMADA DE PISO 4" X 4", ALTA 3/4", DAISA /UN</v>
          </cell>
          <cell r="F274" t="str">
            <v>CAIXA TOMADA DE PISO 4" X 4", ALTA 3/4", DAISA /UN</v>
          </cell>
          <cell r="G274">
            <v>10.73</v>
          </cell>
        </row>
        <row r="275">
          <cell r="B275" t="str">
            <v>1030</v>
          </cell>
          <cell r="D275" t="str">
            <v>007</v>
          </cell>
          <cell r="E275" t="str">
            <v>CAIXILHO FIXO CHAPA DOBRADA ACO C/ ADICAO DE COBRE PRE-ZINCA DO 60 X 80CM /M2</v>
          </cell>
          <cell r="F275" t="str">
            <v>CAIXILHO FIXO CHAPA DOBRADA ACO C/ ADICAO DE COBRE PRE-ZINCA DO 60 X 80CM /M2 - SINAPI - 00000619</v>
          </cell>
          <cell r="G275">
            <v>271.69</v>
          </cell>
        </row>
        <row r="276">
          <cell r="B276" t="str">
            <v>1031</v>
          </cell>
          <cell r="D276" t="str">
            <v>007</v>
          </cell>
          <cell r="E276" t="str">
            <v>CAIXILHO FIXO EM CANTONEIRA DE FERRO 5/8" X 1/8" - 100 X 100 CM /M2</v>
          </cell>
          <cell r="F276" t="str">
            <v>CAIXILHO FIXO EM CANTONEIRA DE FERRO 5/8" X 1/8" - 100 X 100 CM /M2 - SINAPI - 00000621</v>
          </cell>
          <cell r="G276">
            <v>567.5</v>
          </cell>
        </row>
        <row r="277">
          <cell r="B277" t="str">
            <v>1053</v>
          </cell>
          <cell r="D277" t="str">
            <v>001</v>
          </cell>
          <cell r="E277" t="str">
            <v>CAL HIDRATADA P/ PINTURA /KG</v>
          </cell>
          <cell r="F277" t="str">
            <v>CAL HIDRATADA P/ PINTURA /KG - SINAPI - 00011161</v>
          </cell>
          <cell r="G277">
            <v>0.81</v>
          </cell>
        </row>
        <row r="278">
          <cell r="B278" t="str">
            <v>1052</v>
          </cell>
          <cell r="D278" t="str">
            <v>005</v>
          </cell>
          <cell r="E278" t="str">
            <v>CAL HIDRATADA, DE 1A. QUALIDADE, PARA ARGAMASSA /KG</v>
          </cell>
          <cell r="F278" t="str">
            <v>CAL HIDRATADA, DE 1A. QUALIDADE, PARA ARGAMASSA /KG - SINAPI - 00001106</v>
          </cell>
          <cell r="G278">
            <v>0.5</v>
          </cell>
        </row>
        <row r="279">
          <cell r="B279" t="str">
            <v>4007</v>
          </cell>
          <cell r="D279" t="str">
            <v>012</v>
          </cell>
          <cell r="E279" t="str">
            <v>CALCETEIRO (QUE TRABALHA C/PAVIMENTACAO DE BLOKRET) /H</v>
          </cell>
          <cell r="F279" t="str">
            <v>CALCETEIRO (QUE TRABALHA C/PAVIMENTACAO DE BLOKRET) /H - SINAPI - 00004759</v>
          </cell>
          <cell r="G279">
            <v>7.99</v>
          </cell>
        </row>
        <row r="280">
          <cell r="B280" t="str">
            <v>6062</v>
          </cell>
          <cell r="D280" t="str">
            <v>008</v>
          </cell>
          <cell r="E280" t="str">
            <v>CALCO/PRENDEDOR LATAO CROMADO P/ PORTA /UN</v>
          </cell>
          <cell r="F280" t="str">
            <v>CALCO/PRENDEDOR LATAO CROMADO P/ PORTA /UN - SINAPI - 00011572</v>
          </cell>
          <cell r="G280">
            <v>13.85</v>
          </cell>
        </row>
        <row r="281">
          <cell r="B281" t="str">
            <v>1054</v>
          </cell>
          <cell r="D281" t="str">
            <v>003</v>
          </cell>
          <cell r="E281" t="str">
            <v>CALCOS PLASTICOS PARA TELHAS TIPO MODULADA, S/ VENTILACAO, REF. 901015 /UN</v>
          </cell>
          <cell r="F281" t="str">
            <v>CALCOS PLASTICOS PARA TELHAS TIPO MODULADA, S/ VENTILACAO, REF. 901015 /UN</v>
          </cell>
          <cell r="G281">
            <v>2.23</v>
          </cell>
        </row>
        <row r="282">
          <cell r="B282" t="str">
            <v>3288</v>
          </cell>
          <cell r="D282" t="str">
            <v>029</v>
          </cell>
          <cell r="E282" t="str">
            <v>CALHA ABERTA DUPLA  DE SOBREPOR 2 X 32W INTRAL OU SIMILAR /UN</v>
          </cell>
          <cell r="F282" t="str">
            <v>CALHA ABERTA DUPLA  DE SOBREPOR 2 X 32W INTRAL OU SIMILAR /UN</v>
          </cell>
          <cell r="G282">
            <v>18.57</v>
          </cell>
        </row>
        <row r="283">
          <cell r="B283" t="str">
            <v>3287</v>
          </cell>
          <cell r="D283" t="str">
            <v>029</v>
          </cell>
          <cell r="E283" t="str">
            <v>CALHA ABERTA DUPLA DE SOBREPOR 2 X 16W INTRAL OU SIMILAR /UN</v>
          </cell>
          <cell r="F283" t="str">
            <v>CALHA ABERTA DUPLA DE SOBREPOR 2 X 16W INTRAL OU SIMILAR /UN</v>
          </cell>
          <cell r="G283">
            <v>10.89</v>
          </cell>
        </row>
        <row r="284">
          <cell r="B284" t="str">
            <v>3284</v>
          </cell>
          <cell r="D284" t="str">
            <v>029</v>
          </cell>
          <cell r="E284" t="str">
            <v>CALHA ABERTA DUPLA REFORCADA 2 X 40W DA INTRAL, ITAIM OU SIMILAR /UN</v>
          </cell>
          <cell r="F284" t="str">
            <v>CALHA ABERTA DUPLA REFORCADA 2 X 40W DA INTRAL, ITAIM OU SIMILAR /UN</v>
          </cell>
          <cell r="G284">
            <v>18.57</v>
          </cell>
        </row>
        <row r="285">
          <cell r="B285" t="str">
            <v>1177</v>
          </cell>
          <cell r="D285" t="str">
            <v>010</v>
          </cell>
          <cell r="E285" t="str">
            <v>CALHA CHAPA GALVANIZADA NUM 24 L = 50CM /M</v>
          </cell>
          <cell r="F285" t="str">
            <v>CALHA CHAPA GALVANIZADA NUM 24 L = 50CM /M - SINAPI - 00001118</v>
          </cell>
          <cell r="G285">
            <v>21.18</v>
          </cell>
        </row>
        <row r="286">
          <cell r="B286" t="str">
            <v>8528</v>
          </cell>
          <cell r="D286" t="str">
            <v>045</v>
          </cell>
          <cell r="E286" t="str">
            <v>CAMINHAO BASCULANTE 6,0M3 TOCO FORD F-14000 S550 MOTOR CUMMI NS 208CV PBT=14100KG - DIST ENTRE EIXOS 4928MM - CARGA UT IL MAX C/EQUIP=9326KG - INCL CACAMBA /UN</v>
          </cell>
          <cell r="F286" t="str">
            <v>CAMINHAO BASCULANTE 6,0M3 TOCO FORD F-14000 S550 MOTOR CUMMI NS 208CV PBT=14100KG - DIST ENTRE EIXOS 4928MM - CARGA UT IL MAX C/EQUIP=9326KG - INCL CACAMBA /UN - SINAPI - 00001155</v>
          </cell>
          <cell r="G286">
            <v>172953.16</v>
          </cell>
        </row>
        <row r="287">
          <cell r="B287" t="str">
            <v>8525</v>
          </cell>
          <cell r="D287" t="str">
            <v>009</v>
          </cell>
          <cell r="E287" t="str">
            <v>CAMINHAO BASCULANTE, LK 16020 - 6M3 - 10,5T - SICRO II - E403 /H</v>
          </cell>
          <cell r="F287" t="str">
            <v>CAMINHAO BASCULANTE, LK 16020 - 6M3 - 10,5T - SICRO II - E403 /H</v>
          </cell>
          <cell r="G287">
            <v>108.89</v>
          </cell>
        </row>
        <row r="288">
          <cell r="B288" t="str">
            <v>8678</v>
          </cell>
          <cell r="D288" t="str">
            <v>000</v>
          </cell>
          <cell r="E288" t="str">
            <v>CAMINHAO FORD F-4000 OU EQUIV C/ CARROCERIA MADEIRA FIXA - C AP CARGA ATE 5,0T (INCL MANUT/OPERACAO) /H</v>
          </cell>
          <cell r="F288" t="str">
            <v>CAMINHAO FORD F-4000 OU EQUIV C/ CARROCERIA MADEIRA FIXA - C AP CARGA ATE 5,0T (INCL MANUT/OPERACAO) /H - SINAPI - 00001140</v>
          </cell>
          <cell r="G288">
            <v>26.35</v>
          </cell>
        </row>
        <row r="289">
          <cell r="B289" t="str">
            <v>3470</v>
          </cell>
          <cell r="D289" t="str">
            <v>035</v>
          </cell>
          <cell r="E289" t="str">
            <v>CAMPAINHA DE ALTA POTENCIA PARA ALARME DE INCENDIO, MOD.41474-110V, DA PIAL /UN</v>
          </cell>
          <cell r="F289" t="str">
            <v>CAMPAINHA DE ALTA POTENCIA PARA ALARME DE INCENDIO, MOD.41474-110V, DA PIAL /UN</v>
          </cell>
          <cell r="G289">
            <v>116.7</v>
          </cell>
        </row>
        <row r="290">
          <cell r="B290" t="str">
            <v>7182</v>
          </cell>
          <cell r="D290" t="str">
            <v>033</v>
          </cell>
          <cell r="E290" t="str">
            <v>CANALETA (20 X 10 X 2200) MM, COM TAMPA SEPARADA (REF. 30801) SISTEMA X DA PIAL /M</v>
          </cell>
          <cell r="F290" t="str">
            <v>CANALETA (20 X 10 X 2200) MM, COM TAMPA SEPARADA (REF. 30801) SISTEMA X DA PIAL /M</v>
          </cell>
          <cell r="G290">
            <v>4.05</v>
          </cell>
        </row>
        <row r="291">
          <cell r="B291" t="str">
            <v>7633</v>
          </cell>
          <cell r="D291" t="str">
            <v>007</v>
          </cell>
          <cell r="E291" t="str">
            <v>CANTONEIRA DE ABAS IGUAIS LAMINADAS 1 1/2"X3/16" PAULI 16,08KG-6M /BR</v>
          </cell>
          <cell r="F291" t="str">
            <v>CANTONEIRA DE ABAS IGUAIS LAMINADAS 1 1/2"X3/16" PAULI 16,08KG-6M /BR</v>
          </cell>
          <cell r="G291">
            <v>64.23</v>
          </cell>
        </row>
        <row r="292">
          <cell r="B292" t="str">
            <v>7524</v>
          </cell>
          <cell r="D292" t="str">
            <v>007</v>
          </cell>
          <cell r="E292" t="str">
            <v>CANTONEIRA DE ABAS IGUAIS LAMINADAS 1"X1/8" PAULI 7,14KG-6M /BR</v>
          </cell>
          <cell r="F292" t="str">
            <v>CANTONEIRA DE ABAS IGUAIS LAMINADAS 1"X1/8" PAULI 7,14KG-6M /BR</v>
          </cell>
          <cell r="G292">
            <v>25.48</v>
          </cell>
        </row>
        <row r="293">
          <cell r="B293" t="str">
            <v>7521</v>
          </cell>
          <cell r="D293" t="str">
            <v>007</v>
          </cell>
          <cell r="E293" t="str">
            <v>CANTONEIRA DE ABAS IGUAIS LAMINADAS 1"X3/16" PAULI 10,38KG-6M /BR</v>
          </cell>
          <cell r="F293" t="str">
            <v>CANTONEIRA DE ABAS IGUAIS LAMINADAS 1"X3/16" PAULI 10,38KG-6M /BR</v>
          </cell>
          <cell r="G293">
            <v>41.89</v>
          </cell>
        </row>
        <row r="294">
          <cell r="B294" t="str">
            <v>7523</v>
          </cell>
          <cell r="D294" t="str">
            <v>007</v>
          </cell>
          <cell r="E294" t="str">
            <v>CANTONEIRA DE ABAS IGUAIS LAMINADAS 1/2"X1/8" PAULI 3,30KG-6M /BR</v>
          </cell>
          <cell r="F294" t="str">
            <v>CANTONEIRA DE ABAS IGUAIS LAMINADAS 1/2"X1/8" PAULI 3,30KG-6M /BR</v>
          </cell>
          <cell r="G294">
            <v>11.68</v>
          </cell>
        </row>
        <row r="295">
          <cell r="B295" t="str">
            <v>7626</v>
          </cell>
          <cell r="D295" t="str">
            <v>007</v>
          </cell>
          <cell r="E295" t="str">
            <v>CANTONEIRA DE ABAS IGUAIS LAMINADAS 2"X1/8" PAULI 14,76KG - 6M /BR</v>
          </cell>
          <cell r="F295" t="str">
            <v>CANTONEIRA DE ABAS IGUAIS LAMINADAS 2"X1/8" PAULI 14,76KG - 6M /BR</v>
          </cell>
          <cell r="G295">
            <v>59.04</v>
          </cell>
        </row>
        <row r="296">
          <cell r="B296" t="str">
            <v>7624</v>
          </cell>
          <cell r="D296" t="str">
            <v>007</v>
          </cell>
          <cell r="E296" t="str">
            <v>CANTONEIRA DE ABAS IGUAIS LAMINADAS 2"X3/16" PAULI 21,78KG-6M /UN</v>
          </cell>
          <cell r="F296" t="str">
            <v>CANTONEIRA DE ABAS IGUAIS LAMINADAS 2"X3/16" PAULI 21,78KG-6M /UN</v>
          </cell>
          <cell r="G296">
            <v>177.95</v>
          </cell>
        </row>
        <row r="297">
          <cell r="B297" t="str">
            <v>7519</v>
          </cell>
          <cell r="D297" t="str">
            <v>007</v>
          </cell>
          <cell r="E297" t="str">
            <v>CANTONEIRA DE ABAS IGUAIS LAMINADAS 3/4"X1/8" PAULI 5,22KG-6M /BR</v>
          </cell>
          <cell r="F297" t="str">
            <v>CANTONEIRA DE ABAS IGUAIS LAMINADAS 3/4"X1/8" PAULI 5,22KG-6M /BR</v>
          </cell>
          <cell r="G297">
            <v>17.7</v>
          </cell>
        </row>
        <row r="298">
          <cell r="B298" t="str">
            <v>7522</v>
          </cell>
          <cell r="D298" t="str">
            <v>007</v>
          </cell>
          <cell r="E298" t="str">
            <v>CANTONEIRA DE ABAS IGUAIS LAMINADAS 5/8"X1/8" PAULI 4,26KG-6M /BR</v>
          </cell>
          <cell r="F298" t="str">
            <v>CANTONEIRA DE ABAS IGUAIS LAMINADAS 5/8"X1/8" PAULI 4,26KG-6M /BR</v>
          </cell>
          <cell r="G298">
            <v>17.95</v>
          </cell>
        </row>
        <row r="299">
          <cell r="B299" t="str">
            <v>7520</v>
          </cell>
          <cell r="D299" t="str">
            <v>007</v>
          </cell>
          <cell r="E299" t="str">
            <v>CANTONEIRA DE ABAS IGUAIS LAMINADAS 7/8"X1/8" PAULI 6,24KG-6M /BR</v>
          </cell>
          <cell r="F299" t="str">
            <v>CANTONEIRA DE ABAS IGUAIS LAMINADAS 7/8"X1/8" PAULI 6,24KG-6M /BR</v>
          </cell>
          <cell r="G299">
            <v>24.83</v>
          </cell>
        </row>
        <row r="300">
          <cell r="B300" t="str">
            <v>6056</v>
          </cell>
          <cell r="D300" t="str">
            <v>027</v>
          </cell>
          <cell r="E300" t="str">
            <v>CANTONEIRA DE ALUMINIO PARA PROTECAO DE AZULEJO /M</v>
          </cell>
          <cell r="F300" t="str">
            <v>CANTONEIRA DE ALUMINIO PARA PROTECAO DE AZULEJO /M</v>
          </cell>
          <cell r="G300">
            <v>3.3</v>
          </cell>
        </row>
        <row r="301">
          <cell r="B301" t="str">
            <v>1144</v>
          </cell>
          <cell r="D301" t="str">
            <v>007</v>
          </cell>
          <cell r="E301" t="str">
            <v>CANTONEIRA FERRO GALV 1" X 1/8" - (1,20KG/M) /M</v>
          </cell>
          <cell r="F301" t="str">
            <v>CANTONEIRA FERRO GALV 1" X 1/8" - (1,20KG/M) /M - SINAPI - 00000567</v>
          </cell>
          <cell r="G301">
            <v>9.0399999999999991</v>
          </cell>
        </row>
        <row r="302">
          <cell r="B302" t="str">
            <v>8735</v>
          </cell>
          <cell r="D302" t="str">
            <v>007</v>
          </cell>
          <cell r="E302" t="str">
            <v>CANTONEIRAS DE ABAS IGUAIS LAMINADAS 21/2" X 3/8" PAULI 52,68KG-6M /BR</v>
          </cell>
          <cell r="F302" t="str">
            <v>CANTONEIRAS DE ABAS IGUAIS LAMINADAS 21/2" X 3/8" PAULI 52,68KG-6M /BR</v>
          </cell>
          <cell r="G302">
            <v>210.19</v>
          </cell>
        </row>
        <row r="303">
          <cell r="B303" t="str">
            <v>7371</v>
          </cell>
          <cell r="D303" t="str">
            <v>037</v>
          </cell>
          <cell r="E303" t="str">
            <v>CAP OU TAMPAO FERRO GALV ROSCA 2 1/2" /UN</v>
          </cell>
          <cell r="F303" t="str">
            <v>CAP OU TAMPAO FERRO GALV ROSCA 2 1/2" /UN - SINAPI - 00001169</v>
          </cell>
          <cell r="G303">
            <v>15.24</v>
          </cell>
        </row>
        <row r="304">
          <cell r="B304" t="str">
            <v>2941</v>
          </cell>
          <cell r="D304" t="str">
            <v>037</v>
          </cell>
          <cell r="E304" t="str">
            <v>CAP OU TAMPAO FERRO GALV. ROSCA 4" /UN</v>
          </cell>
          <cell r="F304" t="str">
            <v>CAP OU TAMPAO FERRO GALV. ROSCA 4" /UN - SINAPI - 00001167</v>
          </cell>
          <cell r="G304">
            <v>46.69</v>
          </cell>
        </row>
        <row r="305">
          <cell r="B305" t="str">
            <v>2940</v>
          </cell>
          <cell r="D305" t="str">
            <v>043</v>
          </cell>
          <cell r="E305" t="str">
            <v>CAP PVC SOLD P/ AGUA FRIA PREDIAL 25 MM /UN</v>
          </cell>
          <cell r="F305" t="str">
            <v>CAP PVC SOLD P/ AGUA FRIA PREDIAL 25 MM /UN - SINAPI - 00001185</v>
          </cell>
          <cell r="G305">
            <v>1.1599999999999999</v>
          </cell>
        </row>
        <row r="306">
          <cell r="B306" t="str">
            <v>3108</v>
          </cell>
          <cell r="D306" t="str">
            <v>046</v>
          </cell>
          <cell r="E306" t="str">
            <v>CAPTOR FRANKLIN 350MM, 1 DESCIDA DE CABO, LATAO NIQUELADO OU CROMADO /UN</v>
          </cell>
          <cell r="F306" t="str">
            <v>CAPTOR FRANKLIN 350MM, 1 DESCIDA DE CABO, LATAO NIQUELADO OU CROMADO /UN - SINAPI - 00004274</v>
          </cell>
          <cell r="G306">
            <v>64.23</v>
          </cell>
        </row>
        <row r="307">
          <cell r="B307" t="str">
            <v>8707</v>
          </cell>
          <cell r="D307" t="str">
            <v>000</v>
          </cell>
          <cell r="E307" t="str">
            <v>CARGA TR. MAT 1a C. DMT 3000 A 5000M C/ CARREG (AGESUL VIARIO 2G0120020) /M3</v>
          </cell>
          <cell r="F307" t="str">
            <v>CARGA TR. MAT 1a C. DMT 3000 A 5000M C/ CARREG (AGESUL VIARIO 2G0120020) /M3</v>
          </cell>
          <cell r="G307">
            <v>9.84</v>
          </cell>
        </row>
        <row r="308">
          <cell r="B308" t="str">
            <v>8705</v>
          </cell>
          <cell r="D308" t="str">
            <v>000</v>
          </cell>
          <cell r="E308" t="str">
            <v>CARGA TR. MAT 1a C. DMT 800 A 1000M C/ CARREG (AGESUL VIIARIA 2G0120013) /M3</v>
          </cell>
          <cell r="F308" t="str">
            <v>CARGA TR. MAT 1a C. DMT 800 A 1000M C/ CARREG (AGESUL VIIARIA 2G0120013) /M3</v>
          </cell>
          <cell r="G308">
            <v>5.1100000000000003</v>
          </cell>
        </row>
        <row r="309">
          <cell r="B309" t="str">
            <v>4022</v>
          </cell>
          <cell r="D309" t="str">
            <v>012</v>
          </cell>
          <cell r="E309" t="str">
            <v>CARPINTEIRO DE ESQUADRIA /H</v>
          </cell>
          <cell r="F309" t="str">
            <v>CARPINTEIRO DE ESQUADRIA /H - SINAPI - 00001214</v>
          </cell>
          <cell r="G309">
            <v>9.2200000000000006</v>
          </cell>
        </row>
        <row r="310">
          <cell r="B310" t="str">
            <v>4003</v>
          </cell>
          <cell r="D310" t="str">
            <v>012</v>
          </cell>
          <cell r="E310" t="str">
            <v>CARPINTEIRO DE FORMAS /H</v>
          </cell>
          <cell r="F310" t="str">
            <v>CARPINTEIRO DE FORMAS /H - SINAPI - 00001213</v>
          </cell>
          <cell r="G310">
            <v>9.2200000000000006</v>
          </cell>
        </row>
        <row r="311">
          <cell r="B311" t="str">
            <v>7283</v>
          </cell>
          <cell r="D311" t="str">
            <v>046</v>
          </cell>
          <cell r="E311" t="str">
            <v>CARTUCHO No. 115 F-20 /UN</v>
          </cell>
          <cell r="F311" t="str">
            <v>CARTUCHO No. 115 F-20 /UN</v>
          </cell>
          <cell r="G311">
            <v>13.8</v>
          </cell>
        </row>
        <row r="312">
          <cell r="B312" t="str">
            <v>7267</v>
          </cell>
          <cell r="D312" t="str">
            <v>046</v>
          </cell>
          <cell r="E312" t="str">
            <v>CARTUCHO VERMELHO P/CONECTOR CUNHA /UN</v>
          </cell>
          <cell r="F312" t="str">
            <v>CARTUCHO VERMELHO P/CONECTOR CUNHA /UN</v>
          </cell>
          <cell r="G312">
            <v>2.0499999999999998</v>
          </cell>
        </row>
        <row r="313">
          <cell r="B313" t="str">
            <v>6527</v>
          </cell>
          <cell r="D313" t="str">
            <v>027</v>
          </cell>
          <cell r="E313" t="str">
            <v>CERA INCOLOR DE BRILHO VAX DA INGLESA /L</v>
          </cell>
          <cell r="F313" t="str">
            <v>CERA INCOLOR DE BRILHO VAX DA INGLESA /L</v>
          </cell>
          <cell r="G313">
            <v>8.6999999999999993</v>
          </cell>
        </row>
        <row r="314">
          <cell r="B314" t="str">
            <v>6066</v>
          </cell>
          <cell r="D314" t="str">
            <v>000</v>
          </cell>
          <cell r="E314" t="str">
            <v>CERAMICA (10 X10)CM, PARA PAREDE (ELIANE, VILLAGRES OU SIMILAR) /M2</v>
          </cell>
          <cell r="F314" t="str">
            <v>CERAMICA (10 X10)CM, PARA PAREDE (ELIANE, VILLAGRES OU SIMILAR) /M2</v>
          </cell>
          <cell r="G314">
            <v>47.38</v>
          </cell>
        </row>
        <row r="315">
          <cell r="B315" t="str">
            <v>6010</v>
          </cell>
          <cell r="D315" t="str">
            <v>028</v>
          </cell>
          <cell r="E315" t="str">
            <v>CERAMICA ESMALTADA EXTRA OU 1A QUALIDADE P/ PISO PEI-4 - LIN HA PADRAO MEDIO /M2</v>
          </cell>
          <cell r="F315" t="str">
            <v>CERAMICA ESMALTADA EXTRA OU 1A QUALIDADE P/ PISO PEI-4 - LIN HA PADRAO MEDIO /M2 - SINAPI - 00001287</v>
          </cell>
          <cell r="G315">
            <v>14.56</v>
          </cell>
        </row>
        <row r="316">
          <cell r="B316" t="str">
            <v>6009</v>
          </cell>
          <cell r="D316" t="str">
            <v>028</v>
          </cell>
          <cell r="E316" t="str">
            <v>CERAMICA ESMALTADA EXTRA OU 1A QUALIDADE P/ PISO PEI-5 - LINHA PADRAO ALTO /M2</v>
          </cell>
          <cell r="F316" t="str">
            <v>CERAMICA ESMALTADA EXTRA OU 1A QUALIDADE P/ PISO PEI-5 - LINHA PADRAO ALTO /M2 - SINAPI - 00025006</v>
          </cell>
          <cell r="G316">
            <v>20.29</v>
          </cell>
        </row>
        <row r="317">
          <cell r="B317" t="str">
            <v>6065</v>
          </cell>
          <cell r="D317" t="str">
            <v>028</v>
          </cell>
          <cell r="E317" t="str">
            <v>CERAMICA TP GRES EXTRA OU 1A QUALIDADE 20 X 20CM P/ PAREDE P EI-4 /M2</v>
          </cell>
          <cell r="F317" t="str">
            <v>CERAMICA TP GRES EXTRA OU 1A QUALIDADE 20 X 20CM P/ PAREDE P EI-4 /M2 - SINAPI - 00010522</v>
          </cell>
          <cell r="G317">
            <v>14.34</v>
          </cell>
        </row>
        <row r="318">
          <cell r="B318" t="str">
            <v>7625</v>
          </cell>
          <cell r="D318" t="str">
            <v>046</v>
          </cell>
          <cell r="E318" t="str">
            <v>CHAPA 10 LF (FINA A QUENTE 3x1,20M) 97,20 KG /UN</v>
          </cell>
          <cell r="F318" t="str">
            <v>CHAPA 10 LF (FINA A QUENTE 3x1,20M) 97,20 KG /UN</v>
          </cell>
          <cell r="G318">
            <v>303.26</v>
          </cell>
        </row>
        <row r="319">
          <cell r="B319" t="str">
            <v>7544</v>
          </cell>
          <cell r="D319" t="str">
            <v>007</v>
          </cell>
          <cell r="E319" t="str">
            <v>CHAPA 18 LF (FINA A QUENTE (3X1,20M) 26KG PAULI /UN</v>
          </cell>
          <cell r="F319" t="str">
            <v>CHAPA 18 LF (FINA A QUENTE (3X1,20M) 26KG PAULI /UN</v>
          </cell>
          <cell r="G319">
            <v>114.6</v>
          </cell>
        </row>
        <row r="320">
          <cell r="B320" t="str">
            <v>3375</v>
          </cell>
          <cell r="D320" t="str">
            <v>035</v>
          </cell>
          <cell r="E320" t="str">
            <v>CHAPA CEGA 4" X 4" DE LATAO /UN</v>
          </cell>
          <cell r="F320" t="str">
            <v>CHAPA CEGA 4" X 4" DE LATAO /UN</v>
          </cell>
          <cell r="G320">
            <v>11.06</v>
          </cell>
        </row>
        <row r="321">
          <cell r="B321" t="str">
            <v>6533</v>
          </cell>
          <cell r="D321" t="str">
            <v>004</v>
          </cell>
          <cell r="E321" t="str">
            <v>CHAPA DE MADEIRA COMPENSADA PLASTIFICADA E=12MM DE 1,1 X 2 0,2 M PARA FORMA CONCRETO /M2</v>
          </cell>
          <cell r="F321" t="str">
            <v>CHAPA DE MADEIRA COMPENSADA PLASTIFICADA E=12MM DE 1,1 X 2 0,2 M PARA FORMA CONCRETO /M2 - SINAPI - 00001347</v>
          </cell>
          <cell r="G321">
            <v>19.28</v>
          </cell>
        </row>
        <row r="322">
          <cell r="B322" t="str">
            <v>1041</v>
          </cell>
          <cell r="D322" t="str">
            <v>004</v>
          </cell>
          <cell r="E322" t="str">
            <v>CHAPA DE MADEIRA COMPENSADA RESINADA E=10MM DE 1,1 X 2,2 M PARA FORMA CONCRETO /UN</v>
          </cell>
          <cell r="F322" t="str">
            <v>CHAPA DE MADEIRA COMPENSADA RESINADA E=10MM DE 1,1 X 2,2 M PARA FORMA CONCRETO /UN - SINAPI - 00001350</v>
          </cell>
          <cell r="G322">
            <v>25.18</v>
          </cell>
        </row>
        <row r="323">
          <cell r="B323" t="str">
            <v>1237</v>
          </cell>
          <cell r="D323" t="str">
            <v>004</v>
          </cell>
          <cell r="E323" t="str">
            <v>CHAPA MADEIRA COMPENSADA CEDRO/CEDRINHO, SUMAUMA, VIROLA BRA NCA OU EQUIV 2,2 X 1,6M X 10MM P/ARMARIOS /M2</v>
          </cell>
          <cell r="F323" t="str">
            <v>CHAPA MADEIRA COMPENSADA CEDRO/CEDRINHO, SUMAUMA, VIROLA BRA NCA OU EQUIV 2,2 X 1,6M X 10MM P/ARMARIOS /M2 - SINAPI - 00001364</v>
          </cell>
          <cell r="G323">
            <v>11.18</v>
          </cell>
        </row>
        <row r="324">
          <cell r="B324" t="str">
            <v>1042</v>
          </cell>
          <cell r="D324" t="str">
            <v>004</v>
          </cell>
          <cell r="E324" t="str">
            <v>CHAPA MADEIRA COMPENSADA RESINADA 2,2 X 1,1M (12MM) P/ FORMA CONCRETO /UN</v>
          </cell>
          <cell r="F324" t="str">
            <v>CHAPA MADEIRA COMPENSADA RESINADA 2,2 X 1,1M (12MM) P/ FORMA CONCRETO /UN - SINAPI - 00001357</v>
          </cell>
          <cell r="G324">
            <v>30.86</v>
          </cell>
        </row>
        <row r="325">
          <cell r="B325" t="str">
            <v>1206</v>
          </cell>
          <cell r="D325" t="str">
            <v>004</v>
          </cell>
          <cell r="E325" t="str">
            <v>CHAPA MADEIRA COMPENSADA RESINADA 2,2 X 1,1M X 10MM (COLA FENOLICA) P/ FORMA CONCRETO (SINAPI 1350/2,42) /M2</v>
          </cell>
          <cell r="F325" t="str">
            <v>CHAPA MADEIRA COMPENSADA RESINADA 2,2 X 1,1M X 10MM (COLA FENOLICA) P/ FORMA CONCRETO (SINAPI 1350/2,42) /M2</v>
          </cell>
          <cell r="G325">
            <v>10.41</v>
          </cell>
        </row>
        <row r="326">
          <cell r="B326" t="str">
            <v>8650</v>
          </cell>
          <cell r="D326" t="str">
            <v>004</v>
          </cell>
          <cell r="E326" t="str">
            <v>CHAPA MADEIRA COMPENSADA RESINADA 2,2 X 1,1M X 12MM (COLA FENOLICA) P/ FORMA CONCRETO (SINAPI 1357/2,42) /M2</v>
          </cell>
          <cell r="F326" t="str">
            <v>CHAPA MADEIRA COMPENSADA RESINADA 2,2 X 1,1M X 12MM (COLA FENOLICA) P/ FORMA CONCRETO (SINAPI 1357/2,42) /M2</v>
          </cell>
          <cell r="G326">
            <v>12.76</v>
          </cell>
        </row>
        <row r="327">
          <cell r="B327" t="str">
            <v>1178</v>
          </cell>
          <cell r="D327" t="str">
            <v>004</v>
          </cell>
          <cell r="E327" t="str">
            <v>CHAPA MADEIRA COMPENSADA RESINADA 2,2 X 1,1M X 6MM (COLA FENOLICA) P/ FORMA CONCRETO (SINAPI 1351/2,42) /M2</v>
          </cell>
          <cell r="F327" t="str">
            <v>CHAPA MADEIRA COMPENSADA RESINADA 2,2 X 1,1M X 6MM (COLA FENOLICA) P/ FORMA CONCRETO (SINAPI 1351/2,42) /M2</v>
          </cell>
          <cell r="G327">
            <v>7.4</v>
          </cell>
        </row>
        <row r="328">
          <cell r="B328" t="str">
            <v>1043</v>
          </cell>
          <cell r="D328" t="str">
            <v>004</v>
          </cell>
          <cell r="E328" t="str">
            <v>CHAPA MADEIRA COMPENSADA RESINADA 2,2 X 1,1M X 6MM P/ FORMA CONCRETO /UN</v>
          </cell>
          <cell r="F328" t="str">
            <v>CHAPA MADEIRA COMPENSADA RESINADA 2,2 X 1,1M X 6MM P/ FORMA CONCRETO /UN - SINAPI - 00001351</v>
          </cell>
          <cell r="G328">
            <v>17.899999999999999</v>
          </cell>
        </row>
        <row r="329">
          <cell r="B329" t="str">
            <v>7264</v>
          </cell>
          <cell r="D329" t="str">
            <v>046</v>
          </cell>
          <cell r="E329" t="str">
            <v>CHAPA XADREZ DE (3,00 X 1,20)M E=3MM (PAULI/CIMAFERRO) PARA TAMPA DE CANALETA /M2</v>
          </cell>
          <cell r="F329" t="str">
            <v>CHAPA XADREZ DE (3,00 X 1,20)M E=3MM (PAULI/CIMAFERRO) PARA TAMPA DE CANALETA /M2</v>
          </cell>
          <cell r="G329">
            <v>106</v>
          </cell>
        </row>
        <row r="330">
          <cell r="B330" t="str">
            <v>7166</v>
          </cell>
          <cell r="D330" t="str">
            <v>030</v>
          </cell>
          <cell r="E330" t="str">
            <v>CHAVE BLINDADA COM PORTA FUSIVEL DE 200A, COM ALAVANCA FRONTAL, CONFORME ABNT-NEMA 1, BEGHIN OU SIMILAR /UN</v>
          </cell>
          <cell r="F330" t="str">
            <v>CHAVE BLINDADA COM PORTA FUSIVEL DE 200A, COM ALAVANCA FRONTAL, CONFORME ABNT-NEMA 1, BEGHIN OU SIMILAR /UN</v>
          </cell>
          <cell r="G330">
            <v>1368.91</v>
          </cell>
        </row>
        <row r="331">
          <cell r="B331" t="str">
            <v>7167</v>
          </cell>
          <cell r="D331" t="str">
            <v>030</v>
          </cell>
          <cell r="E331" t="str">
            <v>CHAVE BLINDADA COM PORTA FUSIVEL DE 400 A, COM ALAVANCA FRONTAL, CONFORME ABNT-NEMA 1, BEGHIN OU SIMILAR /UN</v>
          </cell>
          <cell r="F331" t="str">
            <v>CHAVE BLINDADA COM PORTA FUSIVEL DE 400 A, COM ALAVANCA FRONTAL, CONFORME ABNT-NEMA 1, BEGHIN OU SIMILAR /UN</v>
          </cell>
          <cell r="G331">
            <v>1694.54</v>
          </cell>
        </row>
        <row r="332">
          <cell r="B332" t="str">
            <v>7168</v>
          </cell>
          <cell r="D332" t="str">
            <v>030</v>
          </cell>
          <cell r="E332" t="str">
            <v>CHAVE BLINDADA COM PORTA FUSIVEL DE 600 A, COM ALAVANCA FRONTAL, CONFORME ABNT-NEMA 1, BEGHIN OU SIMILAR /UN</v>
          </cell>
          <cell r="F332" t="str">
            <v>CHAVE BLINDADA COM PORTA FUSIVEL DE 600 A, COM ALAVANCA FRONTAL, CONFORME ABNT-NEMA 1, BEGHIN OU SIMILAR /UN</v>
          </cell>
          <cell r="G332">
            <v>2140.4899999999998</v>
          </cell>
        </row>
        <row r="333">
          <cell r="B333" t="str">
            <v>7169</v>
          </cell>
          <cell r="D333" t="str">
            <v>030</v>
          </cell>
          <cell r="E333" t="str">
            <v>CHAVE CS101-TP, TRIPOLAR DE 30A (BOTOEIRA BLINDADA), TIPO LIGA-DESLIGA DA CONTINENTAL /UN</v>
          </cell>
          <cell r="F333" t="str">
            <v>CHAVE CS101-TP, TRIPOLAR DE 30A (BOTOEIRA BLINDADA), TIPO LIGA-DESLIGA DA CONTINENTAL /UN</v>
          </cell>
          <cell r="G333">
            <v>98.84</v>
          </cell>
        </row>
        <row r="334">
          <cell r="B334" t="str">
            <v>7281</v>
          </cell>
          <cell r="D334" t="str">
            <v>030</v>
          </cell>
          <cell r="E334" t="str">
            <v>CHAVE DE ALAVANCA METALICA INVERSORA (VENTILADOR) REF. 14103 DA MARGIRUS /UN</v>
          </cell>
          <cell r="F334" t="str">
            <v>CHAVE DE ALAVANCA METALICA INVERSORA (VENTILADOR) REF. 14103 DA MARGIRUS /UN</v>
          </cell>
          <cell r="G334">
            <v>24.94</v>
          </cell>
        </row>
        <row r="335">
          <cell r="B335" t="str">
            <v>7280</v>
          </cell>
          <cell r="D335" t="str">
            <v>030</v>
          </cell>
          <cell r="E335" t="str">
            <v>CHAVE DE ALAVANCA METALICA MONOPOLAR, REF.14123 DA MARGIRUS /UN</v>
          </cell>
          <cell r="F335" t="str">
            <v>CHAVE DE ALAVANCA METALICA MONOPOLAR, REF.14123 DA MARGIRUS /UN</v>
          </cell>
          <cell r="G335">
            <v>15.9</v>
          </cell>
        </row>
        <row r="336">
          <cell r="B336" t="str">
            <v>7170</v>
          </cell>
          <cell r="D336" t="str">
            <v>030</v>
          </cell>
          <cell r="E336" t="str">
            <v>CHAVE DE ALAVANCA METALICA TRIPOLAR REF. 14323 DA MARGIRUS OU SIMILAR /UN</v>
          </cell>
          <cell r="F336" t="str">
            <v>CHAVE DE ALAVANCA METALICA TRIPOLAR REF. 14323 DA MARGIRUS OU SIMILAR /UN</v>
          </cell>
          <cell r="G336">
            <v>28.51</v>
          </cell>
        </row>
        <row r="337">
          <cell r="B337" t="str">
            <v>7208</v>
          </cell>
          <cell r="D337" t="str">
            <v>032</v>
          </cell>
          <cell r="E337" t="str">
            <v>CHAVE FUSIVEL DE DISTRIBUICAO 15,0KV/100A /UN</v>
          </cell>
          <cell r="F337" t="str">
            <v>CHAVE FUSIVEL DE DISTRIBUICAO 15,0KV/100A /UN - SINAPI - 00005047</v>
          </cell>
          <cell r="G337">
            <v>142.47999999999999</v>
          </cell>
        </row>
        <row r="338">
          <cell r="B338" t="str">
            <v>7040</v>
          </cell>
          <cell r="D338" t="str">
            <v>046</v>
          </cell>
          <cell r="E338" t="str">
            <v>CHAVE SECCIONADORA TRIPOLAR P/ MEDIA TENSAO 400A/15KV, C/ CO MANDO MANUAL SIMULTANEO NAS 3 FASES ATRAVES DE PUNHO /UN</v>
          </cell>
          <cell r="F338" t="str">
            <v>CHAVE SECCIONADORA TRIPOLAR P/ MEDIA TENSAO 400A/15KV, C/ CO MANDO MANUAL SIMULTANEO NAS 3 FASES ATRAVES DE PUNHO /UN - SINAPI - 00012340</v>
          </cell>
          <cell r="G338">
            <v>1177.3599999999999</v>
          </cell>
        </row>
        <row r="339">
          <cell r="B339" t="str">
            <v>6521</v>
          </cell>
          <cell r="D339" t="str">
            <v>026</v>
          </cell>
          <cell r="E339" t="str">
            <v>CHUMBADOR TIPO PARABOLT COM PORCA E ARRUELA DE (4 X 1/2) POL (ESCADA) /CJ</v>
          </cell>
          <cell r="F339" t="str">
            <v>CHUMBADOR TIPO PARABOLT COM PORCA E ARRUELA DE (4 X 1/2) POL (ESCADA) /CJ</v>
          </cell>
          <cell r="G339">
            <v>4.7</v>
          </cell>
        </row>
        <row r="340">
          <cell r="B340" t="str">
            <v>2216</v>
          </cell>
          <cell r="D340" t="str">
            <v>040</v>
          </cell>
          <cell r="E340" t="str">
            <v>CHUVEIRO ELETRICO COMUM PLASTICO TP DUCHA 110/220V /UN</v>
          </cell>
          <cell r="F340" t="str">
            <v>CHUVEIRO ELETRICO COMUM PLASTICO TP DUCHA 110/220V /UN - SINAPI - 00001368</v>
          </cell>
          <cell r="G340">
            <v>26.01</v>
          </cell>
        </row>
        <row r="341">
          <cell r="B341" t="str">
            <v>3114</v>
          </cell>
          <cell r="D341" t="str">
            <v>040</v>
          </cell>
          <cell r="E341" t="str">
            <v>CHUVEIRO ELETRICO COMUM PLASTICO TP DUCHA 110/220V /UN</v>
          </cell>
          <cell r="F341" t="str">
            <v>CHUVEIRO ELETRICO COMUM PLASTICO TP DUCHA 110/220V /UN - SINAPI - 00001368</v>
          </cell>
          <cell r="G341">
            <v>26.01</v>
          </cell>
        </row>
        <row r="342">
          <cell r="B342" t="str">
            <v>3113</v>
          </cell>
          <cell r="D342" t="str">
            <v>040</v>
          </cell>
          <cell r="E342" t="str">
            <v>CHUVEIRO ELÉTRICO TERMOPLÁSTICO COM ACABAMENTO CROMADO, 127/ 220 V /UN</v>
          </cell>
          <cell r="F342" t="str">
            <v>CHUVEIRO ELÉTRICO TERMOPLÁSTICO COM ACABAMENTO CROMADO, 127/ 220 V /UN - SINAPI - 00001367</v>
          </cell>
          <cell r="G342">
            <v>139.85</v>
          </cell>
        </row>
        <row r="343">
          <cell r="B343" t="str">
            <v>2618</v>
          </cell>
          <cell r="D343" t="str">
            <v>040</v>
          </cell>
          <cell r="E343" t="str">
            <v>CHUVEIRO MAX DUCHA LORENZETTI 127/220V /UN</v>
          </cell>
          <cell r="F343" t="str">
            <v>CHUVEIRO MAX DUCHA LORENZETTI 127/220V /UN</v>
          </cell>
          <cell r="G343">
            <v>40.39</v>
          </cell>
        </row>
        <row r="344">
          <cell r="B344" t="str">
            <v>2673</v>
          </cell>
          <cell r="D344" t="str">
            <v>040</v>
          </cell>
          <cell r="E344" t="str">
            <v>CHUVEIRO PRESSMATIC ANTIVANDALISMO - 3/4" REF 17125006 COM VALVULA DE ACIONAMENTO DA DOCOL OU SIMILAR /UN</v>
          </cell>
          <cell r="F344" t="str">
            <v>CHUVEIRO PRESSMATIC ANTIVANDALISMO - 3/4" REF 17125006 COM VALVULA DE ACIONAMENTO DA DOCOL OU SIMILAR /UN</v>
          </cell>
          <cell r="G344">
            <v>521.23</v>
          </cell>
        </row>
        <row r="345">
          <cell r="B345" t="str">
            <v>1060</v>
          </cell>
          <cell r="D345" t="str">
            <v>019</v>
          </cell>
          <cell r="E345" t="str">
            <v>CIMALHA DE CEDRINHO L=10CM (BRUTO) /M</v>
          </cell>
          <cell r="F345" t="str">
            <v>CIMALHA DE CEDRINHO L=10CM (BRUTO) /M</v>
          </cell>
          <cell r="G345">
            <v>3.76</v>
          </cell>
        </row>
        <row r="346">
          <cell r="B346" t="str">
            <v>1062</v>
          </cell>
          <cell r="D346" t="str">
            <v>005</v>
          </cell>
          <cell r="E346" t="str">
            <v>CIMENTO PORTLAND COMUM CP I- 32 /KG</v>
          </cell>
          <cell r="F346" t="str">
            <v>CIMENTO PORTLAND COMUM CP I- 32 /KG - SINAPI - 00001379</v>
          </cell>
          <cell r="G346">
            <v>0.46</v>
          </cell>
        </row>
        <row r="347">
          <cell r="B347" t="str">
            <v>2567</v>
          </cell>
          <cell r="D347" t="str">
            <v>039</v>
          </cell>
          <cell r="E347" t="str">
            <v>COBERTURA DE BOLSA REF. 2696 - 962 (ESTEVES) /UN</v>
          </cell>
          <cell r="F347" t="str">
            <v>COBERTURA DE BOLSA REF. 2696 - 962 (ESTEVES) /UN</v>
          </cell>
          <cell r="G347">
            <v>15</v>
          </cell>
        </row>
        <row r="348">
          <cell r="B348" t="str">
            <v>1236</v>
          </cell>
          <cell r="D348" t="str">
            <v>027</v>
          </cell>
          <cell r="E348" t="str">
            <v>COLA FORMICA A BASE DE RESINAS SINTETICAS /KG</v>
          </cell>
          <cell r="F348" t="str">
            <v>COLA FORMICA A BASE DE RESINAS SINTETICAS /KG - SINAPI - 00001339</v>
          </cell>
          <cell r="G348">
            <v>6.92</v>
          </cell>
        </row>
        <row r="349">
          <cell r="B349" t="str">
            <v>1063</v>
          </cell>
          <cell r="D349" t="str">
            <v>043</v>
          </cell>
          <cell r="E349" t="str">
            <v>COLA PARA PVC (SINAPI-0122x1,1765UN) /UN</v>
          </cell>
          <cell r="F349" t="str">
            <v>COLA PARA PVC (SINAPI-0122x1,1765UN) /UN</v>
          </cell>
          <cell r="G349">
            <v>36.450000000000003</v>
          </cell>
        </row>
        <row r="350">
          <cell r="B350" t="str">
            <v>2298</v>
          </cell>
          <cell r="D350" t="str">
            <v>039</v>
          </cell>
          <cell r="E350" t="str">
            <v>COLUNA LOUCA BRANCA P/ LAVATORIO - PADRAO MEDIO /UN</v>
          </cell>
          <cell r="F350" t="str">
            <v>COLUNA LOUCA BRANCA P/ LAVATORIO - PADRAO MEDIO /UN - SINAPI - 00020268</v>
          </cell>
          <cell r="G350">
            <v>50.61</v>
          </cell>
        </row>
        <row r="351">
          <cell r="B351" t="str">
            <v>9013</v>
          </cell>
          <cell r="D351" t="str">
            <v>039</v>
          </cell>
          <cell r="E351" t="str">
            <v>COLUNA SUSPENSA DE LOUCA BRANCA PARA P.N.E., HANDICAPPED, CELITE REF. 56202 /UN</v>
          </cell>
          <cell r="F351" t="str">
            <v>COLUNA SUSPENSA DE LOUCA BRANCA PARA P.N.E., HANDICAPPED, CELITE REF. 56202 /UN</v>
          </cell>
          <cell r="G351">
            <v>95.65</v>
          </cell>
        </row>
        <row r="352">
          <cell r="B352" t="str">
            <v>6046</v>
          </cell>
          <cell r="D352" t="str">
            <v>009</v>
          </cell>
          <cell r="E352" t="str">
            <v>COMPACTADOR SOLOS C/ PLACA VIBRATÓRIA MOTOR DIESEL/GASOLINA &gt; = 10CV NÃO REVERSÍVEL TIPO CLARIDOM CS- 30 OU EQUIV /H</v>
          </cell>
          <cell r="F352" t="str">
            <v>COMPACTADOR SOLOS C/ PLACA VIBRATÓRIA MOTOR DIESEL/GASOLINA &gt; = 10CV NÃO REVERSÍVEL TIPO CLARIDOM CS- 30 OU EQUIV /H - SINAPI - 00001444</v>
          </cell>
          <cell r="G352">
            <v>3.08</v>
          </cell>
        </row>
        <row r="353">
          <cell r="B353" t="str">
            <v>3459</v>
          </cell>
          <cell r="D353" t="str">
            <v>036</v>
          </cell>
          <cell r="E353" t="str">
            <v>CONDULETE TIPO "C" EM LIGA ALUMINIO P/ ELETRODUTO ROSCADO 3/ 4" /UN</v>
          </cell>
          <cell r="F353" t="str">
            <v>CONDULETE TIPO "C" EM LIGA ALUMINIO P/ ELETRODUTO ROSCADO 3/ 4" /UN - SINAPI - 00002559</v>
          </cell>
          <cell r="G353">
            <v>4.49</v>
          </cell>
        </row>
        <row r="354">
          <cell r="B354" t="str">
            <v>3460</v>
          </cell>
          <cell r="D354" t="str">
            <v>036</v>
          </cell>
          <cell r="E354" t="str">
            <v>CONDULETE TIPO "X" EM LIGA ALUMINIO P/ ELETRODUTO ROSCADO 3/ 4" /UN</v>
          </cell>
          <cell r="F354" t="str">
            <v>CONDULETE TIPO "X" EM LIGA ALUMINIO P/ ELETRODUTO ROSCADO 3/ 4" /UN - SINAPI - 00002580</v>
          </cell>
          <cell r="G354">
            <v>5.12</v>
          </cell>
        </row>
        <row r="355">
          <cell r="B355" t="str">
            <v>7060</v>
          </cell>
          <cell r="D355" t="str">
            <v>046</v>
          </cell>
          <cell r="E355" t="str">
            <v>CONECTOR CABO X HASTE EM BRONZE NATURAL  PARA CABO DE 16-70 MM2, TEL.585, TERMOTECNICA /UN</v>
          </cell>
          <cell r="F355" t="str">
            <v>CONECTOR CABO X HASTE EM BRONZE NATURAL  PARA CABO DE 16-70 MM2, TEL.585, TERMOTECNICA /UN</v>
          </cell>
          <cell r="G355">
            <v>10.5</v>
          </cell>
        </row>
        <row r="356">
          <cell r="B356" t="str">
            <v>7266</v>
          </cell>
          <cell r="D356" t="str">
            <v>046</v>
          </cell>
          <cell r="E356" t="str">
            <v>CONECTOR CUNHA ESTRIBO P/CABO 2 AWG /UN</v>
          </cell>
          <cell r="F356" t="str">
            <v>CONECTOR CUNHA ESTRIBO P/CABO 2 AWG /UN</v>
          </cell>
          <cell r="G356">
            <v>16.5</v>
          </cell>
        </row>
        <row r="357">
          <cell r="B357" t="str">
            <v>7265</v>
          </cell>
          <cell r="D357" t="str">
            <v>046</v>
          </cell>
          <cell r="E357" t="str">
            <v>CONECTOR CUNHA PARA CABO 2 AWG /UN</v>
          </cell>
          <cell r="F357" t="str">
            <v>CONECTOR CUNHA PARA CABO 2 AWG /UN</v>
          </cell>
          <cell r="G357">
            <v>3.85</v>
          </cell>
        </row>
        <row r="358">
          <cell r="B358" t="str">
            <v>3255</v>
          </cell>
          <cell r="D358" t="str">
            <v>035</v>
          </cell>
          <cell r="E358" t="str">
            <v>CONECTOR MACHO RJ-45 DA CLONE OU SIMILAR /UN</v>
          </cell>
          <cell r="F358" t="str">
            <v>CONECTOR MACHO RJ-45 DA CLONE OU SIMILAR /UN</v>
          </cell>
          <cell r="G358">
            <v>0.7</v>
          </cell>
        </row>
        <row r="359">
          <cell r="B359" t="str">
            <v>3378</v>
          </cell>
          <cell r="D359" t="str">
            <v>033</v>
          </cell>
          <cell r="E359" t="str">
            <v>CONECTOR PARAFUSO FENDIDO (SPLIT-BOLT) PARA CABO DE 10 MM2 /UN</v>
          </cell>
          <cell r="F359" t="str">
            <v>CONECTOR PARAFUSO FENDIDO (SPLIT-BOLT) PARA CABO DE 10 MM2 /UN - SINAPI - 00011856</v>
          </cell>
          <cell r="G359">
            <v>2.78</v>
          </cell>
        </row>
        <row r="360">
          <cell r="B360" t="str">
            <v>3383</v>
          </cell>
          <cell r="D360" t="str">
            <v>033</v>
          </cell>
          <cell r="E360" t="str">
            <v>CONECTOR PARAFUSO FENDIDO C/ SEPARADOR DE CABOS BIMETALICOS DE COBRE P/ CABO 70MM2 /UN</v>
          </cell>
          <cell r="F360" t="str">
            <v>CONECTOR PARAFUSO FENDIDO C/ SEPARADOR DE CABOS BIMETALICOS DE COBRE P/ CABO 70MM2 /UN - SINAPI - 00001563</v>
          </cell>
          <cell r="G360">
            <v>12.1</v>
          </cell>
        </row>
        <row r="361">
          <cell r="B361" t="str">
            <v>3379</v>
          </cell>
          <cell r="D361" t="str">
            <v>033</v>
          </cell>
          <cell r="E361" t="str">
            <v>CONECTOR PARAFUSO FENDIDO DE BRONZE P/ CABO 10-16MM2 /UN</v>
          </cell>
          <cell r="F361" t="str">
            <v>CONECTOR PARAFUSO FENDIDO DE BRONZE P/ CABO 10-16MM2 /UN - SINAPI - 00011818</v>
          </cell>
          <cell r="G361">
            <v>3.18</v>
          </cell>
        </row>
        <row r="362">
          <cell r="B362" t="str">
            <v>3380</v>
          </cell>
          <cell r="D362" t="str">
            <v>033</v>
          </cell>
          <cell r="E362" t="str">
            <v>CONECTOR PARAFUSO FENDIDO DE BRONZE P/ CABO 25MM2 /UN</v>
          </cell>
          <cell r="F362" t="str">
            <v>CONECTOR PARAFUSO FENDIDO DE BRONZE P/ CABO 25MM2 /UN - SINAPI - 00001596</v>
          </cell>
          <cell r="G362">
            <v>4.93</v>
          </cell>
        </row>
        <row r="363">
          <cell r="B363" t="str">
            <v>3381</v>
          </cell>
          <cell r="D363" t="str">
            <v>033</v>
          </cell>
          <cell r="E363" t="str">
            <v>CONECTOR PARAFUSO FENDIDO PARA CABO 35 MM2 /UN</v>
          </cell>
          <cell r="F363" t="str">
            <v>CONECTOR PARAFUSO FENDIDO PARA CABO 35 MM2 /UN - SINAPI - 00011854</v>
          </cell>
          <cell r="G363">
            <v>3.9</v>
          </cell>
        </row>
        <row r="364">
          <cell r="B364" t="str">
            <v>3382</v>
          </cell>
          <cell r="D364" t="str">
            <v>033</v>
          </cell>
          <cell r="E364" t="str">
            <v>CONECTOR PARAFUSO FENDIDO PARA CABO 50 MM2 /UN</v>
          </cell>
          <cell r="F364" t="str">
            <v>CONECTOR PARAFUSO FENDIDO PARA CABO 50 MM2 /UN - SINAPI - 00011862</v>
          </cell>
          <cell r="G364">
            <v>5.56</v>
          </cell>
        </row>
        <row r="365">
          <cell r="B365" t="str">
            <v>7379</v>
          </cell>
          <cell r="D365" t="str">
            <v>037</v>
          </cell>
          <cell r="E365" t="str">
            <v>CONECTOR PARAFUSO FENDIDO PARA CABO 95 MM2 /UN</v>
          </cell>
          <cell r="F365" t="str">
            <v>CONECTOR PARAFUSO FENDIDO PARA CABO 95 MM2 /UN - SINAPI - 00011864</v>
          </cell>
          <cell r="G365">
            <v>13</v>
          </cell>
        </row>
        <row r="366">
          <cell r="B366" t="str">
            <v>7228</v>
          </cell>
          <cell r="D366" t="str">
            <v>032</v>
          </cell>
          <cell r="E366" t="str">
            <v>CONECTOR PARALELO BIMETALICO COM 3 PARAFUSOS, PARA CABO DE ALUMINIO 2AWG /UN</v>
          </cell>
          <cell r="F366" t="str">
            <v>CONECTOR PARALELO BIMETALICO COM 3 PARAFUSOS, PARA CABO DE ALUMINIO 2AWG /UN</v>
          </cell>
          <cell r="G366">
            <v>3.96</v>
          </cell>
        </row>
        <row r="367">
          <cell r="B367" t="str">
            <v>7191</v>
          </cell>
          <cell r="D367" t="str">
            <v>033</v>
          </cell>
          <cell r="E367" t="str">
            <v>CONECTOR PARALELO DE ALUMINIO BIMETALICO 1/0 AWG PARA CABO DE ALUMINIO (UC-25) /UN</v>
          </cell>
          <cell r="F367" t="str">
            <v>CONECTOR PARALELO DE ALUMINIO BIMETALICO 1/0 AWG PARA CABO DE ALUMINIO (UC-25) /UN</v>
          </cell>
          <cell r="G367">
            <v>3.96</v>
          </cell>
        </row>
        <row r="368">
          <cell r="B368" t="str">
            <v>7190</v>
          </cell>
          <cell r="D368" t="str">
            <v>033</v>
          </cell>
          <cell r="E368" t="str">
            <v>CONECTOR PARALELO DE ALUMINIO BIMETALICO 2 AWG PARA CABO DE ALUMINIO (UC-25) /UN</v>
          </cell>
          <cell r="F368" t="str">
            <v>CONECTOR PARALELO DE ALUMINIO BIMETALICO 2 AWG PARA CABO DE ALUMINIO (UC-25) /UN</v>
          </cell>
          <cell r="G368">
            <v>2.4500000000000002</v>
          </cell>
        </row>
        <row r="369">
          <cell r="B369" t="str">
            <v>7189</v>
          </cell>
          <cell r="D369" t="str">
            <v>033</v>
          </cell>
          <cell r="E369" t="str">
            <v>CONECTOR PARALELO DE ALUMINIO BIMETALICO 4 AWG PARA CABO DE ALUMINIO (UC-25) /UN</v>
          </cell>
          <cell r="F369" t="str">
            <v>CONECTOR PARALELO DE ALUMINIO BIMETALICO 4 AWG PARA CABO DE ALUMINIO (UC-25) /UN</v>
          </cell>
          <cell r="G369">
            <v>2.4500000000000002</v>
          </cell>
        </row>
        <row r="370">
          <cell r="B370" t="str">
            <v>7181</v>
          </cell>
          <cell r="D370" t="str">
            <v>033</v>
          </cell>
          <cell r="E370" t="str">
            <v>CONJUNTO ARSTOP P/ AR CONDICIONADO C/ DISJUNTOR 20A /UN</v>
          </cell>
          <cell r="F370" t="str">
            <v>CONJUNTO ARSTOP P/ AR CONDICIONADO C/ DISJUNTOR 20A /UN - SINAPI - 00012118</v>
          </cell>
          <cell r="G370">
            <v>46.72</v>
          </cell>
        </row>
        <row r="371">
          <cell r="B371" t="str">
            <v>7179</v>
          </cell>
          <cell r="D371" t="str">
            <v>033</v>
          </cell>
          <cell r="E371" t="str">
            <v>CONJUNTO ARSTOP P/ AR CONDICIONADO C/ DISJUNTOR 20A /UN</v>
          </cell>
          <cell r="F371" t="str">
            <v>CONJUNTO ARSTOP P/ AR CONDICIONADO C/ DISJUNTOR 20A /UN - SINAPI - 00012118</v>
          </cell>
          <cell r="G371">
            <v>46.72</v>
          </cell>
        </row>
        <row r="372">
          <cell r="B372" t="str">
            <v>2566</v>
          </cell>
          <cell r="D372" t="str">
            <v>039</v>
          </cell>
          <cell r="E372" t="str">
            <v>CONJUNTO DE LIGACAO (TUBO+CANOPLA+ANEL) EM PLASTICO BRANCO ( POLIETILEN0) C/ TUBO 1.1/2" X 20CM P/ BACIA SANITARIA" /UN</v>
          </cell>
          <cell r="F372" t="str">
            <v>CONJUNTO DE LIGACAO (TUBO+CANOPLA+ANEL) EM PLASTICO BRANCO ( POLIETILEN0) C/ TUBO 1.1/2" X 20CM P/ BACIA SANITARIA" /UN - SINAPI - 00011686</v>
          </cell>
          <cell r="G372">
            <v>3.47</v>
          </cell>
        </row>
        <row r="373">
          <cell r="B373" t="str">
            <v>8375</v>
          </cell>
          <cell r="D373" t="str">
            <v>002</v>
          </cell>
          <cell r="E373" t="str">
            <v>CONJUNTO DE PORTA GRELHA E GRELHA CROMADOS 100 MM (REDONDO) /UN</v>
          </cell>
          <cell r="F373" t="str">
            <v>CONJUNTO DE PORTA GRELHA E GRELHA CROMADOS 100 MM (REDONDO) /UN</v>
          </cell>
          <cell r="G373">
            <v>10.35</v>
          </cell>
        </row>
        <row r="374">
          <cell r="B374" t="str">
            <v>8377</v>
          </cell>
          <cell r="D374" t="str">
            <v>002</v>
          </cell>
          <cell r="E374" t="str">
            <v>CONJUNTO DE PORTA GRELHA E GRELHA CROMADOS 150 MM (QUADRADA) /UN</v>
          </cell>
          <cell r="F374" t="str">
            <v>CONJUNTO DE PORTA GRELHA E GRELHA CROMADOS 150 MM (QUADRADA) /UN</v>
          </cell>
          <cell r="G374">
            <v>18.7</v>
          </cell>
        </row>
        <row r="375">
          <cell r="B375" t="str">
            <v>8376</v>
          </cell>
          <cell r="D375" t="str">
            <v>002</v>
          </cell>
          <cell r="E375" t="str">
            <v>CONJUNTO DE PORTA GRELHA E GRELHA CROMADOS 150 MM (REDONDO) /UN</v>
          </cell>
          <cell r="F375" t="str">
            <v>CONJUNTO DE PORTA GRELHA E GRELHA CROMADOS 150 MM (REDONDO) /UN</v>
          </cell>
          <cell r="G375">
            <v>12.15</v>
          </cell>
        </row>
        <row r="376">
          <cell r="B376" t="str">
            <v>7066</v>
          </cell>
          <cell r="D376" t="str">
            <v>046</v>
          </cell>
          <cell r="E376" t="str">
            <v>CONJUNTO DE STAIS COM CORDOALHAS E ESTICADORES, TEL.400 DA TERMOTECNICA /UN</v>
          </cell>
          <cell r="F376" t="str">
            <v>CONJUNTO DE STAIS COM CORDOALHAS E ESTICADORES, TEL.400 DA TERMOTECNICA /UN</v>
          </cell>
          <cell r="G376">
            <v>127.42</v>
          </cell>
        </row>
        <row r="377">
          <cell r="B377" t="str">
            <v>1065</v>
          </cell>
          <cell r="D377" t="str">
            <v>003</v>
          </cell>
          <cell r="E377" t="str">
            <v>CONJUNTO DE VEDACAO PARA TELHA TIPO CANALETE 49, 5/16", REF. 901913 /UN</v>
          </cell>
          <cell r="F377" t="str">
            <v>CONJUNTO DE VEDACAO PARA TELHA TIPO CANALETE 49, 5/16", REF. 901913 /UN</v>
          </cell>
          <cell r="G377">
            <v>0.47</v>
          </cell>
        </row>
        <row r="378">
          <cell r="B378" t="str">
            <v>1066</v>
          </cell>
          <cell r="D378" t="str">
            <v>003</v>
          </cell>
          <cell r="E378" t="str">
            <v>CONJUNTO DE VEDACAO PARA TELHA TIPO CANALETE 90, 5/16", REF. 901906 /UN</v>
          </cell>
          <cell r="F378" t="str">
            <v>CONJUNTO DE VEDACAO PARA TELHA TIPO CANALETE 90, 5/16", REF. 901906 /UN</v>
          </cell>
          <cell r="G378">
            <v>0.47</v>
          </cell>
        </row>
        <row r="379">
          <cell r="B379" t="str">
            <v>1067</v>
          </cell>
          <cell r="D379" t="str">
            <v>003</v>
          </cell>
          <cell r="E379" t="str">
            <v>CONJUNTO DE VEDACAO PARA TELHA TIPO MODULADA, REF. 901913 /UN</v>
          </cell>
          <cell r="F379" t="str">
            <v>CONJUNTO DE VEDACAO PARA TELHA TIPO MODULADA, REF. 901913 /UN</v>
          </cell>
          <cell r="G379">
            <v>0.47</v>
          </cell>
        </row>
        <row r="380">
          <cell r="B380" t="str">
            <v>3393</v>
          </cell>
          <cell r="D380" t="str">
            <v>035</v>
          </cell>
          <cell r="E380" t="str">
            <v>CONJUNTO EMBUTIR 1 INTERRUPTOR SIMPLES 1 TOMADA 2P UNIVERSAL 10A/250V C/ PLACA, TP SILENTOQUE PIAL OU EQUIV /UN</v>
          </cell>
          <cell r="F380" t="str">
            <v>CONJUNTO EMBUTIR 1 INTERRUPTOR SIMPLES 1 TOMADA 2P UNIVERSAL 10A/250V C/ PLACA, TP SILENTOQUE PIAL OU EQUIV /UN - SINAPI - 00007556</v>
          </cell>
          <cell r="G380">
            <v>11.66</v>
          </cell>
        </row>
        <row r="381">
          <cell r="B381" t="str">
            <v>3364</v>
          </cell>
          <cell r="D381" t="str">
            <v>033</v>
          </cell>
          <cell r="E381" t="str">
            <v>CONJUNTO PINO DE ACO C/ FURO E FINCA PINO CURTO P/ CONCRETO /CJ</v>
          </cell>
          <cell r="F381" t="str">
            <v>CONJUNTO PINO DE ACO C/ FURO E FINCA PINO CURTO P/ CONCRETO /CJ - SINAPI - 00020275</v>
          </cell>
          <cell r="G381">
            <v>0.8</v>
          </cell>
        </row>
        <row r="382">
          <cell r="B382" t="str">
            <v>6072</v>
          </cell>
          <cell r="D382" t="str">
            <v>007</v>
          </cell>
          <cell r="E382" t="str">
            <v>CONTORNO DE FERRO "L" PARA TABELA DE BASQUETE - ANEXO A-085 /PAR</v>
          </cell>
          <cell r="F382" t="str">
            <v>CONTORNO DE FERRO "L" PARA TABELA DE BASQUETE - ANEXO A-085 /PAR</v>
          </cell>
          <cell r="G382">
            <v>360</v>
          </cell>
        </row>
        <row r="383">
          <cell r="B383" t="str">
            <v>7543</v>
          </cell>
          <cell r="D383" t="str">
            <v>007</v>
          </cell>
          <cell r="E383" t="str">
            <v>CONTORNO PARA JANELAS CHAPA 18 150X42MM N.136 PAULI 5,80KG /BR</v>
          </cell>
          <cell r="F383" t="str">
            <v>CONTORNO PARA JANELAS CHAPA 18 150X42MM N.136 PAULI 5,80KG /BR</v>
          </cell>
          <cell r="G383">
            <v>21.22</v>
          </cell>
        </row>
        <row r="384">
          <cell r="B384" t="str">
            <v>3416</v>
          </cell>
          <cell r="D384" t="str">
            <v>032</v>
          </cell>
          <cell r="E384" t="str">
            <v>CRUZETA CONCRETO RETANGULAR 250 DAN /UN</v>
          </cell>
          <cell r="F384" t="str">
            <v>CRUZETA CONCRETO RETANGULAR 250 DAN /UN</v>
          </cell>
          <cell r="G384">
            <v>106.71</v>
          </cell>
        </row>
        <row r="385">
          <cell r="B385" t="str">
            <v>1440</v>
          </cell>
          <cell r="D385" t="str">
            <v>032</v>
          </cell>
          <cell r="E385" t="str">
            <v>CRUZETA DE CONCRETO 400DAN /UN</v>
          </cell>
          <cell r="F385" t="str">
            <v>CRUZETA DE CONCRETO 400DAN /UN</v>
          </cell>
          <cell r="G385">
            <v>110.98</v>
          </cell>
        </row>
        <row r="386">
          <cell r="B386" t="str">
            <v>3417</v>
          </cell>
          <cell r="D386" t="str">
            <v>032</v>
          </cell>
          <cell r="E386" t="str">
            <v>CRUZETA DE MADEIRA DE LEI, COMPRIM= 2,4M SECAO TRANSVERSAL 9 0 X 115MM /UN</v>
          </cell>
          <cell r="F386" t="str">
            <v>CRUZETA DE MADEIRA DE LEI, COMPRIM= 2,4M SECAO TRANSVERSAL 9 0 X 115MM /UN - SINAPI - 00010510</v>
          </cell>
          <cell r="G386">
            <v>73.62</v>
          </cell>
        </row>
        <row r="387">
          <cell r="B387" t="str">
            <v>2422</v>
          </cell>
          <cell r="D387" t="str">
            <v>040</v>
          </cell>
          <cell r="E387" t="str">
            <v>CUBA DUPLA EM ACO INOX STRAKE DE SV370 (70 X 40 X 17) /UN</v>
          </cell>
          <cell r="F387" t="str">
            <v>CUBA DUPLA EM ACO INOX STRAKE DE SV370 (70 X 40 X 17) /UN</v>
          </cell>
          <cell r="G387">
            <v>642</v>
          </cell>
        </row>
        <row r="388">
          <cell r="B388" t="str">
            <v>2451</v>
          </cell>
          <cell r="D388" t="str">
            <v>040</v>
          </cell>
          <cell r="E388" t="str">
            <v>CUBA INOX (60 X 50 X 40)CM, CONFORME DETALHE D.O.P /UN</v>
          </cell>
          <cell r="F388" t="str">
            <v>CUBA INOX (60 X 50 X 40)CM, CONFORME DETALHE D.O.P /UN</v>
          </cell>
          <cell r="G388">
            <v>1330</v>
          </cell>
        </row>
        <row r="389">
          <cell r="B389" t="str">
            <v>2296</v>
          </cell>
          <cell r="D389" t="str">
            <v>039</v>
          </cell>
          <cell r="E389" t="str">
            <v>CUBA OVAL DE EMBUTIR (0,49 X 0,325)CM, BRANCO 01, CELITE /UN</v>
          </cell>
          <cell r="F389" t="str">
            <v>CUBA OVAL DE EMBUTIR (0,49 X 0,325)CM, BRANCO 01, CELITE /UN</v>
          </cell>
          <cell r="G389">
            <v>61</v>
          </cell>
        </row>
        <row r="390">
          <cell r="B390" t="str">
            <v>2420</v>
          </cell>
          <cell r="D390" t="str">
            <v>040</v>
          </cell>
          <cell r="E390" t="str">
            <v>CUBA SIMPLES EM ACO INOX DA STRAKE DE (56 X 34 X 17)CM /UN</v>
          </cell>
          <cell r="F390" t="str">
            <v>CUBA SIMPLES EM ACO INOX DA STRAKE DE (56 X 34 X 17)CM /UN</v>
          </cell>
          <cell r="G390">
            <v>191</v>
          </cell>
        </row>
        <row r="391">
          <cell r="B391" t="str">
            <v>1181</v>
          </cell>
          <cell r="D391" t="str">
            <v>003</v>
          </cell>
          <cell r="E391" t="str">
            <v>CUMEEIRA ARTICULADA SUPERIOR P/ TELHA FIBROCIMENTO 4MM TIPO FIBROTEX OU VOGATEX /UN</v>
          </cell>
          <cell r="F391" t="str">
            <v>CUMEEIRA ARTICULADA SUPERIOR P/ TELHA FIBROCIMENTO 4MM TIPO FIBROTEX OU VOGATEX /UN - SINAPI - 00011017</v>
          </cell>
          <cell r="G391">
            <v>4.7</v>
          </cell>
        </row>
        <row r="392">
          <cell r="B392" t="str">
            <v>1070</v>
          </cell>
          <cell r="D392" t="str">
            <v>003</v>
          </cell>
          <cell r="E392" t="str">
            <v>CUMEEIRA NORMAL FIBROCIMENTO ABA 300MM P/ TELHA ONDULADA 6MM /UN</v>
          </cell>
          <cell r="F392" t="str">
            <v>CUMEEIRA NORMAL FIBROCIMENTO ABA 300MM P/ TELHA ONDULADA 6MM /UN - SINAPI - 00020235</v>
          </cell>
          <cell r="G392">
            <v>29.12</v>
          </cell>
        </row>
        <row r="393">
          <cell r="B393" t="str">
            <v>1072</v>
          </cell>
          <cell r="D393" t="str">
            <v>003</v>
          </cell>
          <cell r="E393" t="str">
            <v>CUMEEIRA NORMAL P/ TELHA FIBROCIMENTO CANALETE 49 OU KALHETA /UN</v>
          </cell>
          <cell r="F393" t="str">
            <v>CUMEEIRA NORMAL P/ TELHA FIBROCIMENTO CANALETE 49 OU KALHETA /UN - SINAPI - 00007215</v>
          </cell>
          <cell r="G393">
            <v>15.92</v>
          </cell>
        </row>
        <row r="394">
          <cell r="B394" t="str">
            <v>1073</v>
          </cell>
          <cell r="D394" t="str">
            <v>003</v>
          </cell>
          <cell r="E394" t="str">
            <v>CUMEEIRA NORMAL P/ TELHA FIBROCIMENTO CANALETE 90 OU KALHETA O /UN</v>
          </cell>
          <cell r="F394" t="str">
            <v>CUMEEIRA NORMAL P/ TELHA FIBROCIMENTO CANALETE 90 OU KALHETA O /UN - SINAPI - 00007216</v>
          </cell>
          <cell r="G394">
            <v>35.79</v>
          </cell>
        </row>
        <row r="395">
          <cell r="B395" t="str">
            <v>1180</v>
          </cell>
          <cell r="D395" t="str">
            <v>003</v>
          </cell>
          <cell r="E395" t="str">
            <v>CUMEEIRA NORMAL P/ TELHA FIBROCIMENTO MAXIPLAC OU ETERMAX /UN</v>
          </cell>
          <cell r="F395" t="str">
            <v>CUMEEIRA NORMAL P/ TELHA FIBROCIMENTO MAXIPLAC OU ETERMAX /UN - SINAPI - 00011016</v>
          </cell>
          <cell r="G395">
            <v>27.02</v>
          </cell>
        </row>
        <row r="396">
          <cell r="B396" t="str">
            <v>1233</v>
          </cell>
          <cell r="D396" t="str">
            <v>010</v>
          </cell>
          <cell r="E396" t="str">
            <v>CUMEEIRA P/ TELHA CERAMICA /UN</v>
          </cell>
          <cell r="F396" t="str">
            <v>CUMEEIRA P/ TELHA CERAMICA /UN - SINAPI - 00007181</v>
          </cell>
          <cell r="G396">
            <v>1.62</v>
          </cell>
        </row>
        <row r="397">
          <cell r="B397" t="str">
            <v>8543</v>
          </cell>
          <cell r="D397" t="str">
            <v>010</v>
          </cell>
          <cell r="E397" t="str">
            <v>CUMEEIRA PARA TELHA GALVANIZADA ONDULADA ESP. 0,5MM /M</v>
          </cell>
          <cell r="F397" t="str">
            <v>CUMEEIRA PARA TELHA GALVANIZADA ONDULADA ESP. 0,5MM /M</v>
          </cell>
          <cell r="G397">
            <v>17.5</v>
          </cell>
        </row>
        <row r="398">
          <cell r="B398" t="str">
            <v>8542</v>
          </cell>
          <cell r="D398" t="str">
            <v>010</v>
          </cell>
          <cell r="E398" t="str">
            <v>CUMEEIRA PARA TELHA GALVANIZADA TRAPEZOIDAL ESP. 0,5MM /M</v>
          </cell>
          <cell r="F398" t="str">
            <v>CUMEEIRA PARA TELHA GALVANIZADA TRAPEZOIDAL ESP. 0,5MM /M</v>
          </cell>
          <cell r="G398">
            <v>17</v>
          </cell>
        </row>
        <row r="399">
          <cell r="B399" t="str">
            <v>1071</v>
          </cell>
          <cell r="D399" t="str">
            <v>010</v>
          </cell>
          <cell r="E399" t="str">
            <v>CUMEEIRA PARA TELHA PAULISTA OU COLONIAL /UN</v>
          </cell>
          <cell r="F399" t="str">
            <v>CUMEEIRA PARA TELHA PAULISTA OU COLONIAL /UN</v>
          </cell>
          <cell r="G399">
            <v>2.39</v>
          </cell>
        </row>
        <row r="400">
          <cell r="B400" t="str">
            <v>1074</v>
          </cell>
          <cell r="D400" t="str">
            <v>010</v>
          </cell>
          <cell r="E400" t="str">
            <v>CUMEEIRA PARA TELHAS TIPO FRANCESA /UN</v>
          </cell>
          <cell r="F400" t="str">
            <v>CUMEEIRA PARA TELHAS TIPO FRANCESA /UN</v>
          </cell>
          <cell r="G400">
            <v>2.9</v>
          </cell>
        </row>
        <row r="401">
          <cell r="B401" t="str">
            <v>1167</v>
          </cell>
          <cell r="D401" t="str">
            <v>000</v>
          </cell>
          <cell r="E401" t="str">
            <v>CUMEEIRA SHED P/ TELHA FIBROCIMENTO ONDULADA /UN</v>
          </cell>
          <cell r="F401" t="str">
            <v>CUMEEIRA SHED P/ TELHA FIBROCIMENTO ONDULADA /UN - SINAPI - 00007214</v>
          </cell>
          <cell r="G401">
            <v>24.36</v>
          </cell>
        </row>
        <row r="402">
          <cell r="B402" t="str">
            <v>7354</v>
          </cell>
          <cell r="D402" t="str">
            <v>032</v>
          </cell>
          <cell r="E402" t="str">
            <v>CURVA 135G FERRO GALV ELETROLITICO 1 1/2" P/ ELETRODUTO /UN</v>
          </cell>
          <cell r="F402" t="str">
            <v>CURVA 135G FERRO GALV ELETROLITICO 1 1/2" P/ ELETRODUTO /UN - SINAPI - 00002626</v>
          </cell>
          <cell r="G402">
            <v>9.92</v>
          </cell>
        </row>
        <row r="403">
          <cell r="B403" t="str">
            <v>7360</v>
          </cell>
          <cell r="D403" t="str">
            <v>037</v>
          </cell>
          <cell r="E403" t="str">
            <v>CURVA 135G FERRO GALV ELETROLITICO 1 1/2" P/ ELETRODUTO /UN</v>
          </cell>
          <cell r="F403" t="str">
            <v>CURVA 135G FERRO GALV ELETROLITICO 1 1/2" P/ ELETRODUTO /UN - SINAPI - 00002626</v>
          </cell>
          <cell r="G403">
            <v>9.92</v>
          </cell>
        </row>
        <row r="404">
          <cell r="B404" t="str">
            <v>7365</v>
          </cell>
          <cell r="D404" t="str">
            <v>037</v>
          </cell>
          <cell r="E404" t="str">
            <v>CURVA 135G FERRO GALV ELETROLITICO 1 1/4" P/ ELETRODUTO /UN</v>
          </cell>
          <cell r="F404" t="str">
            <v>CURVA 135G FERRO GALV ELETROLITICO 1 1/4" P/ ELETRODUTO /UN - SINAPI - 00002625</v>
          </cell>
          <cell r="G404">
            <v>6.03</v>
          </cell>
        </row>
        <row r="405">
          <cell r="B405" t="str">
            <v>7355</v>
          </cell>
          <cell r="D405" t="str">
            <v>037</v>
          </cell>
          <cell r="E405" t="str">
            <v>CURVA 135G FERRO GALV ELETROLITICO 1" P/ ELETRODUTO /UN</v>
          </cell>
          <cell r="F405" t="str">
            <v>CURVA 135G FERRO GALV ELETROLITICO 1" P/ ELETRODUTO /UN - SINAPI - 00002624</v>
          </cell>
          <cell r="G405">
            <v>2.86</v>
          </cell>
        </row>
        <row r="406">
          <cell r="B406" t="str">
            <v>3162</v>
          </cell>
          <cell r="D406" t="str">
            <v>032</v>
          </cell>
          <cell r="E406" t="str">
            <v>CURVA 135G FERRO GALV ELETROLITICO 1/2" P/ ELETRODUTO /UN</v>
          </cell>
          <cell r="F406" t="str">
            <v>CURVA 135G FERRO GALV ELETROLITICO 1/2" P/ ELETRODUTO /UN - SINAPI - 00002622</v>
          </cell>
          <cell r="G406">
            <v>1.47</v>
          </cell>
        </row>
        <row r="407">
          <cell r="B407" t="str">
            <v>7370</v>
          </cell>
          <cell r="D407" t="str">
            <v>037</v>
          </cell>
          <cell r="E407" t="str">
            <v>CURVA 135G FERRO GALV ELETROLITICO 2 1/2" P/ ELETRODUTO /UN</v>
          </cell>
          <cell r="F407" t="str">
            <v>CURVA 135G FERRO GALV ELETROLITICO 2 1/2" P/ ELETRODUTO /UN - SINAPI - 00002627</v>
          </cell>
          <cell r="G407">
            <v>25.96</v>
          </cell>
        </row>
        <row r="408">
          <cell r="B408" t="str">
            <v>7400</v>
          </cell>
          <cell r="D408" t="str">
            <v>032</v>
          </cell>
          <cell r="E408" t="str">
            <v>CURVA 135G FERRO GALV ELETROLITICO 2" P/ ELETRODUTO /UN</v>
          </cell>
          <cell r="F408" t="str">
            <v>CURVA 135G FERRO GALV ELETROLITICO 2" P/ ELETRODUTO /UN - SINAPI - 00002630</v>
          </cell>
          <cell r="G408">
            <v>36.6</v>
          </cell>
        </row>
        <row r="409">
          <cell r="B409" t="str">
            <v>3165</v>
          </cell>
          <cell r="D409" t="str">
            <v>032</v>
          </cell>
          <cell r="E409" t="str">
            <v>CURVA 135G FERRO GALV ELETROLITICO 3" P/ ELETRODUTO /UN</v>
          </cell>
          <cell r="F409" t="str">
            <v>CURVA 135G FERRO GALV ELETROLITICO 3" P/ ELETRODUTO /UN - SINAPI - 00002629</v>
          </cell>
          <cell r="G409">
            <v>15.33</v>
          </cell>
        </row>
        <row r="410">
          <cell r="B410" t="str">
            <v>7356</v>
          </cell>
          <cell r="D410" t="str">
            <v>037</v>
          </cell>
          <cell r="E410" t="str">
            <v>CURVA 135G FERRO GALV ELETROLITICO 3/4" P/ ELETRODUTO /UN</v>
          </cell>
          <cell r="F410" t="str">
            <v>CURVA 135G FERRO GALV ELETROLITICO 3/4" P/ ELETRODUTO /UN - SINAPI - 00002623</v>
          </cell>
          <cell r="G410">
            <v>1.63</v>
          </cell>
        </row>
        <row r="411">
          <cell r="B411" t="str">
            <v>3168</v>
          </cell>
          <cell r="D411" t="str">
            <v>032</v>
          </cell>
          <cell r="E411" t="str">
            <v>CURVA 135G FERRO GALV ELETROLITICO 4" P/ ELETRODUTO /UN</v>
          </cell>
          <cell r="F411" t="str">
            <v>CURVA 135G FERRO GALV ELETROLITICO 4" P/ ELETRODUTO /UN - SINAPI - 00002628</v>
          </cell>
          <cell r="G411">
            <v>75.36</v>
          </cell>
        </row>
        <row r="412">
          <cell r="B412" t="str">
            <v>2164</v>
          </cell>
          <cell r="D412" t="str">
            <v>043</v>
          </cell>
          <cell r="E412" t="str">
            <v>CURVA 45 CURTA PVC RIGIDO SOLDAVEL, ESGOTO SECUNDARIO 40 MM /UN</v>
          </cell>
          <cell r="F412" t="str">
            <v>CURVA 45 CURTA PVC RIGIDO SOLDAVEL, ESGOTO SECUNDARIO 40 MM /UN</v>
          </cell>
          <cell r="G412">
            <v>3.36</v>
          </cell>
        </row>
        <row r="413">
          <cell r="B413" t="str">
            <v>2141</v>
          </cell>
          <cell r="D413" t="str">
            <v>043</v>
          </cell>
          <cell r="E413" t="str">
            <v>CURVA 45 CURTA, PVC RIGIDO, ESGOTO PRIMARIO 100 MM /UN</v>
          </cell>
          <cell r="F413" t="str">
            <v>CURVA 45 CURTA, PVC RIGIDO, ESGOTO PRIMARIO 100 MM /UN</v>
          </cell>
          <cell r="G413">
            <v>15.22</v>
          </cell>
        </row>
        <row r="414">
          <cell r="B414" t="str">
            <v>8307</v>
          </cell>
          <cell r="D414" t="str">
            <v>041</v>
          </cell>
          <cell r="E414" t="str">
            <v>CURVA 45o CURTA DE PVC DE 75 MM /UN</v>
          </cell>
          <cell r="F414" t="str">
            <v>CURVA 45o CURTA DE PVC DE 75 MM /UN</v>
          </cell>
          <cell r="G414">
            <v>16.100000000000001</v>
          </cell>
        </row>
        <row r="415">
          <cell r="B415" t="str">
            <v>2170</v>
          </cell>
          <cell r="D415" t="str">
            <v>037</v>
          </cell>
          <cell r="E415" t="str">
            <v>CURVA 90G FERRO GALV ELETROLITICO 1 1/2" P/ ELETRODUTO /UN</v>
          </cell>
          <cell r="F415" t="str">
            <v>CURVA 90G FERRO GALV ELETROLITICO 1 1/2" P/ ELETRODUTO /UN - SINAPI - 00002632</v>
          </cell>
          <cell r="G415">
            <v>5.62</v>
          </cell>
        </row>
        <row r="416">
          <cell r="B416" t="str">
            <v>2169</v>
          </cell>
          <cell r="D416" t="str">
            <v>037</v>
          </cell>
          <cell r="E416" t="str">
            <v>CURVA 90G FERRO GALV ELETROLITICO 1" P/ ELETRODUTO /UN</v>
          </cell>
          <cell r="F416" t="str">
            <v>CURVA 90G FERRO GALV ELETROLITICO 1" P/ ELETRODUTO /UN - SINAPI - 00002617</v>
          </cell>
          <cell r="G416">
            <v>1.82</v>
          </cell>
        </row>
        <row r="417">
          <cell r="B417" t="str">
            <v>3185</v>
          </cell>
          <cell r="D417" t="str">
            <v>032</v>
          </cell>
          <cell r="E417" t="str">
            <v>CURVA 90G FERRO GALV ELETROLITICO 1/2" P/ ELETRODUTO /UN</v>
          </cell>
          <cell r="F417" t="str">
            <v>CURVA 90G FERRO GALV ELETROLITICO 1/2" P/ ELETRODUTO /UN - SINAPI - 00002616</v>
          </cell>
          <cell r="G417">
            <v>1.1399999999999999</v>
          </cell>
        </row>
        <row r="418">
          <cell r="B418" t="str">
            <v>7367</v>
          </cell>
          <cell r="D418" t="str">
            <v>037</v>
          </cell>
          <cell r="E418" t="str">
            <v>CURVA 90G FERRO GALV ELETROLITICO 2 1/2" P/ ELETRODUTO /UN</v>
          </cell>
          <cell r="F418" t="str">
            <v>CURVA 90G FERRO GALV ELETROLITICO 2 1/2" P/ ELETRODUTO /UN - SINAPI - 00002619</v>
          </cell>
          <cell r="G418">
            <v>18.440000000000001</v>
          </cell>
        </row>
        <row r="419">
          <cell r="B419" t="str">
            <v>2173</v>
          </cell>
          <cell r="D419" t="str">
            <v>037</v>
          </cell>
          <cell r="E419" t="str">
            <v>CURVA 90G FERRO GALV ELETROLITICO 2" P/ ELETRODUTO /UN</v>
          </cell>
          <cell r="F419" t="str">
            <v>CURVA 90G FERRO GALV ELETROLITICO 2" P/ ELETRODUTO /UN - SINAPI - 00002631</v>
          </cell>
          <cell r="G419">
            <v>8.89</v>
          </cell>
        </row>
        <row r="420">
          <cell r="B420" t="str">
            <v>2176</v>
          </cell>
          <cell r="D420" t="str">
            <v>037</v>
          </cell>
          <cell r="E420" t="str">
            <v>CURVA 90G FERRO GALV ELETROTILICO 3/4" P/ ELETRODUTO /UN</v>
          </cell>
          <cell r="F420" t="str">
            <v>CURVA 90G FERRO GALV ELETROTILICO 3/4" P/ ELETRODUTO /UN - SINAPI - 00002633</v>
          </cell>
          <cell r="G420">
            <v>1.34</v>
          </cell>
        </row>
        <row r="421">
          <cell r="B421" t="str">
            <v>3190</v>
          </cell>
          <cell r="D421" t="str">
            <v>032</v>
          </cell>
          <cell r="E421" t="str">
            <v>CURVA 90G FERRO GALV ELETROTILICO 3/4" P/ ELETRODUTO /UN</v>
          </cell>
          <cell r="F421" t="str">
            <v>CURVA 90G FERRO GALV ELETROTILICO 3/4" P/ ELETRODUTO /UN - SINAPI - 00002633</v>
          </cell>
          <cell r="G421">
            <v>1.34</v>
          </cell>
        </row>
        <row r="422">
          <cell r="B422" t="str">
            <v>8308</v>
          </cell>
          <cell r="D422" t="str">
            <v>041</v>
          </cell>
          <cell r="E422" t="str">
            <v>CURVA PVC 45 CURTA EB-608 PB DN 100 P/ESG PREDIAL /UN</v>
          </cell>
          <cell r="F422" t="str">
            <v>CURVA PVC 45 CURTA EB-608 PB DN 100 P/ESG PREDIAL /UN - SINAPI - 00001964</v>
          </cell>
          <cell r="G422">
            <v>9.51</v>
          </cell>
        </row>
        <row r="423">
          <cell r="B423" t="str">
            <v>2166</v>
          </cell>
          <cell r="D423" t="str">
            <v>043</v>
          </cell>
          <cell r="E423" t="str">
            <v>CURVA PVC 90G CURTA PVC P/ ESG PREDIAL DN 100MM /UN</v>
          </cell>
          <cell r="F423" t="str">
            <v>CURVA PVC 90G CURTA PVC P/ ESG PREDIAL DN 100MM /UN - SINAPI - 00001966</v>
          </cell>
          <cell r="G423">
            <v>13.49</v>
          </cell>
        </row>
        <row r="424">
          <cell r="B424" t="str">
            <v>8310</v>
          </cell>
          <cell r="D424" t="str">
            <v>041</v>
          </cell>
          <cell r="E424" t="str">
            <v>CURVA PVC 90G CURTA PVC P/ ESG PREDIAL DN 100MM /UN</v>
          </cell>
          <cell r="F424" t="str">
            <v>CURVA PVC 90G CURTA PVC P/ ESG PREDIAL DN 100MM /UN - SINAPI - 00001966</v>
          </cell>
          <cell r="G424">
            <v>13.49</v>
          </cell>
        </row>
        <row r="425">
          <cell r="B425" t="str">
            <v>2165</v>
          </cell>
          <cell r="D425" t="str">
            <v>043</v>
          </cell>
          <cell r="E425" t="str">
            <v>CURVA PVC 90G CURTA PVC P/ ESG PREDIAL DN 40 MM /UN</v>
          </cell>
          <cell r="F425" t="str">
            <v>CURVA PVC 90G CURTA PVC P/ ESG PREDIAL DN 40 MM /UN - SINAPI - 00001933</v>
          </cell>
          <cell r="G425">
            <v>2.4700000000000002</v>
          </cell>
        </row>
        <row r="426">
          <cell r="B426" t="str">
            <v>2167</v>
          </cell>
          <cell r="D426" t="str">
            <v>043</v>
          </cell>
          <cell r="E426" t="str">
            <v>CURVA PVC 90G CURTA PVC P/ ESG PREDIAL DN 50MM /UN</v>
          </cell>
          <cell r="F426" t="str">
            <v>CURVA PVC 90G CURTA PVC P/ ESG PREDIAL DN 50MM /UN - SINAPI - 00001932</v>
          </cell>
          <cell r="G426">
            <v>6.94</v>
          </cell>
        </row>
        <row r="427">
          <cell r="B427" t="str">
            <v>2168</v>
          </cell>
          <cell r="D427" t="str">
            <v>043</v>
          </cell>
          <cell r="E427" t="str">
            <v>CURVA PVC 90G CURTA PVC P/ ESG PREDIAL DN 75MM /UN</v>
          </cell>
          <cell r="F427" t="str">
            <v>CURVA PVC 90G CURTA PVC P/ ESG PREDIAL DN 75MM /UN - SINAPI - 00001951</v>
          </cell>
          <cell r="G427">
            <v>12.71</v>
          </cell>
        </row>
        <row r="428">
          <cell r="B428" t="str">
            <v>8309</v>
          </cell>
          <cell r="D428" t="str">
            <v>041</v>
          </cell>
          <cell r="E428" t="str">
            <v>CURVA PVC 90G CURTA PVC P/ ESG PREDIAL DN 75MM /UN</v>
          </cell>
          <cell r="F428" t="str">
            <v>CURVA PVC 90G CURTA PVC P/ ESG PREDIAL DN 75MM /UN - SINAPI - 00001951</v>
          </cell>
          <cell r="G428">
            <v>12.71</v>
          </cell>
        </row>
        <row r="429">
          <cell r="B429" t="str">
            <v>2142</v>
          </cell>
          <cell r="D429" t="str">
            <v>043</v>
          </cell>
          <cell r="E429" t="str">
            <v>CURVA PVC LONGA 45G P/ ESG PREDIAL DN 100MM /UN</v>
          </cell>
          <cell r="F429" t="str">
            <v>CURVA PVC LONGA 45G P/ ESG PREDIAL DN 100MM /UN - SINAPI - 00001965</v>
          </cell>
          <cell r="G429">
            <v>26.2</v>
          </cell>
        </row>
        <row r="430">
          <cell r="B430" t="str">
            <v>2143</v>
          </cell>
          <cell r="D430" t="str">
            <v>043</v>
          </cell>
          <cell r="E430" t="str">
            <v>CURVA PVC LONGA 45G P/ ESG PREDIAL DN 50MM /UN</v>
          </cell>
          <cell r="F430" t="str">
            <v>CURVA PVC LONGA 45G P/ ESG PREDIAL DN 50MM /UN - SINAPI - 00010765</v>
          </cell>
          <cell r="G430">
            <v>11.3</v>
          </cell>
        </row>
        <row r="431">
          <cell r="B431" t="str">
            <v>2144</v>
          </cell>
          <cell r="D431" t="str">
            <v>043</v>
          </cell>
          <cell r="E431" t="str">
            <v>CURVA PVC LONGA 45G P/ ESG PREDIAL DN 75MM /UN</v>
          </cell>
          <cell r="F431" t="str">
            <v>CURVA PVC LONGA 45G P/ ESG PREDIAL DN 75MM /UN - SINAPI - 00010767</v>
          </cell>
          <cell r="G431">
            <v>24.99</v>
          </cell>
        </row>
        <row r="432">
          <cell r="B432" t="str">
            <v>2179</v>
          </cell>
          <cell r="D432" t="str">
            <v>043</v>
          </cell>
          <cell r="E432" t="str">
            <v>CURVA PVC LONGA 90G P/ ESG PREDIAL DN 100MM /UN</v>
          </cell>
          <cell r="F432" t="str">
            <v>CURVA PVC LONGA 90G P/ ESG PREDIAL DN 100MM /UN - SINAPI - 00001970</v>
          </cell>
          <cell r="G432">
            <v>25.72</v>
          </cell>
        </row>
        <row r="433">
          <cell r="B433" t="str">
            <v>2180</v>
          </cell>
          <cell r="D433" t="str">
            <v>043</v>
          </cell>
          <cell r="E433" t="str">
            <v>CURVA PVC LONGA 90G P/ ESG PREDIAL DN 50MM /UN</v>
          </cell>
          <cell r="F433" t="str">
            <v>CURVA PVC LONGA 90G P/ ESG PREDIAL DN 50MM /UN - SINAPI - 00001968</v>
          </cell>
          <cell r="G433">
            <v>5.38</v>
          </cell>
        </row>
        <row r="434">
          <cell r="B434" t="str">
            <v>2181</v>
          </cell>
          <cell r="D434" t="str">
            <v>043</v>
          </cell>
          <cell r="E434" t="str">
            <v>CURVA PVC LONGA 90G P/ ESG PREDIAL DN 75MM /UN</v>
          </cell>
          <cell r="F434" t="str">
            <v>CURVA PVC LONGA 90G P/ ESG PREDIAL DN 75MM /UN - SINAPI - 00001969</v>
          </cell>
          <cell r="G434">
            <v>15.96</v>
          </cell>
        </row>
        <row r="435">
          <cell r="B435" t="str">
            <v>1446</v>
          </cell>
          <cell r="D435" t="str">
            <v>033</v>
          </cell>
          <cell r="E435" t="str">
            <v>CX PARA SOM AMBIENTE DE EMBUTIR TETO (ARANDELA) DE 6", COM POT. 10W /UN</v>
          </cell>
          <cell r="F435" t="str">
            <v>CX PARA SOM AMBIENTE DE EMBUTIR TETO (ARANDELA) DE 6", COM POT. 10W /UN</v>
          </cell>
          <cell r="G435">
            <v>78</v>
          </cell>
        </row>
        <row r="436">
          <cell r="B436" t="str">
            <v>2202</v>
          </cell>
          <cell r="D436" t="str">
            <v>043</v>
          </cell>
          <cell r="E436" t="str">
            <v>CX. SECA ALT. REG. S. 40 MM, G.P. GR. CROM. N.143 (100 X 100 X 40)MM /UN</v>
          </cell>
          <cell r="F436" t="str">
            <v>CX. SECA ALT. REG. S. 40 MM, G.P. GR. CROM. N.143 (100 X 100 X 40)MM /UN</v>
          </cell>
          <cell r="G436">
            <v>16.14</v>
          </cell>
        </row>
        <row r="437">
          <cell r="B437" t="str">
            <v>2205</v>
          </cell>
          <cell r="D437" t="str">
            <v>043</v>
          </cell>
          <cell r="E437" t="str">
            <v>CX.SIFONADA COM GRELHA QUADRADA E PORTA GRELHA CROMADOS N.103 (150 X 150 X 50) MM /UN</v>
          </cell>
          <cell r="F437" t="str">
            <v>CX.SIFONADA COM GRELHA QUADRADA E PORTA GRELHA CROMADOS N.103 (150 X 150 X 50) MM /UN</v>
          </cell>
          <cell r="G437">
            <v>17.899999999999999</v>
          </cell>
        </row>
        <row r="438">
          <cell r="B438" t="str">
            <v>2209</v>
          </cell>
          <cell r="D438" t="str">
            <v>043</v>
          </cell>
          <cell r="E438" t="str">
            <v>CX.SIFONADA COM GRELHA QUADRADA E PORTA GRELHA CROMADOS N.113 (150 X 185 X 75) MM /UN</v>
          </cell>
          <cell r="F438" t="str">
            <v>CX.SIFONADA COM GRELHA QUADRADA E PORTA GRELHA CROMADOS N.113 (150 X 185 X 75) MM /UN</v>
          </cell>
          <cell r="G438">
            <v>34.35</v>
          </cell>
        </row>
        <row r="439">
          <cell r="B439" t="str">
            <v>1075</v>
          </cell>
          <cell r="D439" t="str">
            <v>004</v>
          </cell>
          <cell r="E439" t="str">
            <v>DESMOLDANTE PARA FORMA DE MADEIRA /L</v>
          </cell>
          <cell r="F439" t="str">
            <v>DESMOLDANTE PARA FORMA DE MADEIRA /L - SINAPI - 00002692</v>
          </cell>
          <cell r="G439">
            <v>9.66</v>
          </cell>
        </row>
        <row r="440">
          <cell r="B440" t="str">
            <v>1182</v>
          </cell>
          <cell r="D440" t="str">
            <v>014</v>
          </cell>
          <cell r="E440" t="str">
            <v>DINAMITE 2" - 0,4 " /KG</v>
          </cell>
          <cell r="F440" t="str">
            <v>DINAMITE 2" - 0,4 " /KG - SINAPI - 00002362</v>
          </cell>
          <cell r="G440">
            <v>11.02</v>
          </cell>
        </row>
        <row r="441">
          <cell r="B441" t="str">
            <v>7037</v>
          </cell>
          <cell r="D441" t="str">
            <v>046</v>
          </cell>
          <cell r="E441" t="str">
            <v>DISJ. A PEQ.OLEO 630A,MOD PLC 15 CAPAC.350MVA,PROT.CURTO SOBRECARGA E FALTA DE FASE BEGHIN PROT. SECUNDARIA /UN</v>
          </cell>
          <cell r="F441" t="str">
            <v>DISJ. A PEQ.OLEO 630A,MOD PLC 15 CAPAC.350MVA,PROT.CURTO SOBRECARGA E FALTA DE FASE BEGHIN PROT. SECUNDARIA /UN</v>
          </cell>
          <cell r="G441">
            <v>28520.02</v>
          </cell>
        </row>
        <row r="442">
          <cell r="B442" t="str">
            <v>3420</v>
          </cell>
          <cell r="D442" t="str">
            <v>030</v>
          </cell>
          <cell r="E442" t="str">
            <v>DISJUNTOR MONOPOLAR DA ELETROMAR, 70A /UN</v>
          </cell>
          <cell r="F442" t="str">
            <v>DISJUNTOR MONOPOLAR DA ELETROMAR, 70A /UN</v>
          </cell>
          <cell r="G442">
            <v>17.79</v>
          </cell>
        </row>
        <row r="443">
          <cell r="B443" t="str">
            <v>3445</v>
          </cell>
          <cell r="D443" t="str">
            <v>030</v>
          </cell>
          <cell r="E443" t="str">
            <v>DISJUNTOR NORMA DIN CURVA C 1P (MONOPOLAR) DE 16A /UN</v>
          </cell>
          <cell r="F443" t="str">
            <v>DISJUNTOR NORMA DIN CURVA C 1P (MONOPOLAR) DE 16A /UN</v>
          </cell>
          <cell r="G443">
            <v>4.18</v>
          </cell>
        </row>
        <row r="444">
          <cell r="B444" t="str">
            <v>3419</v>
          </cell>
          <cell r="D444" t="str">
            <v>030</v>
          </cell>
          <cell r="E444" t="str">
            <v>DISJUNTOR NORMA DIN CURVA C 1P (MONOPOLAR) DE 20A /UN</v>
          </cell>
          <cell r="F444" t="str">
            <v>DISJUNTOR NORMA DIN CURVA C 1P (MONOPOLAR) DE 20A /UN</v>
          </cell>
          <cell r="G444">
            <v>4.5199999999999996</v>
          </cell>
        </row>
        <row r="445">
          <cell r="B445" t="str">
            <v>3444</v>
          </cell>
          <cell r="D445" t="str">
            <v>030</v>
          </cell>
          <cell r="E445" t="str">
            <v>DISJUNTOR NORMA DIN CURVA C 1P (MONOPOLAR) DE 25A /UN</v>
          </cell>
          <cell r="F445" t="str">
            <v>DISJUNTOR NORMA DIN CURVA C 1P (MONOPOLAR) DE 25A /UN</v>
          </cell>
          <cell r="G445">
            <v>4.18</v>
          </cell>
        </row>
        <row r="446">
          <cell r="B446" t="str">
            <v>3443</v>
          </cell>
          <cell r="D446" t="str">
            <v>030</v>
          </cell>
          <cell r="E446" t="str">
            <v>DISJUNTOR NORMA DIN CURVA C 2P (BIPOLAR) DE 16A /UN</v>
          </cell>
          <cell r="F446" t="str">
            <v>DISJUNTOR NORMA DIN CURVA C 2P (BIPOLAR) DE 16A /UN</v>
          </cell>
          <cell r="G446">
            <v>15.69</v>
          </cell>
        </row>
        <row r="447">
          <cell r="B447" t="str">
            <v>3428</v>
          </cell>
          <cell r="D447" t="str">
            <v>030</v>
          </cell>
          <cell r="E447" t="str">
            <v>DISJUNTOR NORMA DIN CURVA C 2P (BIPOLAR) DE 20A /UN</v>
          </cell>
          <cell r="F447" t="str">
            <v>DISJUNTOR NORMA DIN CURVA C 2P (BIPOLAR) DE 20A /UN</v>
          </cell>
          <cell r="G447">
            <v>17</v>
          </cell>
        </row>
        <row r="448">
          <cell r="B448" t="str">
            <v>3442</v>
          </cell>
          <cell r="D448" t="str">
            <v>030</v>
          </cell>
          <cell r="E448" t="str">
            <v>DISJUNTOR NORMA DIN CURVA C 2P (BIPOLAR) DE 25A /UN</v>
          </cell>
          <cell r="F448" t="str">
            <v>DISJUNTOR NORMA DIN CURVA C 2P (BIPOLAR) DE 25A /UN</v>
          </cell>
          <cell r="G448">
            <v>16.68</v>
          </cell>
        </row>
        <row r="449">
          <cell r="B449" t="str">
            <v>3437</v>
          </cell>
          <cell r="D449" t="str">
            <v>030</v>
          </cell>
          <cell r="E449" t="str">
            <v>DISJUNTOR NORMA DIN CURVA C 2P (BIPOLAR) DE 32A /UN</v>
          </cell>
          <cell r="F449" t="str">
            <v>DISJUNTOR NORMA DIN CURVA C 2P (BIPOLAR) DE 32A /UN</v>
          </cell>
          <cell r="G449">
            <v>15.69</v>
          </cell>
        </row>
        <row r="450">
          <cell r="B450" t="str">
            <v>3431</v>
          </cell>
          <cell r="D450" t="str">
            <v>030</v>
          </cell>
          <cell r="E450" t="str">
            <v>DISJUNTOR NORMA DIN CURVA C 3P (TRIPOLAR) 16A /UN</v>
          </cell>
          <cell r="F450" t="str">
            <v>DISJUNTOR NORMA DIN CURVA C 3P (TRIPOLAR) 16A /UN</v>
          </cell>
          <cell r="G450">
            <v>23.64</v>
          </cell>
        </row>
        <row r="451">
          <cell r="B451" t="str">
            <v>3432</v>
          </cell>
          <cell r="D451" t="str">
            <v>030</v>
          </cell>
          <cell r="E451" t="str">
            <v>DISJUNTOR NORMA DIN CURVA C 3P (TRIPOLAR) DE 20A /UN</v>
          </cell>
          <cell r="F451" t="str">
            <v>DISJUNTOR NORMA DIN CURVA C 3P (TRIPOLAR) DE 20A /UN</v>
          </cell>
          <cell r="G451">
            <v>23.64</v>
          </cell>
        </row>
        <row r="452">
          <cell r="B452" t="str">
            <v>3433</v>
          </cell>
          <cell r="D452" t="str">
            <v>030</v>
          </cell>
          <cell r="E452" t="str">
            <v>DISJUNTOR NORMA DIN CURVA C 3P (TRIPOLAR) DE 25A /UN</v>
          </cell>
          <cell r="F452" t="str">
            <v>DISJUNTOR NORMA DIN CURVA C 3P (TRIPOLAR) DE 25A /UN</v>
          </cell>
          <cell r="G452">
            <v>23.64</v>
          </cell>
        </row>
        <row r="453">
          <cell r="B453" t="str">
            <v>3042</v>
          </cell>
          <cell r="D453" t="str">
            <v>030</v>
          </cell>
          <cell r="E453" t="str">
            <v>DISJUNTOR NORMA DIN CURVA C 3P (TRIPOLAR) DE 32A /UN</v>
          </cell>
          <cell r="F453" t="str">
            <v>DISJUNTOR NORMA DIN CURVA C 3P (TRIPOLAR) DE 32A /UN</v>
          </cell>
          <cell r="G453">
            <v>23.64</v>
          </cell>
        </row>
        <row r="454">
          <cell r="B454" t="str">
            <v>3434</v>
          </cell>
          <cell r="D454" t="str">
            <v>030</v>
          </cell>
          <cell r="E454" t="str">
            <v>DISJUNTOR NORMA DIN CURVA C 3P (TRIPOLAR) DE 50A /UN</v>
          </cell>
          <cell r="F454" t="str">
            <v>DISJUNTOR NORMA DIN CURVA C 3P (TRIPOLAR) DE 50A /UN</v>
          </cell>
          <cell r="G454">
            <v>23.45</v>
          </cell>
        </row>
        <row r="455">
          <cell r="B455" t="str">
            <v>3435</v>
          </cell>
          <cell r="D455" t="str">
            <v>030</v>
          </cell>
          <cell r="E455" t="str">
            <v>DISJUNTOR NORMA DIN CURVA C 3P (TRIPOLAR) DE 70A /UN</v>
          </cell>
          <cell r="F455" t="str">
            <v>DISJUNTOR NORMA DIN CURVA C 3P (TRIPOLAR) DE 70A /UN</v>
          </cell>
          <cell r="G455">
            <v>25.73</v>
          </cell>
        </row>
        <row r="456">
          <cell r="B456" t="str">
            <v>3436</v>
          </cell>
          <cell r="D456" t="str">
            <v>030</v>
          </cell>
          <cell r="E456" t="str">
            <v>DISJUNTOR NORMA DIN CURVA C 3P (TRIPOLAR) DE 80A /UN</v>
          </cell>
          <cell r="F456" t="str">
            <v>DISJUNTOR NORMA DIN CURVA C 3P (TRIPOLAR) DE 80A /UN</v>
          </cell>
          <cell r="G456">
            <v>83.69</v>
          </cell>
        </row>
        <row r="457">
          <cell r="B457" t="str">
            <v>3421</v>
          </cell>
          <cell r="D457" t="str">
            <v>030</v>
          </cell>
          <cell r="E457" t="str">
            <v>DISJUNTOR TERMOMAGNETICO BIPOLAR 50A /UN</v>
          </cell>
          <cell r="F457" t="str">
            <v>DISJUNTOR TERMOMAGNETICO BIPOLAR 50A /UN - SINAPI - 00002388</v>
          </cell>
          <cell r="G457">
            <v>46.18</v>
          </cell>
        </row>
        <row r="458">
          <cell r="B458" t="str">
            <v>3422</v>
          </cell>
          <cell r="D458" t="str">
            <v>030</v>
          </cell>
          <cell r="E458" t="str">
            <v>DISJUNTOR TERMOMAGNETICO BIPOLAR ELETROMAR, 60 A 100A /UN</v>
          </cell>
          <cell r="F458" t="str">
            <v>DISJUNTOR TERMOMAGNETICO BIPOLAR ELETROMAR, 60 A 100A /UN</v>
          </cell>
          <cell r="G458">
            <v>49.04</v>
          </cell>
        </row>
        <row r="459">
          <cell r="B459" t="str">
            <v>3418</v>
          </cell>
          <cell r="D459" t="str">
            <v>030</v>
          </cell>
          <cell r="E459" t="str">
            <v>DISJUNTOR TERMOMAGNETICO MONOPOLAR 30A /UN</v>
          </cell>
          <cell r="F459" t="str">
            <v>DISJUNTOR TERMOMAGNETICO MONOPOLAR 30A /UN - SINAPI - 00002370</v>
          </cell>
          <cell r="G459">
            <v>6.9</v>
          </cell>
        </row>
        <row r="460">
          <cell r="B460" t="str">
            <v>7161</v>
          </cell>
          <cell r="D460" t="str">
            <v>030</v>
          </cell>
          <cell r="E460" t="str">
            <v>DISJUNTOR TERMOMAGNETICO TRIPOLAR 125A /UN</v>
          </cell>
          <cell r="F460" t="str">
            <v>DISJUNTOR TERMOMAGNETICO TRIPOLAR 125A /UN - SINAPI - 00002391</v>
          </cell>
          <cell r="G460">
            <v>198.58</v>
          </cell>
        </row>
        <row r="461">
          <cell r="B461" t="str">
            <v>3427</v>
          </cell>
          <cell r="D461" t="str">
            <v>030</v>
          </cell>
          <cell r="E461" t="str">
            <v>DISJUNTOR TERMOMAGNETICO TRIPOLAR 150A/600V, TIPO FXD/35KA S IEMENS OU EQUIV /UN</v>
          </cell>
          <cell r="F461" t="str">
            <v>DISJUNTOR TERMOMAGNETICO TRIPOLAR 150A/600V, TIPO FXD/35KA S IEMENS OU EQUIV /UN - SINAPI - 00002374</v>
          </cell>
          <cell r="G461">
            <v>357.4</v>
          </cell>
        </row>
        <row r="462">
          <cell r="B462" t="str">
            <v>7372</v>
          </cell>
          <cell r="D462" t="str">
            <v>037</v>
          </cell>
          <cell r="E462" t="str">
            <v>DISJUNTOR TERMOMAGNETICO TRIPOLAR 40A /UN</v>
          </cell>
          <cell r="F462" t="str">
            <v>DISJUNTOR TERMOMAGNETICO TRIPOLAR 40A /UN - SINAPI - 00002380</v>
          </cell>
          <cell r="G462">
            <v>50.25</v>
          </cell>
        </row>
        <row r="463">
          <cell r="B463" t="str">
            <v>3423</v>
          </cell>
          <cell r="D463" t="str">
            <v>030</v>
          </cell>
          <cell r="E463" t="str">
            <v>DISJUNTOR TERMOMAGNETICO TRIPOLAR 50A /UN</v>
          </cell>
          <cell r="F463" t="str">
            <v>DISJUNTOR TERMOMAGNETICO TRIPOLAR 50A /UN - SINAPI - 00002392</v>
          </cell>
          <cell r="G463">
            <v>50.19</v>
          </cell>
        </row>
        <row r="464">
          <cell r="B464" t="str">
            <v>7373</v>
          </cell>
          <cell r="D464" t="str">
            <v>030</v>
          </cell>
          <cell r="E464" t="str">
            <v>DISJUNTOR TERMOMAGNETICO TRIPOLAR 70A /UN</v>
          </cell>
          <cell r="F464" t="str">
            <v>DISJUNTOR TERMOMAGNETICO TRIPOLAR 70A /UN - SINAPI - 00002381</v>
          </cell>
          <cell r="G464">
            <v>72.28</v>
          </cell>
        </row>
        <row r="465">
          <cell r="B465" t="str">
            <v>3424</v>
          </cell>
          <cell r="D465" t="str">
            <v>030</v>
          </cell>
          <cell r="E465" t="str">
            <v>DISJUNTOR TERMOMAGNETICO TRIPOLAR 90A /UN</v>
          </cell>
          <cell r="F465" t="str">
            <v>DISJUNTOR TERMOMAGNETICO TRIPOLAR 90A /UN - SINAPI - 00002372</v>
          </cell>
          <cell r="G465">
            <v>71.36</v>
          </cell>
        </row>
        <row r="466">
          <cell r="B466" t="str">
            <v>3425</v>
          </cell>
          <cell r="D466" t="str">
            <v>030</v>
          </cell>
          <cell r="E466" t="str">
            <v>DISJUNTOR TRIPOLAR DE 175A  /UN</v>
          </cell>
          <cell r="F466" t="str">
            <v>DISJUNTOR TRIPOLAR DE 175A  /UN</v>
          </cell>
          <cell r="G466">
            <v>216.54</v>
          </cell>
        </row>
        <row r="467">
          <cell r="B467" t="str">
            <v>6081</v>
          </cell>
          <cell r="D467" t="str">
            <v>045</v>
          </cell>
          <cell r="E467" t="str">
            <v>DIVISORIA TIPO NAVAL SIMPLIFICADA /M2</v>
          </cell>
          <cell r="F467" t="str">
            <v>DIVISORIA TIPO NAVAL SIMPLIFICADA /M2</v>
          </cell>
          <cell r="G467">
            <v>60</v>
          </cell>
        </row>
        <row r="468">
          <cell r="B468" t="str">
            <v>9020</v>
          </cell>
          <cell r="D468" t="str">
            <v>045</v>
          </cell>
          <cell r="E468" t="str">
            <v>DNIT 4S0610021 - PINTURA DE FAIXA - TINTA BASE ACRILICA (P/2 ANOS) /M2</v>
          </cell>
          <cell r="F468" t="str">
            <v>DNIT 4S0610021 - PINTURA DE FAIXA - TINTA BASE ACRILICA (P/2 ANOS) /M2</v>
          </cell>
          <cell r="G468">
            <v>13.83</v>
          </cell>
        </row>
        <row r="469">
          <cell r="B469" t="str">
            <v>9021</v>
          </cell>
          <cell r="D469" t="str">
            <v>045</v>
          </cell>
          <cell r="E469" t="str">
            <v>DNIT 4S0610022 - PINTURA DE SETAS E ZEBRADO - TINTA BASE ACRILICA (P/2 ANOS) /M2</v>
          </cell>
          <cell r="F469" t="str">
            <v>DNIT 4S0610022 - PINTURA DE SETAS E ZEBRADO - TINTA BASE ACRILICA (P/2 ANOS) /M2</v>
          </cell>
          <cell r="G469">
            <v>19.52</v>
          </cell>
        </row>
        <row r="470">
          <cell r="B470" t="str">
            <v>1077</v>
          </cell>
          <cell r="D470" t="str">
            <v>008</v>
          </cell>
          <cell r="E470" t="str">
            <v>DOBRADICA FERRO CROMADO 3 X 2 1/2" SEM ANEIS /UN</v>
          </cell>
          <cell r="F470" t="str">
            <v>DOBRADICA FERRO CROMADO 3 X 2 1/2" SEM ANEIS /UN - SINAPI - 00002433</v>
          </cell>
          <cell r="G470">
            <v>2.12</v>
          </cell>
        </row>
        <row r="471">
          <cell r="B471" t="str">
            <v>1078</v>
          </cell>
          <cell r="D471" t="str">
            <v>008</v>
          </cell>
          <cell r="E471" t="str">
            <v>DOBRADICA FERRO CROMADO 3 X 3 1/2" COM ANEIS /UN</v>
          </cell>
          <cell r="F471" t="str">
            <v>DOBRADICA FERRO CROMADO 3 X 3 1/2" COM ANEIS /UN - SINAPI - 00002432</v>
          </cell>
          <cell r="G471">
            <v>3.46</v>
          </cell>
        </row>
        <row r="472">
          <cell r="B472" t="str">
            <v>7548</v>
          </cell>
          <cell r="D472" t="str">
            <v>008</v>
          </cell>
          <cell r="E472" t="str">
            <v>DOBRADICA TIPO GONZO 7/8" PAULI /UN</v>
          </cell>
          <cell r="F472" t="str">
            <v>DOBRADICA TIPO GONZO 7/8" PAULI /UN</v>
          </cell>
          <cell r="G472">
            <v>6</v>
          </cell>
        </row>
        <row r="473">
          <cell r="B473" t="str">
            <v>2667</v>
          </cell>
          <cell r="D473" t="str">
            <v>040</v>
          </cell>
          <cell r="E473" t="str">
            <v>DUCHA HIGIENICA COM REGISTRO - 1/2", REF 00162360, LINHA ITAPEMA BELLA DA DOCOL OU SIMILAR /UN</v>
          </cell>
          <cell r="F473" t="str">
            <v>DUCHA HIGIENICA COM REGISTRO - 1/2", REF 00162360, LINHA ITAPEMA BELLA DA DOCOL OU SIMILAR /UN</v>
          </cell>
          <cell r="G473">
            <v>162.57</v>
          </cell>
        </row>
        <row r="474">
          <cell r="B474" t="str">
            <v>2682</v>
          </cell>
          <cell r="D474" t="str">
            <v>040</v>
          </cell>
          <cell r="E474" t="str">
            <v>DUCHA HIGIENICA COM REGISTRO - 1/2", REF 00502606, LINHA TRIO DA DOCOL OU SIMILAR /UN</v>
          </cell>
          <cell r="F474" t="str">
            <v>DUCHA HIGIENICA COM REGISTRO - 1/2", REF 00502606, LINHA TRIO DA DOCOL OU SIMILAR /UN</v>
          </cell>
          <cell r="G474">
            <v>135.18</v>
          </cell>
        </row>
        <row r="475">
          <cell r="B475" t="str">
            <v>1421</v>
          </cell>
          <cell r="D475" t="str">
            <v>000</v>
          </cell>
          <cell r="E475" t="str">
            <v>ELEMENTO VAZADO CONCRETO 40 X 40 X 7CM /UN</v>
          </cell>
          <cell r="F475" t="str">
            <v>ELEMENTO VAZADO CONCRETO 40 X 40 X 7CM /UN - SINAPI - 00000666</v>
          </cell>
          <cell r="G475">
            <v>12.25</v>
          </cell>
        </row>
        <row r="476">
          <cell r="B476" t="str">
            <v>4004</v>
          </cell>
          <cell r="D476" t="str">
            <v>012</v>
          </cell>
          <cell r="E476" t="str">
            <v>ELETRICISTA OU OFICIAL ELETRICISTA /H</v>
          </cell>
          <cell r="F476" t="str">
            <v>ELETRICISTA OU OFICIAL ELETRICISTA /H - SINAPI - 00002436</v>
          </cell>
          <cell r="G476">
            <v>9.3800000000000008</v>
          </cell>
        </row>
        <row r="477">
          <cell r="B477" t="str">
            <v>6548</v>
          </cell>
          <cell r="D477" t="str">
            <v>045</v>
          </cell>
          <cell r="E477" t="str">
            <v>ELETRODO AWS E-6013 (OK 46.00; WI 613) D = 4MM ( SOLDA ELETR ICA ) /KG</v>
          </cell>
          <cell r="F477" t="str">
            <v>ELETRODO AWS E-6013 (OK 46.00; WI 613) D = 4MM ( SOLDA ELETR ICA ) /KG - SINAPI - 00010999</v>
          </cell>
          <cell r="G477">
            <v>11.75</v>
          </cell>
        </row>
        <row r="478">
          <cell r="B478" t="str">
            <v>3227</v>
          </cell>
          <cell r="D478" t="str">
            <v>034</v>
          </cell>
          <cell r="E478" t="str">
            <v>ELETRODUTO DE PVC ROSCÁVEL DE 1 1/2" (38 MM), SEM LUVA /M</v>
          </cell>
          <cell r="F478" t="str">
            <v>ELETRODUTO DE PVC ROSCÁVEL DE 1 1/2" (38 MM), SEM LUVA /M - SINAPI - 00002680</v>
          </cell>
          <cell r="G478">
            <v>5.66</v>
          </cell>
        </row>
        <row r="479">
          <cell r="B479" t="str">
            <v>3228</v>
          </cell>
          <cell r="D479" t="str">
            <v>034</v>
          </cell>
          <cell r="E479" t="str">
            <v>ELETRODUTO DE PVC ROSCÁVEL DE 1 1/4" (32 MM), SEM LUVA /M</v>
          </cell>
          <cell r="F479" t="str">
            <v>ELETRODUTO DE PVC ROSCÁVEL DE 1 1/4" (32 MM), SEM LUVA /M - SINAPI - 00002684</v>
          </cell>
          <cell r="G479">
            <v>4.5199999999999996</v>
          </cell>
        </row>
        <row r="480">
          <cell r="B480" t="str">
            <v>3226</v>
          </cell>
          <cell r="D480" t="str">
            <v>034</v>
          </cell>
          <cell r="E480" t="str">
            <v>ELETRODUTO DE PVC ROSCÁVEL DE 1" (25 MM), SEM LUVA /M</v>
          </cell>
          <cell r="F480" t="str">
            <v>ELETRODUTO DE PVC ROSCÁVEL DE 1" (25 MM), SEM LUVA /M - SINAPI - 00002685</v>
          </cell>
          <cell r="G480">
            <v>3.05</v>
          </cell>
        </row>
        <row r="481">
          <cell r="B481" t="str">
            <v>3229</v>
          </cell>
          <cell r="D481" t="str">
            <v>032</v>
          </cell>
          <cell r="E481" t="str">
            <v>ELETRODUTO DE PVC ROSCÁVEL DE 1/2" (12,7 MM), SEM LUVA /M</v>
          </cell>
          <cell r="F481" t="str">
            <v>ELETRODUTO DE PVC ROSCÁVEL DE 1/2" (12,7 MM), SEM LUVA /M - SINAPI - 00002673</v>
          </cell>
          <cell r="G481">
            <v>1.48</v>
          </cell>
        </row>
        <row r="482">
          <cell r="B482" t="str">
            <v>3231</v>
          </cell>
          <cell r="D482" t="str">
            <v>034</v>
          </cell>
          <cell r="E482" t="str">
            <v>ELETRODUTO DE PVC ROSCÁVEL DE 2 1/2" (63 MM), SEM LUVA /M</v>
          </cell>
          <cell r="F482" t="str">
            <v>ELETRODUTO DE PVC ROSCÁVEL DE 2 1/2" (63 MM), SEM LUVA /M - SINAPI - 00002682</v>
          </cell>
          <cell r="G482">
            <v>14.56</v>
          </cell>
        </row>
        <row r="483">
          <cell r="B483" t="str">
            <v>3230</v>
          </cell>
          <cell r="D483" t="str">
            <v>034</v>
          </cell>
          <cell r="E483" t="str">
            <v>ELETRODUTO DE PVC ROSCÁVEL DE 2" (50 MM), SEM LUVA /M</v>
          </cell>
          <cell r="F483" t="str">
            <v>ELETRODUTO DE PVC ROSCÁVEL DE 2" (50 MM), SEM LUVA /M - SINAPI - 00002681</v>
          </cell>
          <cell r="G483">
            <v>7.28</v>
          </cell>
        </row>
        <row r="484">
          <cell r="B484" t="str">
            <v>3232</v>
          </cell>
          <cell r="D484" t="str">
            <v>034</v>
          </cell>
          <cell r="E484" t="str">
            <v>ELETRODUTO DE PVC ROSCÁVEL DE 3" (76 MM), SEM LUVA /M</v>
          </cell>
          <cell r="F484" t="str">
            <v>ELETRODUTO DE PVC ROSCÁVEL DE 3" (76 MM), SEM LUVA /M - SINAPI - 00002686</v>
          </cell>
          <cell r="G484">
            <v>18.41</v>
          </cell>
        </row>
        <row r="485">
          <cell r="B485" t="str">
            <v>3233</v>
          </cell>
          <cell r="D485" t="str">
            <v>034</v>
          </cell>
          <cell r="E485" t="str">
            <v>ELETRODUTO DE PVC ROSCÁVEL DE 3/4" (19 MM), SEM LUVA /M</v>
          </cell>
          <cell r="F485" t="str">
            <v>ELETRODUTO DE PVC ROSCÁVEL DE 3/4" (19 MM), SEM LUVA /M - SINAPI - 00002674</v>
          </cell>
          <cell r="G485">
            <v>2.02</v>
          </cell>
        </row>
        <row r="486">
          <cell r="B486" t="str">
            <v>3234</v>
          </cell>
          <cell r="D486" t="str">
            <v>034</v>
          </cell>
          <cell r="E486" t="str">
            <v>ELETRODUTO DE PVC ROSCÁVEL DE 4" (101 MM), SEM LUVA /M</v>
          </cell>
          <cell r="F486" t="str">
            <v>ELETRODUTO DE PVC ROSCÁVEL DE 4" (101 MM), SEM LUVA /M - SINAPI - 00002683</v>
          </cell>
          <cell r="G486">
            <v>28.05</v>
          </cell>
        </row>
        <row r="487">
          <cell r="B487" t="str">
            <v>7149</v>
          </cell>
          <cell r="D487" t="str">
            <v>034</v>
          </cell>
          <cell r="E487" t="str">
            <v>ELETRODUTO FERRO GALV OU ZINCADO ELETROLIT LEVE PAREDE 0,9 MM - 1" NBR 13057 /M</v>
          </cell>
          <cell r="F487" t="str">
            <v>ELETRODUTO FERRO GALV OU ZINCADO ELETROLIT LEVE PAREDE 0,9 MM - 1" NBR 13057 /M - SINAPI - 00021136</v>
          </cell>
          <cell r="G487">
            <v>5.49</v>
          </cell>
        </row>
        <row r="488">
          <cell r="B488" t="str">
            <v>3215</v>
          </cell>
          <cell r="D488" t="str">
            <v>032</v>
          </cell>
          <cell r="E488" t="str">
            <v>ELETRODUTO FERRO GALV OU ZINCADO ELETROLIT LEVE PAREDE 0,90M M - 1/2" NBR 13057 /M</v>
          </cell>
          <cell r="F488" t="str">
            <v>ELETRODUTO FERRO GALV OU ZINCADO ELETROLIT LEVE PAREDE 0,90M M - 1/2" NBR 13057 /M - SINAPI - 00021129</v>
          </cell>
          <cell r="G488">
            <v>3.59</v>
          </cell>
        </row>
        <row r="489">
          <cell r="B489" t="str">
            <v>7368</v>
          </cell>
          <cell r="D489" t="str">
            <v>037</v>
          </cell>
          <cell r="E489" t="str">
            <v>ELETRODUTO FERRO GALV OU ZINCADO ELETROLIT LEVE PAREDE 0,90M M - 1/2" NBR 13057 /M</v>
          </cell>
          <cell r="F489" t="str">
            <v>ELETRODUTO FERRO GALV OU ZINCADO ELETROLIT LEVE PAREDE 0,90M M - 1/2" NBR 13057 /M - SINAPI - 00021129</v>
          </cell>
          <cell r="G489">
            <v>3.59</v>
          </cell>
        </row>
        <row r="490">
          <cell r="B490" t="str">
            <v>7148</v>
          </cell>
          <cell r="D490" t="str">
            <v>034</v>
          </cell>
          <cell r="E490" t="str">
            <v>ELETRODUTO FERRO GALV OU ZINCADO ELETROLIT LEVE PAREDE 0,90M M - 3/4" NBR 13057 /M</v>
          </cell>
          <cell r="F490" t="str">
            <v>ELETRODUTO FERRO GALV OU ZINCADO ELETROLIT LEVE PAREDE 0,90M M - 3/4" NBR 13057 /M - SINAPI - 00021128</v>
          </cell>
          <cell r="G490">
            <v>4.67</v>
          </cell>
        </row>
        <row r="491">
          <cell r="B491" t="str">
            <v>3221</v>
          </cell>
          <cell r="D491" t="str">
            <v>032</v>
          </cell>
          <cell r="E491" t="str">
            <v>ELETRODUTO FERRO GALV OU ZINCADO ELETROLIT PESADO PAREDE 2,2 5MM - 4" NBR 13057 /M</v>
          </cell>
          <cell r="F491" t="str">
            <v>ELETRODUTO FERRO GALV OU ZINCADO ELETROLIT PESADO PAREDE 2,2 5MM - 4" NBR 13057 /M - SINAPI - 00021132</v>
          </cell>
          <cell r="G491">
            <v>34.520000000000003</v>
          </cell>
        </row>
        <row r="492">
          <cell r="B492" t="str">
            <v>7150</v>
          </cell>
          <cell r="D492" t="str">
            <v>034</v>
          </cell>
          <cell r="E492" t="str">
            <v>ELETRODUTO FERRO GALV OU ZINCADO ELETROLIT SEMI-PESADO PARED E 1,20MM - 1.1/2" NBR 13057 /M</v>
          </cell>
          <cell r="F492" t="str">
            <v>ELETRODUTO FERRO GALV OU ZINCADO ELETROLIT SEMI-PESADO PARED E 1,20MM - 1.1/2" NBR 13057 /M - SINAPI - 00021130</v>
          </cell>
          <cell r="G492">
            <v>11.28</v>
          </cell>
        </row>
        <row r="493">
          <cell r="B493" t="str">
            <v>7375</v>
          </cell>
          <cell r="D493" t="str">
            <v>034</v>
          </cell>
          <cell r="E493" t="str">
            <v>ELETRODUTO FERRO GALV OU ZINCADO ELETROLIT SEMI-PESADO PARED E 1,20MM - 1.1/2" NBR 13057 /M</v>
          </cell>
          <cell r="F493" t="str">
            <v>ELETRODUTO FERRO GALV OU ZINCADO ELETROLIT SEMI-PESADO PARED E 1,20MM - 1.1/2" NBR 13057 /M - SINAPI - 00021130</v>
          </cell>
          <cell r="G493">
            <v>11.28</v>
          </cell>
        </row>
        <row r="494">
          <cell r="B494" t="str">
            <v>7374</v>
          </cell>
          <cell r="D494" t="str">
            <v>034</v>
          </cell>
          <cell r="E494" t="str">
            <v>ELETRODUTO FERRO GALV OU ZINCADO ELETROLIT SEMI-PESADO PARED E 1,20MM - 1.1/4" NBR 13057 /M</v>
          </cell>
          <cell r="F494" t="str">
            <v>ELETRODUTO FERRO GALV OU ZINCADO ELETROLIT SEMI-PESADO PARED E 1,20MM - 1.1/4" NBR 13057 /M - SINAPI - 00021135</v>
          </cell>
          <cell r="G494">
            <v>8.2100000000000009</v>
          </cell>
        </row>
        <row r="495">
          <cell r="B495" t="str">
            <v>7151</v>
          </cell>
          <cell r="D495" t="str">
            <v>034</v>
          </cell>
          <cell r="E495" t="str">
            <v>ELETRODUTO FERRO GALV OU ZINCADO ELETROLIT SEMI-PESADO PARED E 1,20MM - 2" NBR 13057 /M</v>
          </cell>
          <cell r="F495" t="str">
            <v>ELETRODUTO FERRO GALV OU ZINCADO ELETROLIT SEMI-PESADO PARED E 1,20MM - 2" NBR 13057 /M - SINAPI - 00021134</v>
          </cell>
          <cell r="G495">
            <v>14.56</v>
          </cell>
        </row>
        <row r="496">
          <cell r="B496" t="str">
            <v>7152</v>
          </cell>
          <cell r="D496" t="str">
            <v>034</v>
          </cell>
          <cell r="E496" t="str">
            <v>ELETRODUTO FERRO GALV OU ZINCADO ELETROLIT SEMI-PESADO PARED E 1,52MM - 2.1/2" NBR 13057 /M</v>
          </cell>
          <cell r="F496" t="str">
            <v>ELETRODUTO FERRO GALV OU ZINCADO ELETROLIT SEMI-PESADO PARED E 1,52MM - 2.1/2" NBR 13057 /M - SINAPI - 00021131</v>
          </cell>
          <cell r="G496">
            <v>21.01</v>
          </cell>
        </row>
        <row r="497">
          <cell r="B497" t="str">
            <v>7153</v>
          </cell>
          <cell r="D497" t="str">
            <v>034</v>
          </cell>
          <cell r="E497" t="str">
            <v>ELETRODUTO FERRO GALV OU ZINCADO ELETROLIT SEMI-PESADO PARED E 1,52MM - 3" NBR 13057 /M</v>
          </cell>
          <cell r="F497" t="str">
            <v>ELETRODUTO FERRO GALV OU ZINCADO ELETROLIT SEMI-PESADO PARED E 1,52MM - 3" NBR 13057 /M - SINAPI - 00021133</v>
          </cell>
          <cell r="G497">
            <v>28.88</v>
          </cell>
        </row>
        <row r="498">
          <cell r="B498" t="str">
            <v>4020</v>
          </cell>
          <cell r="D498" t="str">
            <v>012</v>
          </cell>
          <cell r="E498" t="str">
            <v>ELETROTECNICO /H</v>
          </cell>
          <cell r="F498" t="str">
            <v>ELETROTECNICO /H - SINAPI - 00002438</v>
          </cell>
          <cell r="G498">
            <v>22.39</v>
          </cell>
        </row>
        <row r="499">
          <cell r="B499" t="str">
            <v>7199</v>
          </cell>
          <cell r="D499" t="str">
            <v>046</v>
          </cell>
          <cell r="E499" t="str">
            <v>ELO FUSIVEL 2H /UN</v>
          </cell>
          <cell r="F499" t="str">
            <v>ELO FUSIVEL 2H /UN</v>
          </cell>
          <cell r="G499">
            <v>3.03</v>
          </cell>
        </row>
        <row r="500">
          <cell r="B500" t="str">
            <v>3110</v>
          </cell>
          <cell r="D500" t="str">
            <v>046</v>
          </cell>
          <cell r="E500" t="str">
            <v>ELO FUSIVEL PARA CHAVE DE XS DE 10K /UN</v>
          </cell>
          <cell r="F500" t="str">
            <v>ELO FUSIVEL PARA CHAVE DE XS DE 10K /UN</v>
          </cell>
          <cell r="G500">
            <v>3.5</v>
          </cell>
        </row>
        <row r="501">
          <cell r="B501" t="str">
            <v>7027</v>
          </cell>
          <cell r="D501" t="str">
            <v>046</v>
          </cell>
          <cell r="E501" t="str">
            <v>ELO FUSIVEL PARA PROTECAO DE TRANSFORMADOR 15 K /UN</v>
          </cell>
          <cell r="F501" t="str">
            <v>ELO FUSIVEL PARA PROTECAO DE TRANSFORMADOR 15 K /UN</v>
          </cell>
          <cell r="G501">
            <v>3.5</v>
          </cell>
        </row>
        <row r="502">
          <cell r="B502" t="str">
            <v>7028</v>
          </cell>
          <cell r="D502" t="str">
            <v>046</v>
          </cell>
          <cell r="E502" t="str">
            <v>ELO FUSIVEL PARA PROTECAO DE TRANSFORMADOR 25 K /UN</v>
          </cell>
          <cell r="F502" t="str">
            <v>ELO FUSIVEL PARA PROTECAO DE TRANSFORMADOR 25 K /UN</v>
          </cell>
          <cell r="G502">
            <v>3.5</v>
          </cell>
        </row>
        <row r="503">
          <cell r="B503" t="str">
            <v>7024</v>
          </cell>
          <cell r="D503" t="str">
            <v>046</v>
          </cell>
          <cell r="E503" t="str">
            <v>ELO FUSIVEL PARA PROTECAO DE TRANSFORMADOR 3H /UN</v>
          </cell>
          <cell r="F503" t="str">
            <v>ELO FUSIVEL PARA PROTECAO DE TRANSFORMADOR 3H /UN</v>
          </cell>
          <cell r="G503">
            <v>2.5</v>
          </cell>
        </row>
        <row r="504">
          <cell r="B504" t="str">
            <v>7025</v>
          </cell>
          <cell r="D504" t="str">
            <v>046</v>
          </cell>
          <cell r="E504" t="str">
            <v>ELO FUSIVEL PARA PROTECAO DE TRANSFORMADOR 5 H /UN</v>
          </cell>
          <cell r="F504" t="str">
            <v>ELO FUSIVEL PARA PROTECAO DE TRANSFORMADOR 5 H /UN</v>
          </cell>
          <cell r="G504">
            <v>2.5</v>
          </cell>
        </row>
        <row r="505">
          <cell r="B505" t="str">
            <v>7026</v>
          </cell>
          <cell r="D505" t="str">
            <v>046</v>
          </cell>
          <cell r="E505" t="str">
            <v>ELO FUSIVEL PARA PROTECAO DE TRANSFORMADOR 6 K /UN</v>
          </cell>
          <cell r="F505" t="str">
            <v>ELO FUSIVEL PARA PROTECAO DE TRANSFORMADOR 6 K /UN</v>
          </cell>
          <cell r="G505">
            <v>2.5</v>
          </cell>
        </row>
        <row r="506">
          <cell r="B506" t="str">
            <v>1216</v>
          </cell>
          <cell r="D506" t="str">
            <v>006</v>
          </cell>
          <cell r="E506" t="str">
            <v>ENCABECAMENTO DE PORTAS /UN</v>
          </cell>
          <cell r="F506" t="str">
            <v>ENCABECAMENTO DE PORTAS /UN</v>
          </cell>
          <cell r="G506">
            <v>25</v>
          </cell>
        </row>
        <row r="507">
          <cell r="B507" t="str">
            <v>4005</v>
          </cell>
          <cell r="D507" t="str">
            <v>012</v>
          </cell>
          <cell r="E507" t="str">
            <v>ENCANADOR OU BOMBEIRO HIDRAULICO 2705 ENERGIA ELETRICA ATE 2000 KWH INDUSTRIAL, SEM DEMANDA /H</v>
          </cell>
          <cell r="F507" t="str">
            <v>ENCANADOR OU BOMBEIRO HIDRAULICO /H - SINAPI - 00002696</v>
          </cell>
          <cell r="G507">
            <v>9.2200000000000006</v>
          </cell>
        </row>
        <row r="508">
          <cell r="B508" t="str">
            <v>7530</v>
          </cell>
          <cell r="D508" t="str">
            <v>007</v>
          </cell>
          <cell r="E508" t="str">
            <v>ENGATE FEMEA CHAPA 18 25X25MM N.67, PAULI 4,20KG /BR</v>
          </cell>
          <cell r="F508" t="str">
            <v>ENGATE FEMEA CHAPA 18 25X25MM N.67, PAULI 4,20KG /BR</v>
          </cell>
          <cell r="G508">
            <v>15.73</v>
          </cell>
        </row>
        <row r="509">
          <cell r="B509" t="str">
            <v>7529</v>
          </cell>
          <cell r="D509" t="str">
            <v>007</v>
          </cell>
          <cell r="E509" t="str">
            <v>ENGATE MACHO CHAPA 18 25X25MM N.66, PAULI 4,50KG /BR</v>
          </cell>
          <cell r="F509" t="str">
            <v>ENGATE MACHO CHAPA 18 25X25MM N.66, PAULI 4,50KG /BR</v>
          </cell>
          <cell r="G509">
            <v>16.47</v>
          </cell>
        </row>
        <row r="510">
          <cell r="B510" t="str">
            <v>2569</v>
          </cell>
          <cell r="D510" t="str">
            <v>039</v>
          </cell>
          <cell r="E510" t="str">
            <v>ENGATE OU RABICHO FLEXIVEL EM METAL CROMADO 1/2" x 40CM /UN</v>
          </cell>
          <cell r="F510" t="str">
            <v>ENGATE OU RABICHO FLEXIVEL EM METAL CROMADO 1/2" x 40CM /UN - SINAPI - 00011684</v>
          </cell>
          <cell r="G510">
            <v>21.29</v>
          </cell>
        </row>
        <row r="511">
          <cell r="B511" t="str">
            <v>2568</v>
          </cell>
          <cell r="D511" t="str">
            <v>040</v>
          </cell>
          <cell r="E511" t="str">
            <v>ENGATE OU RABICHO FLEXIVEL PLASTICO (PVC OU ABS) BRANCO 1/2" X 40CM /UN</v>
          </cell>
          <cell r="F511" t="str">
            <v>ENGATE OU RABICHO FLEXIVEL PLASTICO (PVC OU ABS) BRANCO 1/2" X 40CM /UN - SINAPI - 00011681</v>
          </cell>
          <cell r="G511">
            <v>4.62</v>
          </cell>
        </row>
        <row r="512">
          <cell r="B512" t="str">
            <v>8510</v>
          </cell>
          <cell r="D512" t="str">
            <v>009</v>
          </cell>
          <cell r="E512" t="str">
            <v>ESCAVADEIRA HIDRAULICA, CATERPILLAR 320 DL C/ ESTEIRAS, CAPACIDADE 600L P/ LONGO ALCANCE - SICRO II - E063 /H</v>
          </cell>
          <cell r="F512" t="str">
            <v>ESCAVADEIRA HIDRAULICA, CATERPILLAR 320 DL C/ ESTEIRAS, CAPACIDADE 600L P/ LONGO ALCANCE - SICRO II - E063 /H</v>
          </cell>
          <cell r="G512">
            <v>148.38</v>
          </cell>
        </row>
        <row r="513">
          <cell r="B513" t="str">
            <v>6038</v>
          </cell>
          <cell r="D513" t="str">
            <v>001</v>
          </cell>
          <cell r="E513" t="str">
            <v>ESMALTE SINTETICO FOSCO NA COR VERDE ESCOLAR PARA QUADRO NEGRO (GALAO 3,6 L)  /L</v>
          </cell>
          <cell r="F513" t="str">
            <v>ESMALTE SINTETICO FOSCO NA COR VERDE ESCOLAR PARA QUADRO NEGRO (GALAO 3,6 L)  /L</v>
          </cell>
          <cell r="G513">
            <v>23</v>
          </cell>
        </row>
        <row r="514">
          <cell r="B514" t="str">
            <v>1001</v>
          </cell>
          <cell r="D514" t="str">
            <v>005</v>
          </cell>
          <cell r="E514" t="str">
            <v>ESPACADOR CIRCULAR S30 - JERUEL /UN</v>
          </cell>
          <cell r="F514" t="str">
            <v>ESPACADOR CIRCULAR S30 - JERUEL /UN</v>
          </cell>
          <cell r="G514">
            <v>0.1</v>
          </cell>
        </row>
        <row r="515">
          <cell r="B515" t="str">
            <v>1441</v>
          </cell>
          <cell r="D515" t="str">
            <v>035</v>
          </cell>
          <cell r="E515" t="str">
            <v>ESPELHO 4" X 4" P/ 2 INTERRUPTOR BI /UN</v>
          </cell>
          <cell r="F515" t="str">
            <v>ESPELHO 4" X 4" P/ 2 INTERRUPTOR BI /UN</v>
          </cell>
          <cell r="G515">
            <v>5.64</v>
          </cell>
        </row>
        <row r="516">
          <cell r="B516" t="str">
            <v>7130</v>
          </cell>
          <cell r="D516" t="str">
            <v>035</v>
          </cell>
          <cell r="E516" t="str">
            <v>ESPELHO COM 1 FURO (4" X 2"), REF. 8508 DA PIAL /UN</v>
          </cell>
          <cell r="F516" t="str">
            <v>ESPELHO COM 1 FURO (4" X 2"), REF. 8508 DA PIAL /UN</v>
          </cell>
          <cell r="G516">
            <v>1.96</v>
          </cell>
        </row>
        <row r="517">
          <cell r="B517" t="str">
            <v>3370</v>
          </cell>
          <cell r="D517" t="str">
            <v>035</v>
          </cell>
          <cell r="E517" t="str">
            <v>ESPELHO DE LATAO 4" X 2" PARA 2 TOMADAS RJ-45 FEMEA, DA ALUMIL OU SIMILAR /UN</v>
          </cell>
          <cell r="F517" t="str">
            <v>ESPELHO DE LATAO 4" X 2" PARA 2 TOMADAS RJ-45 FEMEA, DA ALUMIL OU SIMILAR /UN</v>
          </cell>
          <cell r="G517">
            <v>18.71</v>
          </cell>
        </row>
        <row r="518">
          <cell r="B518" t="str">
            <v>3368</v>
          </cell>
          <cell r="D518" t="str">
            <v>035</v>
          </cell>
          <cell r="E518" t="str">
            <v>ESPELHO DE LATAO 4" X 4" PARA 2 TOMADAS RJ-45, DA ALUMIL OU SIMILAR /UN</v>
          </cell>
          <cell r="F518" t="str">
            <v>ESPELHO DE LATAO 4" X 4" PARA 2 TOMADAS RJ-45, DA ALUMIL OU SIMILAR /UN</v>
          </cell>
          <cell r="G518">
            <v>23.07</v>
          </cell>
        </row>
        <row r="519">
          <cell r="B519" t="str">
            <v>7128</v>
          </cell>
          <cell r="D519" t="str">
            <v>035</v>
          </cell>
          <cell r="E519" t="str">
            <v>ESPELHO EM PVC 4X2" /UN</v>
          </cell>
          <cell r="F519" t="str">
            <v>ESPELHO EM PVC 4X2" /UN - SINAPI - 00007549</v>
          </cell>
          <cell r="G519">
            <v>1.95</v>
          </cell>
        </row>
        <row r="520">
          <cell r="B520" t="str">
            <v>7129</v>
          </cell>
          <cell r="D520" t="str">
            <v>035</v>
          </cell>
          <cell r="E520" t="str">
            <v>ESPELHO EM PVC 4X4" /UN</v>
          </cell>
          <cell r="F520" t="str">
            <v>ESPELHO EM PVC 4X4" /UN</v>
          </cell>
          <cell r="G520">
            <v>5.64</v>
          </cell>
        </row>
        <row r="521">
          <cell r="B521" t="str">
            <v>7132</v>
          </cell>
          <cell r="D521" t="str">
            <v>035</v>
          </cell>
          <cell r="E521" t="str">
            <v>ESPELHO EM PVC 4X4" /UN</v>
          </cell>
          <cell r="F521" t="str">
            <v>ESPELHO EM PVC 4X4" /UN - SINAPI - 00007551</v>
          </cell>
          <cell r="G521">
            <v>4.26</v>
          </cell>
        </row>
        <row r="522">
          <cell r="B522" t="str">
            <v>7131</v>
          </cell>
          <cell r="D522" t="str">
            <v>035</v>
          </cell>
          <cell r="E522" t="str">
            <v>ESPELHO PARA 2 TOMADAS (4" X 4") DA PIAL, REF. 8555 /UN</v>
          </cell>
          <cell r="F522" t="str">
            <v>ESPELHO PARA 2 TOMADAS (4" X 4") DA PIAL, REF. 8555 /UN</v>
          </cell>
          <cell r="G522">
            <v>5.74</v>
          </cell>
        </row>
        <row r="523">
          <cell r="B523" t="str">
            <v>1183</v>
          </cell>
          <cell r="D523" t="str">
            <v>014</v>
          </cell>
          <cell r="E523" t="str">
            <v>ESPOLETA No 8 /UN</v>
          </cell>
          <cell r="F523" t="str">
            <v>ESPOLETA No 8 /UN</v>
          </cell>
          <cell r="G523">
            <v>1.83</v>
          </cell>
        </row>
        <row r="524">
          <cell r="B524" t="str">
            <v>1082</v>
          </cell>
          <cell r="D524" t="str">
            <v>025</v>
          </cell>
          <cell r="E524" t="str">
            <v>ESTACA DIAM. 25 CM (CRAVACAO PARA STRAUS), INCLUSIVE ENCAMISAMENTO /M</v>
          </cell>
          <cell r="F524" t="str">
            <v>ESTACA DIAM. 25 CM (CRAVACAO PARA STRAUS), INCLUSIVE ENCAMISAMENTO /M</v>
          </cell>
          <cell r="G524">
            <v>16.5</v>
          </cell>
        </row>
        <row r="525">
          <cell r="B525" t="str">
            <v>1083</v>
          </cell>
          <cell r="D525" t="str">
            <v>025</v>
          </cell>
          <cell r="E525" t="str">
            <v>ESTACA DIAM. 32 CM (CRAVACAO PARA STRUS), INCLUSIVE ENCAMISAMENTO /M</v>
          </cell>
          <cell r="F525" t="str">
            <v>ESTACA DIAM. 32 CM (CRAVACAO PARA STRUS), INCLUSIVE ENCAMISAMENTO /M</v>
          </cell>
          <cell r="G525">
            <v>18.5</v>
          </cell>
        </row>
        <row r="526">
          <cell r="B526" t="str">
            <v>1084</v>
          </cell>
          <cell r="D526" t="str">
            <v>025</v>
          </cell>
          <cell r="E526" t="str">
            <v>ESTACA DIAM. 38 CM (CRAVACAO PARA STRAUS), INCLUSIVE ENCAMISAMENTO /M</v>
          </cell>
          <cell r="F526" t="str">
            <v>ESTACA DIAM. 38 CM (CRAVACAO PARA STRAUS), INCLUSIVE ENCAMISAMENTO /M</v>
          </cell>
          <cell r="G526">
            <v>21</v>
          </cell>
        </row>
        <row r="527">
          <cell r="B527" t="str">
            <v>1087</v>
          </cell>
          <cell r="D527" t="str">
            <v>025</v>
          </cell>
          <cell r="E527" t="str">
            <v>ESTACA ESCAVADA DIAM. 25CM (PERFURATRIZ) /M</v>
          </cell>
          <cell r="F527" t="str">
            <v>ESTACA ESCAVADA DIAM. 25CM (PERFURATRIZ) /M</v>
          </cell>
          <cell r="G527">
            <v>10</v>
          </cell>
        </row>
        <row r="528">
          <cell r="B528" t="str">
            <v>1088</v>
          </cell>
          <cell r="D528" t="str">
            <v>025</v>
          </cell>
          <cell r="E528" t="str">
            <v>ESTACA ESCAVADA DIAM. 30 CM (PERFURATRIZ) /M</v>
          </cell>
          <cell r="F528" t="str">
            <v>ESTACA ESCAVADA DIAM. 30 CM (PERFURATRIZ) /M</v>
          </cell>
          <cell r="G528">
            <v>11</v>
          </cell>
        </row>
        <row r="529">
          <cell r="B529" t="str">
            <v>1089</v>
          </cell>
          <cell r="D529" t="str">
            <v>025</v>
          </cell>
          <cell r="E529" t="str">
            <v>ESTACA ESCAVADA DIAM. 40 CM (PERFURATRIZ) /M</v>
          </cell>
          <cell r="F529" t="str">
            <v>ESTACA ESCAVADA DIAM. 40 CM (PERFURATRIZ) /M</v>
          </cell>
          <cell r="G529">
            <v>14.5</v>
          </cell>
        </row>
        <row r="530">
          <cell r="B530" t="str">
            <v>1085</v>
          </cell>
          <cell r="D530" t="str">
            <v>001</v>
          </cell>
          <cell r="E530" t="str">
            <v>ESTOPA /KG</v>
          </cell>
          <cell r="F530" t="str">
            <v>ESTOPA /KG - SINAPI - 00000013</v>
          </cell>
          <cell r="G530">
            <v>5.04</v>
          </cell>
        </row>
        <row r="531">
          <cell r="B531" t="str">
            <v>1184</v>
          </cell>
          <cell r="D531" t="str">
            <v>014</v>
          </cell>
          <cell r="E531" t="str">
            <v>ESTOPIM HIDRAULICO /M</v>
          </cell>
          <cell r="F531" t="str">
            <v>ESTOPIM HIDRAULICO /M</v>
          </cell>
          <cell r="G531">
            <v>3.22</v>
          </cell>
        </row>
        <row r="532">
          <cell r="B532" t="str">
            <v>7589</v>
          </cell>
          <cell r="D532" t="str">
            <v>033</v>
          </cell>
          <cell r="E532" t="str">
            <v>EXAUSTOR DE PAREDE, DIAMETRO 30CM /UN</v>
          </cell>
          <cell r="F532" t="str">
            <v>EXAUSTOR DE PAREDE, DIAMETRO 30CM /UN</v>
          </cell>
          <cell r="G532">
            <v>140</v>
          </cell>
        </row>
        <row r="533">
          <cell r="B533" t="str">
            <v>7590</v>
          </cell>
          <cell r="D533" t="str">
            <v>033</v>
          </cell>
          <cell r="E533" t="str">
            <v>EXAUSTOR DE PAREDE, DIAMETRO 40CM /UN</v>
          </cell>
          <cell r="F533" t="str">
            <v>EXAUSTOR DE PAREDE, DIAMETRO 40CM /UN</v>
          </cell>
          <cell r="G533">
            <v>155</v>
          </cell>
        </row>
        <row r="534">
          <cell r="B534" t="str">
            <v>2808</v>
          </cell>
          <cell r="D534" t="str">
            <v>044</v>
          </cell>
          <cell r="E534" t="str">
            <v>EXTINTOR DE INCENDIO C/ CARGA DE AGUA PRESSURIZADA AP 10L /UN</v>
          </cell>
          <cell r="F534" t="str">
            <v>EXTINTOR DE INCENDIO C/ CARGA DE AGUA PRESSURIZADA AP 10L /UN - SINAPI - 00010886</v>
          </cell>
          <cell r="G534">
            <v>116.54</v>
          </cell>
        </row>
        <row r="535">
          <cell r="B535" t="str">
            <v>2809</v>
          </cell>
          <cell r="D535" t="str">
            <v>044</v>
          </cell>
          <cell r="E535" t="str">
            <v>EXTINTOR DE INCENDIO C/ CARGA DE PO QUIMICO SECO PQS 4KG /UN</v>
          </cell>
          <cell r="F535" t="str">
            <v>EXTINTOR DE INCENDIO C/ CARGA DE PO QUIMICO SECO PQS 4KG /UN - SINAPI - 00010891</v>
          </cell>
          <cell r="G535">
            <v>101.57</v>
          </cell>
        </row>
        <row r="536">
          <cell r="B536" t="str">
            <v>2810</v>
          </cell>
          <cell r="D536" t="str">
            <v>044</v>
          </cell>
          <cell r="E536" t="str">
            <v>EXTINTOR DE INCENDIO C/ CARGA GAS CARBONICO CO2 6KG /UN</v>
          </cell>
          <cell r="F536" t="str">
            <v>EXTINTOR DE INCENDIO C/ CARGA GAS CARBONICO CO2 6KG /UN - SINAPI - 00010889</v>
          </cell>
          <cell r="G536">
            <v>412.08</v>
          </cell>
        </row>
        <row r="537">
          <cell r="B537" t="str">
            <v>8502</v>
          </cell>
          <cell r="D537" t="str">
            <v>007</v>
          </cell>
          <cell r="E537" t="str">
            <v>FABRICACAO E MONTAGEM DE ESTRUTURA METALICA (COBERTURA) COM SISTEMA CONVENCIONAL COM FUNDO ANTICORROSIVO /KG</v>
          </cell>
          <cell r="F537" t="str">
            <v>FABRICACAO E MONTAGEM DE ESTRUTURA METALICA (COBERTURA) COM SISTEMA CONVENCIONAL COM FUNDO ANTICORROSIVO /KG</v>
          </cell>
          <cell r="G537">
            <v>11.5</v>
          </cell>
        </row>
        <row r="538">
          <cell r="B538" t="str">
            <v>8501</v>
          </cell>
          <cell r="D538" t="str">
            <v>007</v>
          </cell>
          <cell r="E538" t="str">
            <v>FABRICACAO E MONTAGEM DE ESTRUTURA METALICA (COBERTURA) COM SISTEMA DE MULTIVIGAS(COM FUNDO ANTICORROSIVO) /KG</v>
          </cell>
          <cell r="F538" t="str">
            <v>FABRICACAO E MONTAGEM DE ESTRUTURA METALICA (COBERTURA) COM SISTEMA DE MULTIVIGAS(COM FUNDO ANTICORROSIVO) /KG</v>
          </cell>
          <cell r="G538">
            <v>15.38</v>
          </cell>
        </row>
        <row r="539">
          <cell r="B539" t="str">
            <v>1187</v>
          </cell>
          <cell r="D539" t="str">
            <v>008</v>
          </cell>
          <cell r="E539" t="str">
            <v>FECHADURA EMBUTIR EXTERNA (C/ CILINDRO) COMPLETA - ACAB PADR AO MEDIO /CJ</v>
          </cell>
          <cell r="F539" t="str">
            <v>FECHADURA EMBUTIR EXTERNA (C/ CILINDRO) COMPLETA - ACAB PADR AO MEDIO /CJ - SINAPI - 00003081</v>
          </cell>
          <cell r="G539">
            <v>80.209999999999994</v>
          </cell>
        </row>
        <row r="540">
          <cell r="B540" t="str">
            <v>1188</v>
          </cell>
          <cell r="D540" t="str">
            <v>008</v>
          </cell>
          <cell r="E540" t="str">
            <v>FECHADURA EMBUTIR EXTERNA (C/ CILINDRO) COMPLETA - ACAB PADR AO MEDIO /CJ</v>
          </cell>
          <cell r="F540" t="str">
            <v>FECHADURA EMBUTIR EXTERNA (C/ CILINDRO) COMPLETA - ACAB PADR AO MEDIO /CJ - SINAPI - 00003081</v>
          </cell>
          <cell r="G540">
            <v>80.209999999999994</v>
          </cell>
        </row>
        <row r="541">
          <cell r="B541" t="str">
            <v>1101</v>
          </cell>
          <cell r="D541" t="str">
            <v>008</v>
          </cell>
          <cell r="E541" t="str">
            <v>FECHADURA EMBUTIR EXTERNA (C/ CILINDRO) COMPLETA - ACAB SUPE RIOR (LINHA LUXO) /CJ</v>
          </cell>
          <cell r="F541" t="str">
            <v>FECHADURA EMBUTIR EXTERNA (C/ CILINDRO) COMPLETA - ACAB SUPE RIOR (LINHA LUXO) /CJ - SINAPI - 00003089</v>
          </cell>
          <cell r="G541">
            <v>151.93</v>
          </cell>
        </row>
        <row r="542">
          <cell r="B542" t="str">
            <v>1185</v>
          </cell>
          <cell r="D542" t="str">
            <v>008</v>
          </cell>
          <cell r="E542" t="str">
            <v>FECHADURA EMBUTIR P/ PORTA DE BANHEIRO, COMPLETA - ACAB PADR AO MEDIO /CJ</v>
          </cell>
          <cell r="F542" t="str">
            <v>FECHADURA EMBUTIR P/ PORTA DE BANHEIRO, COMPLETA - ACAB PADR AO MEDIO /CJ - SINAPI - 00003099</v>
          </cell>
          <cell r="G542">
            <v>59.24</v>
          </cell>
        </row>
        <row r="543">
          <cell r="B543" t="str">
            <v>1186</v>
          </cell>
          <cell r="D543" t="str">
            <v>008</v>
          </cell>
          <cell r="E543" t="str">
            <v>FECHADURA EMBUTIR P/ PORTA DE BANHEIRO, COMPLETA - ACAB PADR AO MEDIO /CJ</v>
          </cell>
          <cell r="F543" t="str">
            <v>FECHADURA EMBUTIR P/ PORTA DE BANHEIRO, COMPLETA - ACAB PADR AO MEDIO /CJ - SINAPI - 00003099</v>
          </cell>
          <cell r="G543">
            <v>59.24</v>
          </cell>
        </row>
        <row r="544">
          <cell r="B544" t="str">
            <v>1103</v>
          </cell>
          <cell r="D544" t="str">
            <v>008</v>
          </cell>
          <cell r="E544" t="str">
            <v>FECHADURA EMBUTIR P/ PORTA DE BANHEIRO, COMPLETA - LINHA POP ULAR /CJ</v>
          </cell>
          <cell r="F544" t="str">
            <v>FECHADURA EMBUTIR P/ PORTA DE BANHEIRO, COMPLETA - LINHA POP ULAR /CJ - SINAPI - 00003097</v>
          </cell>
          <cell r="G544">
            <v>21.02</v>
          </cell>
        </row>
        <row r="545">
          <cell r="B545" t="str">
            <v>1102</v>
          </cell>
          <cell r="D545" t="str">
            <v>008</v>
          </cell>
          <cell r="E545" t="str">
            <v>FECHADURA INTERNA/BANHEIRO REF.4452/4453 CR, LINHA ORION, FAB. ALIANÇA /CJ</v>
          </cell>
          <cell r="F545" t="str">
            <v>FECHADURA INTERNA/BANHEIRO REF.4452/4453 CR, LINHA ORION, FAB. ALIANÇA /CJ</v>
          </cell>
          <cell r="G545">
            <v>43</v>
          </cell>
        </row>
        <row r="546">
          <cell r="B546" t="str">
            <v>7549</v>
          </cell>
          <cell r="D546" t="str">
            <v>008</v>
          </cell>
          <cell r="E546" t="str">
            <v>FECHADURA MOD. INGLESA DA PADO /UN</v>
          </cell>
          <cell r="F546" t="str">
            <v>FECHADURA MOD. INGLESA DA PADO /UN</v>
          </cell>
          <cell r="G546">
            <v>88</v>
          </cell>
        </row>
        <row r="547">
          <cell r="B547" t="str">
            <v>1189</v>
          </cell>
          <cell r="D547" t="str">
            <v>008</v>
          </cell>
          <cell r="E547" t="str">
            <v>FECHADURA P/ PORTA INTERNA, REF. 2700/40 INOX DA ALIANCA (ALAVANCA) /UN</v>
          </cell>
          <cell r="F547" t="str">
            <v>FECHADURA P/ PORTA INTERNA, REF. 2700/40 INOX DA ALIANCA (ALAVANCA) /UN</v>
          </cell>
          <cell r="G547">
            <v>20</v>
          </cell>
        </row>
        <row r="548">
          <cell r="B548" t="str">
            <v>7550</v>
          </cell>
          <cell r="D548" t="str">
            <v>008</v>
          </cell>
          <cell r="E548" t="str">
            <v>FECHADURA ROSETA REDONDA CROMADA STAM (BICO PAPAGAIO) /UN</v>
          </cell>
          <cell r="F548" t="str">
            <v>FECHADURA ROSETA REDONDA CROMADA STAM (BICO PAPAGAIO) /UN</v>
          </cell>
          <cell r="G548">
            <v>60</v>
          </cell>
        </row>
        <row r="549">
          <cell r="B549" t="str">
            <v>7564</v>
          </cell>
          <cell r="D549" t="str">
            <v>008</v>
          </cell>
          <cell r="E549" t="str">
            <v>FECHO TRAMELA NR.04 - 150MM PAULI /UN</v>
          </cell>
          <cell r="F549" t="str">
            <v>FECHO TRAMELA NR.04 - 150MM PAULI /UN</v>
          </cell>
          <cell r="G549">
            <v>4</v>
          </cell>
        </row>
        <row r="550">
          <cell r="B550" t="str">
            <v>7563</v>
          </cell>
          <cell r="D550" t="str">
            <v>008</v>
          </cell>
          <cell r="E550" t="str">
            <v>FECHO TRAMELA NR.06 - 220MM PAULI /UN</v>
          </cell>
          <cell r="F550" t="str">
            <v>FECHO TRAMELA NR.06 - 220MM PAULI /UN</v>
          </cell>
          <cell r="G550">
            <v>6.3</v>
          </cell>
        </row>
        <row r="551">
          <cell r="B551" t="str">
            <v>7562</v>
          </cell>
          <cell r="D551" t="str">
            <v>008</v>
          </cell>
          <cell r="E551" t="str">
            <v>FECHO TRAMELA NR.08 - 80MM PAULI /UN</v>
          </cell>
          <cell r="F551" t="str">
            <v>FECHO TRAMELA NR.08 - 80MM PAULI /UN</v>
          </cell>
          <cell r="G551">
            <v>3.8</v>
          </cell>
        </row>
        <row r="552">
          <cell r="B552" t="str">
            <v>4006</v>
          </cell>
          <cell r="D552" t="str">
            <v>012</v>
          </cell>
          <cell r="E552" t="str">
            <v>FEITOR OU ENCARREGADO GERAL /H</v>
          </cell>
          <cell r="F552" t="str">
            <v>FEITOR OU ENCARREGADO GERAL /H - SINAPI - 00004083</v>
          </cell>
          <cell r="G552">
            <v>16.170000000000002</v>
          </cell>
        </row>
        <row r="553">
          <cell r="B553" t="str">
            <v>1095</v>
          </cell>
          <cell r="D553" t="str">
            <v>003</v>
          </cell>
          <cell r="E553" t="str">
            <v>FERRAGEM (50 X 1/4" X 2"), INCLUSIVE 3 PARAFUSOS DE 3/8" X 15 CM /PAR</v>
          </cell>
          <cell r="F553" t="str">
            <v>FERRAGEM (50 X 1/4" X 2"), INCLUSIVE 3 PARAFUSOS DE 3/8" X 15 CM /PAR</v>
          </cell>
          <cell r="G553">
            <v>29.71</v>
          </cell>
        </row>
        <row r="554">
          <cell r="B554" t="str">
            <v>1100</v>
          </cell>
          <cell r="D554" t="str">
            <v>004</v>
          </cell>
          <cell r="E554" t="str">
            <v>FERRAGEM TIPO EMENDA RETA (60CM X 1/4" X 2"), INCLUSIVE 4 PARAFUSOS DE 3/8" X 15CM (COBERTURA) /PAR</v>
          </cell>
          <cell r="F554" t="str">
            <v>FERRAGEM TIPO EMENDA RETA (60CM X 1/4" X 2"), INCLUSIVE 4 PARAFUSOS DE 3/8" X 15CM (COBERTURA) /PAR</v>
          </cell>
          <cell r="G554">
            <v>47.3</v>
          </cell>
        </row>
        <row r="555">
          <cell r="B555" t="str">
            <v>7613</v>
          </cell>
          <cell r="D555" t="str">
            <v>007</v>
          </cell>
          <cell r="E555" t="str">
            <v>FERRO CHATO LAMINADO 1 1/2"X1/2" PAULI 29,10KG - 6M /UN</v>
          </cell>
          <cell r="F555" t="str">
            <v>FERRO CHATO LAMINADO 1 1/2"X1/2" PAULI 29,10KG - 6M /UN</v>
          </cell>
          <cell r="G555">
            <v>135.02000000000001</v>
          </cell>
        </row>
        <row r="556">
          <cell r="B556" t="str">
            <v>7575</v>
          </cell>
          <cell r="D556" t="str">
            <v>007</v>
          </cell>
          <cell r="E556" t="str">
            <v>FERRO CHATO LAMINADO 1"X3/16" PAULI - 5,70KG-6M /UN</v>
          </cell>
          <cell r="F556" t="str">
            <v>FERRO CHATO LAMINADO 1"X3/16" PAULI - 5,70KG-6M /UN</v>
          </cell>
          <cell r="G556">
            <v>22.74</v>
          </cell>
        </row>
        <row r="557">
          <cell r="B557" t="str">
            <v>7635</v>
          </cell>
          <cell r="D557" t="str">
            <v>007</v>
          </cell>
          <cell r="E557" t="str">
            <v>FERRO CHATO LAMINADO 1/2"X1/8" PAULI 1,92KG-6M /UN</v>
          </cell>
          <cell r="F557" t="str">
            <v>FERRO CHATO LAMINADO 1/2"X1/8" PAULI 1,92KG-6M /UN</v>
          </cell>
          <cell r="G557">
            <v>9.2799999999999994</v>
          </cell>
        </row>
        <row r="558">
          <cell r="B558" t="str">
            <v>7572</v>
          </cell>
          <cell r="D558" t="str">
            <v>007</v>
          </cell>
          <cell r="E558" t="str">
            <v>FERRO CHATO LAMINADO 1/2"X3/16" PAULI 2,82-6M /UN</v>
          </cell>
          <cell r="F558" t="str">
            <v>FERRO CHATO LAMINADO 1/2"X3/16" PAULI 2,82-6M /UN</v>
          </cell>
          <cell r="G558">
            <v>13.45</v>
          </cell>
        </row>
        <row r="559">
          <cell r="B559" t="str">
            <v>7534</v>
          </cell>
          <cell r="D559" t="str">
            <v>007</v>
          </cell>
          <cell r="E559" t="str">
            <v>FERRO CHATO LAMINADO 1/8"X1/2" PAULI 1,92KG-6M /UN</v>
          </cell>
          <cell r="F559" t="str">
            <v>FERRO CHATO LAMINADO 1/8"X1/2" PAULI 1,92KG-6M /UN</v>
          </cell>
          <cell r="G559">
            <v>9.2799999999999994</v>
          </cell>
        </row>
        <row r="560">
          <cell r="B560" t="str">
            <v>7537</v>
          </cell>
          <cell r="D560" t="str">
            <v>007</v>
          </cell>
          <cell r="E560" t="str">
            <v>FERRO CHATO LAMINADO 1/8"X5/8" PAULI 2,40KG-6M /UN</v>
          </cell>
          <cell r="F560" t="str">
            <v>FERRO CHATO LAMINADO 1/8"X5/8" PAULI 2,40KG-6M /UN</v>
          </cell>
          <cell r="G560">
            <v>11.13</v>
          </cell>
        </row>
        <row r="561">
          <cell r="B561" t="str">
            <v>8733</v>
          </cell>
          <cell r="D561" t="str">
            <v>007</v>
          </cell>
          <cell r="E561" t="str">
            <v>FERRO CHATO LAMINADO 2" X 3/8" /BR</v>
          </cell>
          <cell r="F561" t="str">
            <v>FERRO CHATO LAMINADO 2" X 3/8" /BR</v>
          </cell>
          <cell r="G561">
            <v>39.9</v>
          </cell>
        </row>
        <row r="562">
          <cell r="B562" t="str">
            <v>7627</v>
          </cell>
          <cell r="D562" t="str">
            <v>007</v>
          </cell>
          <cell r="E562" t="str">
            <v>FERRO CHATO LAMINADO 2"X1/8" PAULI 7,62KG - 6M /UN</v>
          </cell>
          <cell r="F562" t="str">
            <v>FERRO CHATO LAMINADO 2"X1/8" PAULI 7,62KG - 6M /UN</v>
          </cell>
          <cell r="G562">
            <v>45.48</v>
          </cell>
        </row>
        <row r="563">
          <cell r="B563" t="str">
            <v>7623</v>
          </cell>
          <cell r="D563" t="str">
            <v>007</v>
          </cell>
          <cell r="E563" t="str">
            <v>FERRO CHATO LAMINADO 2"X3/16" PAULI 11,40 KG - 6M /UN</v>
          </cell>
          <cell r="F563" t="str">
            <v>FERRO CHATO LAMINADO 2"X3/16" PAULI 11,40 KG - 6M /UN</v>
          </cell>
          <cell r="G563">
            <v>52.89</v>
          </cell>
        </row>
        <row r="564">
          <cell r="B564" t="str">
            <v>7616</v>
          </cell>
          <cell r="D564" t="str">
            <v>007</v>
          </cell>
          <cell r="E564" t="str">
            <v>FERRO CHATO LAMINADO 5/8"X1/8" PAULI - 2,40KG - 6M /UN</v>
          </cell>
          <cell r="F564" t="str">
            <v>FERRO CHATO LAMINADO 5/8"X1/8" PAULI - 2,40KG - 6M /UN</v>
          </cell>
          <cell r="G564">
            <v>11.13</v>
          </cell>
        </row>
        <row r="565">
          <cell r="B565" t="str">
            <v>7539</v>
          </cell>
          <cell r="D565" t="str">
            <v>007</v>
          </cell>
          <cell r="E565" t="str">
            <v>FERRO REDONDO LISO LAMINADO 3/8" PAULI 3,36KG-6M /UN</v>
          </cell>
          <cell r="F565" t="str">
            <v>FERRO REDONDO LISO LAMINADO 3/8" PAULI 3,36KG-6M /UN</v>
          </cell>
          <cell r="G565">
            <v>13.96</v>
          </cell>
        </row>
        <row r="566">
          <cell r="B566" t="str">
            <v>8734</v>
          </cell>
          <cell r="D566" t="str">
            <v>007</v>
          </cell>
          <cell r="E566" t="str">
            <v>FERRO REDONDO LISO LAMINADO 7/8" PAULI 18,30KG-6M /BR</v>
          </cell>
          <cell r="F566" t="str">
            <v>FERRO REDONDO LISO LAMINADO 7/8" PAULI 18,30KG-6M /BR</v>
          </cell>
          <cell r="G566">
            <v>73.010000000000005</v>
          </cell>
        </row>
        <row r="567">
          <cell r="B567" t="str">
            <v>2217</v>
          </cell>
          <cell r="D567" t="str">
            <v>040</v>
          </cell>
          <cell r="E567" t="str">
            <v>FILTRO DE PAREDE COM REGISTRO CROMADO DA CARBON OU SIMILAR /UN</v>
          </cell>
          <cell r="F567" t="str">
            <v>FILTRO DE PAREDE COM REGISTRO CROMADO DA CARBON OU SIMILAR /UN</v>
          </cell>
          <cell r="G567">
            <v>70</v>
          </cell>
        </row>
        <row r="568">
          <cell r="B568" t="str">
            <v>7021</v>
          </cell>
          <cell r="D568" t="str">
            <v>046</v>
          </cell>
          <cell r="E568" t="str">
            <v>FIO DE ALUMINIO 6 AWG PARA AMARRACAO DE ISOLADOR TOPO (1 KG = 28M) /M</v>
          </cell>
          <cell r="F568" t="str">
            <v>FIO DE ALUMINIO 6 AWG PARA AMARRACAO DE ISOLADOR TOPO (1 KG = 28M) /M</v>
          </cell>
          <cell r="G568">
            <v>1.39</v>
          </cell>
        </row>
        <row r="569">
          <cell r="B569" t="str">
            <v>3238</v>
          </cell>
          <cell r="D569" t="str">
            <v>036</v>
          </cell>
          <cell r="E569" t="str">
            <v>FIO DE COBRE NU 2,5MM2 /KG</v>
          </cell>
          <cell r="F569" t="str">
            <v>FIO DE COBRE NU 2,5MM2 /KG - SINAPI - 00020057</v>
          </cell>
          <cell r="G569">
            <v>0.88</v>
          </cell>
        </row>
        <row r="570">
          <cell r="B570" t="str">
            <v>1260</v>
          </cell>
          <cell r="D570" t="str">
            <v>036</v>
          </cell>
          <cell r="E570" t="str">
            <v>FIO DE COBRE NU 2,5MM2 /KG</v>
          </cell>
          <cell r="F570" t="str">
            <v>FIO DE COBRE NU 2,5MM2 /KG - SINAPI - 00020057</v>
          </cell>
          <cell r="G570">
            <v>0.88</v>
          </cell>
        </row>
        <row r="571">
          <cell r="B571" t="str">
            <v>1069</v>
          </cell>
          <cell r="D571" t="str">
            <v>032</v>
          </cell>
          <cell r="E571" t="str">
            <v>FIO DE COBRE NU, DURO DE No. 4 AWG (25 MM) /M</v>
          </cell>
          <cell r="F571" t="str">
            <v>FIO DE COBRE NU, DURO DE No. 4 AWG (25 MM) /M</v>
          </cell>
          <cell r="G571">
            <v>10.53</v>
          </cell>
        </row>
        <row r="572">
          <cell r="B572" t="str">
            <v>8680</v>
          </cell>
          <cell r="D572" t="str">
            <v>036</v>
          </cell>
          <cell r="E572" t="str">
            <v>FIO PARA TELEFONE FI 2X22 AWG /M</v>
          </cell>
          <cell r="F572" t="str">
            <v>FIO PARA TELEFONE FI 2X22 AWG /M</v>
          </cell>
          <cell r="G572">
            <v>0.21</v>
          </cell>
        </row>
        <row r="573">
          <cell r="B573" t="str">
            <v>3244</v>
          </cell>
          <cell r="D573" t="str">
            <v>036</v>
          </cell>
          <cell r="E573" t="str">
            <v>FIO RIGIDO, ISOLACAO EM PVC 450/750V 1,5MM2 /M</v>
          </cell>
          <cell r="F573" t="str">
            <v>FIO RIGIDO, ISOLACAO EM PVC 450/750V 1,5MM2 /M - SINAPI - 00000938</v>
          </cell>
          <cell r="G573">
            <v>0.57999999999999996</v>
          </cell>
        </row>
        <row r="574">
          <cell r="B574" t="str">
            <v>3245</v>
          </cell>
          <cell r="D574" t="str">
            <v>036</v>
          </cell>
          <cell r="E574" t="str">
            <v>FIO RIGIDO, ISOLACAO EM PVC 450/750V 10MM2 /M</v>
          </cell>
          <cell r="F574" t="str">
            <v>FIO RIGIDO, ISOLACAO EM PVC 450/750V 10MM2 /M - SINAPI - 00000937</v>
          </cell>
          <cell r="G574">
            <v>3.49</v>
          </cell>
        </row>
        <row r="575">
          <cell r="B575" t="str">
            <v>3247</v>
          </cell>
          <cell r="D575" t="str">
            <v>036</v>
          </cell>
          <cell r="E575" t="str">
            <v>FIO RIGIDO, ISOLACAO EM PVC 450/750V 2,5MM2 /M</v>
          </cell>
          <cell r="F575" t="str">
            <v>FIO RIGIDO, ISOLACAO EM PVC 450/750V 2,5MM2 /M - SINAPI - 00000939</v>
          </cell>
          <cell r="G575">
            <v>0.87</v>
          </cell>
        </row>
        <row r="576">
          <cell r="B576" t="str">
            <v>3248</v>
          </cell>
          <cell r="D576" t="str">
            <v>036</v>
          </cell>
          <cell r="E576" t="str">
            <v>FIO RIGIDO, ISOLACAO EM PVC 450/750V 4,0MM2 /M</v>
          </cell>
          <cell r="F576" t="str">
            <v>FIO RIGIDO, ISOLACAO EM PVC 450/750V 4,0MM2 /M - SINAPI - 00000944</v>
          </cell>
          <cell r="G576">
            <v>1.39</v>
          </cell>
        </row>
        <row r="577">
          <cell r="B577" t="str">
            <v>3249</v>
          </cell>
          <cell r="D577" t="str">
            <v>036</v>
          </cell>
          <cell r="E577" t="str">
            <v>FIO RIGIDO, ISOLACAO EM PVC 450/750V 6MM2 /M</v>
          </cell>
          <cell r="F577" t="str">
            <v>FIO RIGIDO, ISOLACAO EM PVC 450/750V 6MM2 /M - SINAPI - 00000940</v>
          </cell>
          <cell r="G577">
            <v>2.0099999999999998</v>
          </cell>
        </row>
        <row r="578">
          <cell r="B578" t="str">
            <v>3250</v>
          </cell>
          <cell r="D578" t="str">
            <v>036</v>
          </cell>
          <cell r="E578" t="str">
            <v>FIO SEMI-RIGIDO ISOLADO EM PVC 1KV 10MM2 /M</v>
          </cell>
          <cell r="F578" t="str">
            <v>FIO SEMI-RIGIDO ISOLADO EM PVC 1KV 10MM2 /M</v>
          </cell>
          <cell r="G578">
            <v>3.94</v>
          </cell>
        </row>
        <row r="579">
          <cell r="B579" t="str">
            <v>7022</v>
          </cell>
          <cell r="D579" t="str">
            <v>046</v>
          </cell>
          <cell r="E579" t="str">
            <v>FITA DE ALUMINIO P/ PROTECAO DO CONDUTOR LARG 10MM (1KG=38M)-(SINAPI-0407/38M) /M</v>
          </cell>
          <cell r="F579" t="str">
            <v>FITA DE ALUMINIO P/ PROTECAO DO CONDUTOR LARG 10MM (1KG=38M)-(SINAPI-0407/38M) /M</v>
          </cell>
          <cell r="G579">
            <v>0.71</v>
          </cell>
        </row>
        <row r="580">
          <cell r="B580" t="str">
            <v>1261</v>
          </cell>
          <cell r="D580" t="str">
            <v>046</v>
          </cell>
          <cell r="E580" t="str">
            <v>FITA DE ALUMINIO P/ PROTECAO DO CONDUTOR LARG 10MM /KG</v>
          </cell>
          <cell r="F580" t="str">
            <v>FITA DE ALUMINIO P/ PROTECAO DO CONDUTOR LARG 10MM /KG - SINAPI - 00000407</v>
          </cell>
          <cell r="G580">
            <v>27.04</v>
          </cell>
        </row>
        <row r="581">
          <cell r="B581" t="str">
            <v>3467</v>
          </cell>
          <cell r="D581" t="str">
            <v>033</v>
          </cell>
          <cell r="E581" t="str">
            <v>FITA ISOLANTE ADESIVA ANTI-CHAMA EM ROLOS 19MM X 20M /M</v>
          </cell>
          <cell r="F581" t="str">
            <v>FITA ISOLANTE ADESIVA ANTI-CHAMA EM ROLOS 19MM X 20M /M</v>
          </cell>
          <cell r="G581">
            <v>0.23</v>
          </cell>
        </row>
        <row r="582">
          <cell r="B582" t="str">
            <v>1263</v>
          </cell>
          <cell r="D582" t="str">
            <v>046</v>
          </cell>
          <cell r="E582" t="str">
            <v>FITA ISOLANTE ADESIVA ANTI-CHAMA, USO ATÉ 750 V, EM ROLO DE 19 MM X 20 M /UN</v>
          </cell>
          <cell r="F582" t="str">
            <v>FITA ISOLANTE ADESIVA ANTI-CHAMA, USO ATÉ 750 V, EM ROLO DE 19 MM X 20 M /UN - SINAPI - 00020111</v>
          </cell>
          <cell r="G582">
            <v>4.45</v>
          </cell>
        </row>
        <row r="583">
          <cell r="B583" t="str">
            <v>3365</v>
          </cell>
          <cell r="D583" t="str">
            <v>033</v>
          </cell>
          <cell r="E583" t="str">
            <v>FITA ISOLANTE AUTO-FUSAO BT REF 3M OU SIMILAR /M</v>
          </cell>
          <cell r="F583" t="str">
            <v>FITA ISOLANTE AUTO-FUSAO BT REF 3M OU SIMILAR /M - SINAPI - 00000404</v>
          </cell>
          <cell r="G583">
            <v>1.32</v>
          </cell>
        </row>
        <row r="584">
          <cell r="B584" t="str">
            <v>1096</v>
          </cell>
          <cell r="D584" t="str">
            <v>042</v>
          </cell>
          <cell r="E584" t="str">
            <v>FITA VEDA ROSCA EM ROLOS 18MMX50M (SINAPI - 3148/50) /M</v>
          </cell>
          <cell r="F584" t="str">
            <v>FITA VEDA ROSCA EM ROLOS 18MMX50M (SINAPI - 3148/50) /M</v>
          </cell>
          <cell r="G584">
            <v>0.17</v>
          </cell>
        </row>
        <row r="585">
          <cell r="B585" t="str">
            <v>1262</v>
          </cell>
          <cell r="D585" t="str">
            <v>033</v>
          </cell>
          <cell r="E585" t="str">
            <v>FITA VEDA ROSCA EM ROLOS 18MMX50M /UN</v>
          </cell>
          <cell r="F585" t="str">
            <v>FITA VEDA ROSCA EM ROLOS 18MMX50M /UN - SINAPI - 00003148</v>
          </cell>
          <cell r="G585">
            <v>8.2899999999999991</v>
          </cell>
        </row>
        <row r="586">
          <cell r="B586" t="str">
            <v>1098</v>
          </cell>
          <cell r="D586" t="str">
            <v>003</v>
          </cell>
          <cell r="E586" t="str">
            <v>FIXADOR ABA SIMPLES P/ TELHA CANALETA 90 OU KALHETAO /UN</v>
          </cell>
          <cell r="F586" t="str">
            <v>FIXADOR ABA SIMPLES P/ TELHA CANALETA 90 OU KALHETAO /UN - SINAPI - 00004312</v>
          </cell>
          <cell r="G586">
            <v>1.27</v>
          </cell>
        </row>
        <row r="587">
          <cell r="B587" t="str">
            <v>1097</v>
          </cell>
          <cell r="D587" t="str">
            <v>003</v>
          </cell>
          <cell r="E587" t="str">
            <v>FIXADOR DE ABAS SIMPLES PARA TELHA TIPO MODULADA, REF. 905907 /UN</v>
          </cell>
          <cell r="F587" t="str">
            <v>FIXADOR DE ABAS SIMPLES PARA TELHA TIPO MODULADA, REF. 905907 /UN</v>
          </cell>
          <cell r="G587">
            <v>1.61</v>
          </cell>
        </row>
        <row r="588">
          <cell r="B588" t="str">
            <v>8470</v>
          </cell>
          <cell r="D588" t="str">
            <v>044</v>
          </cell>
          <cell r="E588" t="str">
            <v>FLUXOSTATO MODELO F011 DA JOHNSON /UN</v>
          </cell>
          <cell r="F588" t="str">
            <v>FLUXOSTATO MODELO F011 DA JOHNSON /UN</v>
          </cell>
          <cell r="G588">
            <v>210</v>
          </cell>
        </row>
        <row r="589">
          <cell r="B589" t="str">
            <v>1235</v>
          </cell>
          <cell r="D589" t="str">
            <v>027</v>
          </cell>
          <cell r="E589" t="str">
            <v>FORMICA VERDE OFICIAL PARA LOUSA ESCOLAR, REF. L113, ESPESSURA 1,0 MM (1,25 X 3,08) /M2</v>
          </cell>
          <cell r="F589" t="str">
            <v>FORMICA VERDE OFICIAL PARA LOUSA ESCOLAR, REF. L113, ESPESSURA 1,0 MM (1,25 X 3,08) /M2</v>
          </cell>
          <cell r="G589">
            <v>36.5</v>
          </cell>
        </row>
        <row r="590">
          <cell r="B590" t="str">
            <v>1152</v>
          </cell>
          <cell r="D590" t="str">
            <v>019</v>
          </cell>
          <cell r="E590" t="str">
            <v>FORRO DE MADEIRA CEDRINHO OU EQUIV C/ FRISO MACHO/FEMEA - DI MENSOES APROX 10 X 1CM (SEM COLOC) /M2</v>
          </cell>
          <cell r="F590" t="str">
            <v>FORRO DE MADEIRA CEDRINHO OU EQUIV C/ FRISO MACHO/FEMEA - DI MENSOES APROX 10 X 1CM (SEM COLOC) /M2 - SINAPI - 00003286</v>
          </cell>
          <cell r="G590">
            <v>16.46</v>
          </cell>
        </row>
        <row r="591">
          <cell r="B591" t="str">
            <v>6090</v>
          </cell>
          <cell r="D591" t="str">
            <v>028</v>
          </cell>
          <cell r="E591" t="str">
            <v>FORRO PVC EM PLACAS LARG=20CM E=8MM COMP=6M LISO (INCL ESTRUTURA DE METALON, PINTURA ANTI-OXIDANTE E COLOCACAO) /M2</v>
          </cell>
          <cell r="F591" t="str">
            <v>FORRO PVC EM PLACAS LARG=20CM E=8MM COMP=6M LISO (INCL ESTRUTURA DE METALON, PINTURA ANTI-OXIDANTE E COLOCACAO) /M2</v>
          </cell>
          <cell r="G591">
            <v>25</v>
          </cell>
        </row>
        <row r="592">
          <cell r="B592" t="str">
            <v>6052</v>
          </cell>
          <cell r="D592" t="str">
            <v>001</v>
          </cell>
          <cell r="E592" t="str">
            <v>FUNDO ANTICORROSIVO TIPO ZARCAO OU EQUIV /L</v>
          </cell>
          <cell r="F592" t="str">
            <v>FUNDO ANTICORROSIVO TIPO ZARCAO OU EQUIV /L - SINAPI - 00007307</v>
          </cell>
          <cell r="G592">
            <v>17</v>
          </cell>
        </row>
        <row r="593">
          <cell r="B593" t="str">
            <v>6004</v>
          </cell>
          <cell r="D593" t="str">
            <v>001</v>
          </cell>
          <cell r="E593" t="str">
            <v>FUNDO PREPARADOR DE PAREDES(ACRILICO) /GL</v>
          </cell>
          <cell r="F593" t="str">
            <v>FUNDO PREPARADOR DE PAREDES(ACRILICO) /GL - SINAPI - 00006089</v>
          </cell>
          <cell r="G593">
            <v>36.35</v>
          </cell>
        </row>
        <row r="594">
          <cell r="B594" t="str">
            <v>6003</v>
          </cell>
          <cell r="D594" t="str">
            <v>001</v>
          </cell>
          <cell r="E594" t="str">
            <v>FUNDO SINTETICO NIVELADOR BRANCO FOSCO PARA MADEIRA /GL</v>
          </cell>
          <cell r="F594" t="str">
            <v>FUNDO SINTETICO NIVELADOR BRANCO FOSCO PARA MADEIRA /GL - SINAPI - 00006086</v>
          </cell>
          <cell r="G594">
            <v>39.61</v>
          </cell>
        </row>
        <row r="595">
          <cell r="B595" t="str">
            <v>7376</v>
          </cell>
          <cell r="D595" t="str">
            <v>033</v>
          </cell>
          <cell r="E595" t="str">
            <v>FUSIVEL NH 125A TAM. 0 /UN</v>
          </cell>
          <cell r="F595" t="str">
            <v>FUSIVEL NH 125A TAM. 0 /UN - SINAPI - 00003297</v>
          </cell>
          <cell r="G595">
            <v>12.35</v>
          </cell>
        </row>
        <row r="596">
          <cell r="B596" t="str">
            <v>7377</v>
          </cell>
          <cell r="D596" t="str">
            <v>033</v>
          </cell>
          <cell r="E596" t="str">
            <v>FUSIVEL NH 160A TAM. 0 /UN</v>
          </cell>
          <cell r="F596" t="str">
            <v>FUSIVEL NH 160A TAM. 0 /UN - SINAPI - 00003294</v>
          </cell>
          <cell r="G596">
            <v>11.95</v>
          </cell>
        </row>
        <row r="597">
          <cell r="B597" t="str">
            <v>3396</v>
          </cell>
          <cell r="D597" t="str">
            <v>046</v>
          </cell>
          <cell r="E597" t="str">
            <v>GANCHO SUSPENSAO OLHAL EM ACO GALV, ESPESSURA 16MM, ABERTURA 21MM /UN</v>
          </cell>
          <cell r="F597" t="str">
            <v>GANCHO SUSPENSAO OLHAL EM ACO GALV, ESPESSURA 16MM, ABERTURA 21MM /UN - SINAPI - 00000402</v>
          </cell>
          <cell r="G597">
            <v>7.65</v>
          </cell>
        </row>
        <row r="598">
          <cell r="B598" t="str">
            <v>1502</v>
          </cell>
          <cell r="D598" t="str">
            <v>033</v>
          </cell>
          <cell r="E598" t="str">
            <v>GLOBO ESFERICO DE PLASTICO TAMANHO MEDIO /UN</v>
          </cell>
          <cell r="F598" t="str">
            <v>GLOBO ESFERICO DE PLASTICO TAMANHO MEDIO /UN - SINAPI - 00012297</v>
          </cell>
          <cell r="G598">
            <v>8.93</v>
          </cell>
        </row>
        <row r="599">
          <cell r="B599" t="str">
            <v>6008</v>
          </cell>
          <cell r="D599" t="str">
            <v>023</v>
          </cell>
          <cell r="E599" t="str">
            <v>GRAMA ESMERALDA EM ROLO /M2</v>
          </cell>
          <cell r="F599" t="str">
            <v>GRAMA ESMERALDA EM ROLO /M2 - SINAPI - 00003329</v>
          </cell>
          <cell r="G599">
            <v>6.33</v>
          </cell>
        </row>
        <row r="600">
          <cell r="B600" t="str">
            <v>7201</v>
          </cell>
          <cell r="D600" t="str">
            <v>024</v>
          </cell>
          <cell r="E600" t="str">
            <v>GRAMPO DE ACO P/ FIXACAO CERCA DE ARAME GALVANIZADO /KG</v>
          </cell>
          <cell r="F600" t="str">
            <v>GRAMPO DE ACO P/ FIXACAO CERCA DE ARAME GALVANIZADO /KG - SINAPI - 00005077</v>
          </cell>
          <cell r="G600">
            <v>7.85</v>
          </cell>
        </row>
        <row r="601">
          <cell r="B601" t="str">
            <v>1076</v>
          </cell>
          <cell r="D601" t="str">
            <v>032</v>
          </cell>
          <cell r="E601" t="str">
            <v>GRAMPO LINHA VIVA, DE ALUMINIO CABO PRINCIPAL ( 10 - 120MM2) DERIVACAO (10 - 70MM2) /UN</v>
          </cell>
          <cell r="F601" t="str">
            <v>GRAMPO LINHA VIVA, DE ALUMINIO CABO PRINCIPAL ( 10 - 120MM2) DERIVACAO (10 - 70MM2) /UN - SINAPI - 00011837</v>
          </cell>
          <cell r="G601">
            <v>33.619999999999997</v>
          </cell>
        </row>
        <row r="602">
          <cell r="B602" t="str">
            <v>8670</v>
          </cell>
          <cell r="D602" t="str">
            <v>047</v>
          </cell>
          <cell r="E602" t="str">
            <v>GRANITO CINZA POLIDO PARA PISO E = 2 CM /M2</v>
          </cell>
          <cell r="F602" t="str">
            <v>GRANITO CINZA POLIDO PARA PISO E = 2 CM /M2 - SINAPI - 00010841</v>
          </cell>
          <cell r="G602">
            <v>204.7</v>
          </cell>
        </row>
        <row r="603">
          <cell r="B603" t="str">
            <v>6546</v>
          </cell>
          <cell r="D603" t="str">
            <v>045</v>
          </cell>
          <cell r="E603" t="str">
            <v>GRAXA /KG</v>
          </cell>
          <cell r="F603" t="str">
            <v>GRAXA /KG - SINAPI - 00004229</v>
          </cell>
          <cell r="G603">
            <v>15.56</v>
          </cell>
        </row>
        <row r="604">
          <cell r="B604" t="str">
            <v>8370</v>
          </cell>
          <cell r="D604" t="str">
            <v>002</v>
          </cell>
          <cell r="E604" t="str">
            <v>GRELHA EM PVC CROMADA (TIGRE, FORTILIT OU SIMILAR) 100 MM REDONDA /UN</v>
          </cell>
          <cell r="F604" t="str">
            <v>GRELHA EM PVC CROMADA (TIGRE, FORTILIT OU SIMILAR) 100 MM REDONDA /UN</v>
          </cell>
          <cell r="G604">
            <v>5.75</v>
          </cell>
        </row>
        <row r="605">
          <cell r="B605" t="str">
            <v>8372</v>
          </cell>
          <cell r="D605" t="str">
            <v>002</v>
          </cell>
          <cell r="E605" t="str">
            <v>GRELHA PVC BRANCA QUADRADA 150X150MM /UN</v>
          </cell>
          <cell r="F605" t="str">
            <v>GRELHA PVC BRANCA QUADRADA 150X150MM /UN - SINAPI - 00011731</v>
          </cell>
          <cell r="G605">
            <v>2.86</v>
          </cell>
        </row>
        <row r="606">
          <cell r="B606" t="str">
            <v>8371</v>
          </cell>
          <cell r="D606" t="str">
            <v>002</v>
          </cell>
          <cell r="E606" t="str">
            <v>GRELHA PVC CROMADA REDONDA 150MM /UN</v>
          </cell>
          <cell r="F606" t="str">
            <v>GRELHA PVC CROMADA REDONDA 150MM /UN - SINAPI - 00011732</v>
          </cell>
          <cell r="G606">
            <v>7.81</v>
          </cell>
        </row>
        <row r="607">
          <cell r="B607" t="str">
            <v>6544</v>
          </cell>
          <cell r="D607" t="str">
            <v>045</v>
          </cell>
          <cell r="E607" t="str">
            <v>GRUPO DE SOLDAGEM C/ GERADOR A DIESEL 33HP P/ SOLDA ELETRICA , SOBRE 4 RODAS, BAMBOZZI, MOD.TN8, C/MOTOR 4 CILINDROS 600 A, **CAIXA** /UN</v>
          </cell>
          <cell r="F607" t="str">
            <v>GRUPO DE SOLDAGEM C/ GERADOR A DIESEL 33HP P/ SOLDA ELETRICA , SOBRE 4 RODAS, BAMBOZZI, MOD.TN8, C/MOTOR 4 CILINDROS 600 A, **CAIXA** /UN - SINAPI - 00013333</v>
          </cell>
          <cell r="G607">
            <v>55264.31</v>
          </cell>
        </row>
        <row r="608">
          <cell r="B608" t="str">
            <v>7500</v>
          </cell>
          <cell r="D608" t="str">
            <v>009</v>
          </cell>
          <cell r="E608" t="str">
            <v>GRUPO DE SOLDAGEN C/ GERADOR A DIESEL 33HP P/ SOLDA ELETRICA , SOBRE RODAS, TIPO BAMBOZZI MOD. 0-375 A /H</v>
          </cell>
          <cell r="F608" t="str">
            <v>GRUPO DE SOLDAGEN C/ GERADOR A DIESEL 33HP P/ SOLDA ELETRICA , SOBRE RODAS, TIPO BAMBOZZI MOD. 0-375 A /H - SINAPI - 00003331</v>
          </cell>
          <cell r="G608">
            <v>8.2799999999999994</v>
          </cell>
        </row>
        <row r="609">
          <cell r="B609" t="str">
            <v>3211</v>
          </cell>
          <cell r="D609" t="str">
            <v>037</v>
          </cell>
          <cell r="E609" t="str">
            <v>HASTE DE ATERRAMENTO, DN 41491 " X 3000MM, EM AÇO REVESTIDO COM UMA CAMADA DE COBRE ELETROLÍTICO - COM CONECTOR TIPO G RAMPO /UN</v>
          </cell>
          <cell r="F609" t="str">
            <v>HASTE DE ATERRAMENTO, DN 41491 " X 3000MM, EM AÇO REVESTIDO COM UMA CAMADA DE COBRE ELETROLÍTICO - COM CONECTOR TIPO G RAMPO /UN - SINAPI - 00003380</v>
          </cell>
          <cell r="G609">
            <v>25.71</v>
          </cell>
        </row>
        <row r="610">
          <cell r="B610" t="str">
            <v>6032</v>
          </cell>
          <cell r="D610" t="str">
            <v>001</v>
          </cell>
          <cell r="E610" t="str">
            <v>IMPERMEABILIZANTE INCOLOR PARA TRATAMENTO SUPERFICIAL DE FAC HADAS COM SILICONE SUPER CONSERVADO 5 SIKA OU EQUIVALENTE /L</v>
          </cell>
          <cell r="F610" t="str">
            <v>IMPERMEABILIZANTE INCOLOR PARA TRATAMENTO SUPERFICIAL DE FAC HADAS COM SILICONE SUPER CONSERVADO 5 SIKA OU EQUIVALENTE /L - SINAPI - 00000151</v>
          </cell>
          <cell r="G610">
            <v>18.54</v>
          </cell>
        </row>
        <row r="611">
          <cell r="B611" t="str">
            <v>6033</v>
          </cell>
          <cell r="D611" t="str">
            <v>001</v>
          </cell>
          <cell r="E611" t="str">
            <v>IMPERMEABILIZANTE P/ CONCRETO E ARGAMASSA TP VEDACIT OTTO BA UMGART OU MARCA EQUIVALENTE /KG</v>
          </cell>
          <cell r="F611" t="str">
            <v>IMPERMEABILIZANTE P/ CONCRETO E ARGAMASSA TP VEDACIT OTTO BA UMGART OU MARCA EQUIVALENTE /KG - SINAPI - 00007325</v>
          </cell>
          <cell r="G611">
            <v>5.68</v>
          </cell>
        </row>
        <row r="612">
          <cell r="B612" t="str">
            <v>3256</v>
          </cell>
          <cell r="D612" t="str">
            <v>035</v>
          </cell>
          <cell r="E612" t="str">
            <v>INTER. 1 TECLA P/ CAMPAINHA DE EMBUTIR REF. 1102 DA PIAL /UN</v>
          </cell>
          <cell r="F612" t="str">
            <v>INTER. 1 TECLA P/ CAMPAINHA DE EMBUTIR REF. 1102 DA PIAL /UN</v>
          </cell>
          <cell r="G612">
            <v>6.77</v>
          </cell>
        </row>
        <row r="613">
          <cell r="B613" t="str">
            <v>7185</v>
          </cell>
          <cell r="D613" t="str">
            <v>033</v>
          </cell>
          <cell r="E613" t="str">
            <v>INTERRUPTOR 01 TECLA SIMPLES (REF.675000) SISTEMA X DA PIAL OU SIMILAR /UN</v>
          </cell>
          <cell r="F613" t="str">
            <v>INTERRUPTOR 01 TECLA SIMPLES (REF.675000) SISTEMA X DA PIAL OU SIMILAR /UN</v>
          </cell>
          <cell r="G613">
            <v>9.1199999999999992</v>
          </cell>
        </row>
        <row r="614">
          <cell r="B614" t="str">
            <v>7186</v>
          </cell>
          <cell r="D614" t="str">
            <v>033</v>
          </cell>
          <cell r="E614" t="str">
            <v>INTERRUPTOR 02 TECLAS SIMPLES (REF.675020) SISTEMA X DA PIAL OU SIMILAR /UN</v>
          </cell>
          <cell r="F614" t="str">
            <v>INTERRUPTOR 02 TECLAS SIMPLES (REF.675020) SISTEMA X DA PIAL OU SIMILAR /UN</v>
          </cell>
          <cell r="G614">
            <v>21.91</v>
          </cell>
        </row>
        <row r="615">
          <cell r="B615" t="str">
            <v>3398</v>
          </cell>
          <cell r="D615" t="str">
            <v>035</v>
          </cell>
          <cell r="E615" t="str">
            <v>INTERRUPTOR BIPOLAR (TECLA DUPLA) EMBUTIR 20A/250V C/ PLACA, TIPO SILENTOQUE PIAL OU EQUIV /UN</v>
          </cell>
          <cell r="F615" t="str">
            <v>INTERRUPTOR BIPOLAR (TECLA DUPLA) EMBUTIR 20A/250V C/ PLACA, TIPO SILENTOQUE PIAL OU EQUIV /UN - SINAPI - 00012122</v>
          </cell>
          <cell r="G615">
            <v>21.62</v>
          </cell>
        </row>
        <row r="616">
          <cell r="B616" t="str">
            <v>7123</v>
          </cell>
          <cell r="D616" t="str">
            <v>035</v>
          </cell>
          <cell r="E616" t="str">
            <v>INTERRUPTOR BIPOLAR 25 A, DA PIAL REF. 2516 /UN</v>
          </cell>
          <cell r="F616" t="str">
            <v>INTERRUPTOR BIPOLAR 25 A, DA PIAL REF. 2516 /UN</v>
          </cell>
          <cell r="G616">
            <v>42.32</v>
          </cell>
        </row>
        <row r="617">
          <cell r="B617" t="str">
            <v>7124</v>
          </cell>
          <cell r="D617" t="str">
            <v>035</v>
          </cell>
          <cell r="E617" t="str">
            <v>INTERRUPTOR DE 1 TECLA SIMPLES E UMA PARALELA DA PIAL, REF. 2101 /UN</v>
          </cell>
          <cell r="F617" t="str">
            <v>INTERRUPTOR DE 1 TECLA SIMPLES E UMA PARALELA DA PIAL, REF. 2101 /UN</v>
          </cell>
          <cell r="G617">
            <v>10.44</v>
          </cell>
        </row>
        <row r="618">
          <cell r="B618" t="str">
            <v>7125</v>
          </cell>
          <cell r="D618" t="str">
            <v>035</v>
          </cell>
          <cell r="E618" t="str">
            <v>INTERRUPTOR DE 2 TECLAS PARALELAS DA PIAL, REF. 2104 /UN</v>
          </cell>
          <cell r="F618" t="str">
            <v>INTERRUPTOR DE 2 TECLAS PARALELAS DA PIAL, REF. 2104 /UN</v>
          </cell>
          <cell r="G618">
            <v>12.96</v>
          </cell>
        </row>
        <row r="619">
          <cell r="B619" t="str">
            <v>7126</v>
          </cell>
          <cell r="D619" t="str">
            <v>035</v>
          </cell>
          <cell r="E619" t="str">
            <v>INTERRUPTOR DE 2 TECLAS SIMPLES E 1 TECLA PARALELA DA PIAL, REF. 3101 /UN</v>
          </cell>
          <cell r="F619" t="str">
            <v>INTERRUPTOR DE 2 TECLAS SIMPLES E 1 TECLA PARALELA DA PIAL, REF. 3101 /UN</v>
          </cell>
          <cell r="G619">
            <v>16.05</v>
          </cell>
        </row>
        <row r="620">
          <cell r="B620" t="str">
            <v>3260</v>
          </cell>
          <cell r="D620" t="str">
            <v>035</v>
          </cell>
          <cell r="E620" t="str">
            <v>INTERRUPTOR DE 2 TECLAS SIMPLES, DE EMBUTIR REF. 2100 DA PIAL /UN</v>
          </cell>
          <cell r="F620" t="str">
            <v>INTERRUPTOR DE 2 TECLAS SIMPLES, DE EMBUTIR REF. 2100 DA PIAL /UN</v>
          </cell>
          <cell r="G620">
            <v>10.97</v>
          </cell>
        </row>
        <row r="621">
          <cell r="B621" t="str">
            <v>3262</v>
          </cell>
          <cell r="D621" t="str">
            <v>035</v>
          </cell>
          <cell r="E621" t="str">
            <v>INTERRUPTOR DE 3 TECLAS SIMPLES, DE EMBUTIR REF. 3100 DA PIAL /UN</v>
          </cell>
          <cell r="F621" t="str">
            <v>INTERRUPTOR DE 3 TECLAS SIMPLES, DE EMBUTIR REF. 3100 DA PIAL /UN</v>
          </cell>
          <cell r="G621">
            <v>15.45</v>
          </cell>
        </row>
        <row r="622">
          <cell r="B622" t="str">
            <v>3258</v>
          </cell>
          <cell r="D622" t="str">
            <v>035</v>
          </cell>
          <cell r="E622" t="str">
            <v>INTERRUPTOR SIMPLES EMBUTIR 10A/250V C/PLACA, TIPO SILENTOQU E PIAL OU EQUIV /UN</v>
          </cell>
          <cell r="F622" t="str">
            <v>INTERRUPTOR SIMPLES EMBUTIR 10A/250V C/PLACA, TIPO SILENTOQU E PIAL OU EQUIV /UN - SINAPI - 00007555</v>
          </cell>
          <cell r="G622">
            <v>6.1</v>
          </cell>
        </row>
        <row r="623">
          <cell r="B623" t="str">
            <v>7593</v>
          </cell>
          <cell r="D623" t="str">
            <v>033</v>
          </cell>
          <cell r="E623" t="str">
            <v>INTERRUPTOR, FABRICACAO PIAL OU SIMILAR, NAS ESPECIFICACOES:1 INT. SIMPLES + 1 TOMADA 2P+T-10A REF:054346 /UN</v>
          </cell>
          <cell r="F623" t="str">
            <v>INTERRUPTOR, FABRICACAO PIAL OU SIMILAR, NAS ESPECIFICACOES:1 INT. SIMPLES + 1 TOMADA 2P+T-10A REF:054346 /UN</v>
          </cell>
          <cell r="G623">
            <v>12.82</v>
          </cell>
        </row>
        <row r="624">
          <cell r="B624" t="str">
            <v>3265</v>
          </cell>
          <cell r="D624" t="str">
            <v>032</v>
          </cell>
          <cell r="E624" t="str">
            <v>ISOLADOR DE PORCELANA, TIPO PINO, DE 15 KV /UN</v>
          </cell>
          <cell r="F624" t="str">
            <v>ISOLADOR DE PORCELANA, TIPO PINO, DE 15 KV /UN - SINAPI - 00003406</v>
          </cell>
          <cell r="G624">
            <v>10.220000000000001</v>
          </cell>
        </row>
        <row r="625">
          <cell r="B625" t="str">
            <v>7044</v>
          </cell>
          <cell r="D625" t="str">
            <v>046</v>
          </cell>
          <cell r="E625" t="str">
            <v>ISOLADOR PEDESTAL DE PORCELANA, CLASSE 15 KV  /UN</v>
          </cell>
          <cell r="F625" t="str">
            <v>ISOLADOR PEDESTAL DE PORCELANA, CLASSE 15 KV  /UN</v>
          </cell>
          <cell r="G625">
            <v>56.2</v>
          </cell>
        </row>
        <row r="626">
          <cell r="B626" t="str">
            <v>3266</v>
          </cell>
          <cell r="D626" t="str">
            <v>037</v>
          </cell>
          <cell r="E626" t="str">
            <v>ISOLADOR ROLDANA DE PORCELANA VIDRADA PIBT72X72 /UN</v>
          </cell>
          <cell r="F626" t="str">
            <v>ISOLADOR ROLDANA DE PORCELANA VIDRADA PIBT72X72 /UN - SINAPI - 00003398</v>
          </cell>
          <cell r="G626">
            <v>3.15</v>
          </cell>
        </row>
        <row r="627">
          <cell r="B627" t="str">
            <v>7016</v>
          </cell>
          <cell r="D627" t="str">
            <v>032</v>
          </cell>
          <cell r="E627" t="str">
            <v>ISOLADOR SUSPENSAO POLIMERICO, CLASSE 15 KV /UN</v>
          </cell>
          <cell r="F627" t="str">
            <v>ISOLADOR SUSPENSAO POLIMERICO, CLASSE 15 KV /UN</v>
          </cell>
          <cell r="G627">
            <v>52.58</v>
          </cell>
        </row>
        <row r="628">
          <cell r="B628" t="str">
            <v>3267</v>
          </cell>
          <cell r="D628" t="str">
            <v>032</v>
          </cell>
          <cell r="E628" t="str">
            <v>ISOLADOR TIPO PILAR CLASSE 15 KV /UN</v>
          </cell>
          <cell r="F628" t="str">
            <v>ISOLADOR TIPO PILAR CLASSE 15 KV /UN</v>
          </cell>
          <cell r="G628">
            <v>48.34</v>
          </cell>
        </row>
        <row r="629">
          <cell r="B629" t="str">
            <v>1028</v>
          </cell>
          <cell r="D629" t="str">
            <v>007</v>
          </cell>
          <cell r="E629" t="str">
            <v>JANELA FERRO CORRER 2 FLS TP VENEZIANA LINHA POPULAR 120 X 1 20CM /M2</v>
          </cell>
          <cell r="F629" t="str">
            <v>JANELA FERRO CORRER 2 FLS TP VENEZIANA LINHA POPULAR 120 X 1 20CM /M2 - SINAPI - 00000608</v>
          </cell>
          <cell r="G629">
            <v>406.98</v>
          </cell>
        </row>
        <row r="630">
          <cell r="B630" t="str">
            <v>1026</v>
          </cell>
          <cell r="D630" t="str">
            <v>007</v>
          </cell>
          <cell r="E630" t="str">
            <v>JANELA MAXIM AIR/ CHAPA DOBRADA ACO C/ ADICAO DE COBRE PRE-Z INCADO 60 X 80CM /M2</v>
          </cell>
          <cell r="F630" t="str">
            <v>JANELA MAXIM AIR/ CHAPA DOBRADA ACO C/ ADICAO DE COBRE PRE-Z INCADO 60 X 80CM /M2 - SINAPI - 00000624</v>
          </cell>
          <cell r="G630">
            <v>318.02</v>
          </cell>
        </row>
        <row r="631">
          <cell r="B631" t="str">
            <v>4008</v>
          </cell>
          <cell r="D631" t="str">
            <v>012</v>
          </cell>
          <cell r="E631" t="str">
            <v>JARDINEIRO /H</v>
          </cell>
          <cell r="F631" t="str">
            <v>JARDINEIRO /H - SINAPI - 00025964</v>
          </cell>
          <cell r="G631">
            <v>8.8800000000000008</v>
          </cell>
        </row>
        <row r="632">
          <cell r="B632" t="str">
            <v>2260</v>
          </cell>
          <cell r="D632" t="str">
            <v>043</v>
          </cell>
          <cell r="E632" t="str">
            <v>JOELHO 90 COM VISITA, PVC RIG. ESG. PRIM. (100 X 75)MM /UN</v>
          </cell>
          <cell r="F632" t="str">
            <v>JOELHO 90 COM VISITA, PVC RIG. ESG. PRIM. (100 X 75)MM /UN</v>
          </cell>
          <cell r="G632">
            <v>6.79</v>
          </cell>
        </row>
        <row r="633">
          <cell r="B633" t="str">
            <v>2264</v>
          </cell>
          <cell r="D633" t="str">
            <v>043</v>
          </cell>
          <cell r="E633" t="str">
            <v>JOELHO 90o PVC RIG. SOLD. E COM ROSCA, ESG. SEC. 40 MM X 1 1/4 POL. /UN</v>
          </cell>
          <cell r="F633" t="str">
            <v>JOELHO 90o PVC RIG. SOLD. E COM ROSCA, ESG. SEC. 40 MM X 1 1/4 POL. /UN</v>
          </cell>
          <cell r="G633">
            <v>3.48</v>
          </cell>
        </row>
        <row r="634">
          <cell r="B634" t="str">
            <v>2265</v>
          </cell>
          <cell r="D634" t="str">
            <v>043</v>
          </cell>
          <cell r="E634" t="str">
            <v>JOELHO 90o PVC RIG. SOLD. E COM ROSCA, ESG. SEC. 40 MM X 1 POL. /UN</v>
          </cell>
          <cell r="F634" t="str">
            <v>JOELHO 90o PVC RIG. SOLD. E COM ROSCA, ESG. SEC. 40 MM X 1 POL. /UN</v>
          </cell>
          <cell r="G634">
            <v>2.27</v>
          </cell>
        </row>
        <row r="635">
          <cell r="B635" t="str">
            <v>8202</v>
          </cell>
          <cell r="D635" t="str">
            <v>043</v>
          </cell>
          <cell r="E635" t="str">
            <v>JOELHO 90o. DE REDUCAO LR (25 X 1/2) MM X POL. /UN</v>
          </cell>
          <cell r="F635" t="str">
            <v>JOELHO 90o. DE REDUCAO LR (25 X 1/2) MM X POL. /UN</v>
          </cell>
          <cell r="G635">
            <v>3.41</v>
          </cell>
        </row>
        <row r="636">
          <cell r="B636" t="str">
            <v>8203</v>
          </cell>
          <cell r="D636" t="str">
            <v>043</v>
          </cell>
          <cell r="E636" t="str">
            <v>JOELHO 90o. LR (25 X 3/4) MM X POL. /UN</v>
          </cell>
          <cell r="F636" t="str">
            <v>JOELHO 90o. LR (25 X 3/4) MM X POL. /UN</v>
          </cell>
          <cell r="G636">
            <v>4.05</v>
          </cell>
        </row>
        <row r="637">
          <cell r="B637" t="str">
            <v>8201</v>
          </cell>
          <cell r="D637" t="str">
            <v>043</v>
          </cell>
          <cell r="E637" t="str">
            <v>JOELHO PVC C/ BOLSA E ANEL P/ ESG PREDIAL 90G DN 40MM X 1.1/ 2" /UN</v>
          </cell>
          <cell r="F637" t="str">
            <v>JOELHO PVC C/ BOLSA E ANEL P/ ESG PREDIAL 90G DN 40MM X 1.1/ 2" /UN - SINAPI - 00010835</v>
          </cell>
          <cell r="G637">
            <v>1.93</v>
          </cell>
        </row>
        <row r="638">
          <cell r="B638" t="str">
            <v>2259</v>
          </cell>
          <cell r="D638" t="str">
            <v>043</v>
          </cell>
          <cell r="E638" t="str">
            <v>JOELHO PVC C/ VISITA P/ ESG PREDIAL 90G DN 100 X 50MM /UN</v>
          </cell>
          <cell r="F638" t="str">
            <v>JOELHO PVC C/ VISITA P/ ESG PREDIAL 90G DN 100 X 50MM /UN - SINAPI - 00010836</v>
          </cell>
          <cell r="G638">
            <v>10.3</v>
          </cell>
        </row>
        <row r="639">
          <cell r="B639" t="str">
            <v>8319</v>
          </cell>
          <cell r="D639" t="str">
            <v>041</v>
          </cell>
          <cell r="E639" t="str">
            <v>JOELHO PVC SERIE R P/ ESG PREDIAL 45G DN 100MM /UN</v>
          </cell>
          <cell r="F639" t="str">
            <v>JOELHO PVC SERIE R P/ ESG PREDIAL 45G DN 100MM /UN - SINAPI - 00020151</v>
          </cell>
          <cell r="G639">
            <v>15.7</v>
          </cell>
        </row>
        <row r="640">
          <cell r="B640" t="str">
            <v>8318</v>
          </cell>
          <cell r="D640" t="str">
            <v>041</v>
          </cell>
          <cell r="E640" t="str">
            <v>JOELHO PVC SERIE R P/ ESG PREDIAL 45G DN 75MM /UN</v>
          </cell>
          <cell r="F640" t="str">
            <v>JOELHO PVC SERIE R P/ ESG PREDIAL 45G DN 75MM /UN - SINAPI - 00020150</v>
          </cell>
          <cell r="G640">
            <v>11.11</v>
          </cell>
        </row>
        <row r="641">
          <cell r="B641" t="str">
            <v>8321</v>
          </cell>
          <cell r="D641" t="str">
            <v>041</v>
          </cell>
          <cell r="E641" t="str">
            <v>JOELHO PVC SERIE R P/ ESG PREDIAL 90G DN 100 MM /UN</v>
          </cell>
          <cell r="F641" t="str">
            <v>JOELHO PVC SERIE R P/ ESG PREDIAL 90G DN 100 MM /UN - SINAPI - 00020157</v>
          </cell>
          <cell r="G641">
            <v>19.170000000000002</v>
          </cell>
        </row>
        <row r="642">
          <cell r="B642" t="str">
            <v>8320</v>
          </cell>
          <cell r="D642" t="str">
            <v>041</v>
          </cell>
          <cell r="E642" t="str">
            <v>JOELHO PVC SERIE R P/ ESG PREDIAL 90G DN 75MM /UN</v>
          </cell>
          <cell r="F642" t="str">
            <v>JOELHO PVC SERIE R P/ ESG PREDIAL 90G DN 75MM /UN - SINAPI - 00020156</v>
          </cell>
          <cell r="G642">
            <v>11.56</v>
          </cell>
        </row>
        <row r="643">
          <cell r="B643" t="str">
            <v>2256</v>
          </cell>
          <cell r="D643" t="str">
            <v>043</v>
          </cell>
          <cell r="E643" t="str">
            <v>JOELHO PVC SOLD 45G PB P/ ESG PREDIAL DN 100MM /UN</v>
          </cell>
          <cell r="F643" t="str">
            <v>JOELHO PVC SOLD 45G PB P/ ESG PREDIAL DN 100MM /UN - SINAPI - 00003528</v>
          </cell>
          <cell r="G643">
            <v>4.8099999999999996</v>
          </cell>
        </row>
        <row r="644">
          <cell r="B644" t="str">
            <v>2257</v>
          </cell>
          <cell r="D644" t="str">
            <v>043</v>
          </cell>
          <cell r="E644" t="str">
            <v>JOELHO PVC SOLD 45G PB P/ ESG PREDIAL DN 50MM /UN</v>
          </cell>
          <cell r="F644" t="str">
            <v>JOELHO PVC SOLD 45G PB P/ ESG PREDIAL DN 50MM /UN - SINAPI - 00003518</v>
          </cell>
          <cell r="G644">
            <v>2.02</v>
          </cell>
        </row>
        <row r="645">
          <cell r="B645" t="str">
            <v>2258</v>
          </cell>
          <cell r="D645" t="str">
            <v>002</v>
          </cell>
          <cell r="E645" t="str">
            <v>JOELHO PVC SOLD 45G PB P/ ESG PREDIAL DN 75MM /UN</v>
          </cell>
          <cell r="F645" t="str">
            <v>JOELHO PVC SOLD 45G PB P/ ESG PREDIAL DN 75MM /UN - SINAPI - 00003519</v>
          </cell>
          <cell r="G645">
            <v>4.41</v>
          </cell>
        </row>
        <row r="646">
          <cell r="B646" t="str">
            <v>2276</v>
          </cell>
          <cell r="D646" t="str">
            <v>043</v>
          </cell>
          <cell r="E646" t="str">
            <v>JOELHO PVC SOLD 90G BB P/ ESG PREDIAL DN 40MM /UN</v>
          </cell>
          <cell r="F646" t="str">
            <v>JOELHO PVC SOLD 90G BB P/ ESG PREDIAL DN 40MM /UN - SINAPI - 00003517</v>
          </cell>
          <cell r="G646">
            <v>1.03</v>
          </cell>
        </row>
        <row r="647">
          <cell r="B647" t="str">
            <v>2280</v>
          </cell>
          <cell r="D647" t="str">
            <v>043</v>
          </cell>
          <cell r="E647" t="str">
            <v>JOELHO PVC SOLD 90G BB P/ ESG PREDIAL DN 40MM /UN</v>
          </cell>
          <cell r="F647" t="str">
            <v>JOELHO PVC SOLD 90G BB P/ ESG PREDIAL DN 40MM /UN - SINAPI - 00003517</v>
          </cell>
          <cell r="G647">
            <v>1.03</v>
          </cell>
        </row>
        <row r="648">
          <cell r="B648" t="str">
            <v>8020</v>
          </cell>
          <cell r="D648" t="str">
            <v>042</v>
          </cell>
          <cell r="E648" t="str">
            <v>JOELHO PVC SOLD 90G C/BUCHA DE LATAO 25MM X 3/4" /UN</v>
          </cell>
          <cell r="F648" t="str">
            <v>JOELHO PVC SOLD 90G C/BUCHA DE LATAO 25MM X 3/4" /UN - SINAPI - 00003524</v>
          </cell>
          <cell r="G648">
            <v>4.58</v>
          </cell>
        </row>
        <row r="649">
          <cell r="B649" t="str">
            <v>2277</v>
          </cell>
          <cell r="D649" t="str">
            <v>043</v>
          </cell>
          <cell r="E649" t="str">
            <v>JOELHO PVC SOLD 90G PB P/ ESG PREDIAL DN 100MM /UN</v>
          </cell>
          <cell r="F649" t="str">
            <v>JOELHO PVC SOLD 90G PB P/ ESG PREDIAL DN 100MM /UN - SINAPI - 00003520</v>
          </cell>
          <cell r="G649">
            <v>5.21</v>
          </cell>
        </row>
        <row r="650">
          <cell r="B650" t="str">
            <v>2278</v>
          </cell>
          <cell r="D650" t="str">
            <v>043</v>
          </cell>
          <cell r="E650" t="str">
            <v>JOELHO PVC SOLD 90G PB P/ ESG PREDIAL DN 50MM /UN</v>
          </cell>
          <cell r="F650" t="str">
            <v>JOELHO PVC SOLD 90G PB P/ ESG PREDIAL DN 50MM /UN - SINAPI - 00003526</v>
          </cell>
          <cell r="G650">
            <v>1.57</v>
          </cell>
        </row>
        <row r="651">
          <cell r="B651" t="str">
            <v>2279</v>
          </cell>
          <cell r="D651" t="str">
            <v>043</v>
          </cell>
          <cell r="E651" t="str">
            <v>JOELHO PVC SOLD 90G PB P/ ESG PREDIAL DN 75MM /UN</v>
          </cell>
          <cell r="F651" t="str">
            <v>JOELHO PVC SOLD 90G PB P/ ESG PREDIAL DN 75MM /UN - SINAPI - 00003509</v>
          </cell>
          <cell r="G651">
            <v>3.82</v>
          </cell>
        </row>
        <row r="652">
          <cell r="B652" t="str">
            <v>8021</v>
          </cell>
          <cell r="D652" t="str">
            <v>042</v>
          </cell>
          <cell r="E652" t="str">
            <v>JOELHO REDUCAO 90G PVC SOLD C/ BUCHA DE LATAO 25MM X 1/2" /UN</v>
          </cell>
          <cell r="F652" t="str">
            <v>JOELHO REDUCAO 90G PVC SOLD C/ BUCHA DE LATAO 25MM X 1/2" /UN - SINAPI - 00020147</v>
          </cell>
          <cell r="G652">
            <v>3.87</v>
          </cell>
        </row>
        <row r="653">
          <cell r="B653" t="str">
            <v>8022</v>
          </cell>
          <cell r="D653" t="str">
            <v>042</v>
          </cell>
          <cell r="E653" t="str">
            <v>JOELHO REDUCAO 90G PVC SOLD C/ BUCHA DE LATAO 32MM X 3/4" /UN</v>
          </cell>
          <cell r="F653" t="str">
            <v>JOELHO REDUCAO 90G PVC SOLD C/ BUCHA DE LATAO 32MM X 3/4" /UN - SINAPI - 00003532</v>
          </cell>
          <cell r="G653">
            <v>9.35</v>
          </cell>
        </row>
        <row r="654">
          <cell r="B654" t="str">
            <v>8518</v>
          </cell>
          <cell r="D654" t="str">
            <v>009</v>
          </cell>
          <cell r="E654" t="str">
            <v>JOGO DE PAS (NOVO, P/ MAQUINA ACABADORA DE SUPERFICIE DE CONCRETO C/ 3 PAS DA CLARIDON OU SIMILAR) /CJ</v>
          </cell>
          <cell r="F654" t="str">
            <v>JOGO DE PAS (NOVO, P/ MAQUINA ACABADORA DE SUPERFICIE DE CONCRETO C/ 3 PAS DA CLARIDON OU SIMILAR) /CJ</v>
          </cell>
          <cell r="G654">
            <v>404.46</v>
          </cell>
        </row>
        <row r="655">
          <cell r="B655" t="str">
            <v>2290</v>
          </cell>
          <cell r="D655" t="str">
            <v>043</v>
          </cell>
          <cell r="E655" t="str">
            <v>JUNCAO SIMPLES PVC P/ ESG PREDIAL DN 100X100MM /UN</v>
          </cell>
          <cell r="F655" t="str">
            <v>JUNCAO SIMPLES PVC P/ ESG PREDIAL DN 100X100MM /UN - SINAPI - 00003670</v>
          </cell>
          <cell r="G655">
            <v>12.77</v>
          </cell>
        </row>
        <row r="656">
          <cell r="B656" t="str">
            <v>8312</v>
          </cell>
          <cell r="D656" t="str">
            <v>041</v>
          </cell>
          <cell r="E656" t="str">
            <v>JUNCAO SIMPLES PVC P/ ESG PREDIAL DN 100X100MM /UN</v>
          </cell>
          <cell r="F656" t="str">
            <v>JUNCAO SIMPLES PVC P/ ESG PREDIAL DN 100X100MM /UN - SINAPI - 00003670</v>
          </cell>
          <cell r="G656">
            <v>12.77</v>
          </cell>
        </row>
        <row r="657">
          <cell r="B657" t="str">
            <v>2291</v>
          </cell>
          <cell r="D657" t="str">
            <v>043</v>
          </cell>
          <cell r="E657" t="str">
            <v>JUNCAO SIMPLES PVC P/ ESG PREDIAL DN 100X50MM /UN</v>
          </cell>
          <cell r="F657" t="str">
            <v>JUNCAO SIMPLES PVC P/ ESG PREDIAL DN 100X50MM /UN - SINAPI - 00003659</v>
          </cell>
          <cell r="G657">
            <v>7.51</v>
          </cell>
        </row>
        <row r="658">
          <cell r="B658" t="str">
            <v>2292</v>
          </cell>
          <cell r="D658" t="str">
            <v>043</v>
          </cell>
          <cell r="E658" t="str">
            <v>JUNCAO SIMPLES PVC P/ ESG PREDIAL DN 100X75MM /UN</v>
          </cell>
          <cell r="F658" t="str">
            <v>JUNCAO SIMPLES PVC P/ ESG PREDIAL DN 100X75MM /UN - SINAPI - 00003660</v>
          </cell>
          <cell r="G658">
            <v>13.27</v>
          </cell>
        </row>
        <row r="659">
          <cell r="B659" t="str">
            <v>2293</v>
          </cell>
          <cell r="D659" t="str">
            <v>043</v>
          </cell>
          <cell r="E659" t="str">
            <v>JUNCAO SIMPLES PVC P/ ESG PREDIAL DN 50X50MM /UN</v>
          </cell>
          <cell r="F659" t="str">
            <v>JUNCAO SIMPLES PVC P/ ESG PREDIAL DN 50X50MM /UN - SINAPI - 00003662</v>
          </cell>
          <cell r="G659">
            <v>4.8600000000000003</v>
          </cell>
        </row>
        <row r="660">
          <cell r="B660" t="str">
            <v>2294</v>
          </cell>
          <cell r="D660" t="str">
            <v>043</v>
          </cell>
          <cell r="E660" t="str">
            <v>JUNCAO SIMPLES PVC P/ ESG PREDIAL DN 75X50MM /UN</v>
          </cell>
          <cell r="F660" t="str">
            <v>JUNCAO SIMPLES PVC P/ ESG PREDIAL DN 75X50MM /UN - SINAPI - 00003661</v>
          </cell>
          <cell r="G660">
            <v>7.6</v>
          </cell>
        </row>
        <row r="661">
          <cell r="B661" t="str">
            <v>2295</v>
          </cell>
          <cell r="D661" t="str">
            <v>043</v>
          </cell>
          <cell r="E661" t="str">
            <v>JUNCAO SIMPLES PVC P/ ESG PREDIAL DN 75X75MM /UN</v>
          </cell>
          <cell r="F661" t="str">
            <v>JUNCAO SIMPLES PVC P/ ESG PREDIAL DN 75X75MM /UN - SINAPI - 00003658</v>
          </cell>
          <cell r="G661">
            <v>9.67</v>
          </cell>
        </row>
        <row r="662">
          <cell r="B662" t="str">
            <v>8311</v>
          </cell>
          <cell r="D662" t="str">
            <v>041</v>
          </cell>
          <cell r="E662" t="str">
            <v>JUNCAO SIMPLES PVC P/ ESG PREDIAL DN 75X75MM /UN</v>
          </cell>
          <cell r="F662" t="str">
            <v>JUNCAO SIMPLES PVC P/ ESG PREDIAL DN 75X75MM /UN - SINAPI - 00003658</v>
          </cell>
          <cell r="G662">
            <v>9.67</v>
          </cell>
        </row>
        <row r="663">
          <cell r="B663" t="str">
            <v>2289</v>
          </cell>
          <cell r="D663" t="str">
            <v>043</v>
          </cell>
          <cell r="E663" t="str">
            <v>JUNCAO SIMPLES PVC RIGIDO ESG. SEC. 40MM /UN</v>
          </cell>
          <cell r="F663" t="str">
            <v>JUNCAO SIMPLES PVC RIGIDO ESG. SEC. 40MM /UN</v>
          </cell>
          <cell r="G663">
            <v>2.14</v>
          </cell>
        </row>
        <row r="664">
          <cell r="B664" t="str">
            <v>8323</v>
          </cell>
          <cell r="D664" t="str">
            <v>041</v>
          </cell>
          <cell r="E664" t="str">
            <v>JUNCAO SIMPLES PVC SERIE R P/ESG PREDIAL DN 100 X 100MM /UN</v>
          </cell>
          <cell r="F664" t="str">
            <v>JUNCAO SIMPLES PVC SERIE R P/ESG PREDIAL DN 100 X 100MM /UN - SINAPI - 00020144</v>
          </cell>
          <cell r="G664">
            <v>35.1</v>
          </cell>
        </row>
        <row r="665">
          <cell r="B665" t="str">
            <v>8322</v>
          </cell>
          <cell r="D665" t="str">
            <v>041</v>
          </cell>
          <cell r="E665" t="str">
            <v>JUNCAO SIMPLES PVC SERIE R P/ESG PREDIAL DN 75 X 75MM /UN</v>
          </cell>
          <cell r="F665" t="str">
            <v>JUNCAO SIMPLES PVC SERIE R P/ESG PREDIAL DN 75 X 75MM /UN - SINAPI - 00020142</v>
          </cell>
          <cell r="G665">
            <v>23.03</v>
          </cell>
        </row>
        <row r="666">
          <cell r="B666" t="str">
            <v>6061</v>
          </cell>
          <cell r="D666" t="str">
            <v>028</v>
          </cell>
          <cell r="E666" t="str">
            <v>JUNTA DILATACAO PLASTICA P/ PISO H=10MM E=4,0MM /M</v>
          </cell>
          <cell r="F666" t="str">
            <v>JUNTA DILATACAO PLASTICA P/ PISO H=10MM E=4,0MM /M - SINAPI - 00003672</v>
          </cell>
          <cell r="G666">
            <v>1.67</v>
          </cell>
        </row>
        <row r="667">
          <cell r="B667" t="str">
            <v>2000</v>
          </cell>
          <cell r="D667" t="str">
            <v>000</v>
          </cell>
          <cell r="E667" t="str">
            <v>KIT CAVALETE PVC C/ REGISTRO 3/4" /UN</v>
          </cell>
          <cell r="F667" t="str">
            <v>KIT CAVALETE PVC C/ REGISTRO 3/4" /UN - SINAPI - 00000063</v>
          </cell>
          <cell r="G667">
            <v>41.05</v>
          </cell>
        </row>
        <row r="668">
          <cell r="B668" t="str">
            <v>7046</v>
          </cell>
          <cell r="D668" t="str">
            <v>046</v>
          </cell>
          <cell r="E668" t="str">
            <v>LACO PREFORMADO PARA CABO 1/0 AWG /UN</v>
          </cell>
          <cell r="F668" t="str">
            <v>LACO PREFORMADO PARA CABO 1/0 AWG /UN</v>
          </cell>
          <cell r="G668">
            <v>3.5</v>
          </cell>
        </row>
        <row r="669">
          <cell r="B669" t="str">
            <v>1258</v>
          </cell>
          <cell r="D669" t="str">
            <v>013</v>
          </cell>
          <cell r="E669" t="str">
            <v>LAJE ALUMINIO 3MM+PRIMER+GAS+MAO DE OBRA /M2</v>
          </cell>
          <cell r="F669" t="str">
            <v>LAJE ALUMINIO 3MM+PRIMER+GAS+MAO DE OBRA /M2</v>
          </cell>
          <cell r="G669">
            <v>60</v>
          </cell>
        </row>
        <row r="670">
          <cell r="B670" t="str">
            <v>1210</v>
          </cell>
          <cell r="D670" t="str">
            <v>016</v>
          </cell>
          <cell r="E670" t="str">
            <v>LAJE PRE MOLDADA ESP. 4 CM, DIAM. 1,10 M (TAMPA) /UN</v>
          </cell>
          <cell r="F670" t="str">
            <v>LAJE PRE MOLDADA ESP. 4 CM, DIAM. 1,10 M (TAMPA) /UN</v>
          </cell>
          <cell r="G670">
            <v>74</v>
          </cell>
        </row>
        <row r="671">
          <cell r="B671" t="str">
            <v>6554</v>
          </cell>
          <cell r="D671" t="str">
            <v>045</v>
          </cell>
          <cell r="E671" t="str">
            <v>LAJE PRE-MOLDADA DE FORRO CONVENCIONAL SOBRECARGA 100KG/M2 V AO ATE 3,50M /M2</v>
          </cell>
          <cell r="F671" t="str">
            <v>LAJE PRE-MOLDADA DE FORRO CONVENCIONAL SOBRECARGA 100KG/M2 V AO ATE 3,50M /M2 - SINAPI - 00003736</v>
          </cell>
          <cell r="G671">
            <v>24</v>
          </cell>
        </row>
        <row r="672">
          <cell r="B672" t="str">
            <v>1119</v>
          </cell>
          <cell r="D672" t="str">
            <v>016</v>
          </cell>
          <cell r="E672" t="str">
            <v>LAJE PRE-MOLDADA DE FORRO CONVENCIONAL SOBRECARGA 100KG/M2 V AO ATE 5,00M /M2</v>
          </cell>
          <cell r="F672" t="str">
            <v>LAJE PRE-MOLDADA DE FORRO CONVENCIONAL SOBRECARGA 100KG/M2 V AO ATE 5,00M /M2 - SINAPI - 00003745</v>
          </cell>
          <cell r="G672">
            <v>29.14</v>
          </cell>
        </row>
        <row r="673">
          <cell r="B673" t="str">
            <v>1120</v>
          </cell>
          <cell r="D673" t="str">
            <v>016</v>
          </cell>
          <cell r="E673" t="str">
            <v>LAJE PRE-MOLDADA DE PISO CONVENCIONAL SOBRECARGA 200KG/M2 VA O ATE 5,00M /M2</v>
          </cell>
          <cell r="F673" t="str">
            <v>LAJE PRE-MOLDADA DE PISO CONVENCIONAL SOBRECARGA 200KG/M2 VA O ATE 5,00M /M2 - SINAPI - 00003739</v>
          </cell>
          <cell r="G673">
            <v>30.85</v>
          </cell>
        </row>
        <row r="674">
          <cell r="B674" t="str">
            <v>7644</v>
          </cell>
          <cell r="D674" t="str">
            <v>016</v>
          </cell>
          <cell r="E674" t="str">
            <v>LAJE TRELIÇADA BETA 12 130KG/M2 VAOS ATE 3,50M E INTEREIXO 42CM COBERTURA /M2</v>
          </cell>
          <cell r="F674" t="str">
            <v>LAJE TRELIÇADA BETA 12 130KG/M2 VAOS ATE 3,50M E INTEREIXO 42CM COBERTURA /M2</v>
          </cell>
          <cell r="G674">
            <v>24.8</v>
          </cell>
        </row>
        <row r="675">
          <cell r="B675" t="str">
            <v>7645</v>
          </cell>
          <cell r="D675" t="str">
            <v>021</v>
          </cell>
          <cell r="E675" t="str">
            <v>LAJE TRELICADA BETA 16 300KG/M2 VAOS ATE 5,00M E INTEREIXO 45CM PISO/COBERTURA /M2</v>
          </cell>
          <cell r="F675" t="str">
            <v>LAJE TRELICADA BETA 16 300KG/M2 VAOS ATE 5,00M E INTEREIXO 45CM PISO/COBERTURA /M2</v>
          </cell>
          <cell r="G675">
            <v>38.4</v>
          </cell>
        </row>
        <row r="676">
          <cell r="B676" t="str">
            <v>7646</v>
          </cell>
          <cell r="D676" t="str">
            <v>016</v>
          </cell>
          <cell r="E676" t="str">
            <v>LAJE TRELICADA BETA 20 300KG/M2 VAOS ATE 7,00M E INTEREIXO 45CM PISO/COBERTURA /M2</v>
          </cell>
          <cell r="F676" t="str">
            <v>LAJE TRELICADA BETA 20 300KG/M2 VAOS ATE 7,00M E INTEREIXO 45CM PISO/COBERTURA /M2</v>
          </cell>
          <cell r="G676">
            <v>48</v>
          </cell>
        </row>
        <row r="677">
          <cell r="B677" t="str">
            <v>7532</v>
          </cell>
          <cell r="D677" t="str">
            <v>007</v>
          </cell>
          <cell r="E677" t="str">
            <v>LAMBRIL 1080X1800)MM CHAPA 20 N.208 PAULI 15,70KG /UN</v>
          </cell>
          <cell r="F677" t="str">
            <v>LAMBRIL 1080X1800)MM CHAPA 20 N.208 PAULI 15,70KG /UN</v>
          </cell>
          <cell r="G677">
            <v>61.54</v>
          </cell>
        </row>
        <row r="678">
          <cell r="B678" t="str">
            <v>7531</v>
          </cell>
          <cell r="D678" t="str">
            <v>007</v>
          </cell>
          <cell r="E678" t="str">
            <v>LAMBRIL 525X1800MM CHAPA 20 N.207 PAULI 8,00KG /UN</v>
          </cell>
          <cell r="F678" t="str">
            <v>LAMBRIL 525X1800MM CHAPA 20 N.207 PAULI 8,00KG /UN</v>
          </cell>
          <cell r="G678">
            <v>31.36</v>
          </cell>
        </row>
        <row r="679">
          <cell r="B679" t="str">
            <v>3270</v>
          </cell>
          <cell r="D679" t="str">
            <v>029</v>
          </cell>
          <cell r="E679" t="str">
            <v>LAMPADA FLUORESCENTE 16W - PHILIPS OU SIMILAR /UN</v>
          </cell>
          <cell r="F679" t="str">
            <v>LAMPADA FLUORESCENTE 16W - PHILIPS OU SIMILAR /UN</v>
          </cell>
          <cell r="G679">
            <v>4.29</v>
          </cell>
        </row>
        <row r="680">
          <cell r="B680" t="str">
            <v>7108</v>
          </cell>
          <cell r="D680" t="str">
            <v>029</v>
          </cell>
          <cell r="E680" t="str">
            <v>LAMPADA FLUORESCENTE 20W /UN</v>
          </cell>
          <cell r="F680" t="str">
            <v>LAMPADA FLUORESCENTE 20W /UN - SINAPI - 00003753</v>
          </cell>
          <cell r="G680">
            <v>3.47</v>
          </cell>
        </row>
        <row r="681">
          <cell r="B681" t="str">
            <v>3271</v>
          </cell>
          <cell r="D681" t="str">
            <v>029</v>
          </cell>
          <cell r="E681" t="str">
            <v>LAMPADA FLUORESCENTE 32W, PHILIPS OU SIMILAR /UN</v>
          </cell>
          <cell r="F681" t="str">
            <v>LAMPADA FLUORESCENTE 32W, PHILIPS OU SIMILAR /UN</v>
          </cell>
          <cell r="G681">
            <v>4.29</v>
          </cell>
        </row>
        <row r="682">
          <cell r="B682" t="str">
            <v>7109</v>
          </cell>
          <cell r="D682" t="str">
            <v>029</v>
          </cell>
          <cell r="E682" t="str">
            <v>LAMPADA FLUORESCENTE 40W /UN</v>
          </cell>
          <cell r="F682" t="str">
            <v>LAMPADA FLUORESCENTE 40W /UN - SINAPI - 00003754</v>
          </cell>
          <cell r="G682">
            <v>3.47</v>
          </cell>
        </row>
        <row r="683">
          <cell r="B683" t="str">
            <v>7408</v>
          </cell>
          <cell r="D683" t="str">
            <v>029</v>
          </cell>
          <cell r="E683" t="str">
            <v>LAMPADA FLUORESCENTE COMPACTA (PL) 20 OU 23W /UN</v>
          </cell>
          <cell r="F683" t="str">
            <v>LAMPADA FLUORESCENTE COMPACTA (PL) 20 OU 23W /UN</v>
          </cell>
          <cell r="G683">
            <v>8.89</v>
          </cell>
        </row>
        <row r="684">
          <cell r="B684" t="str">
            <v>7617</v>
          </cell>
          <cell r="D684" t="str">
            <v>029</v>
          </cell>
          <cell r="E684" t="str">
            <v>LAMPADA FLUORESCENTE TUBULAR T5 14W LT5/840 - ITAIM /UN</v>
          </cell>
          <cell r="F684" t="str">
            <v>LAMPADA FLUORESCENTE TUBULAR T5 14W LT5/840 - ITAIM /UN</v>
          </cell>
          <cell r="G684">
            <v>9.7799999999999994</v>
          </cell>
        </row>
        <row r="685">
          <cell r="B685" t="str">
            <v>7619</v>
          </cell>
          <cell r="D685" t="str">
            <v>029</v>
          </cell>
          <cell r="E685" t="str">
            <v>LAMPADA FLUORESCENTE TUBULAR T5 28W LT5 28W/840 - ITAIM /UN</v>
          </cell>
          <cell r="F685" t="str">
            <v>LAMPADA FLUORESCENTE TUBULAR T5 28W LT5 28W/840 - ITAIM /UN</v>
          </cell>
          <cell r="G685">
            <v>9.2799999999999994</v>
          </cell>
        </row>
        <row r="686">
          <cell r="B686" t="str">
            <v>3276</v>
          </cell>
          <cell r="D686" t="str">
            <v>029</v>
          </cell>
          <cell r="E686" t="str">
            <v>LAMPADA INCANDESCENTE 100W /UN</v>
          </cell>
          <cell r="F686" t="str">
            <v>LAMPADA INCANDESCENTE 100W /UN - SINAPI - 00003763</v>
          </cell>
          <cell r="G686">
            <v>1.04</v>
          </cell>
        </row>
        <row r="687">
          <cell r="B687" t="str">
            <v>3279</v>
          </cell>
          <cell r="D687" t="str">
            <v>029</v>
          </cell>
          <cell r="E687" t="str">
            <v>LAMPADA INCANDESCENTE 40W /UN</v>
          </cell>
          <cell r="F687" t="str">
            <v>LAMPADA INCANDESCENTE 40W /UN - SINAPI - 00012201</v>
          </cell>
          <cell r="G687">
            <v>0.81</v>
          </cell>
        </row>
        <row r="688">
          <cell r="B688" t="str">
            <v>3280</v>
          </cell>
          <cell r="D688" t="str">
            <v>029</v>
          </cell>
          <cell r="E688" t="str">
            <v>LAMPADA INCANDESCENTE 60W /UN</v>
          </cell>
          <cell r="F688" t="str">
            <v>LAMPADA INCANDESCENTE 60W /UN - SINAPI - 00003764</v>
          </cell>
          <cell r="G688">
            <v>0.81</v>
          </cell>
        </row>
        <row r="689">
          <cell r="B689" t="str">
            <v>3281</v>
          </cell>
          <cell r="D689" t="str">
            <v>029</v>
          </cell>
          <cell r="E689" t="str">
            <v>LAMPADA MISTA 160W BASE E - 27 /UN</v>
          </cell>
          <cell r="F689" t="str">
            <v>LAMPADA MISTA 160W BASE E - 27 /UN - SINAPI - 00003755</v>
          </cell>
          <cell r="G689">
            <v>10</v>
          </cell>
        </row>
        <row r="690">
          <cell r="B690" t="str">
            <v>3282</v>
          </cell>
          <cell r="D690" t="str">
            <v>029</v>
          </cell>
          <cell r="E690" t="str">
            <v>LAMPADA MISTA 250W BASE E - 27 /UN</v>
          </cell>
          <cell r="F690" t="str">
            <v>LAMPADA MISTA 250W BASE E - 27 /UN - SINAPI - 00003750</v>
          </cell>
          <cell r="G690">
            <v>13.1</v>
          </cell>
        </row>
        <row r="691">
          <cell r="B691" t="str">
            <v>3286</v>
          </cell>
          <cell r="D691" t="str">
            <v>029</v>
          </cell>
          <cell r="E691" t="str">
            <v>LAMPADA MISTA 250W BASE E - 27 /UN</v>
          </cell>
          <cell r="F691" t="str">
            <v>LAMPADA MISTA 250W BASE E - 27 /UN - SINAPI - 00003750</v>
          </cell>
          <cell r="G691">
            <v>13.1</v>
          </cell>
        </row>
        <row r="692">
          <cell r="B692" t="str">
            <v>3450</v>
          </cell>
          <cell r="D692" t="str">
            <v>029</v>
          </cell>
          <cell r="E692" t="str">
            <v>LAMPADA MISTA 500W BASE E - 40 /UN</v>
          </cell>
          <cell r="F692" t="str">
            <v>LAMPADA MISTA 500W BASE E - 40 /UN - SINAPI - 00003756</v>
          </cell>
          <cell r="G692">
            <v>29.34</v>
          </cell>
        </row>
        <row r="693">
          <cell r="B693" t="str">
            <v>3268</v>
          </cell>
          <cell r="D693" t="str">
            <v>029</v>
          </cell>
          <cell r="E693" t="str">
            <v>LAMPADA VAPOR MERCURIO 250W /UN</v>
          </cell>
          <cell r="F693" t="str">
            <v>LAMPADA VAPOR MERCURIO 250W /UN - SINAPI - 00003749</v>
          </cell>
          <cell r="G693">
            <v>18.8</v>
          </cell>
        </row>
        <row r="694">
          <cell r="B694" t="str">
            <v>3269</v>
          </cell>
          <cell r="D694" t="str">
            <v>029</v>
          </cell>
          <cell r="E694" t="str">
            <v>LAMPADA VAPOR MERCURIO 400W /UN</v>
          </cell>
          <cell r="F694" t="str">
            <v>LAMPADA VAPOR MERCURIO 400W /UN - SINAPI - 00003751</v>
          </cell>
          <cell r="G694">
            <v>28.31</v>
          </cell>
        </row>
        <row r="695">
          <cell r="B695" t="str">
            <v>7004</v>
          </cell>
          <cell r="D695" t="str">
            <v>029</v>
          </cell>
          <cell r="E695" t="str">
            <v>LAMPADA VAPOR METALICO 150W /UN</v>
          </cell>
          <cell r="F695" t="str">
            <v>LAMPADA VAPOR METALICO 150W /UN</v>
          </cell>
          <cell r="G695">
            <v>22.92</v>
          </cell>
        </row>
        <row r="696">
          <cell r="B696" t="str">
            <v>1504</v>
          </cell>
          <cell r="D696" t="str">
            <v>033</v>
          </cell>
          <cell r="E696" t="str">
            <v>LAMPADA VAPOR METALICO 400W BASE E-40 /UN</v>
          </cell>
          <cell r="F696" t="str">
            <v>LAMPADA VAPOR METALICO 400W BASE E-40 /UN - SINAPI - 00003752</v>
          </cell>
          <cell r="G696">
            <v>79.099999999999994</v>
          </cell>
        </row>
        <row r="697">
          <cell r="B697" t="str">
            <v>1447</v>
          </cell>
          <cell r="D697" t="str">
            <v>029</v>
          </cell>
          <cell r="E697" t="str">
            <v>LAMPADA VAPOR METALICO 400W BASE E-40 /UN</v>
          </cell>
          <cell r="F697" t="str">
            <v>LAMPADA VAPOR METALICO 400W BASE E-40 /UN - SINAPI - 00003752</v>
          </cell>
          <cell r="G697">
            <v>79.099999999999994</v>
          </cell>
        </row>
        <row r="698">
          <cell r="B698" t="str">
            <v>7406</v>
          </cell>
          <cell r="D698" t="str">
            <v>029</v>
          </cell>
          <cell r="E698" t="str">
            <v>LAMPADA VAPOR SODIO 150W /UN</v>
          </cell>
          <cell r="F698" t="str">
            <v>LAMPADA VAPOR SODIO 150W /UN - SINAPI - 00012216</v>
          </cell>
          <cell r="G698">
            <v>27.52</v>
          </cell>
        </row>
        <row r="699">
          <cell r="B699" t="str">
            <v>7005</v>
          </cell>
          <cell r="D699" t="str">
            <v>000</v>
          </cell>
          <cell r="E699" t="str">
            <v>LAMPADA VAPOR SODIO 250W /UN</v>
          </cell>
          <cell r="F699" t="str">
            <v>LAMPADA VAPOR SODIO 250W /UN - SINAPI - 00003757</v>
          </cell>
          <cell r="G699">
            <v>31.39</v>
          </cell>
        </row>
        <row r="700">
          <cell r="B700" t="str">
            <v>7006</v>
          </cell>
          <cell r="D700" t="str">
            <v>029</v>
          </cell>
          <cell r="E700" t="str">
            <v>LAMPADA VAPOR SODIO 400W /UN</v>
          </cell>
          <cell r="F700" t="str">
            <v>LAMPADA VAPOR SODIO 400W /UN - SINAPI - 00003758</v>
          </cell>
          <cell r="G700">
            <v>37.54</v>
          </cell>
        </row>
        <row r="701">
          <cell r="B701" t="str">
            <v>2136</v>
          </cell>
          <cell r="D701" t="str">
            <v>040</v>
          </cell>
          <cell r="E701" t="str">
            <v>LAVATORIO COLETIVO INOX, CONFORME DETALHE D.O.P /M</v>
          </cell>
          <cell r="F701" t="str">
            <v>LAVATORIO COLETIVO INOX, CONFORME DETALHE D.O.P /M</v>
          </cell>
          <cell r="G701">
            <v>1340</v>
          </cell>
        </row>
        <row r="702">
          <cell r="B702" t="str">
            <v>9012</v>
          </cell>
          <cell r="D702" t="str">
            <v>039</v>
          </cell>
          <cell r="E702" t="str">
            <v>LAVATORIO DE LOUCA BRANCA PARA P.N.E., HANDICAPPED, CELITE STYLUS EXCELLENTE REF. 54055 /UN</v>
          </cell>
          <cell r="F702" t="str">
            <v>LAVATORIO DE LOUCA BRANCA PARA P.N.E., HANDICAPPED, CELITE STYLUS EXCELLENTE REF. 54055 /UN</v>
          </cell>
          <cell r="G702">
            <v>243.71</v>
          </cell>
        </row>
        <row r="703">
          <cell r="B703" t="str">
            <v>2297</v>
          </cell>
          <cell r="D703" t="str">
            <v>039</v>
          </cell>
          <cell r="E703" t="str">
            <v>LAVATORIO LOUCA BRANCA SUSPENSO 29,5 X 39,0CM OU EQUIV-PADRA O POPULAR /UN</v>
          </cell>
          <cell r="F703" t="str">
            <v>LAVATORIO LOUCA BRANCA SUSPENSO 29,5 X 39,0CM OU EQUIV-PADRA O POPULAR /UN - SINAPI - 00010425</v>
          </cell>
          <cell r="G703">
            <v>52.41</v>
          </cell>
        </row>
        <row r="704">
          <cell r="B704" t="str">
            <v>6950</v>
          </cell>
          <cell r="D704" t="str">
            <v>027</v>
          </cell>
          <cell r="E704" t="str">
            <v>LIMPA PEDRA /L</v>
          </cell>
          <cell r="F704" t="str">
            <v>LIMPA PEDRA /L</v>
          </cell>
          <cell r="G704">
            <v>5.2</v>
          </cell>
        </row>
        <row r="705">
          <cell r="B705" t="str">
            <v>1122</v>
          </cell>
          <cell r="D705" t="str">
            <v>001</v>
          </cell>
          <cell r="E705" t="str">
            <v>LIXA P/ FERRO /UN</v>
          </cell>
          <cell r="F705" t="str">
            <v>LIXA P/ FERRO /UN - SINAPI - 00003768</v>
          </cell>
          <cell r="G705">
            <v>1.78</v>
          </cell>
        </row>
        <row r="706">
          <cell r="B706" t="str">
            <v>1121</v>
          </cell>
          <cell r="D706" t="str">
            <v>001</v>
          </cell>
          <cell r="E706" t="str">
            <v>LIXA P/ PAREDE OU MADEIRA /UN</v>
          </cell>
          <cell r="F706" t="str">
            <v>LIXA P/ PAREDE OU MADEIRA /UN - SINAPI - 00003767</v>
          </cell>
          <cell r="G706">
            <v>0.39</v>
          </cell>
        </row>
        <row r="707">
          <cell r="B707" t="str">
            <v>3285</v>
          </cell>
          <cell r="D707" t="str">
            <v>029</v>
          </cell>
          <cell r="E707" t="str">
            <v>LUMINARIA CALHA SOBREPOR CHAPA DE ACO P/ 4 LAMPADAS FLUORESC ENTES 4OW (NAO INCLUI REATOR E LAMP) /UN</v>
          </cell>
          <cell r="F707" t="str">
            <v>LUMINARIA CALHA SOBREPOR CHAPA DE ACO P/ 4 LAMPADAS FLUORESC ENTES 4OW (NAO INCLUI REATOR E LAMP) /UN - SINAPI - 00012243</v>
          </cell>
          <cell r="G707">
            <v>22.23</v>
          </cell>
        </row>
        <row r="708">
          <cell r="B708" t="str">
            <v>7591</v>
          </cell>
          <cell r="D708" t="str">
            <v>029</v>
          </cell>
          <cell r="E708" t="str">
            <v>LUMINARIA DE EMBUTIR EM FORRO DE GESSO OU MODULADO PARA 2 LAMPADAS FLUORESCENTES TUBULARES DE 14W, REF.2006.214.100 DA ITAIM /UN</v>
          </cell>
          <cell r="F708" t="str">
            <v>LUMINARIA DE EMBUTIR EM FORRO DE GESSO OU MODULADO PARA 2 LAMPADAS FLUORESCENTES TUBULARES DE 14W, REF.2006.214.100 DA ITAIM /UN</v>
          </cell>
          <cell r="G708">
            <v>75.290000000000006</v>
          </cell>
        </row>
        <row r="709">
          <cell r="B709" t="str">
            <v>7592</v>
          </cell>
          <cell r="D709" t="str">
            <v>029</v>
          </cell>
          <cell r="E709" t="str">
            <v>LUMINARIA DE EMBUTIR EM FORRO DE GESSO OU MODULADO PARA 2 LAMPADAS FLUORESCENTES TUBULARES DE 28W, REF.2006.228.100 DA ITAIM /UN</v>
          </cell>
          <cell r="F709" t="str">
            <v>LUMINARIA DE EMBUTIR EM FORRO DE GESSO OU MODULADO PARA 2 LAMPADAS FLUORESCENTES TUBULARES DE 28W, REF.2006.228.100 DA ITAIM /UN</v>
          </cell>
          <cell r="G709">
            <v>220.78</v>
          </cell>
        </row>
        <row r="710">
          <cell r="B710" t="str">
            <v>7213</v>
          </cell>
          <cell r="D710" t="str">
            <v>029</v>
          </cell>
          <cell r="E710" t="str">
            <v>LUMINARIA DE EMERGENCIA, DA GOLDEN OU SIMILAR, 2 X 8W COMPLETA  /UN</v>
          </cell>
          <cell r="F710" t="str">
            <v>LUMINARIA DE EMERGENCIA, DA GOLDEN OU SIMILAR, 2 X 8W COMPLETA  /UN</v>
          </cell>
          <cell r="G710">
            <v>28</v>
          </cell>
        </row>
        <row r="711">
          <cell r="B711" t="str">
            <v>7632</v>
          </cell>
          <cell r="D711" t="str">
            <v>029</v>
          </cell>
          <cell r="E711" t="str">
            <v>LUMINARIA DE SOBREPOR PARA 2 LAMPADAS FLUORESCENTES TUBULARES DE 14W, REF.3036.214.300 DA ITAIM /UN</v>
          </cell>
          <cell r="F711" t="str">
            <v>LUMINARIA DE SOBREPOR PARA 2 LAMPADAS FLUORESCENTES TUBULARES DE 14W, REF.3036.214.300 DA ITAIM /UN</v>
          </cell>
          <cell r="G711">
            <v>140</v>
          </cell>
        </row>
        <row r="712">
          <cell r="B712" t="str">
            <v>7631</v>
          </cell>
          <cell r="D712" t="str">
            <v>029</v>
          </cell>
          <cell r="E712" t="str">
            <v>LUMINARIA DE SOBREPOR PARA 2 LAMPADAS FLUORESCENTES TUBULARES DE 28W, REF.3036.228.300 DA ITAIM /UN</v>
          </cell>
          <cell r="F712" t="str">
            <v>LUMINARIA DE SOBREPOR PARA 2 LAMPADAS FLUORESCENTES TUBULARES DE 28W, REF.3036.228.300 DA ITAIM /UN</v>
          </cell>
          <cell r="G712">
            <v>184.65</v>
          </cell>
        </row>
        <row r="713">
          <cell r="B713" t="str">
            <v>7426</v>
          </cell>
          <cell r="D713" t="str">
            <v>029</v>
          </cell>
          <cell r="E713" t="str">
            <v>LUMINARIA DECORATIVA SBD-207-GL C/ POSTE FLANGEADO SBP-852B/1-20  E CHUMBADOR DA SHOMEI OU SIMILAR /CJ</v>
          </cell>
          <cell r="F713" t="str">
            <v>LUMINARIA DECORATIVA SBD-207-GL C/ POSTE FLANGEADO SBP-852B/1-20  E CHUMBADOR DA SHOMEI OU SIMILAR /CJ</v>
          </cell>
          <cell r="G713">
            <v>486.89</v>
          </cell>
        </row>
        <row r="714">
          <cell r="B714" t="str">
            <v>7421</v>
          </cell>
          <cell r="D714" t="str">
            <v>029</v>
          </cell>
          <cell r="E714" t="str">
            <v>LUMINARIA DECORATIVA SBD-216-GL C/ POSTE DECORATIVO FLANGEADO SBD-852B/1-20 E CHUMBADOR DA SHOMEI OU SIMILAR /CJ</v>
          </cell>
          <cell r="F714" t="str">
            <v>LUMINARIA DECORATIVA SBD-216-GL C/ POSTE DECORATIVO FLANGEADO SBD-852B/1-20 E CHUMBADOR DA SHOMEI OU SIMILAR /CJ</v>
          </cell>
          <cell r="G714">
            <v>225.59</v>
          </cell>
        </row>
        <row r="715">
          <cell r="B715" t="str">
            <v>3486</v>
          </cell>
          <cell r="D715" t="str">
            <v>029</v>
          </cell>
          <cell r="E715" t="str">
            <v>LUMINARIA FECHADA MOD.ILP 170M 51/4, ENC.48MM DA ILUMATIC OU SIMILAR /UN</v>
          </cell>
          <cell r="F715" t="str">
            <v>LUMINARIA FECHADA MOD.ILP 170M 51/4, ENC.48MM DA ILUMATIC OU SIMILAR /UN</v>
          </cell>
          <cell r="G715">
            <v>139.85</v>
          </cell>
        </row>
        <row r="716">
          <cell r="B716" t="str">
            <v>7112</v>
          </cell>
          <cell r="D716" t="str">
            <v>029</v>
          </cell>
          <cell r="E716" t="str">
            <v>LUMINARIA INDUSTRIAL MODELO FLT 12-5 DA FORTLIGHT OU SIMILAR /UN</v>
          </cell>
          <cell r="F716" t="str">
            <v>LUMINARIA INDUSTRIAL MODELO FLT 12-5 DA FORTLIGHT OU SIMILAR /UN</v>
          </cell>
          <cell r="G716">
            <v>185</v>
          </cell>
        </row>
        <row r="717">
          <cell r="B717" t="str">
            <v>7414</v>
          </cell>
          <cell r="D717" t="str">
            <v>029</v>
          </cell>
          <cell r="E717" t="str">
            <v>LUMINARIA PHILLIPS TIPO SPOT /UN</v>
          </cell>
          <cell r="F717" t="str">
            <v>LUMINARIA PHILLIPS TIPO SPOT /UN - SINAPI - 00012266</v>
          </cell>
          <cell r="G717">
            <v>9.9499999999999993</v>
          </cell>
        </row>
        <row r="718">
          <cell r="B718" t="str">
            <v>8004</v>
          </cell>
          <cell r="D718" t="str">
            <v>029</v>
          </cell>
          <cell r="E718" t="str">
            <v>LUMINARIA PLAFONIER SOBREPOR ARO/BASE METALICA C/ GLOBO ESFE RICO VIDRO LEITOSO BOCA 10CM DIAM 20CM P/ 1 LAMP INCAND, INC L SOQUETE PORCELANA /UN</v>
          </cell>
          <cell r="F718" t="str">
            <v>LUMINARIA PLAFONIER SOBREPOR ARO/BASE METALICA C/ GLOBO ESFE RICO VIDRO LEITOSO BOCA 10CM DIAM 20CM P/ 1 LAMP INCAND, INC L SOQUETE PORCELANA /UN - SINAPI - 00003803</v>
          </cell>
          <cell r="G718">
            <v>20.5</v>
          </cell>
        </row>
        <row r="719">
          <cell r="B719" t="str">
            <v>7116</v>
          </cell>
          <cell r="D719" t="str">
            <v>029</v>
          </cell>
          <cell r="E719" t="str">
            <v>LUMINARIA PUBLICA ABERTA REF. ILP100M27/2, 26MM, P/LAMPADA MISTA 250 W ILUMATIC, OU SB-102/2 DA SHOMEI OU SIMILAR /UN</v>
          </cell>
          <cell r="F719" t="str">
            <v>LUMINARIA PUBLICA ABERTA REF. ILP100M27/2, 26MM, P/LAMPADA MISTA 250 W ILUMATIC, OU SB-102/2 DA SHOMEI OU SIMILAR /UN</v>
          </cell>
          <cell r="G719">
            <v>50.04</v>
          </cell>
        </row>
        <row r="720">
          <cell r="B720" t="str">
            <v>7101</v>
          </cell>
          <cell r="D720" t="str">
            <v>029</v>
          </cell>
          <cell r="E720" t="str">
            <v>LUMINARIA TIPO DROPS (VIDRO), OPALINO LEITOSO - BC 10 /UN</v>
          </cell>
          <cell r="F720" t="str">
            <v>LUMINARIA TIPO DROPS (VIDRO), OPALINO LEITOSO - BC 10 /UN</v>
          </cell>
          <cell r="G720">
            <v>17.55</v>
          </cell>
        </row>
        <row r="721">
          <cell r="B721" t="str">
            <v>7412</v>
          </cell>
          <cell r="D721" t="str">
            <v>029</v>
          </cell>
          <cell r="E721" t="str">
            <v>LUMINARIA TIPO TARTARUGA MOD.200, ETERNITY OU SIMILAR /UN</v>
          </cell>
          <cell r="F721" t="str">
            <v>LUMINARIA TIPO TARTARUGA MOD.200, ETERNITY OU SIMILAR /UN</v>
          </cell>
          <cell r="G721">
            <v>11.51</v>
          </cell>
        </row>
        <row r="722">
          <cell r="B722" t="str">
            <v>8023</v>
          </cell>
          <cell r="D722" t="str">
            <v>041</v>
          </cell>
          <cell r="E722" t="str">
            <v>LUVA BL 25 MM /UN</v>
          </cell>
          <cell r="F722" t="str">
            <v>LUVA BL 25 MM /UN</v>
          </cell>
          <cell r="G722">
            <v>4.0999999999999996</v>
          </cell>
        </row>
        <row r="723">
          <cell r="B723" t="str">
            <v>7357</v>
          </cell>
          <cell r="D723" t="str">
            <v>036</v>
          </cell>
          <cell r="E723" t="str">
            <v>LUVA DE ACO ZINCADO DE 1 POLEGADA /UN</v>
          </cell>
          <cell r="F723" t="str">
            <v>LUVA DE ACO ZINCADO DE 1 POLEGADA /UN</v>
          </cell>
          <cell r="G723">
            <v>1.08</v>
          </cell>
        </row>
        <row r="724">
          <cell r="B724" t="str">
            <v>2350</v>
          </cell>
          <cell r="D724" t="str">
            <v>043</v>
          </cell>
          <cell r="E724" t="str">
            <v>LUVA DUPLA PVC RIGIDO, ESGOTO PRIMARIO,  50 MM /UN</v>
          </cell>
          <cell r="F724" t="str">
            <v>LUVA DUPLA PVC RIGIDO, ESGOTO PRIMARIO,  50 MM /UN</v>
          </cell>
          <cell r="G724">
            <v>1.95</v>
          </cell>
        </row>
        <row r="725">
          <cell r="B725" t="str">
            <v>2351</v>
          </cell>
          <cell r="D725" t="str">
            <v>043</v>
          </cell>
          <cell r="E725" t="str">
            <v>LUVA DUPLA PVC RIGIDO, ESGOTO PRIMARIO,  75 MM /UN</v>
          </cell>
          <cell r="F725" t="str">
            <v>LUVA DUPLA PVC RIGIDO, ESGOTO PRIMARIO,  75 MM /UN</v>
          </cell>
          <cell r="G725">
            <v>3.44</v>
          </cell>
        </row>
        <row r="726">
          <cell r="B726" t="str">
            <v>2349</v>
          </cell>
          <cell r="D726" t="str">
            <v>043</v>
          </cell>
          <cell r="E726" t="str">
            <v>LUVA DUPLA PVC RIGIDO, ESGOTO PRIMARIO, 100 MM /UN</v>
          </cell>
          <cell r="F726" t="str">
            <v>LUVA DUPLA PVC RIGIDO, ESGOTO PRIMARIO, 100 MM /UN</v>
          </cell>
          <cell r="G726">
            <v>4.16</v>
          </cell>
        </row>
        <row r="727">
          <cell r="B727" t="str">
            <v>7359</v>
          </cell>
          <cell r="D727" t="str">
            <v>032</v>
          </cell>
          <cell r="E727" t="str">
            <v>LUVA FERRO GALV ELETROLITICO 1.1/2" P/ ELETRODUTO /UN</v>
          </cell>
          <cell r="F727" t="str">
            <v>LUVA FERRO GALV ELETROLITICO 1.1/2" P/ ELETRODUTO /UN - SINAPI - 00002644</v>
          </cell>
          <cell r="G727">
            <v>1.07</v>
          </cell>
        </row>
        <row r="728">
          <cell r="B728" t="str">
            <v>7362</v>
          </cell>
          <cell r="D728" t="str">
            <v>037</v>
          </cell>
          <cell r="E728" t="str">
            <v>LUVA FERRO GALV ELETROLITICO 1.1/2" P/ ELETRODUTO /UN</v>
          </cell>
          <cell r="F728" t="str">
            <v>LUVA FERRO GALV ELETROLITICO 1.1/2" P/ ELETRODUTO /UN - SINAPI - 00002644</v>
          </cell>
          <cell r="G728">
            <v>1.07</v>
          </cell>
        </row>
        <row r="729">
          <cell r="B729" t="str">
            <v>7366</v>
          </cell>
          <cell r="D729" t="str">
            <v>037</v>
          </cell>
          <cell r="E729" t="str">
            <v>LUVA FERRO GALV ELETROLITICO 1.1/4" P/ ELETRODUTO /UN</v>
          </cell>
          <cell r="F729" t="str">
            <v>LUVA FERRO GALV ELETROLITICO 1.1/4" P/ ELETRODUTO /UN - SINAPI - 00002639</v>
          </cell>
          <cell r="G729">
            <v>0.95</v>
          </cell>
        </row>
        <row r="730">
          <cell r="B730" t="str">
            <v>3289</v>
          </cell>
          <cell r="D730" t="str">
            <v>032</v>
          </cell>
          <cell r="E730" t="str">
            <v>LUVA FERRO GALV ELETROLITICO 1/2" P/ ELETRODUTO /UN</v>
          </cell>
          <cell r="F730" t="str">
            <v>LUVA FERRO GALV ELETROLITICO 1/2" P/ ELETRODUTO /UN - SINAPI - 00002636</v>
          </cell>
          <cell r="G730">
            <v>0.5</v>
          </cell>
        </row>
        <row r="731">
          <cell r="B731" t="str">
            <v>7369</v>
          </cell>
          <cell r="D731" t="str">
            <v>037</v>
          </cell>
          <cell r="E731" t="str">
            <v>LUVA FERRO GALV ELETROLITICO 2.1/2" P/ ELETRODUTO /UN</v>
          </cell>
          <cell r="F731" t="str">
            <v>LUVA FERRO GALV ELETROLITICO 2.1/2" P/ ELETRODUTO /UN - SINAPI - 00002640</v>
          </cell>
          <cell r="G731">
            <v>4.33</v>
          </cell>
        </row>
        <row r="732">
          <cell r="B732" t="str">
            <v>3292</v>
          </cell>
          <cell r="D732" t="str">
            <v>032</v>
          </cell>
          <cell r="E732" t="str">
            <v>LUVA FERRO GALV ELETROLITICO 3" P/ ELETRODUTO /UN</v>
          </cell>
          <cell r="F732" t="str">
            <v>LUVA FERRO GALV ELETROLITICO 3" P/ ELETRODUTO /UN - SINAPI - 00002642</v>
          </cell>
          <cell r="G732">
            <v>5.5</v>
          </cell>
        </row>
        <row r="733">
          <cell r="B733" t="str">
            <v>7358</v>
          </cell>
          <cell r="D733" t="str">
            <v>037</v>
          </cell>
          <cell r="E733" t="str">
            <v>LUVA FERRO GALV ELETROLITICO 3/4" P/ ELETRODUTO /UN</v>
          </cell>
          <cell r="F733" t="str">
            <v>LUVA FERRO GALV ELETROLITICO 3/4" P/ ELETRODUTO /UN - SINAPI - 00002637</v>
          </cell>
          <cell r="G733">
            <v>0.5</v>
          </cell>
        </row>
        <row r="734">
          <cell r="B734" t="str">
            <v>3295</v>
          </cell>
          <cell r="D734" t="str">
            <v>032</v>
          </cell>
          <cell r="E734" t="str">
            <v>LUVA FERRO GALV ELETROLITICO 4" P/ ELETRODUTO /UN</v>
          </cell>
          <cell r="F734" t="str">
            <v>LUVA FERRO GALV ELETROLITICO 4" P/ ELETRODUTO /UN - SINAPI - 00002641</v>
          </cell>
          <cell r="G734">
            <v>12.45</v>
          </cell>
        </row>
        <row r="735">
          <cell r="B735" t="str">
            <v>2306</v>
          </cell>
          <cell r="D735" t="str">
            <v>032</v>
          </cell>
          <cell r="E735" t="str">
            <v>LUVA FERRO GALV ELETROTILICO 2" P/ ELETRODUTO /UN</v>
          </cell>
          <cell r="F735" t="str">
            <v>LUVA FERRO GALV ELETROTILICO 2" P/ ELETRODUTO /UN - SINAPI - 00002643</v>
          </cell>
          <cell r="G735">
            <v>1.98</v>
          </cell>
        </row>
        <row r="736">
          <cell r="B736" t="str">
            <v>2310</v>
          </cell>
          <cell r="D736" t="str">
            <v>037</v>
          </cell>
          <cell r="E736" t="str">
            <v>LUVA FERRO GALV ROSCA 4' /UN</v>
          </cell>
          <cell r="F736" t="str">
            <v>LUVA FERRO GALV ROSCA 4' /UN - SINAPI - 00003915</v>
          </cell>
          <cell r="G736">
            <v>73.95</v>
          </cell>
        </row>
        <row r="737">
          <cell r="B737" t="str">
            <v>2313</v>
          </cell>
          <cell r="D737" t="str">
            <v>043</v>
          </cell>
          <cell r="E737" t="str">
            <v>LUVA PVC C/ROSCA P/AGUA FRIA PREDIAL 1.1/4" /UN</v>
          </cell>
          <cell r="F737" t="str">
            <v>LUVA PVC C/ROSCA P/AGUA FRIA PREDIAL 1.1/4" /UN - SINAPI - 00003877</v>
          </cell>
          <cell r="G737">
            <v>3.14</v>
          </cell>
        </row>
        <row r="738">
          <cell r="B738" t="str">
            <v>2318</v>
          </cell>
          <cell r="D738" t="str">
            <v>043</v>
          </cell>
          <cell r="E738" t="str">
            <v>LUVA PVC SOLDAVEL / ROSCA P/AGUA FRIA PREDIAL 25MM X 3/4" /UN</v>
          </cell>
          <cell r="F738" t="str">
            <v>LUVA PVC SOLDAVEL / ROSCA P/AGUA FRIA PREDIAL 25MM X 3/4" /UN - SINAPI - 00003906</v>
          </cell>
          <cell r="G738">
            <v>0.77</v>
          </cell>
        </row>
        <row r="739">
          <cell r="B739" t="str">
            <v>2345</v>
          </cell>
          <cell r="D739" t="str">
            <v>044</v>
          </cell>
          <cell r="E739" t="str">
            <v>LUVA REDUCAO FERRO GALV ROSCA 4" X 3" /UN</v>
          </cell>
          <cell r="F739" t="str">
            <v>LUVA REDUCAO FERRO GALV ROSCA 4" X 3" /UN - SINAPI - 00003934</v>
          </cell>
          <cell r="G739">
            <v>73.37</v>
          </cell>
        </row>
        <row r="740">
          <cell r="B740" t="str">
            <v>8024</v>
          </cell>
          <cell r="D740" t="str">
            <v>042</v>
          </cell>
          <cell r="E740" t="str">
            <v>LUVA REDUCAO PVC SOLDAVEL / ROSCA C/ BUCHA LATAO 25MM X 1/2" /UN</v>
          </cell>
          <cell r="F740" t="str">
            <v>LUVA REDUCAO PVC SOLDAVEL / ROSCA C/ BUCHA LATAO 25MM X 1/2" /UN - SINAPI - 00003874</v>
          </cell>
          <cell r="G740">
            <v>3.37</v>
          </cell>
        </row>
        <row r="741">
          <cell r="B741" t="str">
            <v>2360</v>
          </cell>
          <cell r="D741" t="str">
            <v>043</v>
          </cell>
          <cell r="E741" t="str">
            <v>LUVA SIMPLES PVC P/ ESG PREDIAL DN 100MM /UN</v>
          </cell>
          <cell r="F741" t="str">
            <v>LUVA SIMPLES PVC P/ ESG PREDIAL DN 100MM /UN - SINAPI - 00003899</v>
          </cell>
          <cell r="G741">
            <v>3.5</v>
          </cell>
        </row>
        <row r="742">
          <cell r="B742" t="str">
            <v>2361</v>
          </cell>
          <cell r="D742" t="str">
            <v>043</v>
          </cell>
          <cell r="E742" t="str">
            <v>LUVA SIMPLES PVC P/ ESG PREDIAL DN 50MM /UN</v>
          </cell>
          <cell r="F742" t="str">
            <v>LUVA SIMPLES PVC P/ ESG PREDIAL DN 50MM /UN - SINAPI - 00003875</v>
          </cell>
          <cell r="G742">
            <v>1.68</v>
          </cell>
        </row>
        <row r="743">
          <cell r="B743" t="str">
            <v>2362</v>
          </cell>
          <cell r="D743" t="str">
            <v>043</v>
          </cell>
          <cell r="E743" t="str">
            <v>LUVA SIMPLES PVC P/ ESG PREDIAL DN 75MM /UN</v>
          </cell>
          <cell r="F743" t="str">
            <v>LUVA SIMPLES PVC P/ ESG PREDIAL DN 75MM /UN - SINAPI - 00003898</v>
          </cell>
          <cell r="G743">
            <v>2.85</v>
          </cell>
        </row>
        <row r="744">
          <cell r="B744" t="str">
            <v>2323</v>
          </cell>
          <cell r="D744" t="str">
            <v>002</v>
          </cell>
          <cell r="E744" t="str">
            <v>LUVA SIMPLES PVC SOLD P/ ESG PREDIAL DN 40MM /UN</v>
          </cell>
          <cell r="F744" t="str">
            <v>LUVA SIMPLES PVC SOLD P/ ESG PREDIAL DN 40MM /UN - SINAPI - 00003897</v>
          </cell>
          <cell r="G744">
            <v>0.82</v>
          </cell>
        </row>
        <row r="745">
          <cell r="B745" t="str">
            <v>1127</v>
          </cell>
          <cell r="D745" t="str">
            <v>019</v>
          </cell>
          <cell r="E745" t="str">
            <v>MADEIRA DE LEI 1A QUALIDADE SERRADA NAO APARELHADA /M3</v>
          </cell>
          <cell r="F745" t="str">
            <v>MADEIRA DE LEI 1A QUALIDADE SERRADA NAO APARELHADA /M3 - SINAPI - 00003997</v>
          </cell>
          <cell r="G745">
            <v>1386.66</v>
          </cell>
        </row>
        <row r="746">
          <cell r="B746" t="str">
            <v>1123</v>
          </cell>
          <cell r="D746" t="str">
            <v>019</v>
          </cell>
          <cell r="E746" t="str">
            <v>MADEIRA PEROBA SERRADA 1A QUALIDADE NAO APARELHADA /M3</v>
          </cell>
          <cell r="F746" t="str">
            <v>MADEIRA PEROBA SERRADA 1A QUALIDADE NAO APARELHADA /M3 - SINAPI - 00020200</v>
          </cell>
          <cell r="G746">
            <v>1648.58</v>
          </cell>
        </row>
        <row r="747">
          <cell r="B747" t="str">
            <v>8453</v>
          </cell>
          <cell r="D747" t="str">
            <v>044</v>
          </cell>
          <cell r="E747" t="str">
            <v>MANGUEIRA DE INCENDIO C/ CAPA SIMPLES TECIDA FIO POLIESTER T UBO INT BORRACHA SINT ABNT TP 1 P/ INST PR, COMP C/ UNIOES E EMPAT INT LATAO C/ ENG RAP E ANEIS EXP P/ EMP MANG COBRE D = 2 41306 L = 15M /</v>
          </cell>
          <cell r="F747" t="str">
            <v>MANGUEIRA DE INCENDIO C/ CAPA SIMPLES TECIDA FIO POLIESTER T UBO INT BORRACHA SINT ABNT TP 1 P/ INST PR, COMP C/ UNIOES E EMPAT INT LATAO C/ ENG RAP E ANEIS EXP P/ EMP MANG COBRE D = 2 41306 L = 15M / - SINAPI - 00021034</v>
          </cell>
          <cell r="G747">
            <v>443.96</v>
          </cell>
        </row>
        <row r="748">
          <cell r="B748" t="str">
            <v>8455</v>
          </cell>
          <cell r="D748" t="str">
            <v>044</v>
          </cell>
          <cell r="E748" t="str">
            <v>MANGUEIRA DE INCENDIO C/ CAPA SIMPLES TECIDA FIO POLIESTER T UBO INT BORRACHA SINT ABNT TP 1 P/ INST PR, COMP C/ UNIOES E EMPAT INT LATAO C/ ENG RAP E ANEIS EXP P/ EMP MANG COBRE D = 2 41306 L = 30M /</v>
          </cell>
          <cell r="F748" t="str">
            <v>MANGUEIRA DE INCENDIO C/ CAPA SIMPLES TECIDA FIO POLIESTER T UBO INT BORRACHA SINT ABNT TP 1 P/ INST PR, COMP C/ UNIOES E EMPAT INT LATAO C/ ENG RAP E ANEIS EXP P/ EMP MANG COBRE D = 2 41306 L = 30M / - SINAPI - 00021037</v>
          </cell>
          <cell r="G748">
            <v>738.35</v>
          </cell>
        </row>
        <row r="749">
          <cell r="B749" t="str">
            <v>7018</v>
          </cell>
          <cell r="D749" t="str">
            <v>046</v>
          </cell>
          <cell r="E749" t="str">
            <v>MANILHA SAPATILHA /UN</v>
          </cell>
          <cell r="F749" t="str">
            <v>MANILHA SAPATILHA /UN</v>
          </cell>
          <cell r="G749">
            <v>17</v>
          </cell>
        </row>
        <row r="750">
          <cell r="B750" t="str">
            <v>1264</v>
          </cell>
          <cell r="D750" t="str">
            <v>013</v>
          </cell>
          <cell r="E750" t="str">
            <v>MANTA ASFALTICA POLIESTER 3MM ANTIRAIZ+PRIMER+MAO DE OBRA /M</v>
          </cell>
          <cell r="F750" t="str">
            <v>MANTA ASFALTICA POLIESTER 3MM ANTIRAIZ+PRIMER+MAO DE OBRA /M</v>
          </cell>
          <cell r="G750">
            <v>57.3</v>
          </cell>
        </row>
        <row r="751">
          <cell r="B751" t="str">
            <v>1259</v>
          </cell>
          <cell r="D751" t="str">
            <v>013</v>
          </cell>
          <cell r="E751" t="str">
            <v>MANTA IMPERMEABILIZANTE A BASE DE ASFALTO MODIFICADO C/ POLI MEROS DE APP TIPO TORODIM 4MM VIAPOL OU EQUIV /M2</v>
          </cell>
          <cell r="F751" t="str">
            <v>MANTA IMPERMEABILIZANTE A BASE DE ASFALTO MODIFICADO C/ POLI MEROS DE APP TIPO TORODIM 4MM VIAPOL OU EQUIV /M2 - SINAPI - 00004015</v>
          </cell>
          <cell r="G751">
            <v>26.53</v>
          </cell>
        </row>
        <row r="752">
          <cell r="B752" t="str">
            <v>8752</v>
          </cell>
          <cell r="D752" t="str">
            <v>065</v>
          </cell>
          <cell r="E752" t="str">
            <v>MAO DE OBRA PARA MONTAGEM DE REDE DE GAS, TUBULACAO ACO COM COSTURA, 1/2" E 3/4" /M</v>
          </cell>
          <cell r="F752" t="str">
            <v>MAO DE OBRA PARA MONTAGEM DE REDE DE GAS, TUBULACAO ACO COM COSTURA, 1/2" E 3/4" /M</v>
          </cell>
          <cell r="G752">
            <v>50</v>
          </cell>
        </row>
        <row r="753">
          <cell r="B753" t="str">
            <v>8746</v>
          </cell>
          <cell r="D753" t="str">
            <v>065</v>
          </cell>
          <cell r="E753" t="str">
            <v>MAO DE OBRA PARA MONTAGEM, TESTES DE ESTANQUEIDADE, PINTURA E INSTALACAO NO ABRIGO DOS CILINDROS DE GAS /UN</v>
          </cell>
          <cell r="F753" t="str">
            <v>MAO DE OBRA PARA MONTAGEM, TESTES DE ESTANQUEIDADE, PINTURA E INSTALACAO NO ABRIGO DOS CILINDROS DE GAS /UN</v>
          </cell>
          <cell r="G753">
            <v>400</v>
          </cell>
        </row>
        <row r="754">
          <cell r="B754" t="str">
            <v>3310</v>
          </cell>
          <cell r="D754" t="str">
            <v>008</v>
          </cell>
          <cell r="E754" t="str">
            <v>MAO FRANCESA (50CM) /UN</v>
          </cell>
          <cell r="F754" t="str">
            <v>MAO FRANCESA (50CM) /UN</v>
          </cell>
          <cell r="G754">
            <v>16.899999999999999</v>
          </cell>
        </row>
        <row r="755">
          <cell r="B755" t="str">
            <v>3308</v>
          </cell>
          <cell r="D755" t="str">
            <v>032</v>
          </cell>
          <cell r="E755" t="str">
            <v>MAO FRANCESA NORMAL DE 723 MM /UN</v>
          </cell>
          <cell r="F755" t="str">
            <v>MAO FRANCESA NORMAL DE 723 MM /UN</v>
          </cell>
          <cell r="G755">
            <v>9.3800000000000008</v>
          </cell>
        </row>
        <row r="756">
          <cell r="B756" t="str">
            <v>3307</v>
          </cell>
          <cell r="D756" t="str">
            <v>032</v>
          </cell>
          <cell r="E756" t="str">
            <v>MAO FRANCESA PARA BECO /UN</v>
          </cell>
          <cell r="F756" t="str">
            <v>MAO FRANCESA PARA BECO /UN</v>
          </cell>
          <cell r="G756">
            <v>68.599999999999994</v>
          </cell>
        </row>
        <row r="757">
          <cell r="B757" t="str">
            <v>8516</v>
          </cell>
          <cell r="D757" t="str">
            <v>009</v>
          </cell>
          <cell r="E757" t="str">
            <v>MAQUINA ELETRICA P/ POLIMENTO DE PISO /H</v>
          </cell>
          <cell r="F757" t="str">
            <v>MAQUINA ELETRICA P/ POLIMENTO DE PISO /H - SINAPI - 00010764</v>
          </cell>
          <cell r="G757">
            <v>5.4</v>
          </cell>
        </row>
        <row r="758">
          <cell r="B758" t="str">
            <v>6089</v>
          </cell>
          <cell r="D758" t="str">
            <v>001</v>
          </cell>
          <cell r="E758" t="str">
            <v>MASSA ACRILICA P/ PAREDES INTERIOR/EXTERIOR (3,6L=6,1776KG) (SINAPI - 4056/6,1776) /KG</v>
          </cell>
          <cell r="F758" t="str">
            <v>MASSA ACRILICA P/ PAREDES INTERIOR/EXTERIOR (3,6L=6,1776KG) (SINAPI - 4056/6,1776) /KG</v>
          </cell>
          <cell r="G758">
            <v>3.5</v>
          </cell>
        </row>
        <row r="759">
          <cell r="B759" t="str">
            <v>1271</v>
          </cell>
          <cell r="D759" t="str">
            <v>001</v>
          </cell>
          <cell r="E759" t="str">
            <v>MASSA ACRILICA P/ PAREDES INTERIOR/EXTERIOR /GL</v>
          </cell>
          <cell r="F759" t="str">
            <v>MASSA ACRILICA P/ PAREDES INTERIOR/EXTERIOR /GL - SINAPI - 00004056</v>
          </cell>
          <cell r="G759">
            <v>21.59</v>
          </cell>
        </row>
        <row r="760">
          <cell r="B760" t="str">
            <v>6017</v>
          </cell>
          <cell r="D760" t="str">
            <v>001</v>
          </cell>
          <cell r="E760" t="str">
            <v>MASSA CORRIDA A BASE LATEX PVA /L</v>
          </cell>
          <cell r="F760" t="str">
            <v>MASSA CORRIDA A BASE LATEX PVA /L - SINAPI - 00004048</v>
          </cell>
          <cell r="G760">
            <v>4.29</v>
          </cell>
        </row>
        <row r="761">
          <cell r="B761" t="str">
            <v>8016</v>
          </cell>
          <cell r="D761" t="str">
            <v>042</v>
          </cell>
          <cell r="E761" t="str">
            <v>MASSA EPOXI P/ REPAROS, TIPO DUREPOXI OU MARCA EQUIVALENTE, EMBALAGEM 250G /UN</v>
          </cell>
          <cell r="F761" t="str">
            <v>MASSA EPOXI P/ REPAROS, TIPO DUREPOXI OU MARCA EQUIVALENTE, EMBALAGEM 250G /UN - SINAPI - 00011604</v>
          </cell>
          <cell r="G761">
            <v>10.54</v>
          </cell>
        </row>
        <row r="762">
          <cell r="B762" t="str">
            <v>1125</v>
          </cell>
          <cell r="D762" t="str">
            <v>003</v>
          </cell>
          <cell r="E762" t="str">
            <v>MASSA PARA CALAFETAR PULVITEC /KG</v>
          </cell>
          <cell r="F762" t="str">
            <v>MASSA PARA CALAFETAR PULVITEC /KG</v>
          </cell>
          <cell r="G762">
            <v>8.27</v>
          </cell>
        </row>
        <row r="763">
          <cell r="B763" t="str">
            <v>1192</v>
          </cell>
          <cell r="D763" t="str">
            <v>020</v>
          </cell>
          <cell r="E763" t="str">
            <v>MASSA PARA VIDRO /KG</v>
          </cell>
          <cell r="F763" t="str">
            <v>MASSA PARA VIDRO /KG - SINAPI - 00010498</v>
          </cell>
          <cell r="G763">
            <v>3.06</v>
          </cell>
        </row>
        <row r="764">
          <cell r="B764" t="str">
            <v>6073</v>
          </cell>
          <cell r="D764" t="str">
            <v>015</v>
          </cell>
          <cell r="E764" t="str">
            <v>MASTRO PARA VOLEY, DIAMETRO 3" EM TUBO GALVANIZADO - ANEXO A-090 /PAR</v>
          </cell>
          <cell r="F764" t="str">
            <v>MASTRO PARA VOLEY, DIAMETRO 3" EM TUBO GALVANIZADO - ANEXO A-090 /PAR</v>
          </cell>
          <cell r="G764">
            <v>690</v>
          </cell>
        </row>
        <row r="765">
          <cell r="B765" t="str">
            <v>7059</v>
          </cell>
          <cell r="D765" t="str">
            <v>046</v>
          </cell>
          <cell r="E765" t="str">
            <v>MASTRO SIMPLES GALV, C/ LUVA DE REDUCAO, DN 1 1/2" X 3,00M /UN</v>
          </cell>
          <cell r="F765" t="str">
            <v>MASTRO SIMPLES GALV, C/ LUVA DE REDUCAO, DN 1 1/2" X 3,00M /UN - SINAPI - 00012357</v>
          </cell>
          <cell r="G765">
            <v>137.63</v>
          </cell>
        </row>
        <row r="766">
          <cell r="B766" t="str">
            <v>7183</v>
          </cell>
          <cell r="D766" t="str">
            <v>033</v>
          </cell>
          <cell r="E766" t="str">
            <v>MATA-JUNTAS TIPO COTOVELO 90o. (REF.30990) SISTEMA X DA PIAL OU SIMILAR /UN</v>
          </cell>
          <cell r="F766" t="str">
            <v>MATA-JUNTAS TIPO COTOVELO 90o. (REF.30990) SISTEMA X DA PIAL OU SIMILAR /UN</v>
          </cell>
          <cell r="G766">
            <v>0.92</v>
          </cell>
        </row>
        <row r="767">
          <cell r="B767" t="str">
            <v>4010</v>
          </cell>
          <cell r="D767" t="str">
            <v>012</v>
          </cell>
          <cell r="E767" t="str">
            <v>AJUDANTE DE ENCANADOR /H</v>
          </cell>
          <cell r="F767" t="str">
            <v>MEIO OFICIAL /H - SINAPI - 00006116</v>
          </cell>
          <cell r="G767">
            <v>7.53</v>
          </cell>
        </row>
        <row r="768">
          <cell r="B768" t="str">
            <v>2570</v>
          </cell>
          <cell r="D768" t="str">
            <v>040</v>
          </cell>
          <cell r="E768" t="str">
            <v>MICTORIO COLETIVO ACO INOX 380 X 250MM /M</v>
          </cell>
          <cell r="F768" t="str">
            <v>MICTORIO COLETIVO ACO INOX 380 X 250MM /M - SINAPI - 00011697</v>
          </cell>
          <cell r="G768">
            <v>478.3</v>
          </cell>
        </row>
        <row r="769">
          <cell r="B769" t="str">
            <v>2577</v>
          </cell>
          <cell r="D769" t="str">
            <v>040</v>
          </cell>
          <cell r="E769" t="str">
            <v>MICTORIO COLETIVO ACO INOX 58X30CM /M</v>
          </cell>
          <cell r="F769" t="str">
            <v>MICTORIO COLETIVO ACO INOX 58X30CM /M</v>
          </cell>
          <cell r="G769">
            <v>1140</v>
          </cell>
        </row>
        <row r="770">
          <cell r="B770" t="str">
            <v>2363</v>
          </cell>
          <cell r="D770" t="str">
            <v>039</v>
          </cell>
          <cell r="E770" t="str">
            <v>MICTORIO SIFONADO LOUCA BRANCA C/PERTENCES /UN</v>
          </cell>
          <cell r="F770" t="str">
            <v>MICTORIO SIFONADO LOUCA BRANCA C/PERTENCES /UN - SINAPI - 00010432</v>
          </cell>
          <cell r="G770">
            <v>172.77</v>
          </cell>
        </row>
        <row r="771">
          <cell r="B771" t="str">
            <v>8742</v>
          </cell>
          <cell r="D771" t="str">
            <v>065</v>
          </cell>
          <cell r="E771" t="str">
            <v>MODULO ACO SEM COSTURA SCH-80 1/2" /UN</v>
          </cell>
          <cell r="F771" t="str">
            <v>MODULO ACO SEM COSTURA SCH-80 1/2" /UN</v>
          </cell>
          <cell r="G771">
            <v>100</v>
          </cell>
        </row>
        <row r="772">
          <cell r="B772" t="str">
            <v>1176</v>
          </cell>
          <cell r="D772" t="str">
            <v>019</v>
          </cell>
          <cell r="E772" t="str">
            <v>MOLDURA DE CEDRINHO PARA QUADRO NEGRO (6,00 X 4,50)CM - ANEXO A-099 /M</v>
          </cell>
          <cell r="F772" t="str">
            <v>MOLDURA DE CEDRINHO PARA QUADRO NEGRO (6,00 X 4,50)CM - ANEXO A-099 /M</v>
          </cell>
          <cell r="G772">
            <v>5.4</v>
          </cell>
        </row>
        <row r="773">
          <cell r="B773" t="str">
            <v>6091</v>
          </cell>
          <cell r="D773" t="str">
            <v>027</v>
          </cell>
          <cell r="E773" t="str">
            <v>MOLDURA DE GESSO (4 X 8CM) /M</v>
          </cell>
          <cell r="F773" t="str">
            <v>MOLDURA DE GESSO (4 X 8CM) /M</v>
          </cell>
          <cell r="G773">
            <v>8</v>
          </cell>
        </row>
        <row r="774">
          <cell r="B774" t="str">
            <v>8513</v>
          </cell>
          <cell r="D774" t="str">
            <v>009</v>
          </cell>
          <cell r="E774" t="str">
            <v>MOTONIVELADORA, CAT 120 H - 120 CV - SICRO II - E006 /H</v>
          </cell>
          <cell r="F774" t="str">
            <v>MOTONIVELADORA, CAT 120 H - 120 CV - SICRO II - E006 /H</v>
          </cell>
          <cell r="G774">
            <v>153.06</v>
          </cell>
        </row>
        <row r="775">
          <cell r="B775" t="str">
            <v>8530</v>
          </cell>
          <cell r="D775" t="str">
            <v>045</v>
          </cell>
          <cell r="E775" t="str">
            <v>MOTORISTA DE CAMINHAO - PISO MENSAL (ENCARGO SOCIAL MENSALIS TA) /MES</v>
          </cell>
          <cell r="F775" t="str">
            <v>MOTORISTA DE CAMINHAO - PISO MENSAL (ENCARGO SOCIAL MENSALIS TA) /MES - SINAPI - 00010512</v>
          </cell>
          <cell r="G775">
            <v>1534.14</v>
          </cell>
        </row>
        <row r="776">
          <cell r="B776" t="str">
            <v>8675</v>
          </cell>
          <cell r="D776" t="str">
            <v>000</v>
          </cell>
          <cell r="E776" t="str">
            <v>MOTOSSERRA A GASOLINA PORTATIL TIPO HUSQVARNA MOD. 61 OU SIM ILAR /H</v>
          </cell>
          <cell r="F776" t="str">
            <v>MOTOSSERRA A GASOLINA PORTATIL TIPO HUSQVARNA MOD. 61 OU SIM ILAR /H - SINAPI - 00010763</v>
          </cell>
          <cell r="G776">
            <v>4.42</v>
          </cell>
        </row>
        <row r="777">
          <cell r="B777" t="str">
            <v>1126</v>
          </cell>
          <cell r="D777" t="str">
            <v>016</v>
          </cell>
          <cell r="E777" t="str">
            <v>MOURÃO RETO DE CONCRETO PRÉ-MOLDADO 10 X 10CM, H=3M, PARA CE RCAS /UN</v>
          </cell>
          <cell r="F777" t="str">
            <v>MOURÃO RETO DE CONCRETO PRÉ-MOLDADO 10 X 10CM, H=3M, PARA CE RCAS /UN - SINAPI - 00004102</v>
          </cell>
          <cell r="G777">
            <v>30.52</v>
          </cell>
        </row>
        <row r="778">
          <cell r="B778" t="str">
            <v>6503</v>
          </cell>
          <cell r="D778" t="str">
            <v>023</v>
          </cell>
          <cell r="E778" t="str">
            <v>MUDA DE ARBUSTO AZALEIA (0,50M)/UN</v>
          </cell>
          <cell r="F778" t="str">
            <v>MUDA DE ARBUSTO AZALEIA (0,50M)/UN</v>
          </cell>
          <cell r="G778">
            <v>18</v>
          </cell>
        </row>
        <row r="779">
          <cell r="B779" t="str">
            <v>6505</v>
          </cell>
          <cell r="D779" t="str">
            <v>023</v>
          </cell>
          <cell r="E779" t="str">
            <v>MUDA DE ARBUSTO GUAIMBE (0,50M) /UN</v>
          </cell>
          <cell r="F779" t="str">
            <v>MUDA DE ARBUSTO GUAIMBE (0,50M) /UN</v>
          </cell>
          <cell r="G779">
            <v>12</v>
          </cell>
        </row>
        <row r="780">
          <cell r="B780" t="str">
            <v>6019</v>
          </cell>
          <cell r="D780" t="str">
            <v>023</v>
          </cell>
          <cell r="E780" t="str">
            <v>MUDA DE ARVORE IPE-AMARELO E IPE-ROXO 1,70 M /UN</v>
          </cell>
          <cell r="F780" t="str">
            <v>MUDA DE ARVORE IPE-AMARELO E IPE-ROXO 1,70 M /UN</v>
          </cell>
          <cell r="G780">
            <v>35</v>
          </cell>
        </row>
        <row r="781">
          <cell r="B781" t="str">
            <v>6504</v>
          </cell>
          <cell r="D781" t="str">
            <v>023</v>
          </cell>
          <cell r="E781" t="str">
            <v>MUDA DE BELA EMILIA (H=0,30M) /UN</v>
          </cell>
          <cell r="F781" t="str">
            <v>MUDA DE BELA EMILIA (H=0,30M) /UN</v>
          </cell>
          <cell r="G781">
            <v>2.33</v>
          </cell>
        </row>
        <row r="782">
          <cell r="B782" t="str">
            <v>6018</v>
          </cell>
          <cell r="D782" t="str">
            <v>023</v>
          </cell>
          <cell r="E782" t="str">
            <v>MUDA DE PALMEIRA IMPERIAL, GUARIROBA 2,60 M /UN</v>
          </cell>
          <cell r="F782" t="str">
            <v>MUDA DE PALMEIRA IMPERIAL, GUARIROBA 2,60 M /UN</v>
          </cell>
          <cell r="G782">
            <v>190</v>
          </cell>
        </row>
        <row r="783">
          <cell r="B783" t="str">
            <v>6502</v>
          </cell>
          <cell r="D783" t="str">
            <v>023</v>
          </cell>
          <cell r="E783" t="str">
            <v>MUDA DE TREPADEIRA ALAMANDA E SETE LEGUAS 1,00M /UN</v>
          </cell>
          <cell r="F783" t="str">
            <v>MUDA DE TREPADEIRA ALAMANDA E SETE LEGUAS 1,00M /UN</v>
          </cell>
          <cell r="G783">
            <v>35</v>
          </cell>
        </row>
        <row r="784">
          <cell r="B784" t="str">
            <v>6500</v>
          </cell>
          <cell r="D784" t="str">
            <v>023</v>
          </cell>
          <cell r="E784" t="str">
            <v>MUDA DE TREPADEIRA PRIMAVERA /UN</v>
          </cell>
          <cell r="F784" t="str">
            <v>MUDA DE TREPADEIRA PRIMAVERA /UN</v>
          </cell>
          <cell r="G784">
            <v>25</v>
          </cell>
        </row>
        <row r="785">
          <cell r="B785" t="str">
            <v>7247</v>
          </cell>
          <cell r="D785" t="str">
            <v>046</v>
          </cell>
          <cell r="E785" t="str">
            <v>MUFLA TERMINAL PRIMARIA UNIPOLAR USO EXTERNO PARA CABO 25/70 MM2 ISOL, 3,6/6KV EM EPR - BORRACHA DE SILICONE /UN</v>
          </cell>
          <cell r="F785" t="str">
            <v>MUFLA TERMINAL PRIMARIA UNIPOLAR USO EXTERNO PARA CABO 25/70 MM2 ISOL, 3,6/6KV EM EPR - BORRACHA DE SILICONE /UN - SINAPI - 00004127</v>
          </cell>
          <cell r="G785">
            <v>129.59</v>
          </cell>
        </row>
        <row r="786">
          <cell r="B786" t="str">
            <v>7246</v>
          </cell>
          <cell r="D786" t="str">
            <v>046</v>
          </cell>
          <cell r="E786" t="str">
            <v>MUFLA TERMINAL PRIMARIA UNIPOLAR USO INTERNO PARA CABO 25/70 MM2 ISOL.3,6 /6KV EM EPR - BORRACHA DE SILICONE /UN</v>
          </cell>
          <cell r="F786" t="str">
            <v>MUFLA TERMINAL PRIMARIA UNIPOLAR USO INTERNO PARA CABO 25/70 MM2 ISOL.3,6 /6KV EM EPR - BORRACHA DE SILICONE /UN - SINAPI - 00004152</v>
          </cell>
          <cell r="G786">
            <v>158.33000000000001</v>
          </cell>
        </row>
        <row r="787">
          <cell r="B787" t="str">
            <v>2364</v>
          </cell>
          <cell r="D787" t="str">
            <v>037</v>
          </cell>
          <cell r="E787" t="str">
            <v>NIPEL FERRO GALV ROSCA 1" /UN</v>
          </cell>
          <cell r="F787" t="str">
            <v>NIPEL FERRO GALV ROSCA 1" /UN - SINAPI - 00004179</v>
          </cell>
          <cell r="G787">
            <v>5.42</v>
          </cell>
        </row>
        <row r="788">
          <cell r="B788" t="str">
            <v>6556</v>
          </cell>
          <cell r="D788" t="str">
            <v>045</v>
          </cell>
          <cell r="E788" t="str">
            <v>NIPEL FERRO GALV ROSCA 1.1/2" /UN</v>
          </cell>
          <cell r="F788" t="str">
            <v>NIPEL FERRO GALV ROSCA 1.1/2" /UN - SINAPI - 00004209</v>
          </cell>
          <cell r="G788">
            <v>8.57</v>
          </cell>
        </row>
        <row r="789">
          <cell r="B789" t="str">
            <v>2368</v>
          </cell>
          <cell r="D789" t="str">
            <v>037</v>
          </cell>
          <cell r="E789" t="str">
            <v>NIPEL FERRO GALV ROSCA 2" /UN</v>
          </cell>
          <cell r="F789" t="str">
            <v>NIPEL FERRO GALV ROSCA 2" /UN - SINAPI - 00004181</v>
          </cell>
          <cell r="G789">
            <v>18.649999999999999</v>
          </cell>
        </row>
        <row r="790">
          <cell r="B790" t="str">
            <v>7378</v>
          </cell>
          <cell r="D790" t="str">
            <v>037</v>
          </cell>
          <cell r="E790" t="str">
            <v>NIPEL FERRO GALV ROSCA 2.1/2" /UN</v>
          </cell>
          <cell r="F790" t="str">
            <v>NIPEL FERRO GALV ROSCA 2.1/2" /UN - SINAPI - 00004208</v>
          </cell>
          <cell r="G790">
            <v>26.64</v>
          </cell>
        </row>
        <row r="791">
          <cell r="B791" t="str">
            <v>8744</v>
          </cell>
          <cell r="D791" t="str">
            <v>065</v>
          </cell>
          <cell r="E791" t="str">
            <v>NIPLE DUPLO FERRO FUNDIDO 1/2" NPT ALTA PRESSAO /UN</v>
          </cell>
          <cell r="F791" t="str">
            <v>NIPLE DUPLO FERRO FUNDIDO 1/2" NPT ALTA PRESSAO /UN</v>
          </cell>
          <cell r="G791">
            <v>10</v>
          </cell>
        </row>
        <row r="792">
          <cell r="B792" t="str">
            <v>2379</v>
          </cell>
          <cell r="D792" t="str">
            <v>039</v>
          </cell>
          <cell r="E792" t="str">
            <v>NIPLE PARALELO PVC RIGIDO ROSCAVEL 2.5 POL. /UN</v>
          </cell>
          <cell r="F792" t="str">
            <v>NIPLE PARALELO PVC RIGIDO ROSCAVEL 2.5 POL. /UN</v>
          </cell>
          <cell r="G792">
            <v>15</v>
          </cell>
        </row>
        <row r="793">
          <cell r="B793" t="str">
            <v>1128</v>
          </cell>
          <cell r="D793" t="str">
            <v>001</v>
          </cell>
          <cell r="E793" t="str">
            <v>OLEO DE LINHACA /L</v>
          </cell>
          <cell r="F793" t="str">
            <v>OLEO DE LINHACA /L - SINAPI - 00005333</v>
          </cell>
          <cell r="G793">
            <v>12.36</v>
          </cell>
        </row>
        <row r="794">
          <cell r="B794" t="str">
            <v>6538</v>
          </cell>
          <cell r="D794" t="str">
            <v>025</v>
          </cell>
          <cell r="E794" t="str">
            <v>OLEO DIESEL COMBUSTIVEL COMUM /L</v>
          </cell>
          <cell r="F794" t="str">
            <v>OLEO DIESEL COMBUSTIVEL COMUM /L - SINAPI - 00004221</v>
          </cell>
          <cell r="G794">
            <v>2.29</v>
          </cell>
        </row>
        <row r="795">
          <cell r="B795" t="str">
            <v>6542</v>
          </cell>
          <cell r="D795" t="str">
            <v>045</v>
          </cell>
          <cell r="E795" t="str">
            <v>ÓLEO LUBRIFICANTE PARA MOTORES DE EQUIPAMENTOS PESADOS (CAMI NHÕES, TRATORES, RETROS E ETC...) /L</v>
          </cell>
          <cell r="F795" t="str">
            <v>ÓLEO LUBRIFICANTE PARA MOTORES DE EQUIPAMENTOS PESADOS (CAMI NHÕES, TRATORES, RETROS E ETC...) /L - SINAPI - 00004227</v>
          </cell>
          <cell r="G795">
            <v>13</v>
          </cell>
        </row>
        <row r="796">
          <cell r="B796" t="str">
            <v>3309</v>
          </cell>
          <cell r="D796" t="str">
            <v>026</v>
          </cell>
          <cell r="E796" t="str">
            <v>OLHAL PARA PARAFUSO DE 16 MM OU 5/8 POL. /UN</v>
          </cell>
          <cell r="F796" t="str">
            <v>OLHAL PARA PARAFUSO DE 16 MM OU 5/8 POL. /UN</v>
          </cell>
          <cell r="G796">
            <v>10.5</v>
          </cell>
        </row>
        <row r="797">
          <cell r="B797" t="str">
            <v>4039</v>
          </cell>
          <cell r="D797" t="str">
            <v>012</v>
          </cell>
          <cell r="E797" t="str">
            <v>OPERADOR DE BETONEIRA ( CAMINHÃO) /H</v>
          </cell>
          <cell r="F797" t="str">
            <v>OPERADOR DE BETONEIRA ( CAMINHÃO) /H - SINAPI - 00004243</v>
          </cell>
          <cell r="G797">
            <v>8.48</v>
          </cell>
        </row>
        <row r="798">
          <cell r="B798" t="str">
            <v>4025</v>
          </cell>
          <cell r="D798" t="str">
            <v>012</v>
          </cell>
          <cell r="E798" t="str">
            <v>OPERADOR DE MAQUINAS E EQUIPAMENTOS /H</v>
          </cell>
          <cell r="F798" t="str">
            <v>OPERADOR DE MAQUINAS E EQUIPAMENTOS /H - SINAPI - 00004230</v>
          </cell>
          <cell r="G798">
            <v>8.9499999999999993</v>
          </cell>
        </row>
        <row r="799">
          <cell r="B799" t="str">
            <v>7629</v>
          </cell>
          <cell r="D799" t="str">
            <v>007</v>
          </cell>
          <cell r="E799" t="str">
            <v>OXIGENIO /M3</v>
          </cell>
          <cell r="F799" t="str">
            <v>OXIGENIO /M3 - SINAPI - 00000002</v>
          </cell>
          <cell r="G799">
            <v>13.48</v>
          </cell>
        </row>
        <row r="800">
          <cell r="B800" t="str">
            <v>8520</v>
          </cell>
          <cell r="D800" t="str">
            <v>009</v>
          </cell>
          <cell r="E800" t="str">
            <v>PA CARREGADEIRA SOBRE PNEUS * 105 HP * CAP. 1,72M3 * PESO OP ERACIONAL* 9 T * TIPO CATERPILAR 924 - F II NACIONAL OU EQUI V (INCL MANUTENCAO/OPERACAO) /H</v>
          </cell>
          <cell r="F800" t="str">
            <v>PA CARREGADEIRA SOBRE PNEUS * 105 HP * CAP. 1,72M3 * PESO OP ERACIONAL* 9 T * TIPO CATERPILAR 924 - F II NACIONAL OU EQUI V (INCL MANUTENCAO/OPERACAO) /H - SINAPI - 00004261</v>
          </cell>
          <cell r="G800">
            <v>121.64</v>
          </cell>
        </row>
        <row r="801">
          <cell r="B801" t="str">
            <v>1513</v>
          </cell>
          <cell r="D801" t="str">
            <v>037</v>
          </cell>
          <cell r="E801" t="str">
            <v>PADRAO TRIFASICO AEREO COM DIJUNTOR DE 40A /UN</v>
          </cell>
          <cell r="F801" t="str">
            <v>PADRAO TRIFASICO AEREO COM DIJUNTOR DE 40A /UN</v>
          </cell>
          <cell r="G801">
            <v>426</v>
          </cell>
        </row>
        <row r="802">
          <cell r="B802" t="str">
            <v>1129</v>
          </cell>
          <cell r="D802" t="str">
            <v>001</v>
          </cell>
          <cell r="E802" t="str">
            <v>PALHA DE ACO (25 GR) /UN</v>
          </cell>
          <cell r="F802" t="str">
            <v>PALHA DE ACO (25 GR) /UN</v>
          </cell>
          <cell r="G802">
            <v>1</v>
          </cell>
        </row>
        <row r="803">
          <cell r="B803" t="str">
            <v>7533</v>
          </cell>
          <cell r="D803" t="str">
            <v>007</v>
          </cell>
          <cell r="E803" t="str">
            <v>PALHETA SEMI-ABERTA 100X19MM CHAPA 18 N.164 PAULI 3,30KG /BR</v>
          </cell>
          <cell r="F803" t="str">
            <v>PALHETA SEMI-ABERTA 100X19MM CHAPA 18 N.164 PAULI 3,30KG /BR</v>
          </cell>
          <cell r="G803">
            <v>12.81</v>
          </cell>
        </row>
        <row r="804">
          <cell r="B804" t="str">
            <v>2395</v>
          </cell>
          <cell r="D804" t="str">
            <v>039</v>
          </cell>
          <cell r="E804" t="str">
            <v>PAPELEIRA DE LOUCA BRANCA /UN</v>
          </cell>
          <cell r="F804" t="str">
            <v>PAPELEIRA DE LOUCA BRANCA /UN - SINAPI - 00004267</v>
          </cell>
          <cell r="G804">
            <v>17.8</v>
          </cell>
        </row>
        <row r="805">
          <cell r="B805" t="str">
            <v>8545</v>
          </cell>
          <cell r="D805" t="str">
            <v>010</v>
          </cell>
          <cell r="E805" t="str">
            <v>PARAFUSO AUTOBROCANTE PARA FIXACAO DE TELHA GALVANIZADA AUTO BROCANTE /UN</v>
          </cell>
          <cell r="F805" t="str">
            <v>PARAFUSO AUTOBROCANTE PARA FIXACAO DE TELHA GALVANIZADA AUTO BROCANTE /UN</v>
          </cell>
          <cell r="G805">
            <v>0.82</v>
          </cell>
        </row>
        <row r="806">
          <cell r="B806" t="str">
            <v>1131</v>
          </cell>
          <cell r="D806" t="str">
            <v>003</v>
          </cell>
          <cell r="E806" t="str">
            <v>PARAFUSO COM ROSCA SOBERBA PARA FIXACAO DE TELHA DE FIBROCIMENTO 8 X 165 MM /UN</v>
          </cell>
          <cell r="F806" t="str">
            <v>PARAFUSO COM ROSCA SOBERBA PARA FIXACAO DE TELHA DE FIBROCIMENTO 8 X 165 MM /UN</v>
          </cell>
          <cell r="G806">
            <v>1.27</v>
          </cell>
        </row>
        <row r="807">
          <cell r="B807" t="str">
            <v>7261</v>
          </cell>
          <cell r="D807" t="str">
            <v>037</v>
          </cell>
          <cell r="E807" t="str">
            <v>PARAFUSO DE FERRO C/PORCA , 2 ARRUELAS LISAS E 1 ARRUELAS DE PRESSAO 5/8"X 1 1/2"/UN</v>
          </cell>
          <cell r="F807" t="str">
            <v>PARAFUSO DE FERRO C/PORCA , 2 ARRUELAS LISAS E 1 ARRUELAS DE PRESSAO 5/8"X 1 1/2"/UN</v>
          </cell>
          <cell r="G807">
            <v>2.5070000000000001</v>
          </cell>
        </row>
        <row r="808">
          <cell r="B808" t="str">
            <v>7260</v>
          </cell>
          <cell r="D808" t="str">
            <v>037</v>
          </cell>
          <cell r="E808" t="str">
            <v>PARAFUSO DE FERRO C/PORCA, 2 ARRUELAS LISAS E 1 ARRUELA DE PRESSAO DE 3/8"X 1 1/2" /UN</v>
          </cell>
          <cell r="F808" t="str">
            <v>PARAFUSO DE FERRO C/PORCA, 2 ARRUELAS LISAS E 1 ARRUELA DE PRESSAO DE 3/8"X 1 1/2" /UN</v>
          </cell>
          <cell r="G808">
            <v>0.8</v>
          </cell>
        </row>
        <row r="809">
          <cell r="B809" t="str">
            <v>3320</v>
          </cell>
          <cell r="D809" t="str">
            <v>032</v>
          </cell>
          <cell r="E809" t="str">
            <v>PARAFUSO DE ROSCA DUPLA (PASSANT) 5/8 X 450 MM /UN</v>
          </cell>
          <cell r="F809" t="str">
            <v>PARAFUSO DE ROSCA DUPLA (PASSANT) 5/8 X 450 MM /UN</v>
          </cell>
          <cell r="G809">
            <v>10</v>
          </cell>
        </row>
        <row r="810">
          <cell r="B810" t="str">
            <v>7352</v>
          </cell>
          <cell r="D810" t="str">
            <v>026</v>
          </cell>
          <cell r="E810" t="str">
            <v>PARAFUSO FRANCES M16(D=16MM) X 150MM CAB ABAULADA - ZINCAGEM A FOGO /UN</v>
          </cell>
          <cell r="F810" t="str">
            <v>PARAFUSO FRANCES M16(D=16MM) X 150MM CAB ABAULADA - ZINCAGEM A FOGO /UN - SINAPI - 00000436</v>
          </cell>
          <cell r="G810">
            <v>3.42</v>
          </cell>
        </row>
        <row r="811">
          <cell r="B811" t="str">
            <v>7036</v>
          </cell>
          <cell r="D811" t="str">
            <v>037</v>
          </cell>
          <cell r="E811" t="str">
            <v>PARAFUSO FRANCES M16(D=16MM) X 45MM CAB ABAULADA - ZINCAGEM A FOGO /UN</v>
          </cell>
          <cell r="F811" t="str">
            <v>PARAFUSO FRANCES M16(D=16MM) X 45MM CAB ABAULADA - ZINCAGEM A FOGO /UN - SINAPI - 00000442</v>
          </cell>
          <cell r="G811">
            <v>2.13</v>
          </cell>
        </row>
        <row r="812">
          <cell r="B812" t="str">
            <v>7263</v>
          </cell>
          <cell r="D812" t="str">
            <v>037</v>
          </cell>
          <cell r="E812" t="str">
            <v>PARAFUSO LATONADO C/PORCA, 2 ARRUELAS LISAS  E 1 ARRUELA DE PRESSAO 1/2"X 1 1/2" /UN</v>
          </cell>
          <cell r="F812" t="str">
            <v>PARAFUSO LATONADO C/PORCA, 2 ARRUELAS LISAS  E 1 ARRUELA DE PRESSAO 1/2"X 1 1/2" /UN</v>
          </cell>
          <cell r="G812">
            <v>10.48</v>
          </cell>
        </row>
        <row r="813">
          <cell r="B813" t="str">
            <v>7262</v>
          </cell>
          <cell r="D813" t="str">
            <v>037</v>
          </cell>
          <cell r="E813" t="str">
            <v>PARAFUSO LATONADO C/PORCA, 2 ARRUELAS LISAS E 1 ARRUELA DE PRESSAO 3/8"X 1 1/2"/UN</v>
          </cell>
          <cell r="F813" t="str">
            <v>PARAFUSO LATONADO C/PORCA, 2 ARRUELAS LISAS E 1 ARRUELA DE PRESSAO 3/8"X 1 1/2"/UN</v>
          </cell>
          <cell r="G813">
            <v>5.83</v>
          </cell>
        </row>
        <row r="814">
          <cell r="B814" t="str">
            <v>3315</v>
          </cell>
          <cell r="D814" t="str">
            <v>026</v>
          </cell>
          <cell r="E814" t="str">
            <v>PARAFUSO M16 (ROSCA MAQUINA D=16MM) X 125MM CAB QUADRADA - Z INCAGEM A FOGO /UN</v>
          </cell>
          <cell r="F814" t="str">
            <v>PARAFUSO M16 (ROSCA MAQUINA D=16MM) X 125MM CAB QUADRADA - Z INCAGEM A FOGO /UN - SINAPI - 00000430</v>
          </cell>
          <cell r="G814">
            <v>2.62</v>
          </cell>
        </row>
        <row r="815">
          <cell r="B815" t="str">
            <v>7033</v>
          </cell>
          <cell r="D815" t="str">
            <v>037</v>
          </cell>
          <cell r="E815" t="str">
            <v>PARAFUSO M16 (ROSCA MAQUINA D=16MM) X 150MM CAB QUADRADA - Z INCAGEM A FOGO /UN</v>
          </cell>
          <cell r="F815" t="str">
            <v>PARAFUSO M16 (ROSCA MAQUINA D=16MM) X 150MM CAB QUADRADA - Z INCAGEM A FOGO /UN - SINAPI - 00000441</v>
          </cell>
          <cell r="G815">
            <v>2.92</v>
          </cell>
        </row>
        <row r="816">
          <cell r="B816" t="str">
            <v>3312</v>
          </cell>
          <cell r="D816" t="str">
            <v>026</v>
          </cell>
          <cell r="E816" t="str">
            <v>PARAFUSO M16 (ROSCA MAQUINA D=16MM) X 200MM CAB QUADRADA - Z INCAGEM A FOGO /UN</v>
          </cell>
          <cell r="F816" t="str">
            <v>PARAFUSO M16 (ROSCA MAQUINA D=16MM) X 200MM CAB QUADRADA - Z INCAGEM A FOGO /UN - SINAPI - 00000431</v>
          </cell>
          <cell r="G816">
            <v>3.83</v>
          </cell>
        </row>
        <row r="817">
          <cell r="B817" t="str">
            <v>7034</v>
          </cell>
          <cell r="D817" t="str">
            <v>037</v>
          </cell>
          <cell r="E817" t="str">
            <v>PARAFUSO M16 (ROSCA MAQUINA D=16MM) X 250MM CAB QUADRADA - Z INCAGEM A FOGO /UN</v>
          </cell>
          <cell r="F817" t="str">
            <v>PARAFUSO M16 (ROSCA MAQUINA D=16MM) X 250MM CAB QUADRADA - Z INCAGEM A FOGO /UN - SINAPI - 00000432</v>
          </cell>
          <cell r="G817">
            <v>4.51</v>
          </cell>
        </row>
        <row r="818">
          <cell r="B818" t="str">
            <v>2385</v>
          </cell>
          <cell r="D818" t="str">
            <v>039</v>
          </cell>
          <cell r="E818" t="str">
            <v>PARAFUSO NIQUELADO P/ FIXAR PECA SANITARIA - INCL PORCA CEGA , ARRUELA E BUCHA DE NYLON S-8 /UN</v>
          </cell>
          <cell r="F818" t="str">
            <v>PARAFUSO NIQUELADO P/ FIXAR PECA SANITARIA - INCL PORCA CEGA , ARRUELA E BUCHA DE NYLON S-8 /UN - SINAPI - 00004351</v>
          </cell>
          <cell r="G818">
            <v>1.21</v>
          </cell>
        </row>
        <row r="819">
          <cell r="B819" t="str">
            <v>1132</v>
          </cell>
          <cell r="D819" t="str">
            <v>003</v>
          </cell>
          <cell r="E819" t="str">
            <v>PARAFUSO ZINCADO ROSCA SOBERBA 5/16" X 180MM P/ TELHA FIBROC IMENTO /UN</v>
          </cell>
          <cell r="F819" t="str">
            <v>PARAFUSO ZINCADO ROSCA SOBERBA 5/16" X 180MM P/ TELHA FIBROC IMENTO /UN - SINAPI - 00004305</v>
          </cell>
          <cell r="G819">
            <v>1.32</v>
          </cell>
        </row>
        <row r="820">
          <cell r="B820" t="str">
            <v>1133</v>
          </cell>
          <cell r="D820" t="str">
            <v>003</v>
          </cell>
          <cell r="E820" t="str">
            <v>PARAFUSO ZINCADO ROSCA SOBERBA 5/16" X 230MM P/ TELHA FIBROC IMENTO /UN</v>
          </cell>
          <cell r="F820" t="str">
            <v>PARAFUSO ZINCADO ROSCA SOBERBA 5/16" X 230MM P/ TELHA FIBROC IMENTO /UN - SINAPI - 00004308</v>
          </cell>
          <cell r="G820">
            <v>1</v>
          </cell>
        </row>
        <row r="821">
          <cell r="B821" t="str">
            <v>1064</v>
          </cell>
          <cell r="D821" t="str">
            <v>003</v>
          </cell>
          <cell r="E821" t="str">
            <v>PARAFUSO ZINCADO ROSCA SOBERBA 5/16" X 250MM P/ TELHA FIBROC IMENTO /UN</v>
          </cell>
          <cell r="F821" t="str">
            <v>PARAFUSO ZINCADO ROSCA SOBERBA 5/16" X 250MM P/ TELHA FIBROC IMENTO /UN - SINAPI - 00004302</v>
          </cell>
          <cell r="G821">
            <v>1.1100000000000001</v>
          </cell>
        </row>
        <row r="822">
          <cell r="B822" t="str">
            <v>1130</v>
          </cell>
          <cell r="D822" t="str">
            <v>003</v>
          </cell>
          <cell r="E822" t="str">
            <v>PARAFUSO ZINCADO ROSCA SOBERBA 5/16" X 85MM P/ TELHA FIBROCI MENTO /UN</v>
          </cell>
          <cell r="F822" t="str">
            <v>PARAFUSO ZINCADO ROSCA SOBERBA 5/16" X 85MM P/ TELHA FIBROCI MENTO /UN - SINAPI - 00004301</v>
          </cell>
          <cell r="G822">
            <v>0.42</v>
          </cell>
        </row>
        <row r="823">
          <cell r="B823" t="str">
            <v>3451</v>
          </cell>
          <cell r="D823" t="str">
            <v>032</v>
          </cell>
          <cell r="E823" t="str">
            <v>PARA-RAIO POLIMERICO DE 12 KV /UN</v>
          </cell>
          <cell r="F823" t="str">
            <v>PARA-RAIO POLIMERICO DE 12 KV /UN</v>
          </cell>
          <cell r="G823">
            <v>159.9</v>
          </cell>
        </row>
        <row r="824">
          <cell r="B824" t="str">
            <v>3453</v>
          </cell>
          <cell r="D824" t="str">
            <v>032</v>
          </cell>
          <cell r="E824" t="str">
            <v>PARA-RAIOS DE DISTRIBUICAO TIPO VALVULA DE OXIDO DE ZINCO, T ENSAO NOMINAL 15KV, 5KA /UN</v>
          </cell>
          <cell r="F824" t="str">
            <v>PARA-RAIOS DE DISTRIBUICAO TIPO VALVULA DE OXIDO DE ZINCO, T ENSAO NOMINAL 15KV, 5KA /UN - SINAPI - 00004276</v>
          </cell>
          <cell r="G824">
            <v>231.93</v>
          </cell>
        </row>
        <row r="825">
          <cell r="B825" t="str">
            <v>6022</v>
          </cell>
          <cell r="D825" t="str">
            <v>028</v>
          </cell>
          <cell r="E825" t="str">
            <v>PAVIFLEX DINAMIC (COLA+INSTALACAO) 2MM /M2</v>
          </cell>
          <cell r="F825" t="str">
            <v>PAVIFLEX DINAMIC (COLA+INSTALACAO) 2MM /M2</v>
          </cell>
          <cell r="G825">
            <v>80</v>
          </cell>
        </row>
        <row r="826">
          <cell r="B826" t="str">
            <v>1196</v>
          </cell>
          <cell r="D826" t="str">
            <v>019</v>
          </cell>
          <cell r="E826" t="str">
            <v>PECA DE MADEIRA (PEROBA) APARELHADA 6 X 12CM /M</v>
          </cell>
          <cell r="F826" t="str">
            <v>PECA DE MADEIRA (PEROBA) APARELHADA 6 X 12CM /M - SINAPI - 00020213</v>
          </cell>
          <cell r="G826">
            <v>14.72</v>
          </cell>
        </row>
        <row r="827">
          <cell r="B827" t="str">
            <v>1193</v>
          </cell>
          <cell r="D827" t="str">
            <v>019</v>
          </cell>
          <cell r="E827" t="str">
            <v>PECA DE MADEIRA 1A QUALIDADE 1 X 5CM NAO APARELHADA /M</v>
          </cell>
          <cell r="F827" t="str">
            <v>PECA DE MADEIRA 1A QUALIDADE 1 X 5CM NAO APARELHADA /M - SINAPI - 00004403</v>
          </cell>
          <cell r="G827">
            <v>0.81</v>
          </cell>
        </row>
        <row r="828">
          <cell r="B828" t="str">
            <v>1146</v>
          </cell>
          <cell r="D828" t="str">
            <v>019</v>
          </cell>
          <cell r="E828" t="str">
            <v>PECA DE MADEIRA 1A QUALIDADE 2,5 X 7CM NAO APARELHADA /M</v>
          </cell>
          <cell r="F828" t="str">
            <v>PECA DE MADEIRA 1A QUALIDADE 2,5 X 7CM NAO APARELHADA /M - SINAPI - 00004405</v>
          </cell>
          <cell r="G828">
            <v>2.81</v>
          </cell>
        </row>
        <row r="829">
          <cell r="B829" t="str">
            <v>1148</v>
          </cell>
          <cell r="D829" t="str">
            <v>019</v>
          </cell>
          <cell r="E829" t="str">
            <v>PECA DE MADEIRA 2A QUALIDADE 2,5 X 10CM NAO APARELHADA /M</v>
          </cell>
          <cell r="F829" t="str">
            <v>PECA DE MADEIRA 2A QUALIDADE 2,5 X 10CM NAO APARELHADA /M - SINAPI - 00004506</v>
          </cell>
          <cell r="G829">
            <v>1.98</v>
          </cell>
        </row>
        <row r="830">
          <cell r="B830" t="str">
            <v>1138</v>
          </cell>
          <cell r="D830" t="str">
            <v>019</v>
          </cell>
          <cell r="E830" t="str">
            <v>PECA DE MADEIRA 2A QUALIDADE 2,5 X 15CM (1X6") NAO APARELHAD A /M</v>
          </cell>
          <cell r="F830" t="str">
            <v>PECA DE MADEIRA 2A QUALIDADE 2,5 X 15CM (1X6") NAO APARELHAD A /M - SINAPI - 00006194</v>
          </cell>
          <cell r="G830">
            <v>2.96</v>
          </cell>
        </row>
        <row r="831">
          <cell r="B831" t="str">
            <v>1149</v>
          </cell>
          <cell r="D831" t="str">
            <v>019</v>
          </cell>
          <cell r="E831" t="str">
            <v>PECA DE MADEIRA 2A QUALIDADE 2,5 X 5CM NAO APARELHADA /M</v>
          </cell>
          <cell r="F831" t="str">
            <v>PECA DE MADEIRA 2A QUALIDADE 2,5 X 5CM NAO APARELHADA /M - SINAPI - 00004502</v>
          </cell>
          <cell r="G831">
            <v>1.1200000000000001</v>
          </cell>
        </row>
        <row r="832">
          <cell r="B832" t="str">
            <v>7431</v>
          </cell>
          <cell r="D832" t="str">
            <v>019</v>
          </cell>
          <cell r="E832" t="str">
            <v>PECA DE MADEIRA 3A QUALIDADE 2,5 X 10CM NAO APARELHADA /M</v>
          </cell>
          <cell r="F832" t="str">
            <v>PECA DE MADEIRA 3A QUALIDADE 2,5 X 10CM NAO APARELHADA /M - SINAPI - 00004509</v>
          </cell>
          <cell r="G832">
            <v>1.64</v>
          </cell>
        </row>
        <row r="833">
          <cell r="B833" t="str">
            <v>1145</v>
          </cell>
          <cell r="D833" t="str">
            <v>019</v>
          </cell>
          <cell r="E833" t="str">
            <v>PECA DE MADEIRA 3A/4A QUALIDADE 1 X 7CM NAO APARELHADA /M</v>
          </cell>
          <cell r="F833" t="str">
            <v>PECA DE MADEIRA 3A/4A QUALIDADE 1 X 7CM NAO APARELHADA /M - SINAPI - 00004505</v>
          </cell>
          <cell r="G833">
            <v>1.26</v>
          </cell>
        </row>
        <row r="834">
          <cell r="B834" t="str">
            <v>7438</v>
          </cell>
          <cell r="D834" t="str">
            <v>000</v>
          </cell>
          <cell r="E834" t="str">
            <v>PECA DE MADEIRA 3A/4A QUALIDADE 7,5 X 7,5CM (3X3) NAO APAREL HADA /M</v>
          </cell>
          <cell r="F834" t="str">
            <v>PECA DE MADEIRA 3A/4A QUALIDADE 7,5 X 7,5CM (3X3) NAO APAREL HADA /M - SINAPI - 00004491</v>
          </cell>
          <cell r="G834">
            <v>3.2</v>
          </cell>
        </row>
        <row r="835">
          <cell r="B835" t="str">
            <v>1194</v>
          </cell>
          <cell r="D835" t="str">
            <v>019</v>
          </cell>
          <cell r="E835" t="str">
            <v>PECA DE MADEIRA LEI 1A QUALIDADE 2,5 X 5CM NAO APARELHADA /M</v>
          </cell>
          <cell r="F835" t="str">
            <v>PECA DE MADEIRA LEI 1A QUALIDADE 2,5 X 5CM NAO APARELHADA /M - SINAPI - 00004415</v>
          </cell>
          <cell r="G835">
            <v>2.02</v>
          </cell>
        </row>
        <row r="836">
          <cell r="B836" t="str">
            <v>1197</v>
          </cell>
          <cell r="D836" t="str">
            <v>019</v>
          </cell>
          <cell r="E836" t="str">
            <v>PECA DE MADEIRA LEI 1A QUALIDADE 2,5X7,5CM (1X3") NAO APARELHADA /M</v>
          </cell>
          <cell r="F836" t="str">
            <v>PECA DE MADEIRA LEI 1A QUALIDADE 2,5X7,5CM (1X3") NAO APARELHADA /M</v>
          </cell>
          <cell r="G836">
            <v>3.73</v>
          </cell>
        </row>
        <row r="837">
          <cell r="B837" t="str">
            <v>1137</v>
          </cell>
          <cell r="D837" t="str">
            <v>019</v>
          </cell>
          <cell r="E837" t="str">
            <v>PECA DE MADEIRA ROLICA D = 8CM /M</v>
          </cell>
          <cell r="F837" t="str">
            <v>PECA DE MADEIRA ROLICA D = 8CM /M - SINAPI - 00002739</v>
          </cell>
          <cell r="G837">
            <v>1.28</v>
          </cell>
        </row>
        <row r="838">
          <cell r="B838" t="str">
            <v>1021</v>
          </cell>
          <cell r="D838" t="str">
            <v>005</v>
          </cell>
          <cell r="E838" t="str">
            <v>PEDRA BRITADA N. 0 PEDRISCO OU CASCALHINHO - POSTO PEDREIRA / FORNECEDOR (SEM FRETE) /M3</v>
          </cell>
          <cell r="F838" t="str">
            <v>PEDRA BRITADA N. 0 PEDRISCO OU CASCALHINHO - POSTO PEDREIRA / FORNECEDOR (SEM FRETE) /M3 - SINAPI - 00004720</v>
          </cell>
          <cell r="G838">
            <v>43.72</v>
          </cell>
        </row>
        <row r="839">
          <cell r="B839" t="str">
            <v>1020</v>
          </cell>
          <cell r="D839" t="str">
            <v>005</v>
          </cell>
          <cell r="E839" t="str">
            <v>PEDRA BRITADA N. 0 PEDRISCO OU CASCALHINHO - POSTO PEDREIRA / FORNECEDOR (SEM FRETE) /M3</v>
          </cell>
          <cell r="F839" t="str">
            <v>PEDRA BRITADA N. 0 PEDRISCO OU CASCALHINHO - POSTO PEDREIRA / FORNECEDOR (SEM FRETE) /M3 - SINAPI - 00004720</v>
          </cell>
          <cell r="G839">
            <v>43.72</v>
          </cell>
        </row>
        <row r="840">
          <cell r="B840" t="str">
            <v>1019</v>
          </cell>
          <cell r="D840" t="str">
            <v>005</v>
          </cell>
          <cell r="E840" t="str">
            <v>PEDRA BRITADA N. 1 OU 19 MM - POSTO PEDREIRA / FORNECEDOR (S EM FRETE) /M3</v>
          </cell>
          <cell r="F840" t="str">
            <v>PEDRA BRITADA N. 1 OU 19 MM - POSTO PEDREIRA / FORNECEDOR (S EM FRETE) /M3 - SINAPI - 00004721</v>
          </cell>
          <cell r="G840">
            <v>44</v>
          </cell>
        </row>
        <row r="841">
          <cell r="B841" t="str">
            <v>1022</v>
          </cell>
          <cell r="D841" t="str">
            <v>005</v>
          </cell>
          <cell r="E841" t="str">
            <v>PEDRA BRITADA N. 2 OU 25 MM - POSTO PEDREIRA / FORNECEDOR (S EM FRETE) /M3</v>
          </cell>
          <cell r="F841" t="str">
            <v>PEDRA BRITADA N. 2 OU 25 MM - POSTO PEDREIRA / FORNECEDOR (S EM FRETE) /M3 - SINAPI - 00004718</v>
          </cell>
          <cell r="G841">
            <v>42.5</v>
          </cell>
        </row>
        <row r="842">
          <cell r="B842" t="str">
            <v>1135</v>
          </cell>
          <cell r="D842" t="str">
            <v>005</v>
          </cell>
          <cell r="E842" t="str">
            <v>PEDRA-DE-MÃO OU PEDRA RACHÃO P/ MURO ARRIMO/FUNDAÇÃO/ENROCAM ENTO ETC - POSTO PEDREIRA / FORNECEDOR (SEM FRETE) /M3</v>
          </cell>
          <cell r="F842" t="str">
            <v>PEDRA-DE-MÃO OU PEDRA RACHÃO P/ MURO ARRIMO/FUNDAÇÃO/ENROCAM ENTO ETC - POSTO PEDREIRA / FORNECEDOR (SEM FRETE) /M3 - SINAPI - 00004730</v>
          </cell>
          <cell r="G842">
            <v>34.43</v>
          </cell>
        </row>
        <row r="843">
          <cell r="B843" t="str">
            <v>4011</v>
          </cell>
          <cell r="D843" t="str">
            <v>012</v>
          </cell>
          <cell r="E843" t="str">
            <v>PEDREIRO /H</v>
          </cell>
          <cell r="F843" t="str">
            <v>PEDREIRO /H - SINAPI - 00004750</v>
          </cell>
          <cell r="G843">
            <v>9.2200000000000006</v>
          </cell>
        </row>
        <row r="844">
          <cell r="B844" t="str">
            <v>8661</v>
          </cell>
          <cell r="D844" t="str">
            <v>047</v>
          </cell>
          <cell r="E844" t="str">
            <v>PEITORIL DE GRANITO CINZA ANDORINHA, LARGURA DE 15 CM /M</v>
          </cell>
          <cell r="F844" t="str">
            <v>PEITORIL DE GRANITO CINZA ANDORINHA, LARGURA DE 15 CM /M</v>
          </cell>
          <cell r="G844">
            <v>39</v>
          </cell>
        </row>
        <row r="845">
          <cell r="B845" t="str">
            <v>6024</v>
          </cell>
          <cell r="D845" t="str">
            <v>027</v>
          </cell>
          <cell r="E845" t="str">
            <v>PEITORIL PRE-MOLDADO DE GRANILITE, MARMORITE OU GRANITINA L = 15CM /M</v>
          </cell>
          <cell r="F845" t="str">
            <v>PEITORIL PRE-MOLDADO DE GRANILITE, MARMORITE OU GRANITINA L = 15CM /M - SINAPI - 00010855</v>
          </cell>
          <cell r="G845">
            <v>35.92</v>
          </cell>
        </row>
        <row r="846">
          <cell r="B846" t="str">
            <v>7518</v>
          </cell>
          <cell r="D846" t="str">
            <v>007</v>
          </cell>
          <cell r="E846" t="str">
            <v>PERFIL "L" CHAPA 16 25MM N.174 PAULI 1,70KG /BR</v>
          </cell>
          <cell r="F846" t="str">
            <v>PERFIL "L" CHAPA 16 25MM N.174 PAULI 1,70KG /BR</v>
          </cell>
          <cell r="G846">
            <v>6.22</v>
          </cell>
        </row>
        <row r="847">
          <cell r="B847" t="str">
            <v>7612</v>
          </cell>
          <cell r="D847" t="str">
            <v>007</v>
          </cell>
          <cell r="E847" t="str">
            <v>PERFIL "T" CHAPA 16 50X25MM N.54 PAULI 7,50KG /BR</v>
          </cell>
          <cell r="F847" t="str">
            <v>PERFIL "T" CHAPA 16 50X25MM N.54 PAULI 7,50KG /BR</v>
          </cell>
          <cell r="G847">
            <v>27.45</v>
          </cell>
        </row>
        <row r="848">
          <cell r="B848" t="str">
            <v>7513</v>
          </cell>
          <cell r="D848" t="str">
            <v>007</v>
          </cell>
          <cell r="E848" t="str">
            <v>PERFIL "T" CHAPA 18 15X25MM N.48 PAULI 4,00KG /BR</v>
          </cell>
          <cell r="F848" t="str">
            <v>PERFIL "T" CHAPA 18 15X25MM N.48 PAULI 4,00KG /BR</v>
          </cell>
          <cell r="G848">
            <v>14.64</v>
          </cell>
        </row>
        <row r="849">
          <cell r="B849" t="str">
            <v>7512</v>
          </cell>
          <cell r="D849" t="str">
            <v>007</v>
          </cell>
          <cell r="E849" t="str">
            <v>PERFIL "T" CHAPA 18 25X25MM N.56 PAULI 5,20KG /BR</v>
          </cell>
          <cell r="F849" t="str">
            <v>PERFIL "T" CHAPA 18 25X25MM N.56 PAULI 5,20KG /BR</v>
          </cell>
          <cell r="G849">
            <v>19.03</v>
          </cell>
        </row>
        <row r="850">
          <cell r="B850" t="str">
            <v>7510</v>
          </cell>
          <cell r="D850" t="str">
            <v>007</v>
          </cell>
          <cell r="E850" t="str">
            <v>PERFIL "T" CHAPA 18 40X25MM N.53 PAULI 5,50KG /BR</v>
          </cell>
          <cell r="F850" t="str">
            <v>PERFIL "T" CHAPA 18 40X25MM N.53 PAULI 5,50KG /BR</v>
          </cell>
          <cell r="G850">
            <v>20.13</v>
          </cell>
        </row>
        <row r="851">
          <cell r="B851" t="str">
            <v>7511</v>
          </cell>
          <cell r="D851" t="str">
            <v>007</v>
          </cell>
          <cell r="E851" t="str">
            <v>PERFIL "T" CHAPA 18 50X25MM N.54 PAULI 6,10KG /BR</v>
          </cell>
          <cell r="F851" t="str">
            <v>PERFIL "T" CHAPA 18 50X25MM N.54 PAULI 6,10KG /BR</v>
          </cell>
          <cell r="G851">
            <v>22.32</v>
          </cell>
        </row>
        <row r="852">
          <cell r="B852" t="str">
            <v>7509</v>
          </cell>
          <cell r="D852" t="str">
            <v>007</v>
          </cell>
          <cell r="E852" t="str">
            <v>PERFIL "T" CHAPA 18 50X30MM N.59 PAULI 6,40KG /BR</v>
          </cell>
          <cell r="F852" t="str">
            <v>PERFIL "T" CHAPA 18 50X30MM N.59 PAULI 6,40KG /BR</v>
          </cell>
          <cell r="G852">
            <v>23.42</v>
          </cell>
        </row>
        <row r="853">
          <cell r="B853" t="str">
            <v>7517</v>
          </cell>
          <cell r="D853" t="str">
            <v>007</v>
          </cell>
          <cell r="E853" t="str">
            <v>PERFIL "T" TUBULAR CHAPA 18 50X25MM N.54 PAULI 6,10KG /BR</v>
          </cell>
          <cell r="F853" t="str">
            <v>PERFIL "T" TUBULAR CHAPA 18 50X25MM N.54 PAULI 6,10KG /BR</v>
          </cell>
          <cell r="G853">
            <v>22.32</v>
          </cell>
        </row>
        <row r="854">
          <cell r="B854" t="str">
            <v>6550</v>
          </cell>
          <cell r="D854" t="str">
            <v>045</v>
          </cell>
          <cell r="E854" t="str">
            <v>PERFIL ACO ESTRUTURAL "U" - 4" X 1 5/8" ESP=6,27 MM (9,30 KG/M)(SINAPI 10965/9,3KG) /KG</v>
          </cell>
          <cell r="F854" t="str">
            <v>PERFIL ACO ESTRUTURAL "U" - 4" X 1 5/8" ESP=6,27 MM (9,30 KG/M)(SINAPI 10965/9,3KG) /KG</v>
          </cell>
          <cell r="G854">
            <v>3.63</v>
          </cell>
        </row>
        <row r="855">
          <cell r="B855" t="str">
            <v>7516</v>
          </cell>
          <cell r="D855" t="str">
            <v>007</v>
          </cell>
          <cell r="E855" t="str">
            <v>PERFIL LAMINADO "T" 1"X1/8" PAULI 7,08KG /BR</v>
          </cell>
          <cell r="F855" t="str">
            <v>PERFIL LAMINADO "T" 1"X1/8" PAULI 7,08KG /BR</v>
          </cell>
          <cell r="G855">
            <v>29.18</v>
          </cell>
        </row>
        <row r="856">
          <cell r="B856" t="str">
            <v>7515</v>
          </cell>
          <cell r="D856" t="str">
            <v>007</v>
          </cell>
          <cell r="E856" t="str">
            <v>PERFIL LAMINADO "T" 3/4"X1/8" PAULI 5,16KG /BR</v>
          </cell>
          <cell r="F856" t="str">
            <v>PERFIL LAMINADO "T" 3/4"X1/8" PAULI 5,16KG /BR</v>
          </cell>
          <cell r="G856">
            <v>21.37</v>
          </cell>
        </row>
        <row r="857">
          <cell r="B857" t="str">
            <v>7514</v>
          </cell>
          <cell r="D857" t="str">
            <v>007</v>
          </cell>
          <cell r="E857" t="str">
            <v>PERFIL LAMINADO "T" 7/8X1/8" PAULI 5,94KG /BR</v>
          </cell>
          <cell r="F857" t="str">
            <v>PERFIL LAMINADO "T" 7/8X1/8" PAULI 5,94KG /BR</v>
          </cell>
          <cell r="G857">
            <v>27.96</v>
          </cell>
        </row>
        <row r="858">
          <cell r="B858" t="str">
            <v>8739</v>
          </cell>
          <cell r="D858" t="str">
            <v>065</v>
          </cell>
          <cell r="E858" t="str">
            <v>PIGG TAILL POLL X 7/16" 50CM DE COMPRIMENTO/UN</v>
          </cell>
          <cell r="F858" t="str">
            <v>PIGG TAILL POLL X 7/16" 50CM DE COMPRIMENTO/UN</v>
          </cell>
          <cell r="G858">
            <v>35</v>
          </cell>
        </row>
        <row r="859">
          <cell r="B859" t="str">
            <v>6060</v>
          </cell>
          <cell r="D859" t="str">
            <v>001</v>
          </cell>
          <cell r="E859" t="str">
            <v>PIGMENTO TP PO XADREZ /KG</v>
          </cell>
          <cell r="F859" t="str">
            <v>PIGMENTO TP PO XADREZ /KG - SINAPI - 00005327</v>
          </cell>
          <cell r="G859">
            <v>28.17</v>
          </cell>
        </row>
        <row r="860">
          <cell r="B860" t="str">
            <v>1081</v>
          </cell>
          <cell r="D860" t="str">
            <v>003</v>
          </cell>
          <cell r="E860" t="str">
            <v>PINGADEIRA PLASTICA P/ TELHA FIBROCIMENTO CANALETE 90 /UN</v>
          </cell>
          <cell r="F860" t="str">
            <v>PINGADEIRA PLASTICA P/ TELHA FIBROCIMENTO CANALETE 90 /UN - SINAPI - 00011092</v>
          </cell>
          <cell r="G860">
            <v>0.39</v>
          </cell>
        </row>
        <row r="861">
          <cell r="B861" t="str">
            <v>3363</v>
          </cell>
          <cell r="D861" t="str">
            <v>033</v>
          </cell>
          <cell r="E861" t="str">
            <v>PINO COM FURO /UN</v>
          </cell>
          <cell r="F861" t="str">
            <v>PINO COM FURO /UN</v>
          </cell>
          <cell r="G861">
            <v>0.38</v>
          </cell>
        </row>
        <row r="862">
          <cell r="B862" t="str">
            <v>3362</v>
          </cell>
          <cell r="D862" t="str">
            <v>033</v>
          </cell>
          <cell r="E862" t="str">
            <v>PINO COM ROSCA E PORCA /UN</v>
          </cell>
          <cell r="F862" t="str">
            <v>PINO COM ROSCA E PORCA /UN</v>
          </cell>
          <cell r="G862">
            <v>0.43</v>
          </cell>
        </row>
        <row r="863">
          <cell r="B863" t="str">
            <v>3329</v>
          </cell>
          <cell r="D863" t="str">
            <v>032</v>
          </cell>
          <cell r="E863" t="str">
            <v>PINO RETO P/ ISOLADOR 15KV DIMENSOES 16 X 19 X 290MM /UN</v>
          </cell>
          <cell r="F863" t="str">
            <v>PINO RETO P/ ISOLADOR 15KV DIMENSOES 16 X 19 X 290MM /UN - SINAPI - 00000444</v>
          </cell>
          <cell r="G863">
            <v>10.199999999999999</v>
          </cell>
        </row>
        <row r="864">
          <cell r="B864" t="str">
            <v>4012</v>
          </cell>
          <cell r="D864" t="str">
            <v>012</v>
          </cell>
          <cell r="E864" t="str">
            <v>PINTOR /H</v>
          </cell>
          <cell r="F864" t="str">
            <v>PINTOR /H - SINAPI - 00004783</v>
          </cell>
          <cell r="G864">
            <v>9.1999999999999993</v>
          </cell>
        </row>
        <row r="865">
          <cell r="B865" t="str">
            <v>6055</v>
          </cell>
          <cell r="D865" t="str">
            <v>016</v>
          </cell>
          <cell r="E865" t="str">
            <v>PISO DE CONCRETO VIBROPRENSADO INTERTRAVADO NATURAL (20X10X6)CM, FCK=35 MPA, PAV-TUBO OU SIMILAR /M2</v>
          </cell>
          <cell r="F865" t="str">
            <v>PISO DE CONCRETO VIBROPRENSADO INTERTRAVADO NATURAL (20X10X6)CM, FCK=35 MPA, PAV-TUBO OU SIMILAR /M2</v>
          </cell>
          <cell r="G865">
            <v>29</v>
          </cell>
        </row>
        <row r="866">
          <cell r="B866" t="str">
            <v>6026</v>
          </cell>
          <cell r="D866" t="str">
            <v>027</v>
          </cell>
          <cell r="E866" t="str">
            <v>PISO EM GRANILITE, MARMORITE OU GRANITINA - ESP = 10 MM /M2</v>
          </cell>
          <cell r="F866" t="str">
            <v>PISO EM GRANILITE, MARMORITE OU GRANITINA - ESP = 10 MM /M2</v>
          </cell>
          <cell r="G866">
            <v>28</v>
          </cell>
        </row>
        <row r="867">
          <cell r="B867" t="str">
            <v>8727</v>
          </cell>
          <cell r="D867" t="str">
            <v>028</v>
          </cell>
          <cell r="E867" t="str">
            <v>PISO TATIL, ALERTA EM PLACA CIMENTICA 40X40X2,5CM /UN</v>
          </cell>
          <cell r="F867" t="str">
            <v>PISO TATIL, ALERTA EM PLACA CIMENTICA 40X40X2,5CM /UN</v>
          </cell>
          <cell r="G867">
            <v>5</v>
          </cell>
        </row>
        <row r="868">
          <cell r="B868" t="str">
            <v>8725</v>
          </cell>
          <cell r="D868" t="str">
            <v>028</v>
          </cell>
          <cell r="E868" t="str">
            <v>PISO TATIL, ALERTA EM PLACA CIMENTICIA 20X20X1,5CM /UN</v>
          </cell>
          <cell r="F868" t="str">
            <v>PISO TATIL, ALERTA EM PLACA CIMENTICIA 20X20X1,5CM /UN</v>
          </cell>
          <cell r="G868">
            <v>3.5</v>
          </cell>
        </row>
        <row r="869">
          <cell r="B869" t="str">
            <v>8726</v>
          </cell>
          <cell r="D869" t="str">
            <v>028</v>
          </cell>
          <cell r="E869" t="str">
            <v>PISO TATIL, DIRECIONAL EM PLACA CIMENTICIA 20X20X1,5CM /UN</v>
          </cell>
          <cell r="F869" t="str">
            <v>PISO TATIL, DIRECIONAL EM PLACA CIMENTICIA 20X20X1,5CM /UN</v>
          </cell>
          <cell r="G869">
            <v>3.5</v>
          </cell>
        </row>
        <row r="870">
          <cell r="B870" t="str">
            <v>8728</v>
          </cell>
          <cell r="D870" t="str">
            <v>028</v>
          </cell>
          <cell r="E870" t="str">
            <v>PISO TATIL, DIRECIONAL EM PLACA CIMENTICIA 40X40X2,5CM /UN</v>
          </cell>
          <cell r="F870" t="str">
            <v>PISO TATIL, DIRECIONAL EM PLACA CIMENTICIA 40X40X2,5CM /UN</v>
          </cell>
          <cell r="G870">
            <v>4.8</v>
          </cell>
        </row>
        <row r="871">
          <cell r="B871" t="str">
            <v>6069</v>
          </cell>
          <cell r="D871" t="str">
            <v>045</v>
          </cell>
          <cell r="E871" t="str">
            <v>PLACA ACRILICO P/IDENTIFICACAO 25 X 8CM E=4MM /UN</v>
          </cell>
          <cell r="F871" t="str">
            <v>PLACA ACRILICO P/IDENTIFICACAO 25 X 8CM E=4MM /UN - SINAPI - 00010851</v>
          </cell>
          <cell r="G871">
            <v>60.66</v>
          </cell>
        </row>
        <row r="872">
          <cell r="B872" t="str">
            <v>7257</v>
          </cell>
          <cell r="D872" t="str">
            <v>046</v>
          </cell>
          <cell r="E872" t="str">
            <v>PLACA DE ADVERTENCIA EM PVC: ESTA CHAVE NAO DEVE SER MANOBRADA /UN</v>
          </cell>
          <cell r="F872" t="str">
            <v>PLACA DE ADVERTENCIA EM PVC: ESTA CHAVE NAO DEVE SER MANOBRADA /UN</v>
          </cell>
          <cell r="G872">
            <v>15</v>
          </cell>
        </row>
        <row r="873">
          <cell r="B873" t="str">
            <v>7258</v>
          </cell>
          <cell r="D873" t="str">
            <v>046</v>
          </cell>
          <cell r="E873" t="str">
            <v>PLACA DE ADVERTENCIA EM PVC: PERIGO DE MORTE /UN</v>
          </cell>
          <cell r="F873" t="str">
            <v>PLACA DE ADVERTENCIA EM PVC: PERIGO DE MORTE /UN</v>
          </cell>
          <cell r="G873">
            <v>15</v>
          </cell>
        </row>
        <row r="874">
          <cell r="B874" t="str">
            <v>6083</v>
          </cell>
          <cell r="D874" t="str">
            <v>045</v>
          </cell>
          <cell r="E874" t="str">
            <v>PLACA DE INAUGURACAO DURALUMINIO 40 X 60CM /UN</v>
          </cell>
          <cell r="F874" t="str">
            <v>PLACA DE INAUGURACAO DURALUMINIO 40 X 60CM /UN - SINAPI - 00010848</v>
          </cell>
          <cell r="G874">
            <v>179.71</v>
          </cell>
        </row>
        <row r="875">
          <cell r="B875" t="str">
            <v>1136</v>
          </cell>
          <cell r="D875" t="str">
            <v>045</v>
          </cell>
          <cell r="E875" t="str">
            <v>PLACA DE OBRA (IDENTIFICACAO) PARA CONSTRUCAO CIVIL EM CHAPA GALVANIZADA NUM 26 (NAO INCLUI COLOCACAO) /M2</v>
          </cell>
          <cell r="F875" t="str">
            <v>PLACA DE OBRA (IDENTIFICACAO) PARA CONSTRUCAO CIVIL EM CHAPA GALVANIZADA NUM 26 (NAO INCLUI COLOCACAO) /M2 - SINAPI - 00013629</v>
          </cell>
          <cell r="G875">
            <v>96</v>
          </cell>
        </row>
        <row r="876">
          <cell r="B876" t="str">
            <v>1166</v>
          </cell>
          <cell r="D876" t="str">
            <v>003</v>
          </cell>
          <cell r="E876" t="str">
            <v>PLACA DE VEDACAO NERVURA P/ TELHA FIBROCIMENTO CANALETE 90 /UN</v>
          </cell>
          <cell r="F876" t="str">
            <v>PLACA DE VEDACAO NERVURA P/ TELHA FIBROCIMENTO CANALETE 90 /UN - SINAPI - 00011094</v>
          </cell>
          <cell r="G876">
            <v>6.94</v>
          </cell>
        </row>
        <row r="877">
          <cell r="B877" t="str">
            <v>1219</v>
          </cell>
          <cell r="D877" t="str">
            <v>003</v>
          </cell>
          <cell r="E877" t="str">
            <v>PLACA DE VENTILACAO P/ TELHA FIBROCIMENTO CANALETE 90 OU KAL HETAO /UN</v>
          </cell>
          <cell r="F877" t="str">
            <v>PLACA DE VENTILACAO P/ TELHA FIBROCIMENTO CANALETE 90 OU KAL HETAO /UN - SINAPI - 00004307</v>
          </cell>
          <cell r="G877">
            <v>5.94</v>
          </cell>
        </row>
        <row r="878">
          <cell r="B878" t="str">
            <v>8485</v>
          </cell>
          <cell r="D878" t="str">
            <v>044</v>
          </cell>
          <cell r="E878" t="str">
            <v>PLACA INDICATIVA DE PVC PARA EXTINTOR /UN</v>
          </cell>
          <cell r="F878" t="str">
            <v>PLACA INDICATIVA DE PVC PARA EXTINTOR /UN</v>
          </cell>
          <cell r="G878">
            <v>5</v>
          </cell>
        </row>
        <row r="879">
          <cell r="B879" t="str">
            <v>6027</v>
          </cell>
          <cell r="D879" t="str">
            <v>027</v>
          </cell>
          <cell r="E879" t="str">
            <v>PLACA PRE-MOLDADA DE GRANILITE, MARMORITE OU GRANITINA ESP=3CM-SINAPI-10698 /M2</v>
          </cell>
          <cell r="F879" t="str">
            <v>PLACA PRE-MOLDADA DE GRANILITE, MARMORITE OU GRANITINA ESP=3CM-SINAPI-10698 /M2</v>
          </cell>
          <cell r="G879">
            <v>89.81</v>
          </cell>
        </row>
        <row r="880">
          <cell r="B880" t="str">
            <v>4013</v>
          </cell>
          <cell r="D880" t="str">
            <v>012</v>
          </cell>
          <cell r="E880" t="str">
            <v>POCEIRO /H</v>
          </cell>
          <cell r="F880" t="str">
            <v>POCEIRO /H - SINAPI - 00004752</v>
          </cell>
          <cell r="G880">
            <v>9.83</v>
          </cell>
        </row>
        <row r="881">
          <cell r="B881" t="str">
            <v>1018</v>
          </cell>
          <cell r="D881" t="str">
            <v>005</v>
          </cell>
          <cell r="E881" t="str">
            <v>PÓ-DE-PEDRA - POSTO PEDREIRA / FORNECEDOR (SEM FRETE) /M3</v>
          </cell>
          <cell r="F881" t="str">
            <v>PÓ-DE-PEDRA - POSTO PEDREIRA / FORNECEDOR (SEM FRETE) /M3 - SINAPI - 00004741</v>
          </cell>
          <cell r="G881">
            <v>35.53</v>
          </cell>
        </row>
        <row r="882">
          <cell r="B882" t="str">
            <v>8888</v>
          </cell>
          <cell r="D882" t="str">
            <v>028</v>
          </cell>
          <cell r="E882" t="str">
            <v>POLIMENTO E CORTE EM PISO DE CONCRETO /M2</v>
          </cell>
          <cell r="F882" t="str">
            <v>POLIMENTO E CORTE EM PISO DE CONCRETO /M2</v>
          </cell>
          <cell r="G882">
            <v>12</v>
          </cell>
        </row>
        <row r="883">
          <cell r="B883" t="str">
            <v>1134</v>
          </cell>
          <cell r="D883" t="str">
            <v>007</v>
          </cell>
          <cell r="E883" t="str">
            <v>PORTA ACO ENROLAR CHAPA 24 RAIADA LARGA - ACAB GALV NATURAL - 2 X 2,50M - MANUAL - COMPLETA - COLOCADA /M2</v>
          </cell>
          <cell r="F883" t="str">
            <v>PORTA ACO ENROLAR CHAPA 24 RAIADA LARGA - ACAB GALV NATURAL - 2 X 2,50M - MANUAL - COMPLETA - COLOCADA /M2 - SINAPI - 00004910</v>
          </cell>
          <cell r="G883">
            <v>315</v>
          </cell>
        </row>
        <row r="884">
          <cell r="B884" t="str">
            <v>1425</v>
          </cell>
          <cell r="D884" t="str">
            <v>000</v>
          </cell>
          <cell r="E884" t="str">
            <v>PORTA CHAPA DOBRADA ACO PRE-ZINCADO OU C/ ADICAO DE COBRE AB RIR C/ VENEZIANA 87 X 210CM /M2</v>
          </cell>
          <cell r="F884" t="str">
            <v>PORTA CHAPA DOBRADA ACO PRE-ZINCADO OU C/ ADICAO DE COBRE AB RIR C/ VENEZIANA 87 X 210CM /M2 - SINAPI - 00011151</v>
          </cell>
          <cell r="G884">
            <v>74.260000000000005</v>
          </cell>
        </row>
        <row r="885">
          <cell r="B885" t="str">
            <v>1252</v>
          </cell>
          <cell r="D885" t="str">
            <v>007</v>
          </cell>
          <cell r="E885" t="str">
            <v>PORTA EM CHAPA VINCADA, INCLUSIVE ACABAMENTOS E FERRAGENS - ANEXO A-045 (ESQ.)=COMP.1101002010/1,68 /M2</v>
          </cell>
          <cell r="F885" t="str">
            <v>PORTA EM CHAPA VINCADA, INCLUSIVE ACABAMENTOS E FERRAGENS - ANEXO A-045 (ESQ.)=COMP.1101002010/1,68 /M2</v>
          </cell>
          <cell r="G885">
            <v>231.38</v>
          </cell>
        </row>
        <row r="886">
          <cell r="B886" t="str">
            <v>6082</v>
          </cell>
          <cell r="D886" t="str">
            <v>045</v>
          </cell>
          <cell r="E886" t="str">
            <v>PORTA EUCAPLAC CHAPA PINTADA COR 80X210CM E=35MM - EUCATEX /M2</v>
          </cell>
          <cell r="F886" t="str">
            <v>PORTA EUCAPLAC CHAPA PINTADA COR 80X210CM E=35MM - EUCATEX /M2 - SINAPI - 00011367</v>
          </cell>
          <cell r="G886">
            <v>135.66999999999999</v>
          </cell>
        </row>
        <row r="887">
          <cell r="B887" t="str">
            <v>1140</v>
          </cell>
          <cell r="D887" t="str">
            <v>045</v>
          </cell>
          <cell r="E887" t="str">
            <v>PORTA GIZ DE CEDRINHO - ANEXO A-099 /M</v>
          </cell>
          <cell r="F887" t="str">
            <v>PORTA GIZ DE CEDRINHO - ANEXO A-099 /M</v>
          </cell>
          <cell r="G887">
            <v>83.5</v>
          </cell>
        </row>
        <row r="888">
          <cell r="B888" t="str">
            <v>1204</v>
          </cell>
          <cell r="D888" t="str">
            <v>000</v>
          </cell>
          <cell r="E888" t="str">
            <v>PORTA MADEIRA COMPENSADA LISA PARA CERA OU VERNIZ 100 X 210 X 3,5CM /UN</v>
          </cell>
          <cell r="F888" t="str">
            <v>PORTA MADEIRA COMPENSADA LISA PARA CERA OU VERNIZ 100 X 210 X 3,5CM /UN - SINAPI - 00004989</v>
          </cell>
          <cell r="G888">
            <v>106.32</v>
          </cell>
        </row>
        <row r="889">
          <cell r="B889" t="str">
            <v>1198</v>
          </cell>
          <cell r="D889" t="str">
            <v>006</v>
          </cell>
          <cell r="E889" t="str">
            <v>PORTA MADEIRA COMPENSADA LISA PARA CERA OU VERNIZ 60 X 210 X 3,5CM /UN</v>
          </cell>
          <cell r="F889" t="str">
            <v>PORTA MADEIRA COMPENSADA LISA PARA CERA OU VERNIZ 60 X 210 X 3,5CM /UN - SINAPI - 00005020</v>
          </cell>
          <cell r="G889">
            <v>82.6</v>
          </cell>
        </row>
        <row r="890">
          <cell r="B890" t="str">
            <v>1240</v>
          </cell>
          <cell r="D890" t="str">
            <v>006</v>
          </cell>
          <cell r="E890" t="str">
            <v>PORTA MADEIRA COMPENSADA LISA PARA CERA OU VERNIZ 70 X 210 X 3,5 CM /UN</v>
          </cell>
          <cell r="F890" t="str">
            <v>PORTA MADEIRA COMPENSADA LISA PARA CERA OU VERNIZ 70 X 210 X 3,5 CM /UN - SINAPI - 00004981</v>
          </cell>
          <cell r="G890">
            <v>85</v>
          </cell>
        </row>
        <row r="891">
          <cell r="B891" t="str">
            <v>1199</v>
          </cell>
          <cell r="D891" t="str">
            <v>006</v>
          </cell>
          <cell r="E891" t="str">
            <v>PORTA MADEIRA COMPENSADA LISA PARA CERA OU VERNIZ 80 X 210 X 3,5CM /UN</v>
          </cell>
          <cell r="F891" t="str">
            <v>PORTA MADEIRA COMPENSADA LISA PARA CERA OU VERNIZ 80 X 210 X 3,5CM /UN - SINAPI - 00004992</v>
          </cell>
          <cell r="G891">
            <v>88.48</v>
          </cell>
        </row>
        <row r="892">
          <cell r="B892" t="str">
            <v>1200</v>
          </cell>
          <cell r="D892" t="str">
            <v>006</v>
          </cell>
          <cell r="E892" t="str">
            <v>PORTA MADEIRA COMPENSADA LISA PARA CERA OU VERNIZ 90 X 210 X 3,5CM /UN</v>
          </cell>
          <cell r="F892" t="str">
            <v>PORTA MADEIRA COMPENSADA LISA PARA CERA OU VERNIZ 90 X 210 X 3,5CM /UN - SINAPI - 00004987</v>
          </cell>
          <cell r="G892">
            <v>99.16</v>
          </cell>
        </row>
        <row r="893">
          <cell r="B893" t="str">
            <v>1107</v>
          </cell>
          <cell r="D893" t="str">
            <v>006</v>
          </cell>
          <cell r="E893" t="str">
            <v>PORTA MADEIRA COMPENSADA LISA PARA PINTURA 60 X 210 X 3,5CM /UN</v>
          </cell>
          <cell r="F893" t="str">
            <v>PORTA MADEIRA COMPENSADA LISA PARA PINTURA 60 X 210 X 3,5CM /UN - SINAPI - 00010553</v>
          </cell>
          <cell r="G893">
            <v>51.66</v>
          </cell>
        </row>
        <row r="894">
          <cell r="B894" t="str">
            <v>1108</v>
          </cell>
          <cell r="D894" t="str">
            <v>006</v>
          </cell>
          <cell r="E894" t="str">
            <v>PORTA MADEIRA COMPENSADA LISA PARA PINTURA 70 X 210 X 3,5CM /UN</v>
          </cell>
          <cell r="F894" t="str">
            <v>PORTA MADEIRA COMPENSADA LISA PARA PINTURA 70 X 210 X 3,5CM /UN - SINAPI - 00010554</v>
          </cell>
          <cell r="G894">
            <v>52.28</v>
          </cell>
        </row>
        <row r="895">
          <cell r="B895" t="str">
            <v>1109</v>
          </cell>
          <cell r="D895" t="str">
            <v>006</v>
          </cell>
          <cell r="E895" t="str">
            <v>PORTA MADEIRA COMPENSADA LISA PARA PINTURA 80 X 210 X 3,5CM /UN</v>
          </cell>
          <cell r="F895" t="str">
            <v>PORTA MADEIRA COMPENSADA LISA PARA PINTURA 80 X 210 X 3,5CM /UN - SINAPI - 00010555</v>
          </cell>
          <cell r="G895">
            <v>53.15</v>
          </cell>
        </row>
        <row r="896">
          <cell r="B896" t="str">
            <v>1110</v>
          </cell>
          <cell r="D896" t="str">
            <v>006</v>
          </cell>
          <cell r="E896" t="str">
            <v>PORTA MADEIRA COMPENSADA LISA PARA PINTURA 90 X 210 X 3,5CM /UN</v>
          </cell>
          <cell r="F896" t="str">
            <v>PORTA MADEIRA COMPENSADA LISA PARA PINTURA 90 X 210 X 3,5CM /UN - SINAPI - 00010556</v>
          </cell>
          <cell r="G896">
            <v>66.61</v>
          </cell>
        </row>
        <row r="897">
          <cell r="B897" t="str">
            <v>2396</v>
          </cell>
          <cell r="D897" t="str">
            <v>039</v>
          </cell>
          <cell r="E897" t="str">
            <v>PORTA TOALHA DE LOUCA BRANCA C/ BASTAO PLASTICO /UN</v>
          </cell>
          <cell r="F897" t="str">
            <v>PORTA TOALHA DE LOUCA BRANCA C/ BASTAO PLASTICO /UN - SINAPI - 00004268</v>
          </cell>
          <cell r="G897">
            <v>15.66</v>
          </cell>
        </row>
        <row r="898">
          <cell r="B898" t="str">
            <v>2074</v>
          </cell>
          <cell r="D898" t="str">
            <v>040</v>
          </cell>
          <cell r="E898" t="str">
            <v>PORTA TOALHA DE PAPEL EM PLASTICO, LINHA EXACTA DA TRILHA OU SIMILAR /UN</v>
          </cell>
          <cell r="F898" t="str">
            <v>PORTA TOALHA DE PAPEL EM PLASTICO, LINHA EXACTA DA TRILHA OU SIMILAR /UN</v>
          </cell>
          <cell r="G898">
            <v>32</v>
          </cell>
        </row>
        <row r="899">
          <cell r="B899" t="str">
            <v>3340</v>
          </cell>
          <cell r="D899" t="str">
            <v>046</v>
          </cell>
          <cell r="E899" t="str">
            <v>POSTE CONCRETO CIRCULAR 10M X 300KGF DA CAVAN OU SIMILAR /UN</v>
          </cell>
          <cell r="F899" t="str">
            <v>POSTE CONCRETO CIRCULAR 10M X 300KGF DA CAVAN OU SIMILAR /UN</v>
          </cell>
          <cell r="G899">
            <v>650</v>
          </cell>
        </row>
        <row r="900">
          <cell r="B900" t="str">
            <v>3354</v>
          </cell>
          <cell r="D900" t="str">
            <v>046</v>
          </cell>
          <cell r="E900" t="str">
            <v>POSTE CONCRETO DUPLO "T" 11M X 300KGF, DA CAVAN OU SIMILAR /UN</v>
          </cell>
          <cell r="F900" t="str">
            <v>POSTE CONCRETO DUPLO "T" 11M X 300KGF, DA CAVAN OU SIMILAR /UN</v>
          </cell>
          <cell r="G900">
            <v>681.8</v>
          </cell>
        </row>
        <row r="901">
          <cell r="B901" t="str">
            <v>3342</v>
          </cell>
          <cell r="D901" t="str">
            <v>046</v>
          </cell>
          <cell r="E901" t="str">
            <v>POSTE DE CONCRETO CAVAN OU SOTEF, DUPLO T 10 M X 150 KG (530 KG) /UN</v>
          </cell>
          <cell r="F901" t="str">
            <v>POSTE DE CONCRETO CAVAN OU SOTEF, DUPLO T 10 M X 150 KG (530 KG) /UN</v>
          </cell>
          <cell r="G901">
            <v>379.57</v>
          </cell>
        </row>
        <row r="902">
          <cell r="B902" t="str">
            <v>3350</v>
          </cell>
          <cell r="D902" t="str">
            <v>046</v>
          </cell>
          <cell r="E902" t="str">
            <v>POSTE DE CONCRETO CAVAN OU SOTEF, DUPLO T 10 M X 400 KG (923 KG) /UN</v>
          </cell>
          <cell r="F902" t="str">
            <v>POSTE DE CONCRETO CAVAN OU SOTEF, DUPLO T 10 M X 400 KG (923 KG) /UN</v>
          </cell>
          <cell r="G902">
            <v>644</v>
          </cell>
        </row>
        <row r="903">
          <cell r="B903" t="str">
            <v>3343</v>
          </cell>
          <cell r="D903" t="str">
            <v>046</v>
          </cell>
          <cell r="E903" t="str">
            <v>POSTE DE CONCRETO CAVAN OU SOTEF, DUPLO T 10 M X 600 KG (923 KG) /UN</v>
          </cell>
          <cell r="F903" t="str">
            <v>POSTE DE CONCRETO CAVAN OU SOTEF, DUPLO T 10 M X 600 KG (923 KG) /UN</v>
          </cell>
          <cell r="G903">
            <v>870</v>
          </cell>
        </row>
        <row r="904">
          <cell r="B904" t="str">
            <v>3347</v>
          </cell>
          <cell r="D904" t="str">
            <v>046</v>
          </cell>
          <cell r="E904" t="str">
            <v>POSTE DE CONCRETO CAVAN OU SOTEF, DUPLO T 11 M X 400 KG (1147 KG) /UN</v>
          </cell>
          <cell r="F904" t="str">
            <v>POSTE DE CONCRETO CAVAN OU SOTEF, DUPLO T 11 M X 400 KG (1147 KG) /UN</v>
          </cell>
          <cell r="G904">
            <v>781.76</v>
          </cell>
        </row>
        <row r="905">
          <cell r="B905" t="str">
            <v>3341</v>
          </cell>
          <cell r="D905" t="str">
            <v>046</v>
          </cell>
          <cell r="E905" t="str">
            <v>POSTE DE CONCRETO CIRCULAR, 150KG, H = 10M DE ACORDO COM NBR 8451 /UN</v>
          </cell>
          <cell r="F905" t="str">
            <v>POSTE DE CONCRETO CIRCULAR, 150KG, H = 10M DE ACORDO COM NBR 8451 /UN - SINAPI - 00012366</v>
          </cell>
          <cell r="G905">
            <v>449.6</v>
          </cell>
        </row>
        <row r="906">
          <cell r="B906" t="str">
            <v>3356</v>
          </cell>
          <cell r="D906" t="str">
            <v>046</v>
          </cell>
          <cell r="E906" t="str">
            <v>POSTE DE CONCRETO CIRCULAR, 300KG, H = 11M DE ACORDO COM NBR 8451 /UN</v>
          </cell>
          <cell r="F906" t="str">
            <v>POSTE DE CONCRETO CIRCULAR, 300KG, H = 11M DE ACORDO COM NBR 8451 /UN - SINAPI - 00005055</v>
          </cell>
          <cell r="G906">
            <v>742.96</v>
          </cell>
        </row>
        <row r="907">
          <cell r="B907" t="str">
            <v>3358</v>
          </cell>
          <cell r="D907" t="str">
            <v>046</v>
          </cell>
          <cell r="E907" t="str">
            <v>POSTE DE CONCRETO CIRCULAR, 400KG, H = 11M DE ACORDO COM NBR 8451 /UN</v>
          </cell>
          <cell r="F907" t="str">
            <v>POSTE DE CONCRETO CIRCULAR, 400KG, H = 11M DE ACORDO COM NBR 8451 /UN - SINAPI - 00005035</v>
          </cell>
          <cell r="G907">
            <v>874.15</v>
          </cell>
        </row>
        <row r="908">
          <cell r="B908" t="str">
            <v>3339</v>
          </cell>
          <cell r="D908" t="str">
            <v>046</v>
          </cell>
          <cell r="E908" t="str">
            <v>POSTE DE CONCRETO CIRCULAR, 600KG, H = 10M DE ACORDO COM NBR 8451 /UN</v>
          </cell>
          <cell r="F908" t="str">
            <v>POSTE DE CONCRETO CIRCULAR, 600KG, H = 10M DE ACORDO COM NBR 8451 /UN - SINAPI - 00005034</v>
          </cell>
          <cell r="G908">
            <v>1030.47</v>
          </cell>
        </row>
        <row r="909">
          <cell r="B909" t="str">
            <v>3355</v>
          </cell>
          <cell r="D909" t="str">
            <v>046</v>
          </cell>
          <cell r="E909" t="str">
            <v>POSTE DE CONCRETO DUPLO "T" 11M X 600KGF DA CAVAN OU SIMIALR /UN</v>
          </cell>
          <cell r="F909" t="str">
            <v>POSTE DE CONCRETO DUPLO "T" 11M X 600KGF DA CAVAN OU SIMIALR /UN</v>
          </cell>
          <cell r="G909">
            <v>945</v>
          </cell>
        </row>
        <row r="910">
          <cell r="B910" t="str">
            <v>7008</v>
          </cell>
          <cell r="D910" t="str">
            <v>046</v>
          </cell>
          <cell r="E910" t="str">
            <v>POSTE DE CONCRETO DUPLO "T" 8 M X 150 KGF DA CAVAN OU SOTEF (370 KG) /UN</v>
          </cell>
          <cell r="F910" t="str">
            <v>POSTE DE CONCRETO DUPLO "T" 8 M X 150 KGF DA CAVAN OU SOTEF (370 KG) /UN</v>
          </cell>
          <cell r="G910">
            <v>275</v>
          </cell>
        </row>
        <row r="911">
          <cell r="B911" t="str">
            <v>3352</v>
          </cell>
          <cell r="D911" t="str">
            <v>046</v>
          </cell>
          <cell r="E911" t="str">
            <v>POSTE DE CONCRETO DUPLO "T" 9M X 600KGF, DA CAVAN OU SIMILAR /UN</v>
          </cell>
          <cell r="F911" t="str">
            <v>POSTE DE CONCRETO DUPLO "T" 9M X 600KGF, DA CAVAN OU SIMILAR /UN</v>
          </cell>
          <cell r="G911">
            <v>740</v>
          </cell>
        </row>
        <row r="912">
          <cell r="B912" t="str">
            <v>3351</v>
          </cell>
          <cell r="D912" t="str">
            <v>046</v>
          </cell>
          <cell r="E912" t="str">
            <v>POSTE DE CONCRETO DUPLO T, TIPO B , 300KG, H = 9M DE ACO RDO COM NBR 8451 /UN</v>
          </cell>
          <cell r="F912" t="str">
            <v>POSTE DE CONCRETO DUPLO T, TIPO B , 300KG, H = 9M DE ACO RDO COM NBR 8451 /UN - SINAPI - 00005033</v>
          </cell>
          <cell r="G912">
            <v>477.5</v>
          </cell>
        </row>
        <row r="913">
          <cell r="B913" t="str">
            <v>3353</v>
          </cell>
          <cell r="D913" t="str">
            <v>046</v>
          </cell>
          <cell r="E913" t="str">
            <v>POSTE DE CONCRETO DUPLO T, TIPO B, 300KG, H = 10M DE ACO RDO COM NBR 8451 /UN</v>
          </cell>
          <cell r="F913" t="str">
            <v>POSTE DE CONCRETO DUPLO T, TIPO B, 300KG, H = 10M DE ACO RDO COM NBR 8451 /UN - SINAPI - 00005057</v>
          </cell>
          <cell r="G913">
            <v>541.41</v>
          </cell>
        </row>
        <row r="914">
          <cell r="B914" t="str">
            <v>7007</v>
          </cell>
          <cell r="D914" t="str">
            <v>046</v>
          </cell>
          <cell r="E914" t="str">
            <v>POSTE DE CONCRETO DUPLO T, TIPO D, 100KG, H = 7M DE ACOR DO COM NBR 8451 /UN</v>
          </cell>
          <cell r="F914" t="str">
            <v>POSTE DE CONCRETO DUPLO T, TIPO D, 100KG, H = 7M DE ACOR DO COM NBR 8451 /UN - SINAPI - 00005037</v>
          </cell>
          <cell r="G914">
            <v>209.79</v>
          </cell>
        </row>
        <row r="915">
          <cell r="B915" t="str">
            <v>7010</v>
          </cell>
          <cell r="D915" t="str">
            <v>046</v>
          </cell>
          <cell r="E915" t="str">
            <v>POSTE DE CONCRETO DUPLO T, TIPO D, 150KG, H = 9M DE ACOR DO COM NBR 8451 /UN</v>
          </cell>
          <cell r="F915" t="str">
            <v>POSTE DE CONCRETO DUPLO T, TIPO D, 150KG, H = 9M DE ACOR DO COM NBR 8451 /UN - SINAPI - 00005049</v>
          </cell>
          <cell r="G915">
            <v>309.5</v>
          </cell>
        </row>
        <row r="916">
          <cell r="B916" t="str">
            <v>7011</v>
          </cell>
          <cell r="D916" t="str">
            <v>046</v>
          </cell>
          <cell r="E916" t="str">
            <v>POSTE DE CONCRETO DUPLO T, TIPO D, 400KG, H = 9M DE ACO RDO COM NBR 8451 /UN</v>
          </cell>
          <cell r="F916" t="str">
            <v>POSTE DE CONCRETO DUPLO T, TIPO D, 400KG, H = 9M DE ACO RDO COM NBR 8451 /UN - SINAPI - 00005039</v>
          </cell>
          <cell r="G916">
            <v>526.58000000000004</v>
          </cell>
        </row>
        <row r="917">
          <cell r="B917" t="str">
            <v>7100</v>
          </cell>
          <cell r="D917" t="str">
            <v>046</v>
          </cell>
          <cell r="E917" t="str">
            <v>POSTE EM FERRO GALVANIZADO, 4" (6,00 M) CH 3MM /UN</v>
          </cell>
          <cell r="F917" t="str">
            <v>POSTE EM FERRO GALVANIZADO, 4" (6,00 M) CH 3MM /UN</v>
          </cell>
          <cell r="G917">
            <v>420</v>
          </cell>
        </row>
        <row r="918">
          <cell r="B918" t="str">
            <v>7120</v>
          </cell>
          <cell r="D918" t="str">
            <v>029</v>
          </cell>
          <cell r="E918" t="str">
            <v>POSTE GALVANIZADO CURVO DUPLO H=6,00M, ENGASTADO, REF. IPIL-6Y-E-CJ-G, DA ILUMATIC, OU SBP820060GJ DA SHOMEI OU SIMILAR /UN</v>
          </cell>
          <cell r="F918" t="str">
            <v>POSTE GALVANIZADO CURVO DUPLO H=6,00M, ENGASTADO, REF. IPIL-6Y-E-CJ-G, DA ILUMATIC, OU SBP820060GJ DA SHOMEI OU SIMILAR /UN</v>
          </cell>
          <cell r="G918">
            <v>706.65</v>
          </cell>
        </row>
        <row r="919">
          <cell r="B919" t="str">
            <v>7122</v>
          </cell>
          <cell r="D919" t="str">
            <v>029</v>
          </cell>
          <cell r="E919" t="str">
            <v>POSTE GALVANIZADO CURVO DUPLO H=8,00M, ENGASTADO, REF. IPIL-8Y-E-CJ-G, ILUMATIC, OU SBP820080GJ DA SHOMEI OU SIMILAR /UN</v>
          </cell>
          <cell r="F919" t="str">
            <v>POSTE GALVANIZADO CURVO DUPLO H=8,00M, ENGASTADO, REF. IPIL-8Y-E-CJ-G, ILUMATIC, OU SBP820080GJ DA SHOMEI OU SIMILAR /UN</v>
          </cell>
          <cell r="G919">
            <v>901.95</v>
          </cell>
        </row>
        <row r="920">
          <cell r="B920" t="str">
            <v>7119</v>
          </cell>
          <cell r="D920" t="str">
            <v>029</v>
          </cell>
          <cell r="E920" t="str">
            <v>POSTE GALVANIZADO CURVO SIMPLES H=6,00M, ENGASTADO, REF. IPIL-6C-E-CJ-G DA ILUMATIC, OU SBP810060GJ DA SHOMEI OU SIMILAR /UN</v>
          </cell>
          <cell r="F920" t="str">
            <v>POSTE GALVANIZADO CURVO SIMPLES H=6,00M, ENGASTADO, REF. IPIL-6C-E-CJ-G DA ILUMATIC, OU SBP810060GJ DA SHOMEI OU SIMILAR /UN</v>
          </cell>
          <cell r="G920">
            <v>508.2</v>
          </cell>
        </row>
        <row r="921">
          <cell r="B921" t="str">
            <v>7121</v>
          </cell>
          <cell r="D921" t="str">
            <v>029</v>
          </cell>
          <cell r="E921" t="str">
            <v>POSTE GALVANIZADO CURVO SIMPLES H=8,00M, ENGASTADO, REF. IPIL-8C-E-CJ-G, ILUMATIC, OU SBP810080GJ DA SHOMEI OU SIMILAR /UN</v>
          </cell>
          <cell r="F921" t="str">
            <v>POSTE GALVANIZADO CURVO SIMPLES H=8,00M, ENGASTADO, REF. IPIL-8C-E-CJ-G, ILUMATIC, OU SBP810080GJ DA SHOMEI OU SIMILAR /UN</v>
          </cell>
          <cell r="G921">
            <v>702.45</v>
          </cell>
        </row>
        <row r="922">
          <cell r="B922" t="str">
            <v>1142</v>
          </cell>
          <cell r="D922" t="str">
            <v>021</v>
          </cell>
          <cell r="E922" t="str">
            <v>PREGO DE ACO 12 X 12 /KG</v>
          </cell>
          <cell r="F922" t="str">
            <v>PREGO DE ACO 12 X 12 /KG - SINAPI - 00005066</v>
          </cell>
          <cell r="G922">
            <v>8.65</v>
          </cell>
        </row>
        <row r="923">
          <cell r="B923" t="str">
            <v>6510</v>
          </cell>
          <cell r="D923" t="str">
            <v>021</v>
          </cell>
          <cell r="E923" t="str">
            <v>PREGO DE ACO 12 X 12 /KG</v>
          </cell>
          <cell r="F923" t="str">
            <v>PREGO DE ACO 12 X 12 /KG - SINAPI - 00005066</v>
          </cell>
          <cell r="G923">
            <v>8.65</v>
          </cell>
        </row>
        <row r="924">
          <cell r="B924" t="str">
            <v>1143</v>
          </cell>
          <cell r="D924" t="str">
            <v>021</v>
          </cell>
          <cell r="E924" t="str">
            <v>PREGO DE ACO 15 X 15 C/ CABECA /KG</v>
          </cell>
          <cell r="F924" t="str">
            <v>PREGO DE ACO 15 X 15 C/ CABECA /KG - SINAPI - 00020247</v>
          </cell>
          <cell r="G924">
            <v>7.33</v>
          </cell>
        </row>
        <row r="925">
          <cell r="B925" t="str">
            <v>1040</v>
          </cell>
          <cell r="D925" t="str">
            <v>021</v>
          </cell>
          <cell r="E925" t="str">
            <v>PREGO DE ACO 17 X 21 /KG</v>
          </cell>
          <cell r="F925" t="str">
            <v>PREGO DE ACO 17 X 21 /KG - SINAPI - 00005068</v>
          </cell>
          <cell r="G925">
            <v>6.8</v>
          </cell>
        </row>
        <row r="926">
          <cell r="B926" t="str">
            <v>1039</v>
          </cell>
          <cell r="D926" t="str">
            <v>021</v>
          </cell>
          <cell r="E926" t="str">
            <v>PREGO DE ACO 17 X 27 /KG</v>
          </cell>
          <cell r="F926" t="str">
            <v>PREGO DE ACO 17 X 27 /KG - SINAPI - 00005069</v>
          </cell>
          <cell r="G926">
            <v>6.4</v>
          </cell>
        </row>
        <row r="927">
          <cell r="B927" t="str">
            <v>7433</v>
          </cell>
          <cell r="D927" t="str">
            <v>021</v>
          </cell>
          <cell r="E927" t="str">
            <v>PREGO DE ACO 18 X 27 /KG</v>
          </cell>
          <cell r="F927" t="str">
            <v>PREGO DE ACO 18 X 27 /KG - SINAPI - 00005061</v>
          </cell>
          <cell r="G927">
            <v>6.93</v>
          </cell>
        </row>
        <row r="928">
          <cell r="B928" t="str">
            <v>1045</v>
          </cell>
          <cell r="D928" t="str">
            <v>021</v>
          </cell>
          <cell r="E928" t="str">
            <v>PREGO DE ACO 18 X 30 /KG</v>
          </cell>
          <cell r="F928" t="str">
            <v>PREGO DE ACO 18 X 30 /KG - SINAPI - 00005075</v>
          </cell>
          <cell r="G928">
            <v>6.44</v>
          </cell>
        </row>
        <row r="929">
          <cell r="B929" t="str">
            <v>7647</v>
          </cell>
          <cell r="D929" t="str">
            <v>021</v>
          </cell>
          <cell r="E929" t="str">
            <v>PREGO DE ACO COM CABECA 19 X 33 /KG</v>
          </cell>
          <cell r="F929" t="str">
            <v>PREGO DE ACO COM CABECA 19 X 33 /KG</v>
          </cell>
          <cell r="G929">
            <v>7</v>
          </cell>
        </row>
        <row r="930">
          <cell r="B930" t="str">
            <v>1141</v>
          </cell>
          <cell r="D930" t="str">
            <v>003</v>
          </cell>
          <cell r="E930" t="str">
            <v>PREGO GALVANIZADO PARA FIXACAO DE TELHAS DE FIBROCIMENTO REF. 901061 (18 X 27) /UN</v>
          </cell>
          <cell r="F930" t="str">
            <v>PREGO GALVANIZADO PARA FIXACAO DE TELHAS DE FIBROCIMENTO REF. 901061 (18 X 27) /UN</v>
          </cell>
          <cell r="G930">
            <v>0.25</v>
          </cell>
        </row>
        <row r="931">
          <cell r="B931" t="str">
            <v>1449</v>
          </cell>
          <cell r="D931" t="str">
            <v>029</v>
          </cell>
          <cell r="E931" t="str">
            <v>PROJETOR DE ALUMINIO  C/ REFLETOR DE ALTO BRILHO, ALOJAMENTO P/ REATOR, MOD.SBE-434 MARTELADO DA SHOMEI OU SIMILAR /UN</v>
          </cell>
          <cell r="F931" t="str">
            <v>PROJETOR DE ALUMINIO  C/ REFLETOR DE ALTO BRILHO, ALOJAMENTO P/ REATOR, MOD.SBE-434 MARTELADO DA SHOMEI OU SIMILAR /UN</v>
          </cell>
          <cell r="G931">
            <v>368.55</v>
          </cell>
        </row>
        <row r="932">
          <cell r="B932" t="str">
            <v>7114</v>
          </cell>
          <cell r="D932" t="str">
            <v>029</v>
          </cell>
          <cell r="E932" t="str">
            <v>PROJETOR EM ALUMINIO FUNDIDO COM REFLETOR MOD.SBE-432 DA SHOMEI OU SIMILAR /UN</v>
          </cell>
          <cell r="F932" t="str">
            <v>PROJETOR EM ALUMINIO FUNDIDO COM REFLETOR MOD.SBE-432 DA SHOMEI OU SIMILAR /UN</v>
          </cell>
          <cell r="G932">
            <v>106.05</v>
          </cell>
        </row>
        <row r="933">
          <cell r="B933" t="str">
            <v>7118</v>
          </cell>
          <cell r="D933" t="str">
            <v>029</v>
          </cell>
          <cell r="E933" t="str">
            <v>PROJETOR EM ALUMINIO FUNDIDO COM REFLETOR MOD.SBE-433, SHOMEI OU SIMILAR /UN</v>
          </cell>
          <cell r="F933" t="str">
            <v>PROJETOR EM ALUMINIO FUNDIDO COM REFLETOR MOD.SBE-433, SHOMEI OU SIMILAR /UN</v>
          </cell>
          <cell r="G933">
            <v>172.2</v>
          </cell>
        </row>
        <row r="934">
          <cell r="B934" t="str">
            <v>7115</v>
          </cell>
          <cell r="D934" t="str">
            <v>029</v>
          </cell>
          <cell r="E934" t="str">
            <v>PROJETOR RETANGULAR FECHADO PARA LAMPADA VAPOR DE MERCURIO/S ODIO 250 W A 500 W, CABECEIRAS EM ALUMINIO FUNDIDO, CORPO EM ALUMINIO ANODIZADO, PARA LAMPADA E40 FECHAMENTO EM VIDRO TE MPERADO. /UN</v>
          </cell>
          <cell r="F934" t="str">
            <v>PROJETOR RETANGULAR FECHADO PARA LAMPADA VAPOR DE MERCURIO/S ODIO 250 W A 500 W, CABECEIRAS EM ALUMINIO FUNDIDO, CORPO EM ALUMINIO ANODIZADO, PARA LAMPADA E40 FECHAMENTO EM VIDRO TE MPERADO. /UN - SINAPI - 00012273</v>
          </cell>
          <cell r="G934">
            <v>41</v>
          </cell>
        </row>
        <row r="935">
          <cell r="B935" t="str">
            <v>2536</v>
          </cell>
          <cell r="D935" t="str">
            <v>043</v>
          </cell>
          <cell r="E935" t="str">
            <v>PROLONGAMENTO PVC EB=608 P/ CX SIFONADA 100MMX15CM /UN</v>
          </cell>
          <cell r="F935" t="str">
            <v>PROLONGAMENTO PVC EB=608 P/ CX SIFONADA 100MMX15CM /UN - SINAPI - 00011734</v>
          </cell>
          <cell r="G935">
            <v>1.33</v>
          </cell>
        </row>
        <row r="936">
          <cell r="B936" t="str">
            <v>2537</v>
          </cell>
          <cell r="D936" t="str">
            <v>043</v>
          </cell>
          <cell r="E936" t="str">
            <v>PROLONGAMENTO PVC EB-608 P/ CX SIFONADA 150MMX15CM /UN</v>
          </cell>
          <cell r="F936" t="str">
            <v>PROLONGAMENTO PVC EB-608 P/ CX SIFONADA 150MMX15CM /UN - SINAPI - 00011737</v>
          </cell>
          <cell r="G936">
            <v>3</v>
          </cell>
        </row>
        <row r="937">
          <cell r="B937" t="str">
            <v>7560</v>
          </cell>
          <cell r="D937" t="str">
            <v>008</v>
          </cell>
          <cell r="E937" t="str">
            <v>PUXADOR PARA PORTA DE CORRER /UN</v>
          </cell>
          <cell r="F937" t="str">
            <v>PUXADOR PARA PORTA DE CORRER /UN</v>
          </cell>
          <cell r="G937">
            <v>4.5</v>
          </cell>
        </row>
        <row r="938">
          <cell r="B938" t="str">
            <v>1437</v>
          </cell>
          <cell r="D938" t="str">
            <v>030</v>
          </cell>
          <cell r="E938" t="str">
            <v>QD - 18 MODULOS COM GERAL COM BARRAMENTO TRI 150A /UN</v>
          </cell>
          <cell r="F938" t="str">
            <v>QD - 18 MODULOS COM GERAL COM BARRAMENTO TRI 150A /UN</v>
          </cell>
          <cell r="G938">
            <v>377.87</v>
          </cell>
        </row>
        <row r="939">
          <cell r="B939" t="str">
            <v>1439</v>
          </cell>
          <cell r="D939" t="str">
            <v>030</v>
          </cell>
          <cell r="E939" t="str">
            <v>QD - 32 DISJ. COM GERAL COM BARRAMENTO TRI 150A /UN</v>
          </cell>
          <cell r="F939" t="str">
            <v>QD - 32 DISJ. COM GERAL COM BARRAMENTO TRI 150A /UN</v>
          </cell>
          <cell r="G939">
            <v>487.71</v>
          </cell>
        </row>
        <row r="940">
          <cell r="B940" t="str">
            <v>1434</v>
          </cell>
          <cell r="D940" t="str">
            <v>030</v>
          </cell>
          <cell r="E940" t="str">
            <v>QD -20 MODULOS COM GERAL COM BARRAMENTO TRI 100A /UN</v>
          </cell>
          <cell r="F940" t="str">
            <v>QD -20 MODULOS COM GERAL COM BARRAMENTO TRI 100A /UN</v>
          </cell>
          <cell r="G940">
            <v>182.77</v>
          </cell>
        </row>
        <row r="941">
          <cell r="B941" t="str">
            <v>3366</v>
          </cell>
          <cell r="D941" t="str">
            <v>033</v>
          </cell>
          <cell r="E941" t="str">
            <v>QUADRO COMANDO BOMBA DE INCENDIO /UN</v>
          </cell>
          <cell r="F941" t="str">
            <v>QUADRO COMANDO BOMBA DE INCENDIO /UN</v>
          </cell>
          <cell r="G941">
            <v>460</v>
          </cell>
        </row>
        <row r="942">
          <cell r="B942" t="str">
            <v>3452</v>
          </cell>
          <cell r="D942" t="str">
            <v>033</v>
          </cell>
          <cell r="E942" t="str">
            <v>QUADRO DE COMANDO DA ILUMINACAO DAS SALAS DE AULA (PADRAO DOP) /UN</v>
          </cell>
          <cell r="F942" t="str">
            <v>QUADRO DE COMANDO DA ILUMINACAO DAS SALAS DE AULA (PADRAO DOP) /UN</v>
          </cell>
          <cell r="G942">
            <v>160.94</v>
          </cell>
        </row>
        <row r="943">
          <cell r="B943" t="str">
            <v>3466</v>
          </cell>
          <cell r="D943" t="str">
            <v>033</v>
          </cell>
          <cell r="E943" t="str">
            <v>QUADRO DE COMANDO DE BOMBA D'AGUA  ELETROMAR OU SIMILAR, C/ BOIA TIPO PERA, INF. E SUP. (PADRAO DOP) /UN</v>
          </cell>
          <cell r="F943" t="str">
            <v>QUADRO DE COMANDO DE BOMBA D'AGUA  ELETROMAR OU SIMILAR, C/ BOIA TIPO PERA, INF. E SUP. (PADRAO DOP) /UN</v>
          </cell>
          <cell r="G943">
            <v>654</v>
          </cell>
        </row>
        <row r="944">
          <cell r="B944" t="str">
            <v>3429</v>
          </cell>
          <cell r="D944" t="str">
            <v>030</v>
          </cell>
          <cell r="E944" t="str">
            <v>QUADRO DE DIST., PARA 12 MODULOS COM GERAL C/CA, C/BARRAM. TRIFASICO 150A, DA CEMAR OU SIMILAR /UN</v>
          </cell>
          <cell r="F944" t="str">
            <v>QUADRO DE DIST., PARA 12 MODULOS COM GERAL C/CA, C/BARRAM. TRIFASICO 150A, DA CEMAR OU SIMILAR /UN</v>
          </cell>
          <cell r="G944">
            <v>297.13</v>
          </cell>
        </row>
        <row r="945">
          <cell r="B945" t="str">
            <v>7602</v>
          </cell>
          <cell r="D945" t="str">
            <v>033</v>
          </cell>
          <cell r="E945" t="str">
            <v>QUADRO DE DISTRIBUICAO C BARRAMENTO PARA 100A COM 20 DISJUNTORES CEMAR /UN</v>
          </cell>
          <cell r="F945" t="str">
            <v>QUADRO DE DISTRIBUICAO C BARRAMENTO PARA 100A COM 20 DISJUNTORES CEMAR /UN</v>
          </cell>
          <cell r="G945">
            <v>231.48</v>
          </cell>
        </row>
        <row r="946">
          <cell r="B946" t="str">
            <v>7604</v>
          </cell>
          <cell r="D946" t="str">
            <v>033</v>
          </cell>
          <cell r="E946" t="str">
            <v>QUADRO DE DISTRIBUICAO COM BARRAMENTO DE 100 A  PARA 32 DISJUNTORES CEMAR /UN</v>
          </cell>
          <cell r="F946" t="str">
            <v>QUADRO DE DISTRIBUICAO COM BARRAMENTO DE 100 A  PARA 32 DISJUNTORES CEMAR /UN</v>
          </cell>
          <cell r="G946">
            <v>392.76</v>
          </cell>
        </row>
        <row r="947">
          <cell r="B947" t="str">
            <v>7608</v>
          </cell>
          <cell r="D947" t="str">
            <v>033</v>
          </cell>
          <cell r="E947" t="str">
            <v>QUADRO DE DISTRIBUICAO COM BARRAMENTO DE 150 A COM 32 DISJUNTORES CEMAR /UN</v>
          </cell>
          <cell r="F947" t="str">
            <v>QUADRO DE DISTRIBUICAO COM BARRAMENTO DE 150 A COM 32 DISJUNTORES CEMAR /UN</v>
          </cell>
          <cell r="G947">
            <v>490.64</v>
          </cell>
        </row>
        <row r="948">
          <cell r="B948" t="str">
            <v>7603</v>
          </cell>
          <cell r="D948" t="str">
            <v>033</v>
          </cell>
          <cell r="E948" t="str">
            <v>QUADRO DE DISTRIBUICAO COM BARRAMENTO PARA 100 A COM 24 DISJUNTORES CEMAR /UN</v>
          </cell>
          <cell r="F948" t="str">
            <v>QUADRO DE DISTRIBUICAO COM BARRAMENTO PARA 100 A COM 24 DISJUNTORES CEMAR /UN</v>
          </cell>
          <cell r="G948">
            <v>310.91000000000003</v>
          </cell>
        </row>
        <row r="949">
          <cell r="B949" t="str">
            <v>7605</v>
          </cell>
          <cell r="D949" t="str">
            <v>033</v>
          </cell>
          <cell r="E949" t="str">
            <v>QUADRO DE DISTRIBUICAO COM BARRAMENTO PARA 150A COM 12 DISJUNTORES CEMAR /UN</v>
          </cell>
          <cell r="F949" t="str">
            <v>QUADRO DE DISTRIBUICAO COM BARRAMENTO PARA 150A COM 12 DISJUNTORES CEMAR /UN</v>
          </cell>
          <cell r="G949">
            <v>354.66</v>
          </cell>
        </row>
        <row r="950">
          <cell r="B950" t="str">
            <v>7606</v>
          </cell>
          <cell r="D950" t="str">
            <v>033</v>
          </cell>
          <cell r="E950" t="str">
            <v>QUADRO DE DISTRIBUICAO COM BARRAMENTO PARA 150A COM 18 DISJUNTORES CEMAR /UN</v>
          </cell>
          <cell r="F950" t="str">
            <v>QUADRO DE DISTRIBUICAO COM BARRAMENTO PARA 150A COM 18 DISJUNTORES CEMAR /UN</v>
          </cell>
          <cell r="G950">
            <v>377.87</v>
          </cell>
        </row>
        <row r="951">
          <cell r="B951" t="str">
            <v>7607</v>
          </cell>
          <cell r="D951" t="str">
            <v>033</v>
          </cell>
          <cell r="E951" t="str">
            <v>QUADRO DE DISTRIBUICAO COM BARRAMENTO PARA 150A COM 24 DISJUNTORES CEMAR /UN</v>
          </cell>
          <cell r="F951" t="str">
            <v>QUADRO DE DISTRIBUICAO COM BARRAMENTO PARA 150A COM 24 DISJUNTORES CEMAR /UN</v>
          </cell>
          <cell r="G951">
            <v>490.04</v>
          </cell>
        </row>
        <row r="952">
          <cell r="B952" t="str">
            <v>1433</v>
          </cell>
          <cell r="D952" t="str">
            <v>030</v>
          </cell>
          <cell r="E952" t="str">
            <v>QUADRO DE DISTRIBUICAO DE EMBUTIR C/ BARRAMENTO TRIFASICO P/ 12 DISJUNTORES UNIPOLARES EM CHAPA DE ACO GALV /UN</v>
          </cell>
          <cell r="F952" t="str">
            <v>QUADRO DE DISTRIBUICAO DE EMBUTIR C/ BARRAMENTO TRIFASICO P/ 12 DISJUNTORES UNIPOLARES EM CHAPA DE ACO GALV /UN - SINAPI - 00013393</v>
          </cell>
          <cell r="G952">
            <v>151.02000000000001</v>
          </cell>
        </row>
        <row r="953">
          <cell r="B953" t="str">
            <v>1435</v>
          </cell>
          <cell r="D953" t="str">
            <v>030</v>
          </cell>
          <cell r="E953" t="str">
            <v>QUADRO DE DISTRIBUICAO DE EMBUTIR C/ BARRAMENTO TRIFASICO P/ 24 DISJUNTORES UNIPOLARES EM CHAPA DE ACO GALV /UN</v>
          </cell>
          <cell r="F953" t="str">
            <v>QUADRO DE DISTRIBUICAO DE EMBUTIR C/ BARRAMENTO TRIFASICO P/ 24 DISJUNTORES UNIPOLARES EM CHAPA DE ACO GALV /UN - SINAPI - 00012039</v>
          </cell>
          <cell r="G953">
            <v>251.76</v>
          </cell>
        </row>
        <row r="954">
          <cell r="B954" t="str">
            <v>1436</v>
          </cell>
          <cell r="D954" t="str">
            <v>030</v>
          </cell>
          <cell r="E954" t="str">
            <v>QUADRO DE DISTRIBUICAO DE EMBUTIR C/ BARRAMENTO TRIFASICO P/ 32 DISJUNTORES UNIPOLARES EM CHAPA DE ACO GALV /UN</v>
          </cell>
          <cell r="F954" t="str">
            <v>QUADRO DE DISTRIBUICAO DE EMBUTIR C/ BARRAMENTO TRIFASICO P/ 32 DISJUNTORES UNIPOLARES EM CHAPA DE ACO GALV /UN - SINAPI - 00012041</v>
          </cell>
          <cell r="G954">
            <v>394.23</v>
          </cell>
        </row>
        <row r="955">
          <cell r="B955" t="str">
            <v>1431</v>
          </cell>
          <cell r="D955" t="str">
            <v>030</v>
          </cell>
          <cell r="E955" t="str">
            <v>QUADRO DE DISTRIBUICAO DE EMBUTIR SEM BARRAMENTO P/ 3 DISJUN TORES UNIPOLARES, COM PORTA EM CHAPA DE ACO GALV /UN</v>
          </cell>
          <cell r="F955" t="str">
            <v>QUADRO DE DISTRIBUICAO DE EMBUTIR SEM BARRAMENTO P/ 3 DISJUN TORES UNIPOLARES, COM PORTA EM CHAPA DE ACO GALV /UN - SINAPI - 00013399</v>
          </cell>
          <cell r="G955">
            <v>14.56</v>
          </cell>
        </row>
        <row r="956">
          <cell r="B956" t="str">
            <v>7158</v>
          </cell>
          <cell r="D956" t="str">
            <v>030</v>
          </cell>
          <cell r="E956" t="str">
            <v>QUADRO DE DISTRIBUICAO PARA 50 MODULOS COM GERAL C/CA, COM BARRAM. TRIFASICO 225A, DA CEMAR OU SIMILAR /UN</v>
          </cell>
          <cell r="F956" t="str">
            <v>QUADRO DE DISTRIBUICAO PARA 50 MODULOS COM GERAL C/CA, COM BARRAM. TRIFASICO 225A, DA CEMAR OU SIMILAR /UN</v>
          </cell>
          <cell r="G956">
            <v>779</v>
          </cell>
        </row>
        <row r="957">
          <cell r="B957" t="str">
            <v>3426</v>
          </cell>
          <cell r="D957" t="str">
            <v>030</v>
          </cell>
          <cell r="E957" t="str">
            <v>QUADRO DE DISTRIBUICAO SEM BARRAMENTO COM PORTA, PARA 6 DISJUNTORES -  CEMAR OU SIMILAR /UN</v>
          </cell>
          <cell r="F957" t="str">
            <v>QUADRO DE DISTRIBUICAO SEM BARRAMENTO COM PORTA, PARA 6 DISJUNTORES -  CEMAR OU SIMILAR /UN</v>
          </cell>
          <cell r="G957">
            <v>20.7</v>
          </cell>
        </row>
        <row r="958">
          <cell r="B958" t="str">
            <v>7610</v>
          </cell>
          <cell r="D958" t="str">
            <v>033</v>
          </cell>
          <cell r="E958" t="str">
            <v>QUADRO DE DISTRUICAO, TIPO QDETG, COM BARRAMENTO TRIFASICO 225A, CEMAR, NAS ESPECIFICACOES: 50 DISJ, C/ GERAL C CA /UN</v>
          </cell>
          <cell r="F958" t="str">
            <v>QUADRO DE DISTRUICAO, TIPO QDETG, COM BARRAMENTO TRIFASICO 225A, CEMAR, NAS ESPECIFICACOES: 50 DISJ, C/ GERAL C CA /UN</v>
          </cell>
          <cell r="G958">
            <v>779.05</v>
          </cell>
        </row>
        <row r="959">
          <cell r="B959" t="str">
            <v>7601</v>
          </cell>
          <cell r="D959" t="str">
            <v>033</v>
          </cell>
          <cell r="E959" t="str">
            <v>QUADRO DIST. DE ENERGIA EM CH METALICA, EMBUTIR, P/ 12 DISJ. TERMOM. MONOPOLARES, COM BARRAMENTO TRIFASICO 100 A /UN</v>
          </cell>
          <cell r="F959" t="str">
            <v>QUADRO DIST. DE ENERGIA EM CH METALICA, EMBUTIR, P/ 12 DISJ. TERMOM. MONOPOLARES, COM BARRAMENTO TRIFASICO 100 A /UN</v>
          </cell>
          <cell r="G959">
            <v>189.26</v>
          </cell>
        </row>
        <row r="960">
          <cell r="B960" t="str">
            <v>7609</v>
          </cell>
          <cell r="D960" t="str">
            <v>033</v>
          </cell>
          <cell r="E960" t="str">
            <v>QUADRO DIST. ENERGIA CH MET, EMBUTIDO, P/ 40 DISJ TERMOMAGNETICOS MONOPOLARES, COM DISPOSITIVO P/ CHAVE GERAL, COM BARRAMENTO TRIPOLAR 225A CEMAR /UN</v>
          </cell>
          <cell r="F960" t="str">
            <v>QUADRO DIST. ENERGIA CH MET, EMBUTIDO, P/ 40 DISJ TERMOMAGNETICOS MONOPOLARES, COM DISPOSITIVO P/ CHAVE GERAL, COM BARRAMENTO TRIPOLAR 225A CEMAR /UN</v>
          </cell>
          <cell r="G960">
            <v>524.47</v>
          </cell>
        </row>
        <row r="961">
          <cell r="B961" t="str">
            <v>6078</v>
          </cell>
          <cell r="D961" t="str">
            <v>045</v>
          </cell>
          <cell r="E961" t="str">
            <v>QUADRO MURAL, EM CHAPA DE MADEIRA 8 MM, REVESTIDA COM FELTRO E MOLDURA DE CEDRINHO - ANEXO A-101 /M2</v>
          </cell>
          <cell r="F961" t="str">
            <v>QUADRO MURAL, EM CHAPA DE MADEIRA 8 MM, REVESTIDA COM FELTRO E MOLDURA DE CEDRINHO - ANEXO A-101 /M2</v>
          </cell>
          <cell r="G961">
            <v>819.76</v>
          </cell>
        </row>
        <row r="962">
          <cell r="B962" t="str">
            <v>3448</v>
          </cell>
          <cell r="D962" t="str">
            <v>029</v>
          </cell>
          <cell r="E962" t="str">
            <v>REATOR ELETRONICO ALTO FATOR 2 X 16W /UN</v>
          </cell>
          <cell r="F962" t="str">
            <v>REATOR ELETRONICO ALTO FATOR 2 X 16W /UN</v>
          </cell>
          <cell r="G962">
            <v>20.23</v>
          </cell>
        </row>
        <row r="963">
          <cell r="B963" t="str">
            <v>3449</v>
          </cell>
          <cell r="D963" t="str">
            <v>029</v>
          </cell>
          <cell r="E963" t="str">
            <v>REATOR ELETRONICO ALTO FATOR 2 X 32W /UN</v>
          </cell>
          <cell r="F963" t="str">
            <v>REATOR ELETRONICO ALTO FATOR 2 X 32W /UN</v>
          </cell>
          <cell r="G963">
            <v>21.02</v>
          </cell>
        </row>
        <row r="964">
          <cell r="B964" t="str">
            <v>7618</v>
          </cell>
          <cell r="D964" t="str">
            <v>029</v>
          </cell>
          <cell r="E964" t="str">
            <v>REATOR ELETRONICO PROFISSIONAL T5 2X14W 35W/220V - ITAIM /UN</v>
          </cell>
          <cell r="F964" t="str">
            <v>REATOR ELETRONICO PROFISSIONAL T5 2X14W 35W/220V - ITAIM /UN</v>
          </cell>
          <cell r="G964">
            <v>42.84</v>
          </cell>
        </row>
        <row r="965">
          <cell r="B965" t="str">
            <v>7620</v>
          </cell>
          <cell r="D965" t="str">
            <v>029</v>
          </cell>
          <cell r="E965" t="str">
            <v>REATOR ELETRONICO PROFISSIONAL T5 2X28W 35W/220V - ITAIM /UN</v>
          </cell>
          <cell r="F965" t="str">
            <v>REATOR ELETRONICO PROFISSIONAL T5 2X28W 35W/220V - ITAIM /UN</v>
          </cell>
          <cell r="G965">
            <v>47.73</v>
          </cell>
        </row>
        <row r="966">
          <cell r="B966" t="str">
            <v>7404</v>
          </cell>
          <cell r="D966" t="str">
            <v>029</v>
          </cell>
          <cell r="E966" t="str">
            <v>REATOR EXTERNO PARA LAMPADA VAPOR SODIO 150W /UN</v>
          </cell>
          <cell r="F966" t="str">
            <v>REATOR EXTERNO PARA LAMPADA VAPOR SODIO 150W /UN</v>
          </cell>
          <cell r="G966">
            <v>44.22</v>
          </cell>
        </row>
        <row r="967">
          <cell r="B967" t="str">
            <v>3465</v>
          </cell>
          <cell r="D967" t="str">
            <v>029</v>
          </cell>
          <cell r="E967" t="str">
            <v>REATOR P/ 1 LAMPADA VAPOR DE MERCURIO 400W USO EXT /UN</v>
          </cell>
          <cell r="F967" t="str">
            <v>REATOR P/ 1 LAMPADA VAPOR DE MERCURIO 400W USO EXT /UN - SINAPI - 00012318</v>
          </cell>
          <cell r="G967">
            <v>58.52</v>
          </cell>
        </row>
        <row r="968">
          <cell r="B968" t="str">
            <v>3446</v>
          </cell>
          <cell r="D968" t="str">
            <v>029</v>
          </cell>
          <cell r="E968" t="str">
            <v>REATOR P/ 1 LAMPADA VAPOR DE MERCURIO 400W USO EXT /UN</v>
          </cell>
          <cell r="F968" t="str">
            <v>REATOR P/ 1 LAMPADA VAPOR DE MERCURIO 400W USO EXT /UN - SINAPI - 00012318</v>
          </cell>
          <cell r="G968">
            <v>58.52</v>
          </cell>
        </row>
        <row r="969">
          <cell r="B969" t="str">
            <v>3440</v>
          </cell>
          <cell r="D969" t="str">
            <v>029</v>
          </cell>
          <cell r="E969" t="str">
            <v>REATOR P/ LAMPADA VAPOR DE SODIO 250W USO EXT /UN</v>
          </cell>
          <cell r="F969" t="str">
            <v>REATOR P/ LAMPADA VAPOR DE SODIO 250W USO EXT /UN - SINAPI - 00001082</v>
          </cell>
          <cell r="G969">
            <v>92.94</v>
          </cell>
        </row>
        <row r="970">
          <cell r="B970" t="str">
            <v>1448</v>
          </cell>
          <cell r="D970" t="str">
            <v>029</v>
          </cell>
          <cell r="E970" t="str">
            <v>REATOR PARA LAMPADA VAPOR METALICO 400W /UN</v>
          </cell>
          <cell r="F970" t="str">
            <v>REATOR PARA LAMPADA VAPOR METALICO 400W /UN</v>
          </cell>
          <cell r="G970">
            <v>75.36</v>
          </cell>
        </row>
        <row r="971">
          <cell r="B971" t="str">
            <v>3441</v>
          </cell>
          <cell r="D971" t="str">
            <v>029</v>
          </cell>
          <cell r="E971" t="str">
            <v>REATOR PARA LAMPADA VAPOR METALICO DE 150W /UN</v>
          </cell>
          <cell r="F971" t="str">
            <v>REATOR PARA LAMPADA VAPOR METALICO DE 150W /UN</v>
          </cell>
          <cell r="G971">
            <v>44.22</v>
          </cell>
        </row>
        <row r="972">
          <cell r="B972" t="str">
            <v>3463</v>
          </cell>
          <cell r="D972" t="str">
            <v>029</v>
          </cell>
          <cell r="E972" t="str">
            <v>REATOR PARTIDA RAPIDA P/ 2 LAMPADAS FLUORESCENTES 20W/127V /UN</v>
          </cell>
          <cell r="F972" t="str">
            <v>REATOR PARTIDA RAPIDA P/ 2 LAMPADAS FLUORESCENTES 20W/127V /UN - SINAPI - 00001086</v>
          </cell>
          <cell r="G972">
            <v>24.71</v>
          </cell>
        </row>
        <row r="973">
          <cell r="B973" t="str">
            <v>3438</v>
          </cell>
          <cell r="D973" t="str">
            <v>029</v>
          </cell>
          <cell r="E973" t="str">
            <v>REATOR PARTIDA RAPIDA P/ 2 LAMPADAS FLUORESCENTES 40W/127V /UN</v>
          </cell>
          <cell r="F973" t="str">
            <v>REATOR PARTIDA RAPIDA P/ 2 LAMPADAS FLUORESCENTES 40W/127V /UN - SINAPI - 00001079</v>
          </cell>
          <cell r="G973">
            <v>27.33</v>
          </cell>
        </row>
        <row r="974">
          <cell r="B974" t="str">
            <v>7402</v>
          </cell>
          <cell r="D974" t="str">
            <v>029</v>
          </cell>
          <cell r="E974" t="str">
            <v>REATOR RVS 400W - 26 OC - IG, COM IGNITOR - (220V) /UN</v>
          </cell>
          <cell r="F974" t="str">
            <v>REATOR RVS 400W - 26 OC - IG, COM IGNITOR - (220V) /UN</v>
          </cell>
          <cell r="G974">
            <v>99.66</v>
          </cell>
        </row>
        <row r="975">
          <cell r="B975" t="str">
            <v>7113</v>
          </cell>
          <cell r="D975" t="str">
            <v>029</v>
          </cell>
          <cell r="E975" t="str">
            <v>RECEPTACULO DE PORCELANA PARA LAMPADA MISTA/VAPOR MERCURIO E-40 - LORENZETTI /UN</v>
          </cell>
          <cell r="F975" t="str">
            <v>RECEPTACULO DE PORCELANA PARA LAMPADA MISTA/VAPOR MERCURIO E-40 - LORENZETTI /UN</v>
          </cell>
          <cell r="G975">
            <v>4.8099999999999996</v>
          </cell>
        </row>
        <row r="976">
          <cell r="B976" t="str">
            <v>7585</v>
          </cell>
          <cell r="D976" t="str">
            <v>015</v>
          </cell>
          <cell r="E976" t="str">
            <v>REDE DE PROTECAO DE NYLON FIO 12 MALHA 10X10, INCLUSIVE MATERIAL DE FIXACAO /M2</v>
          </cell>
          <cell r="F976" t="str">
            <v>REDE DE PROTECAO DE NYLON FIO 12 MALHA 10X10, INCLUSIVE MATERIAL DE FIXACAO /M2</v>
          </cell>
          <cell r="G976">
            <v>16</v>
          </cell>
        </row>
        <row r="977">
          <cell r="B977" t="str">
            <v>6077</v>
          </cell>
          <cell r="D977" t="str">
            <v>015</v>
          </cell>
          <cell r="E977" t="str">
            <v>REDE PARA BASQUETE (NYLON/MEDIA) /PAR</v>
          </cell>
          <cell r="F977" t="str">
            <v>REDE PARA BASQUETE (NYLON/MEDIA) /PAR</v>
          </cell>
          <cell r="G977">
            <v>15</v>
          </cell>
        </row>
        <row r="978">
          <cell r="B978" t="str">
            <v>6075</v>
          </cell>
          <cell r="D978" t="str">
            <v>015</v>
          </cell>
          <cell r="E978" t="str">
            <v>REDE PARA FUTEBOL DE SALAO (NYLON/FIO2/MEDIA) / PAR</v>
          </cell>
          <cell r="F978" t="str">
            <v>REDE PARA FUTEBOL DE SALAO (NYLON/FIO2/MEDIA) / PAR</v>
          </cell>
          <cell r="G978">
            <v>79</v>
          </cell>
        </row>
        <row r="979">
          <cell r="B979" t="str">
            <v>6076</v>
          </cell>
          <cell r="D979" t="str">
            <v>015</v>
          </cell>
          <cell r="E979" t="str">
            <v>REDE PARA VOLEY INCLUSIVE CABO DE ACO (2 LONAS) /UN</v>
          </cell>
          <cell r="F979" t="str">
            <v>REDE PARA VOLEY INCLUSIVE CABO DE ACO (2 LONAS) /UN</v>
          </cell>
          <cell r="G979">
            <v>119</v>
          </cell>
        </row>
        <row r="980">
          <cell r="B980" t="str">
            <v>8749</v>
          </cell>
          <cell r="D980" t="str">
            <v>065</v>
          </cell>
          <cell r="E980" t="str">
            <v>REGISTRO DE ESFERA ANGULAR 1/2" MACHO-MACHO (PONTO DE GLP) /UN</v>
          </cell>
          <cell r="F980" t="str">
            <v>REGISTRO DE ESFERA ANGULAR 1/2" MACHO-MACHO (PONTO DE GLP) /UN</v>
          </cell>
          <cell r="G980">
            <v>35</v>
          </cell>
        </row>
        <row r="981">
          <cell r="B981" t="str">
            <v>2688</v>
          </cell>
          <cell r="D981" t="str">
            <v>038</v>
          </cell>
          <cell r="E981" t="str">
            <v>REGISTRO DE GAVETA BRUTO - 1 1/2" REF 10011500 ABNT DA DOCOL OU SIMILAR /UN</v>
          </cell>
          <cell r="F981" t="str">
            <v>REGISTRO DE GAVETA BRUTO - 1 1/2" REF 10011500 ABNT DA DOCOL OU SIMILAR /UN</v>
          </cell>
          <cell r="G981">
            <v>53.09</v>
          </cell>
        </row>
        <row r="982">
          <cell r="B982" t="str">
            <v>2687</v>
          </cell>
          <cell r="D982" t="str">
            <v>038</v>
          </cell>
          <cell r="E982" t="str">
            <v>REGISTRO DE GAVETA BRUTO - 1 1/4" REF 10011300 ABNT DA DOCOL OU SIMILAR /UN</v>
          </cell>
          <cell r="F982" t="str">
            <v>REGISTRO DE GAVETA BRUTO - 1 1/4" REF 10011300 ABNT DA DOCOL OU SIMILAR /UN</v>
          </cell>
          <cell r="G982">
            <v>43.83</v>
          </cell>
        </row>
        <row r="983">
          <cell r="B983" t="str">
            <v>2686</v>
          </cell>
          <cell r="D983" t="str">
            <v>038</v>
          </cell>
          <cell r="E983" t="str">
            <v>REGISTRO DE GAVETA BRUTO - 1" REF 10011000 ABNT DA DOCOL OU SIMILAR /UN</v>
          </cell>
          <cell r="F983" t="str">
            <v>REGISTRO DE GAVETA BRUTO - 1" REF 10011000 ABNT DA DOCOL OU SIMILAR /UN</v>
          </cell>
          <cell r="G983">
            <v>32.18</v>
          </cell>
        </row>
        <row r="984">
          <cell r="B984" t="str">
            <v>2690</v>
          </cell>
          <cell r="D984" t="str">
            <v>038</v>
          </cell>
          <cell r="E984" t="str">
            <v>REGISTRO DE GAVETA BRUTO - 2 1/2" REF 10032500 INDUSTRIAL DA DOCOL OU SIMILAR /UN</v>
          </cell>
          <cell r="F984" t="str">
            <v>REGISTRO DE GAVETA BRUTO - 2 1/2" REF 10032500 INDUSTRIAL DA DOCOL OU SIMILAR /UN</v>
          </cell>
          <cell r="G984">
            <v>198.09</v>
          </cell>
        </row>
        <row r="985">
          <cell r="B985" t="str">
            <v>2689</v>
          </cell>
          <cell r="D985" t="str">
            <v>038</v>
          </cell>
          <cell r="E985" t="str">
            <v>REGISTRO DE GAVETA BRUTO - 2" REF 10012000 ABNT DA DOCOL OU SIMILAR /UN</v>
          </cell>
          <cell r="F985" t="str">
            <v>REGISTRO DE GAVETA BRUTO - 2" REF 10012000 ABNT DA DOCOL OU SIMILAR /UN</v>
          </cell>
          <cell r="G985">
            <v>81.78</v>
          </cell>
        </row>
        <row r="986">
          <cell r="B986" t="str">
            <v>2691</v>
          </cell>
          <cell r="D986" t="str">
            <v>038</v>
          </cell>
          <cell r="E986" t="str">
            <v>REGISTRO DE GAVETA BRUTO - 3" REF 10033000 INDUSTRIAL DA DOCOL OU SIMILAR /UN</v>
          </cell>
          <cell r="F986" t="str">
            <v>REGISTRO DE GAVETA BRUTO - 3" REF 10033000 INDUSTRIAL DA DOCOL OU SIMILAR /UN</v>
          </cell>
          <cell r="G986">
            <v>304.89999999999998</v>
          </cell>
        </row>
        <row r="987">
          <cell r="B987" t="str">
            <v>2685</v>
          </cell>
          <cell r="D987" t="str">
            <v>038</v>
          </cell>
          <cell r="E987" t="str">
            <v>REGISTRO DE GAVETA BRUTO - 3/4" REF 10010600 ABNT DA DOCOL OU SIMILAR /UN</v>
          </cell>
          <cell r="F987" t="str">
            <v>REGISTRO DE GAVETA BRUTO - 3/4" REF 10010600 ABNT DA DOCOL OU SIMILAR /UN</v>
          </cell>
          <cell r="G987">
            <v>22.21</v>
          </cell>
        </row>
        <row r="988">
          <cell r="B988" t="str">
            <v>2692</v>
          </cell>
          <cell r="D988" t="str">
            <v>038</v>
          </cell>
          <cell r="E988" t="str">
            <v>REGISTRO DE GAVETA BRUTO - 4" REF 10034000 INDUSTRIAL DA DOCOL OU SIMILAR /UN</v>
          </cell>
          <cell r="F988" t="str">
            <v>REGISTRO DE GAVETA BRUTO - 4" REF 10034000 INDUSTRIAL DA DOCOL OU SIMILAR /UN</v>
          </cell>
          <cell r="G988">
            <v>543.69000000000005</v>
          </cell>
        </row>
        <row r="989">
          <cell r="B989" t="str">
            <v>2636</v>
          </cell>
          <cell r="D989" t="str">
            <v>038</v>
          </cell>
          <cell r="E989" t="str">
            <v>REGISTRO DE GAVETA CR 1 1/4", REF.00502106 TRIO DOCOL /UN</v>
          </cell>
          <cell r="F989" t="str">
            <v>REGISTRO DE GAVETA CR 1 1/4", REF.00502106 TRIO DOCOL /UN</v>
          </cell>
          <cell r="G989">
            <v>64.62</v>
          </cell>
        </row>
        <row r="990">
          <cell r="B990" t="str">
            <v>2666</v>
          </cell>
          <cell r="D990" t="str">
            <v>038</v>
          </cell>
          <cell r="E990" t="str">
            <v>REGISTRO DE GAVETA CROMADO - 1 1/2", REF 00162760, LINHA ITAPEMA BELLA DA DOCOL OU SIMILAR /UN</v>
          </cell>
          <cell r="F990" t="str">
            <v>REGISTRO DE GAVETA CROMADO - 1 1/2", REF 00162760, LINHA ITAPEMA BELLA DA DOCOL OU SIMILAR /UN</v>
          </cell>
          <cell r="G990">
            <v>81.58</v>
          </cell>
        </row>
        <row r="991">
          <cell r="B991" t="str">
            <v>2665</v>
          </cell>
          <cell r="D991" t="str">
            <v>038</v>
          </cell>
          <cell r="E991" t="str">
            <v>REGISTRO DE GAVETA CROMADO - 1 1/4", REF 00162760, LINHA ITAPEMA BELLA DA DOCOL OU SIMILAR /UN</v>
          </cell>
          <cell r="F991" t="str">
            <v>REGISTRO DE GAVETA CROMADO - 1 1/4", REF 00162760, LINHA ITAPEMA BELLA DA DOCOL OU SIMILAR /UN</v>
          </cell>
          <cell r="G991">
            <v>64.62</v>
          </cell>
        </row>
        <row r="992">
          <cell r="B992" t="str">
            <v>2664</v>
          </cell>
          <cell r="D992" t="str">
            <v>038</v>
          </cell>
          <cell r="E992" t="str">
            <v>REGISTRO DE GAVETA CROMADO - 1", REF 00162660, LINHA ITAPEMA BELLA DA DOCOL OU SIMILAR /UN</v>
          </cell>
          <cell r="F992" t="str">
            <v>REGISTRO DE GAVETA CROMADO - 1", REF 00162660, LINHA ITAPEMA BELLA DA DOCOL OU SIMILAR /UN</v>
          </cell>
          <cell r="G992">
            <v>61.8</v>
          </cell>
        </row>
        <row r="993">
          <cell r="B993" t="str">
            <v>2663</v>
          </cell>
          <cell r="D993" t="str">
            <v>038</v>
          </cell>
          <cell r="E993" t="str">
            <v>REGISTRO DE GAVETA CROMADO - 3/4", REF 00162660, LINHA ITAPEMA BELLA DA DOCOL OU SIMILAR /UN</v>
          </cell>
          <cell r="F993" t="str">
            <v>REGISTRO DE GAVETA CROMADO - 3/4", REF 00162660, LINHA ITAPEMA BELLA DA DOCOL OU SIMILAR /UN</v>
          </cell>
          <cell r="G993">
            <v>50</v>
          </cell>
        </row>
        <row r="994">
          <cell r="B994" t="str">
            <v>2661</v>
          </cell>
          <cell r="D994" t="str">
            <v>038</v>
          </cell>
          <cell r="E994" t="str">
            <v>REGISTRO DE PRESSAO CROMADO - 1/2", REF 00162660, LINHA ITAPEMA BELLA DA DOCOL OU SIMILAR /UN</v>
          </cell>
          <cell r="F994" t="str">
            <v>REGISTRO DE PRESSAO CROMADO - 1/2", REF 00162660, LINHA ITAPEMA BELLA DA DOCOL OU SIMILAR /UN</v>
          </cell>
          <cell r="G994">
            <v>53.35</v>
          </cell>
        </row>
        <row r="995">
          <cell r="B995" t="str">
            <v>2662</v>
          </cell>
          <cell r="D995" t="str">
            <v>038</v>
          </cell>
          <cell r="E995" t="str">
            <v>REGISTRO DE PRESSAO CROMADO - 3/4", REF 00162660, LINHA ITAPEMA BELLA DA DOCOL OU SIMILAR /UN</v>
          </cell>
          <cell r="F995" t="str">
            <v>REGISTRO DE PRESSAO CROMADO - 3/4", REF 00162660, LINHA ITAPEMA BELLA DA DOCOL OU SIMILAR /UN</v>
          </cell>
          <cell r="G995">
            <v>49.94</v>
          </cell>
        </row>
        <row r="996">
          <cell r="B996" t="str">
            <v>2637</v>
          </cell>
          <cell r="D996" t="str">
            <v>038</v>
          </cell>
          <cell r="E996" t="str">
            <v>REGISTRO DE PRESSAO CROMADO 1/2", REF.00501906,TRIO /UN</v>
          </cell>
          <cell r="F996" t="str">
            <v>REGISTRO DE PRESSAO CROMADO 1/2", REF.00501906,TRIO /UN</v>
          </cell>
          <cell r="G996">
            <v>72.47</v>
          </cell>
        </row>
        <row r="997">
          <cell r="B997" t="str">
            <v>2412</v>
          </cell>
          <cell r="D997" t="str">
            <v>038</v>
          </cell>
          <cell r="E997" t="str">
            <v>REGISTRO DE PRESSAO, AMARELO 1416-B - 3/4", DA DECA /UN</v>
          </cell>
          <cell r="F997" t="str">
            <v>REGISTRO DE PRESSAO, AMARELO 1416-B - 3/4", DA DECA /UN</v>
          </cell>
          <cell r="G997">
            <v>48.54</v>
          </cell>
        </row>
        <row r="998">
          <cell r="B998" t="str">
            <v>2411</v>
          </cell>
          <cell r="D998" t="str">
            <v>038</v>
          </cell>
          <cell r="E998" t="str">
            <v>REGISTRO GAVETA 1" BRUTO LATAO REF 1502-B /UN</v>
          </cell>
          <cell r="F998" t="str">
            <v>REGISTRO GAVETA 1" BRUTO LATAO REF 1502-B /UN - SINAPI - 00006019</v>
          </cell>
          <cell r="G998">
            <v>22.08</v>
          </cell>
        </row>
        <row r="999">
          <cell r="B999" t="str">
            <v>2403</v>
          </cell>
          <cell r="D999" t="str">
            <v>038</v>
          </cell>
          <cell r="E999" t="str">
            <v>REGISTRO GAVETA 1.1/2" BRUTO LATAO REF 1502-B /UN</v>
          </cell>
          <cell r="F999" t="str">
            <v>REGISTRO GAVETA 1.1/2" BRUTO LATAO REF 1502-B /UN - SINAPI - 00006010</v>
          </cell>
          <cell r="G999">
            <v>37.840000000000003</v>
          </cell>
        </row>
        <row r="1000">
          <cell r="B1000" t="str">
            <v>2409</v>
          </cell>
          <cell r="D1000" t="str">
            <v>038</v>
          </cell>
          <cell r="E1000" t="str">
            <v>REGISTRO GAVETA 1.1/2" REF 1509-C - C/ CANOPLA ACAB CROMADO SIMPLES /UN</v>
          </cell>
          <cell r="F1000" t="str">
            <v>REGISTRO GAVETA 1.1/2" REF 1509-C - C/ CANOPLA ACAB CROMADO SIMPLES /UN - SINAPI - 00006015</v>
          </cell>
          <cell r="G1000">
            <v>71.13</v>
          </cell>
        </row>
        <row r="1001">
          <cell r="B1001" t="str">
            <v>2404</v>
          </cell>
          <cell r="D1001" t="str">
            <v>038</v>
          </cell>
          <cell r="E1001" t="str">
            <v>REGISTRO GAVETA 1.1/4" BRUTO LATAO REF 1502-B /UN</v>
          </cell>
          <cell r="F1001" t="str">
            <v>REGISTRO GAVETA 1.1/4" BRUTO LATAO REF 1502-B /UN - SINAPI - 00006017</v>
          </cell>
          <cell r="G1001">
            <v>30.06</v>
          </cell>
        </row>
        <row r="1002">
          <cell r="B1002" t="str">
            <v>2405</v>
          </cell>
          <cell r="D1002" t="str">
            <v>038</v>
          </cell>
          <cell r="E1002" t="str">
            <v>REGISTRO GAVETA 2" BRUTO LATAO REF 1502-B /UN</v>
          </cell>
          <cell r="F1002" t="str">
            <v>REGISTRO GAVETA 2" BRUTO LATAO REF 1502-B /UN - SINAPI - 00006028</v>
          </cell>
          <cell r="G1002">
            <v>56.72</v>
          </cell>
        </row>
        <row r="1003">
          <cell r="B1003" t="str">
            <v>2400</v>
          </cell>
          <cell r="D1003" t="str">
            <v>038</v>
          </cell>
          <cell r="E1003" t="str">
            <v>REGISTRO GAVETA 2.1/2" BRUTO LATAO REF 1502-B /UN</v>
          </cell>
          <cell r="F1003" t="str">
            <v>REGISTRO GAVETA 2.1/2" BRUTO LATAO REF 1502-B /UN - SINAPI - 00006011</v>
          </cell>
          <cell r="G1003">
            <v>142.6</v>
          </cell>
        </row>
        <row r="1004">
          <cell r="B1004" t="str">
            <v>2401</v>
          </cell>
          <cell r="D1004" t="str">
            <v>038</v>
          </cell>
          <cell r="E1004" t="str">
            <v>REGISTRO GAVETA 3" BRUTO LATAO REF 1502-B /UN</v>
          </cell>
          <cell r="F1004" t="str">
            <v>REGISTRO GAVETA 3" BRUTO LATAO REF 1502-B /UN - SINAPI - 00006012</v>
          </cell>
          <cell r="G1004">
            <v>216.56</v>
          </cell>
        </row>
        <row r="1005">
          <cell r="B1005" t="str">
            <v>8362</v>
          </cell>
          <cell r="D1005" t="str">
            <v>038</v>
          </cell>
          <cell r="E1005" t="str">
            <v>REGISTRO GAVETA 3/4" BRUTO LATAO REF 1502-B /UN</v>
          </cell>
          <cell r="F1005" t="str">
            <v>REGISTRO GAVETA 3/4" BRUTO LATAO REF 1502-B /UN - SINAPI - 00006016</v>
          </cell>
          <cell r="G1005">
            <v>15.64</v>
          </cell>
        </row>
        <row r="1006">
          <cell r="B1006" t="str">
            <v>2410</v>
          </cell>
          <cell r="D1006" t="str">
            <v>038</v>
          </cell>
          <cell r="E1006" t="str">
            <v>REGISTRO GAVETA 3/4" REF 1509-C - C/ CANOPLA ACAB CROMADO SI MPLES /UN</v>
          </cell>
          <cell r="F1006" t="str">
            <v>REGISTRO GAVETA 3/4" REF 1509-C - C/ CANOPLA ACAB CROMADO SI MPLES /UN - SINAPI - 00006005</v>
          </cell>
          <cell r="G1006">
            <v>36.42</v>
          </cell>
        </row>
        <row r="1007">
          <cell r="B1007" t="str">
            <v>2402</v>
          </cell>
          <cell r="D1007" t="str">
            <v>038</v>
          </cell>
          <cell r="E1007" t="str">
            <v>REGISTRO GAVETA 4" BRUTO LATAO REF 1502-B /UN</v>
          </cell>
          <cell r="F1007" t="str">
            <v>REGISTRO GAVETA 4" BRUTO LATAO REF 1502-B /UN - SINAPI - 00006027</v>
          </cell>
          <cell r="G1007">
            <v>369.05</v>
          </cell>
        </row>
        <row r="1008">
          <cell r="B1008" t="str">
            <v>8459</v>
          </cell>
          <cell r="D1008" t="str">
            <v>044</v>
          </cell>
          <cell r="E1008" t="str">
            <v>REGISTRO OU VÁLVULA GLOBO ANGULAR DE LATÃO, 45 GRAUS, D = 2 1/2", PARA HIDRANTES EM INSTALAÇÃO PREDIAL DE INCÊNDIO /UN</v>
          </cell>
          <cell r="F1008" t="str">
            <v>REGISTRO OU VÁLVULA GLOBO ANGULAR DE LATÃO, 45 GRAUS, D = 2 1/2", PARA HIDRANTES EM INSTALAÇÃO PREDIAL DE INCÊNDIO /UN - SINAPI - 00010904</v>
          </cell>
          <cell r="G1008">
            <v>104.29</v>
          </cell>
        </row>
        <row r="1009">
          <cell r="B1009" t="str">
            <v>2413</v>
          </cell>
          <cell r="D1009" t="str">
            <v>038</v>
          </cell>
          <cell r="E1009" t="str">
            <v>REGISTRO PRESSAO 1/2" REF 1416 - C/ CANOPLA ACAB CROMADO SIM PLES /UN</v>
          </cell>
          <cell r="F1009" t="str">
            <v>REGISTRO PRESSAO 1/2" REF 1416 - C/ CANOPLA ACAB CROMADO SIM PLES /UN - SINAPI - 00006021</v>
          </cell>
          <cell r="G1009">
            <v>32.89</v>
          </cell>
        </row>
        <row r="1010">
          <cell r="B1010" t="str">
            <v>2414</v>
          </cell>
          <cell r="D1010" t="str">
            <v>038</v>
          </cell>
          <cell r="E1010" t="str">
            <v>REGISTRO PRESSAO 3/4" REF 1416 - C/ CANOPLA ACAB CROMADO SIM PLES /UN</v>
          </cell>
          <cell r="F1010" t="str">
            <v>REGISTRO PRESSAO 3/4" REF 1416 - C/ CANOPLA ACAB CROMADO SIM PLES /UN - SINAPI - 00006024</v>
          </cell>
          <cell r="G1010">
            <v>35.97</v>
          </cell>
        </row>
        <row r="1011">
          <cell r="B1011" t="str">
            <v>8745</v>
          </cell>
          <cell r="D1011" t="str">
            <v>065</v>
          </cell>
          <cell r="E1011" t="str">
            <v>REGULADOR DE PRESSAO COM VALVULA OPSO VAZAO KG/H GLP (ESTAGIO UNICO OU 1o ESTAGIO) /UN</v>
          </cell>
          <cell r="F1011" t="str">
            <v>REGULADOR DE PRESSAO COM VALVULA OPSO VAZAO KG/H GLP (ESTAGIO UNICO OU 1o ESTAGIO) /UN</v>
          </cell>
          <cell r="G1011">
            <v>290</v>
          </cell>
        </row>
        <row r="1012">
          <cell r="B1012" t="str">
            <v>8748</v>
          </cell>
          <cell r="D1012" t="str">
            <v>065</v>
          </cell>
          <cell r="E1012" t="str">
            <v>REGULADOR DE PRESSAO VAZAO MINIMA 20KG/H GLP APZ 40 /UN</v>
          </cell>
          <cell r="F1012" t="str">
            <v>REGULADOR DE PRESSAO VAZAO MINIMA 20KG/H GLP APZ 40 /UN</v>
          </cell>
          <cell r="G1012">
            <v>600</v>
          </cell>
        </row>
        <row r="1013">
          <cell r="B1013" t="str">
            <v>6063</v>
          </cell>
          <cell r="D1013" t="str">
            <v>028</v>
          </cell>
          <cell r="E1013" t="str">
            <v>REJUNTE L-FLEX DA PORTOCOL /KG</v>
          </cell>
          <cell r="F1013" t="str">
            <v>REJUNTE L-FLEX DA PORTOCOL /KG</v>
          </cell>
          <cell r="G1013">
            <v>3.13</v>
          </cell>
        </row>
        <row r="1014">
          <cell r="B1014" t="str">
            <v>7180</v>
          </cell>
          <cell r="D1014" t="str">
            <v>033</v>
          </cell>
          <cell r="E1014" t="str">
            <v>RELE FOTOELETRICO 1000W/220V /UN</v>
          </cell>
          <cell r="F1014" t="str">
            <v>RELE FOTOELETRICO 1000W/220V /UN - SINAPI - 00002510</v>
          </cell>
          <cell r="G1014">
            <v>24.42</v>
          </cell>
        </row>
        <row r="1015">
          <cell r="B1015" t="str">
            <v>7642</v>
          </cell>
          <cell r="D1015" t="str">
            <v>001</v>
          </cell>
          <cell r="E1015" t="str">
            <v>REMOVEDOR DE TINTA OLEO/ESMALTE VERNIZ - SINAPI - 5320 /UN</v>
          </cell>
          <cell r="F1015" t="str">
            <v>REMOVEDOR DE TINTA OLEO/ESMALTE VERNIZ - SINAPI - 5320 /UN</v>
          </cell>
          <cell r="G1015">
            <v>23.47</v>
          </cell>
        </row>
        <row r="1016">
          <cell r="B1016" t="str">
            <v>2415</v>
          </cell>
          <cell r="D1016" t="str">
            <v>040</v>
          </cell>
          <cell r="E1016" t="str">
            <v>REPARO PARA VALVULA HYDRA-DECA (REDONDA), REF.4686884 /UN</v>
          </cell>
          <cell r="F1016" t="str">
            <v>REPARO PARA VALVULA HYDRA-DECA (REDONDA), REF.4686884 /UN</v>
          </cell>
          <cell r="G1016">
            <v>28</v>
          </cell>
        </row>
        <row r="1017">
          <cell r="B1017" t="str">
            <v>8032</v>
          </cell>
          <cell r="D1017" t="str">
            <v>040</v>
          </cell>
          <cell r="E1017" t="str">
            <v>RESERVATORIO METALICO DE 10.000 LITROS - H=6,00 M, INCLUSIVE CHUMBADOR E INSTALACAO /UN</v>
          </cell>
          <cell r="F1017" t="str">
            <v>RESERVATORIO METALICO DE 10.000 LITROS - H=6,00 M, INCLUSIVE CHUMBADOR E INSTALACAO /UN</v>
          </cell>
          <cell r="G1017">
            <v>9910</v>
          </cell>
        </row>
        <row r="1018">
          <cell r="B1018" t="str">
            <v>8033</v>
          </cell>
          <cell r="D1018" t="str">
            <v>040</v>
          </cell>
          <cell r="E1018" t="str">
            <v>RESERVATORIO METALICO DE 15.000 LITROS - H=6,00M, INCLUSIVE CHUMBADOR E INSTALACAO /UN</v>
          </cell>
          <cell r="F1018" t="str">
            <v>RESERVATORIO METALICO DE 15.000 LITROS - H=6,00M, INCLUSIVE CHUMBADOR E INSTALACAO /UN</v>
          </cell>
          <cell r="G1018">
            <v>12450</v>
          </cell>
        </row>
        <row r="1019">
          <cell r="B1019" t="str">
            <v>8034</v>
          </cell>
          <cell r="D1019" t="str">
            <v>040</v>
          </cell>
          <cell r="E1019" t="str">
            <v>RESERVATORIO METALICO DE 20.000 LITROS - H=7,20M, INCLUSIVE CHUMBADOR E INSTALACAO /UN</v>
          </cell>
          <cell r="F1019" t="str">
            <v>RESERVATORIO METALICO DE 20.000 LITROS - H=7,20M, INCLUSIVE CHUMBADOR E INSTALACAO /UN</v>
          </cell>
          <cell r="G1019">
            <v>17470</v>
          </cell>
        </row>
        <row r="1020">
          <cell r="B1020" t="str">
            <v>8031</v>
          </cell>
          <cell r="D1020" t="str">
            <v>040</v>
          </cell>
          <cell r="E1020" t="str">
            <v>RESERVATORIO METALICO DE 5.000 LITROS - H=4,20 M, INCLUSIVE CHUMBADOR E INSTALACAO /UN</v>
          </cell>
          <cell r="F1020" t="str">
            <v>RESERVATORIO METALICO DE 5.000 LITROS - H=4,20 M, INCLUSIVE CHUMBADOR E INSTALACAO /UN</v>
          </cell>
          <cell r="G1020">
            <v>6280</v>
          </cell>
        </row>
        <row r="1021">
          <cell r="B1021" t="str">
            <v>6532</v>
          </cell>
          <cell r="D1021" t="str">
            <v>027</v>
          </cell>
          <cell r="E1021" t="str">
            <v>RESINA ACRILICA /L</v>
          </cell>
          <cell r="F1021" t="str">
            <v>RESINA ACRILICA /L - SINAPI - 00007353</v>
          </cell>
          <cell r="G1021">
            <v>28.12</v>
          </cell>
        </row>
        <row r="1022">
          <cell r="B1022" t="str">
            <v>8511</v>
          </cell>
          <cell r="D1022" t="str">
            <v>009</v>
          </cell>
          <cell r="E1022" t="str">
            <v>RETROESCAVADEIRA, MASSEY FERGUSON MF-86HF DE PNEUS - SICRO II - E011 /H</v>
          </cell>
          <cell r="F1022" t="str">
            <v>RETROESCAVADEIRA, MASSEY FERGUSON MF-86HF DE PNEUS - SICRO II - E011 /H</v>
          </cell>
          <cell r="G1022">
            <v>73.040000000000006</v>
          </cell>
        </row>
        <row r="1023">
          <cell r="B1023" t="str">
            <v>1322</v>
          </cell>
          <cell r="D1023" t="str">
            <v>001</v>
          </cell>
          <cell r="E1023" t="str">
            <v>REVESTIMENTO DE ACABAMENTO ARRANHADO, (GRAFIATO INORGANICO) /KG</v>
          </cell>
          <cell r="F1023" t="str">
            <v>REVESTIMENTO DE ACABAMENTO ARRANHADO, (GRAFIATO INORGANICO) /KG</v>
          </cell>
          <cell r="G1023">
            <v>2.2400000000000002</v>
          </cell>
        </row>
        <row r="1024">
          <cell r="B1024" t="str">
            <v>1323</v>
          </cell>
          <cell r="D1024" t="str">
            <v>001</v>
          </cell>
          <cell r="E1024" t="str">
            <v>REVESTIMENTO DE ACABAMENTO ARRANHADO, (GRAFIATO ORGANICO) /KG</v>
          </cell>
          <cell r="F1024" t="str">
            <v>REVESTIMENTO DE ACABAMENTO ARRANHADO, (GRAFIATO ORGANICO) /KG</v>
          </cell>
          <cell r="G1024">
            <v>2.2400000000000002</v>
          </cell>
        </row>
        <row r="1025">
          <cell r="B1025" t="str">
            <v>1251</v>
          </cell>
          <cell r="D1025" t="str">
            <v>013</v>
          </cell>
          <cell r="E1025" t="str">
            <v>REVESTIMENTO IMPERMEABILIZANTE SEMI-FLEXIVEL BI-COMPONENTE T P VIAPLUS 1000 VIAPOL OU MARCA EQUIVALENTE /KG</v>
          </cell>
          <cell r="F1025" t="str">
            <v>REVESTIMENTO IMPERMEABILIZANTE SEMI-FLEXIVEL BI-COMPONENTE T P VIAPLUS 1000 VIAPOL OU MARCA EQUIVALENTE /KG - SINAPI - 00000116</v>
          </cell>
          <cell r="G1025">
            <v>2.93</v>
          </cell>
        </row>
        <row r="1026">
          <cell r="B1026" t="str">
            <v>8499</v>
          </cell>
          <cell r="D1026" t="str">
            <v>019</v>
          </cell>
          <cell r="E1026" t="str">
            <v>RIPA EM MADEIRA 1X6CM (PINUS) /M</v>
          </cell>
          <cell r="F1026" t="str">
            <v>RIPA EM MADEIRA 1X6CM (PINUS) /M</v>
          </cell>
          <cell r="G1026">
            <v>1.77</v>
          </cell>
        </row>
        <row r="1027">
          <cell r="B1027" t="str">
            <v>8498</v>
          </cell>
          <cell r="D1027" t="str">
            <v>019</v>
          </cell>
          <cell r="E1027" t="str">
            <v>RIPA EM MADEIRA 1X8CM (PINUS) /M</v>
          </cell>
          <cell r="F1027" t="str">
            <v>RIPA EM MADEIRA 1X8CM (PINUS) /M</v>
          </cell>
          <cell r="G1027">
            <v>2.7</v>
          </cell>
        </row>
        <row r="1028">
          <cell r="B1028" t="str">
            <v>8500</v>
          </cell>
          <cell r="D1028" t="str">
            <v>019</v>
          </cell>
          <cell r="E1028" t="str">
            <v>RIPA EM MADEIRA 2X8CM (PINUS) /M</v>
          </cell>
          <cell r="F1028" t="str">
            <v>RIPA EM MADEIRA 2X8CM (PINUS) /M</v>
          </cell>
          <cell r="G1028">
            <v>3.6</v>
          </cell>
        </row>
        <row r="1029">
          <cell r="B1029" t="str">
            <v>6064</v>
          </cell>
          <cell r="D1029" t="str">
            <v>028</v>
          </cell>
          <cell r="E1029" t="str">
            <v>RODAPE VINILICO 5CM E = 1MM /M</v>
          </cell>
          <cell r="F1029" t="str">
            <v>RODAPE VINILICO 5CM E = 1MM /M - SINAPI - 00004804</v>
          </cell>
          <cell r="G1029">
            <v>8.08</v>
          </cell>
        </row>
        <row r="1030">
          <cell r="B1030" t="str">
            <v>8514</v>
          </cell>
          <cell r="D1030" t="str">
            <v>009</v>
          </cell>
          <cell r="E1030" t="str">
            <v>ROLO COMPACTADOR, DYNAPAC CA-250-P, PE-DE-CARNEIRO - SICRO II - E013 /H</v>
          </cell>
          <cell r="F1030" t="str">
            <v>ROLO COMPACTADOR, DYNAPAC CA-250-P, PE-DE-CARNEIRO - SICRO II - E013 /H</v>
          </cell>
          <cell r="G1030">
            <v>113.04</v>
          </cell>
        </row>
        <row r="1031">
          <cell r="B1031" t="str">
            <v>1147</v>
          </cell>
          <cell r="D1031" t="str">
            <v>003</v>
          </cell>
          <cell r="E1031" t="str">
            <v>RUFO P/ TELHA FIBROCIMENTO CANALETE 90 OU KALHETAO /UN</v>
          </cell>
          <cell r="F1031" t="str">
            <v>RUFO P/ TELHA FIBROCIMENTO CANALETE 90 OU KALHETAO /UN - SINAPI - 00011064</v>
          </cell>
          <cell r="G1031">
            <v>9.7100000000000009</v>
          </cell>
        </row>
        <row r="1032">
          <cell r="B1032" t="str">
            <v>1079</v>
          </cell>
          <cell r="D1032" t="str">
            <v>003</v>
          </cell>
          <cell r="E1032" t="str">
            <v>RUFO P/ TELHA FIBROCIMENTO ONDULADA /UN</v>
          </cell>
          <cell r="F1032" t="str">
            <v>RUFO P/ TELHA FIBROCIMENTO ONDULADA /UN - SINAPI - 00007237</v>
          </cell>
          <cell r="G1032">
            <v>20.55</v>
          </cell>
        </row>
        <row r="1033">
          <cell r="B1033" t="str">
            <v>6528</v>
          </cell>
          <cell r="D1033" t="str">
            <v>039</v>
          </cell>
          <cell r="E1033" t="str">
            <v>SABONETEIRA LOUCA BRANCA 15 X 15CM /UN</v>
          </cell>
          <cell r="F1033" t="str">
            <v>SABONETEIRA LOUCA BRANCA 15 X 15CM /UN - SINAPI - 00004269</v>
          </cell>
          <cell r="G1033">
            <v>18.16</v>
          </cell>
        </row>
        <row r="1034">
          <cell r="B1034" t="str">
            <v>2416</v>
          </cell>
          <cell r="D1034" t="str">
            <v>039</v>
          </cell>
          <cell r="E1034" t="str">
            <v>SABONETEIRA LOUCA BRANCA 7,5 X 15CM /UN</v>
          </cell>
          <cell r="F1034" t="str">
            <v>SABONETEIRA LOUCA BRANCA 7,5 X 15CM /UN - SINAPI - 00004270</v>
          </cell>
          <cell r="G1034">
            <v>13.11</v>
          </cell>
        </row>
        <row r="1035">
          <cell r="B1035" t="str">
            <v>1241</v>
          </cell>
          <cell r="D1035" t="str">
            <v>019</v>
          </cell>
          <cell r="E1035" t="str">
            <v>SARRAFO DE CAMBARA DE 8 X 2,5 CM (CEDRINHO) /M</v>
          </cell>
          <cell r="F1035" t="str">
            <v>SARRAFO DE CAMBARA DE 8 X 2,5 CM (CEDRINHO) /M</v>
          </cell>
          <cell r="G1035">
            <v>3.6</v>
          </cell>
        </row>
        <row r="1036">
          <cell r="B1036" t="str">
            <v>6015</v>
          </cell>
          <cell r="D1036" t="str">
            <v>001</v>
          </cell>
          <cell r="E1036" t="str">
            <v>SELADOR ACRILICO /L</v>
          </cell>
          <cell r="F1036" t="str">
            <v>SELADOR ACRILICO /L - SINAPI - 00006085</v>
          </cell>
          <cell r="G1036">
            <v>5.93</v>
          </cell>
        </row>
        <row r="1037">
          <cell r="B1037" t="str">
            <v>1320</v>
          </cell>
          <cell r="D1037" t="str">
            <v>001</v>
          </cell>
          <cell r="E1037" t="str">
            <v>SELADOR PARA REVESTIMENTO (FUNDO INORGANICO) /L</v>
          </cell>
          <cell r="F1037" t="str">
            <v>SELADOR PARA REVESTIMENTO (FUNDO INORGANICO) /L</v>
          </cell>
          <cell r="G1037">
            <v>6.1</v>
          </cell>
        </row>
        <row r="1038">
          <cell r="B1038" t="str">
            <v>1321</v>
          </cell>
          <cell r="D1038" t="str">
            <v>001</v>
          </cell>
          <cell r="E1038" t="str">
            <v>SELADOR PARA REVESTIMENTO (FUNDO ORGANICO) /L</v>
          </cell>
          <cell r="F1038" t="str">
            <v>SELADOR PARA REVESTIMENTO (FUNDO ORGANICO) /L</v>
          </cell>
          <cell r="G1038">
            <v>6.1</v>
          </cell>
        </row>
        <row r="1039">
          <cell r="B1039" t="str">
            <v>4024</v>
          </cell>
          <cell r="D1039" t="str">
            <v>012</v>
          </cell>
          <cell r="E1039" t="str">
            <v>SERRALHEIRO /H</v>
          </cell>
          <cell r="F1039" t="str">
            <v>SERRALHEIRO /H - SINAPI - 00006110</v>
          </cell>
          <cell r="G1039">
            <v>9.2200000000000006</v>
          </cell>
        </row>
        <row r="1040">
          <cell r="B1040" t="str">
            <v>4014</v>
          </cell>
          <cell r="D1040" t="str">
            <v>012</v>
          </cell>
          <cell r="E1040" t="str">
            <v>SERVENTE /H</v>
          </cell>
          <cell r="F1040" t="str">
            <v>SERVENTE /H - SINAPI - 00006111</v>
          </cell>
          <cell r="G1040">
            <v>6.83</v>
          </cell>
        </row>
        <row r="1041">
          <cell r="B1041" t="str">
            <v>4000</v>
          </cell>
          <cell r="D1041" t="str">
            <v>012</v>
          </cell>
          <cell r="E1041" t="str">
            <v>SERVENTE /H</v>
          </cell>
          <cell r="F1041" t="str">
            <v>SERVENTE /H - SINAPI - 00006111</v>
          </cell>
          <cell r="G1041">
            <v>6.83</v>
          </cell>
        </row>
        <row r="1042">
          <cell r="B1042" t="str">
            <v>7637</v>
          </cell>
          <cell r="E1042" t="str">
            <v>SERVICOS DE DERIVACAO EM LINHA VIVA /UN</v>
          </cell>
          <cell r="F1042" t="str">
            <v>SERVICOS DE DERIVACAO EM LINHA VIVA /UN</v>
          </cell>
          <cell r="G1042">
            <v>3200</v>
          </cell>
        </row>
        <row r="1043">
          <cell r="B1043" t="str">
            <v>2573</v>
          </cell>
          <cell r="D1043" t="str">
            <v>040</v>
          </cell>
          <cell r="E1043" t="str">
            <v>SIFAO DE PVC PARA TANQUE DE 1 1/2 POL. DA CIPLA, ASTRA OU SIMILAR /UN</v>
          </cell>
          <cell r="F1043" t="str">
            <v>SIFAO DE PVC PARA TANQUE DE 1 1/2 POL. DA CIPLA, ASTRA OU SIMILAR /UN</v>
          </cell>
          <cell r="G1043">
            <v>7.75</v>
          </cell>
        </row>
        <row r="1044">
          <cell r="B1044" t="str">
            <v>2571</v>
          </cell>
          <cell r="D1044" t="str">
            <v>040</v>
          </cell>
          <cell r="E1044" t="str">
            <v>SIFAO EM METAL CROMADO 1 41306 X 1 1/2" /UN</v>
          </cell>
          <cell r="F1044" t="str">
            <v>SIFAO EM METAL CROMADO 1 41306 X 1 1/2" /UN - SINAPI - 00006136</v>
          </cell>
          <cell r="G1044">
            <v>79.7</v>
          </cell>
        </row>
        <row r="1045">
          <cell r="B1045" t="str">
            <v>2419</v>
          </cell>
          <cell r="D1045" t="str">
            <v>040</v>
          </cell>
          <cell r="E1045" t="str">
            <v>SIFAO EM METAL CROMADO 1 41306 X 2" /UN</v>
          </cell>
          <cell r="F1045" t="str">
            <v>SIFAO EM METAL CROMADO 1 41306 X 2" /UN - SINAPI - 00006150</v>
          </cell>
          <cell r="G1045">
            <v>99.09</v>
          </cell>
        </row>
        <row r="1046">
          <cell r="B1046" t="str">
            <v>2565</v>
          </cell>
          <cell r="D1046" t="str">
            <v>039</v>
          </cell>
          <cell r="E1046" t="str">
            <v>SIFAO EM METAL CROMADO 1 X 1 1/2" /UN</v>
          </cell>
          <cell r="F1046" t="str">
            <v>SIFAO EM METAL CROMADO 1 X 1 1/2" /UN - SINAPI - 00006137</v>
          </cell>
          <cell r="G1046">
            <v>78.78</v>
          </cell>
        </row>
        <row r="1047">
          <cell r="B1047" t="str">
            <v>2572</v>
          </cell>
          <cell r="D1047" t="str">
            <v>040</v>
          </cell>
          <cell r="E1047" t="str">
            <v>SIFAO PARA MICTORIO DE 1 X 1 1/2 POL. (CROMADO-ESTEVES) /UN</v>
          </cell>
          <cell r="F1047" t="str">
            <v>SIFAO PARA MICTORIO DE 1 X 1 1/2 POL. (CROMADO-ESTEVES) /UN</v>
          </cell>
          <cell r="G1047">
            <v>131.15</v>
          </cell>
        </row>
        <row r="1048">
          <cell r="B1048" t="str">
            <v>1150</v>
          </cell>
          <cell r="D1048" t="str">
            <v>013</v>
          </cell>
          <cell r="E1048" t="str">
            <v>SIKA 1 (18L= 18,90KG) /KG</v>
          </cell>
          <cell r="F1048" t="str">
            <v>SIKA 1 (18L= 18,90KG) /KG</v>
          </cell>
          <cell r="G1048">
            <v>3.78</v>
          </cell>
        </row>
        <row r="1049">
          <cell r="B1049" t="str">
            <v>7058</v>
          </cell>
          <cell r="D1049" t="str">
            <v>046</v>
          </cell>
          <cell r="E1049" t="str">
            <v>SINALIZADOR DE OBSTACULO SIMPLES, COM FOTO CELULA (110 V), REF.3159, DELPA OU SIMILAR /UN</v>
          </cell>
          <cell r="F1049" t="str">
            <v>SINALIZADOR DE OBSTACULO SIMPLES, COM FOTO CELULA (110 V), REF.3159, DELPA OU SIMILAR /UN</v>
          </cell>
          <cell r="G1049">
            <v>64</v>
          </cell>
        </row>
        <row r="1050">
          <cell r="B1050" t="str">
            <v>3066</v>
          </cell>
          <cell r="D1050" t="str">
            <v>036</v>
          </cell>
          <cell r="E1050" t="str">
            <v>SINAPI - 0892 - CABO DE COBRE NU 150MM2 MEIO-DURO /M</v>
          </cell>
          <cell r="F1050" t="str">
            <v>SINAPI - 0892 - CABO DE COBRE NU 150MM2 MEIO-DURO /M</v>
          </cell>
          <cell r="G1050">
            <v>41.95</v>
          </cell>
        </row>
        <row r="1051">
          <cell r="B1051" t="str">
            <v>3439</v>
          </cell>
          <cell r="D1051" t="str">
            <v>033</v>
          </cell>
          <cell r="E1051" t="str">
            <v>SIRENE "RONTAN" MOD. RT 10 (110 V) OU SIMILAR /UN</v>
          </cell>
          <cell r="F1051" t="str">
            <v>SIRENE "RONTAN" MOD. RT 10 (110 V) OU SIMILAR /UN</v>
          </cell>
          <cell r="G1051">
            <v>420</v>
          </cell>
        </row>
        <row r="1052">
          <cell r="B1052" t="str">
            <v>4023</v>
          </cell>
          <cell r="D1052" t="str">
            <v>012</v>
          </cell>
          <cell r="E1052" t="str">
            <v>SOLDADOR /H</v>
          </cell>
          <cell r="F1052" t="str">
            <v>SOLDADOR /H - SINAPI - 00006160</v>
          </cell>
          <cell r="G1052">
            <v>9.7200000000000006</v>
          </cell>
        </row>
        <row r="1053">
          <cell r="B1053" t="str">
            <v>8660</v>
          </cell>
          <cell r="D1053" t="str">
            <v>047</v>
          </cell>
          <cell r="E1053" t="str">
            <v>SOLEIRA DE GRANITO CINZA ANDORINHA, LARGURA DE 15CM /M</v>
          </cell>
          <cell r="F1053" t="str">
            <v>SOLEIRA DE GRANITO CINZA ANDORINHA, LARGURA DE 15CM /M</v>
          </cell>
          <cell r="G1053">
            <v>38</v>
          </cell>
        </row>
        <row r="1054">
          <cell r="B1054" t="str">
            <v>6025</v>
          </cell>
          <cell r="D1054" t="str">
            <v>027</v>
          </cell>
          <cell r="E1054" t="str">
            <v>SOLEIRA OU RODAPE DE GRANILITE L=10 CM /M</v>
          </cell>
          <cell r="F1054" t="str">
            <v>SOLEIRA OU RODAPE DE GRANILITE L=10 CM /M</v>
          </cell>
          <cell r="G1054">
            <v>15</v>
          </cell>
        </row>
        <row r="1055">
          <cell r="B1055" t="str">
            <v>8000</v>
          </cell>
          <cell r="D1055" t="str">
            <v>043</v>
          </cell>
          <cell r="E1055" t="str">
            <v>SOLUCAO LIMPADORA FRASCO PLASTICO C/ 1000CM3 /UN</v>
          </cell>
          <cell r="F1055" t="str">
            <v>SOLUCAO LIMPADORA FRASCO PLASTICO C/ 1000CM3 /UN - SINAPI - 00020083</v>
          </cell>
          <cell r="G1055">
            <v>36.69</v>
          </cell>
        </row>
        <row r="1056">
          <cell r="B1056" t="str">
            <v>6523</v>
          </cell>
          <cell r="D1056" t="str">
            <v>001</v>
          </cell>
          <cell r="E1056" t="str">
            <v>SOLVENTE DILUENTE A BASE DE AGUARRAS /L</v>
          </cell>
          <cell r="F1056" t="str">
            <v>SOLVENTE DILUENTE A BASE DE AGUARRAS /L - SINAPI - 00005318</v>
          </cell>
          <cell r="G1056">
            <v>7.67</v>
          </cell>
        </row>
        <row r="1057">
          <cell r="B1057" t="str">
            <v>1086</v>
          </cell>
          <cell r="D1057" t="str">
            <v>025</v>
          </cell>
          <cell r="E1057" t="str">
            <v>SONDAGEM A PERCUSAO PARA RECONHECIMENTO DO TERRENO /M</v>
          </cell>
          <cell r="F1057" t="str">
            <v>SONDAGEM A PERCUSAO PARA RECONHECIMENTO DO TERRENO /M</v>
          </cell>
          <cell r="G1057">
            <v>55</v>
          </cell>
        </row>
        <row r="1058">
          <cell r="B1058" t="str">
            <v>3357</v>
          </cell>
          <cell r="D1058" t="str">
            <v>029</v>
          </cell>
          <cell r="E1058" t="str">
            <v>SOQUETE P/ LAMPADA INCANDESCENTE (E-27) EM PVC C/ CHAVE 10A, 250V /UN</v>
          </cell>
          <cell r="F1058" t="str">
            <v>SOQUETE P/ LAMPADA INCANDESCENTE (E-27) EM PVC C/ CHAVE 10A, 250V /UN - SINAPI - 00014543</v>
          </cell>
          <cell r="G1058">
            <v>4.12</v>
          </cell>
        </row>
        <row r="1059">
          <cell r="B1059" t="str">
            <v>1154</v>
          </cell>
          <cell r="D1059" t="str">
            <v>003</v>
          </cell>
          <cell r="E1059" t="str">
            <v>SUPORTE ABA SIMPLES (SEM BASE) P/ TELHA CANALETA 90 OU KALHETAO /UN</v>
          </cell>
          <cell r="F1059" t="str">
            <v>SUPORTE ABA SIMPLES (SEM BASE) P/ TELHA CANALETA 90 OU KALHETAO /UN</v>
          </cell>
          <cell r="G1059">
            <v>25.59</v>
          </cell>
        </row>
        <row r="1060">
          <cell r="B1060" t="str">
            <v>1153</v>
          </cell>
          <cell r="D1060" t="str">
            <v>003</v>
          </cell>
          <cell r="E1060" t="str">
            <v>SUPORTE DE ABA (COM BASE) P/ TELHA CANALETE 90 OU KALHETAO /UN</v>
          </cell>
          <cell r="F1060" t="str">
            <v>SUPORTE DE ABA (COM BASE) P/ TELHA CANALETE 90 OU KALHETAO /UN</v>
          </cell>
          <cell r="G1060">
            <v>25.59</v>
          </cell>
        </row>
        <row r="1061">
          <cell r="B1061" t="str">
            <v>8365</v>
          </cell>
          <cell r="D1061" t="str">
            <v>002</v>
          </cell>
          <cell r="E1061" t="str">
            <v>SUPORTE DE GRELHA EM PVC CROMADO (TIGRE, FORTILIT OU SIMILAR) DE 100 MM - REDONDO /UN</v>
          </cell>
          <cell r="F1061" t="str">
            <v>SUPORTE DE GRELHA EM PVC CROMADO (TIGRE, FORTILIT OU SIMILAR) DE 100 MM - REDONDO /UN</v>
          </cell>
          <cell r="G1061">
            <v>2.7</v>
          </cell>
        </row>
        <row r="1062">
          <cell r="B1062" t="str">
            <v>8366</v>
          </cell>
          <cell r="D1062" t="str">
            <v>002</v>
          </cell>
          <cell r="E1062" t="str">
            <v>SUPORTE DE GRELHA EM PVC CROMADO (TIGRE, FORTILIT OU SIMILAR) DE 150 MM - REDONDO /UN</v>
          </cell>
          <cell r="F1062" t="str">
            <v>SUPORTE DE GRELHA EM PVC CROMADO (TIGRE, FORTILIT OU SIMILAR) DE 150 MM - REDONDO /UN</v>
          </cell>
          <cell r="G1062">
            <v>3.68</v>
          </cell>
        </row>
        <row r="1063">
          <cell r="B1063" t="str">
            <v>8367</v>
          </cell>
          <cell r="D1063" t="str">
            <v>002</v>
          </cell>
          <cell r="E1063" t="str">
            <v>SUPORTE DE GRELHA EM PVC CROMADO (TIGRE, FORTILIT OU SIMILAR) DE 150 MM QUADRADO /UN</v>
          </cell>
          <cell r="F1063" t="str">
            <v>SUPORTE DE GRELHA EM PVC CROMADO (TIGRE, FORTILIT OU SIMILAR) DE 150 MM QUADRADO /UN</v>
          </cell>
          <cell r="G1063">
            <v>3.95</v>
          </cell>
        </row>
        <row r="1064">
          <cell r="B1064" t="str">
            <v>7210</v>
          </cell>
          <cell r="D1064" t="str">
            <v>032</v>
          </cell>
          <cell r="E1064" t="str">
            <v>SUPORTE DT 185 X 95MM X 5/16" P/TRANSFORMADOR /UN</v>
          </cell>
          <cell r="F1064" t="str">
            <v>SUPORTE DT 185 X 95MM X 5/16" P/TRANSFORMADOR /UN - SINAPI - 00007576</v>
          </cell>
          <cell r="G1064">
            <v>55.83</v>
          </cell>
        </row>
        <row r="1065">
          <cell r="B1065" t="str">
            <v>7064</v>
          </cell>
          <cell r="D1065" t="str">
            <v>046</v>
          </cell>
          <cell r="E1065" t="str">
            <v>SUPORTE ISOLADOR REFORCADO ROSCA SOBERBA EM FG C/ ISOLADOR /UN</v>
          </cell>
          <cell r="F1065" t="str">
            <v>SUPORTE ISOLADOR REFORCADO ROSCA SOBERBA EM FG C/ ISOLADOR /UN - SINAPI - 00007572</v>
          </cell>
          <cell r="G1065">
            <v>8.25</v>
          </cell>
        </row>
        <row r="1066">
          <cell r="B1066" t="str">
            <v>3482</v>
          </cell>
          <cell r="D1066" t="str">
            <v>046</v>
          </cell>
          <cell r="E1066" t="str">
            <v>SUPORTE ISOLADOR REFORCADO, PARA FIXACAO DE CANTO 90o., REF.3129, DELPA OU SIMILAR /UN</v>
          </cell>
          <cell r="F1066" t="str">
            <v>SUPORTE ISOLADOR REFORCADO, PARA FIXACAO DE CANTO 90o., REF.3129, DELPA OU SIMILAR /UN</v>
          </cell>
          <cell r="G1066">
            <v>15.8</v>
          </cell>
        </row>
        <row r="1067">
          <cell r="B1067" t="str">
            <v>7063</v>
          </cell>
          <cell r="D1067" t="str">
            <v>046</v>
          </cell>
          <cell r="E1067" t="str">
            <v>SUPORTE ISOLADOR SIMPLES ROSCA SOBERBA C/ ISOLADOR /UN</v>
          </cell>
          <cell r="F1067" t="str">
            <v>SUPORTE ISOLADOR SIMPLES ROSCA SOBERBA C/ ISOLADOR /UN - SINAPI - 00003396</v>
          </cell>
          <cell r="G1067">
            <v>3.48</v>
          </cell>
        </row>
        <row r="1068">
          <cell r="B1068" t="str">
            <v>7103</v>
          </cell>
          <cell r="D1068" t="str">
            <v>029</v>
          </cell>
          <cell r="E1068" t="str">
            <v>SUPORTE PARA SOQUETE TIPO PLAFONIER - BC-10 /UN</v>
          </cell>
          <cell r="F1068" t="str">
            <v>SUPORTE PARA SOQUETE TIPO PLAFONIER - BC-10 /UN</v>
          </cell>
          <cell r="G1068">
            <v>2.67</v>
          </cell>
        </row>
        <row r="1069">
          <cell r="B1069" t="str">
            <v>6079</v>
          </cell>
          <cell r="D1069" t="str">
            <v>015</v>
          </cell>
          <cell r="E1069" t="str">
            <v>TABELA BASQUETE LAM NAVAL 180X120 ARO METAL E REDE - CONJUNT O COM 2 TABELAS /UN</v>
          </cell>
          <cell r="F1069" t="str">
            <v>TABELA BASQUETE LAM NAVAL 180X120 ARO METAL E REDE - CONJUNT O COM 2 TABELAS /UN - SINAPI - 00025400</v>
          </cell>
          <cell r="G1069">
            <v>817.51</v>
          </cell>
        </row>
        <row r="1070">
          <cell r="B1070" t="str">
            <v>1224</v>
          </cell>
          <cell r="D1070" t="str">
            <v>019</v>
          </cell>
          <cell r="E1070" t="str">
            <v>TABUA 10 X 2,5 CM APARELHADA (PROTECAO DAS CARTEIRAS)(CEDRINHO) /M</v>
          </cell>
          <cell r="F1070" t="str">
            <v>TABUA 10 X 2,5 CM APARELHADA (PROTECAO DAS CARTEIRAS)(CEDRINHO) /M</v>
          </cell>
          <cell r="G1070">
            <v>4.18</v>
          </cell>
        </row>
        <row r="1071">
          <cell r="B1071" t="str">
            <v>1211</v>
          </cell>
          <cell r="D1071" t="str">
            <v>019</v>
          </cell>
          <cell r="E1071" t="str">
            <v>TABUA DE CEDRINHO PARA BEIRAL 10 X 2,5 CM (APARELHADA) /M</v>
          </cell>
          <cell r="F1071" t="str">
            <v>TABUA DE CEDRINHO PARA BEIRAL 10 X 2,5 CM (APARELHADA) /M</v>
          </cell>
          <cell r="G1071">
            <v>4.18</v>
          </cell>
        </row>
        <row r="1072">
          <cell r="B1072" t="str">
            <v>1212</v>
          </cell>
          <cell r="D1072" t="str">
            <v>019</v>
          </cell>
          <cell r="E1072" t="str">
            <v>TABUA DE CEDRINHO PARA BEIRAL 15 X 2,5 CM (APARELHADA) /M</v>
          </cell>
          <cell r="F1072" t="str">
            <v>TABUA DE CEDRINHO PARA BEIRAL 15 X 2,5 CM (APARELHADA) /M</v>
          </cell>
          <cell r="G1072">
            <v>6.34</v>
          </cell>
        </row>
        <row r="1073">
          <cell r="B1073" t="str">
            <v>1213</v>
          </cell>
          <cell r="D1073" t="str">
            <v>019</v>
          </cell>
          <cell r="E1073" t="str">
            <v>TABUA DE CEDRINHO PARA BEIRAL 20 X 2,5 CM (APARELHADA) /M</v>
          </cell>
          <cell r="F1073" t="str">
            <v>TABUA DE CEDRINHO PARA BEIRAL 20 X 2,5 CM (APARELHADA) /M</v>
          </cell>
          <cell r="G1073">
            <v>8.5</v>
          </cell>
        </row>
        <row r="1074">
          <cell r="B1074" t="str">
            <v>1139</v>
          </cell>
          <cell r="D1074" t="str">
            <v>019</v>
          </cell>
          <cell r="E1074" t="str">
            <v>TABUA MADEIRA 2A QUALIDADE 2,5 X 20,0CM (1 X 8") NAO APARELH ADA /M</v>
          </cell>
          <cell r="F1074" t="str">
            <v>TABUA MADEIRA 2A QUALIDADE 2,5 X 20,0CM (1 X 8") NAO APARELH ADA /M - SINAPI - 00006193</v>
          </cell>
          <cell r="G1074">
            <v>4.25</v>
          </cell>
        </row>
        <row r="1075">
          <cell r="B1075" t="str">
            <v>1151</v>
          </cell>
          <cell r="D1075" t="str">
            <v>019</v>
          </cell>
          <cell r="E1075" t="str">
            <v>TABUA MADEIRA 2A QUALIDADE 2,5 X 30,0CM (1 X 12") NAO APAREL HADA /M</v>
          </cell>
          <cell r="F1075" t="str">
            <v>TABUA MADEIRA 2A QUALIDADE 2,5 X 30,0CM (1 X 12") NAO APAREL HADA /M - SINAPI - 00006189</v>
          </cell>
          <cell r="G1075">
            <v>6.38</v>
          </cell>
        </row>
        <row r="1076">
          <cell r="B1076" t="str">
            <v>7432</v>
          </cell>
          <cell r="D1076" t="str">
            <v>019</v>
          </cell>
          <cell r="E1076" t="str">
            <v>TABUA MADEIRA 3A QUALIDADE 2,5 X 30CM (1 X 12") NAO APARELHA DA /M2</v>
          </cell>
          <cell r="F1076" t="str">
            <v>TABUA MADEIRA 3A QUALIDADE 2,5 X 30CM (1 X 12") NAO APARELHA DA /M2 - SINAPI - 00006188</v>
          </cell>
          <cell r="G1076">
            <v>20.22</v>
          </cell>
        </row>
        <row r="1077">
          <cell r="B1077" t="str">
            <v>1214</v>
          </cell>
          <cell r="D1077" t="str">
            <v>019</v>
          </cell>
          <cell r="E1077" t="str">
            <v>TABUA MADEIRA LEI 1A QUALIDADE 2,5 X 30,0CM (1 X 12") APAREL HADA /M</v>
          </cell>
          <cell r="F1077" t="str">
            <v>TABUA MADEIRA LEI 1A QUALIDADE 2,5 X 30,0CM (1 X 12") APAREL HADA /M - SINAPI - 00003992</v>
          </cell>
          <cell r="G1077">
            <v>14.17</v>
          </cell>
        </row>
        <row r="1078">
          <cell r="B1078" t="str">
            <v>7621</v>
          </cell>
          <cell r="D1078" t="str">
            <v>009</v>
          </cell>
          <cell r="E1078" t="str">
            <v>TALHA MANUAL 2T /UN</v>
          </cell>
          <cell r="F1078" t="str">
            <v>TALHA MANUAL 2T /UN - SINAPI - 00010742</v>
          </cell>
          <cell r="G1078">
            <v>898.27</v>
          </cell>
        </row>
        <row r="1079">
          <cell r="B1079" t="str">
            <v>8002</v>
          </cell>
          <cell r="D1079" t="str">
            <v>031</v>
          </cell>
          <cell r="E1079" t="str">
            <v>TAMPA DE FERRO FUNDIDO (50 X 50)CM COM A INSCRICAO "ESGOTO" /UN</v>
          </cell>
          <cell r="F1079" t="str">
            <v>TAMPA DE FERRO FUNDIDO (50 X 50)CM COM A INSCRICAO "ESGOTO" /UN</v>
          </cell>
          <cell r="G1079">
            <v>255.36</v>
          </cell>
        </row>
        <row r="1080">
          <cell r="B1080" t="str">
            <v>8457</v>
          </cell>
          <cell r="D1080" t="str">
            <v>044</v>
          </cell>
          <cell r="E1080" t="str">
            <v>TAMPA DE FERRO FUNDIDO 40 X 60 CM COM A INSCRICAO INCENDIO  /UN</v>
          </cell>
          <cell r="F1080" t="str">
            <v>TAMPA DE FERRO FUNDIDO 40 X 60 CM COM A INSCRICAO INCENDIO  /UN</v>
          </cell>
          <cell r="G1080">
            <v>170</v>
          </cell>
        </row>
        <row r="1081">
          <cell r="B1081" t="str">
            <v>7177</v>
          </cell>
          <cell r="D1081" t="str">
            <v>031</v>
          </cell>
          <cell r="E1081" t="str">
            <v>TAMPA FOFO TIPO R2 PADRAO TELEBRAS 545 X 1104MM 75KG CARGA M AX 2000KG P/ CAIXA TELEFONE /UN</v>
          </cell>
          <cell r="F1081" t="str">
            <v>TAMPA FOFO TIPO R2 PADRAO TELEBRAS 545 X 1104MM 75KG CARGA M AX 2000KG P/ CAIXA TELEFONE /UN - SINAPI - 00011299</v>
          </cell>
          <cell r="G1081">
            <v>185.11</v>
          </cell>
        </row>
        <row r="1082">
          <cell r="B1082" t="str">
            <v>7176</v>
          </cell>
          <cell r="D1082" t="str">
            <v>031</v>
          </cell>
          <cell r="E1082" t="str">
            <v>TAMPA FOFO TP R1 PADRAO TELEBRAS 385 X 630MM 25KG CARGA MAX 1500KG P/ CAIXA TELEFONE /UN</v>
          </cell>
          <cell r="F1082" t="str">
            <v>TAMPA FOFO TP R1 PADRAO TELEBRAS 385 X 630MM 25KG CARGA MAX 1500KG P/ CAIXA TELEFONE /UN - SINAPI - 00014112</v>
          </cell>
          <cell r="G1082">
            <v>110.81</v>
          </cell>
        </row>
        <row r="1083">
          <cell r="B1083" t="str">
            <v>7528</v>
          </cell>
          <cell r="D1083" t="str">
            <v>007</v>
          </cell>
          <cell r="E1083" t="str">
            <v>TAMPA PARA CAIXA CHAPA 18 50MM N.43 PAULI 1,90KG /BR</v>
          </cell>
          <cell r="F1083" t="str">
            <v>TAMPA PARA CAIXA CHAPA 18 50MM N.43 PAULI 1,90KG /BR</v>
          </cell>
          <cell r="G1083">
            <v>6.95</v>
          </cell>
        </row>
        <row r="1084">
          <cell r="B1084" t="str">
            <v>7178</v>
          </cell>
          <cell r="D1084" t="str">
            <v>031</v>
          </cell>
          <cell r="E1084" t="str">
            <v>TAMPA QUADRADA FOFO C/ BASE 400 X 400MM CARGA MAX 2000KG P/ CAIXA INSPECAO, ESGOTO, AGUA, ELETRICA ETC /UN</v>
          </cell>
          <cell r="F1084" t="str">
            <v>TAMPA QUADRADA FOFO C/ BASE 400 X 400MM CARGA MAX 2000KG P/ CAIXA INSPECAO, ESGOTO, AGUA, ELETRICA ETC /UN - SINAPI - 00021071</v>
          </cell>
          <cell r="G1084">
            <v>90.91</v>
          </cell>
        </row>
        <row r="1085">
          <cell r="B1085" t="str">
            <v>3052</v>
          </cell>
          <cell r="D1085" t="str">
            <v>037</v>
          </cell>
          <cell r="E1085" t="str">
            <v>TAMPAO DE ACO GALVANIZADO 4 POL. /UN</v>
          </cell>
          <cell r="F1085" t="str">
            <v>TAMPAO DE ACO GALVANIZADO 4 POL. /UN</v>
          </cell>
          <cell r="G1085">
            <v>61</v>
          </cell>
        </row>
        <row r="1086">
          <cell r="B1086" t="str">
            <v>8741</v>
          </cell>
          <cell r="D1086" t="str">
            <v>065</v>
          </cell>
          <cell r="E1086" t="str">
            <v>TAMPAO DE FERRO FUNDIDO 1/2" NPT ALTA PRESSAO /UN</v>
          </cell>
          <cell r="F1086" t="str">
            <v>TAMPAO DE FERRO FUNDIDO 1/2" NPT ALTA PRESSAO /UN</v>
          </cell>
          <cell r="G1086">
            <v>20</v>
          </cell>
        </row>
        <row r="1087">
          <cell r="B1087" t="str">
            <v>6539</v>
          </cell>
          <cell r="D1087" t="str">
            <v>018</v>
          </cell>
          <cell r="E1087" t="str">
            <v>TAMPAO FOFO ARTICULADO 83KG CARGA MAX 30000KG DIAM ABERT 600 MM P/ POCO VISITA DE REDE AGUA PLUVIAL, ESGOTO ETC /UN</v>
          </cell>
          <cell r="F1087" t="str">
            <v>TAMPAO FOFO ARTICULADO 83KG CARGA MAX 30000KG DIAM ABERT 600 MM P/ POCO VISITA DE REDE AGUA PLUVIAL, ESGOTO ETC /UN - SINAPI - 00021090</v>
          </cell>
          <cell r="G1087">
            <v>282.2</v>
          </cell>
        </row>
        <row r="1088">
          <cell r="B1088" t="str">
            <v>8462</v>
          </cell>
          <cell r="D1088" t="str">
            <v>044</v>
          </cell>
          <cell r="E1088" t="str">
            <v>TAMPAO LATAO C/ CORRENTE P/ INSTALACAO PREDIAL COMBATE A INC ENDIO ENGATE RAPIDO 2 1/2" /UN</v>
          </cell>
          <cell r="F1088" t="str">
            <v>TAMPAO LATAO C/ CORRENTE P/ INSTALACAO PREDIAL COMBATE A INC ENDIO ENGATE RAPIDO 2 1/2" /UN - SINAPI - 00010905</v>
          </cell>
          <cell r="G1088">
            <v>45.71</v>
          </cell>
        </row>
        <row r="1089">
          <cell r="B1089" t="str">
            <v>1156</v>
          </cell>
          <cell r="D1089" t="str">
            <v>003</v>
          </cell>
          <cell r="E1089" t="str">
            <v>TAMPAO P/ TELHA FIBROCIMENTO CANALETE 49 OU KATELHA /UN</v>
          </cell>
          <cell r="F1089" t="str">
            <v>TAMPAO P/ TELHA FIBROCIMENTO CANALETE 49 OU KATELHA /UN - SINAPI - 00011066</v>
          </cell>
          <cell r="G1089">
            <v>5.63</v>
          </cell>
        </row>
        <row r="1090">
          <cell r="B1090" t="str">
            <v>1157</v>
          </cell>
          <cell r="D1090" t="str">
            <v>003</v>
          </cell>
          <cell r="E1090" t="str">
            <v>TAMPAO P/ TELHA FIBROCIMENTO CANALETE 90 /UN</v>
          </cell>
          <cell r="F1090" t="str">
            <v>TAMPAO P/ TELHA FIBROCIMENTO CANALETE 90 /UN - SINAPI - 00011065</v>
          </cell>
          <cell r="G1090">
            <v>8.2200000000000006</v>
          </cell>
        </row>
        <row r="1091">
          <cell r="B1091" t="str">
            <v>2016</v>
          </cell>
          <cell r="D1091" t="str">
            <v>039</v>
          </cell>
          <cell r="E1091" t="str">
            <v>TAMPO PLASTICO STANDARD P/ VASO SANITARIO /UN</v>
          </cell>
          <cell r="F1091" t="str">
            <v>TAMPO PLASTICO STANDARD P/ VASO SANITARIO /UN - SINAPI - 00000377</v>
          </cell>
          <cell r="G1091">
            <v>15.75</v>
          </cell>
        </row>
        <row r="1092">
          <cell r="B1092" t="str">
            <v>2614</v>
          </cell>
          <cell r="D1092" t="str">
            <v>040</v>
          </cell>
          <cell r="E1092" t="str">
            <v>TANQUE DUPLO RESITEC (110 X 54)CM /UN</v>
          </cell>
          <cell r="F1092" t="str">
            <v>TANQUE DUPLO RESITEC (110 X 54)CM /UN</v>
          </cell>
          <cell r="G1092">
            <v>109.3</v>
          </cell>
        </row>
        <row r="1093">
          <cell r="B1093" t="str">
            <v>2423</v>
          </cell>
          <cell r="D1093" t="str">
            <v>039</v>
          </cell>
          <cell r="E1093" t="str">
            <v>TANQUE LOUCA BRANCA C/COLUNA - 22L OU EQUIV /UN</v>
          </cell>
          <cell r="F1093" t="str">
            <v>TANQUE LOUCA BRANCA C/COLUNA - 22L OU EQUIV /UN - SINAPI - 00010424</v>
          </cell>
          <cell r="G1093">
            <v>213.06</v>
          </cell>
        </row>
        <row r="1094">
          <cell r="B1094" t="str">
            <v>2424</v>
          </cell>
          <cell r="D1094" t="str">
            <v>040</v>
          </cell>
          <cell r="E1094" t="str">
            <v>TANQUE SIMPLES PRE-MOLDADO DE CONCRETO /UN</v>
          </cell>
          <cell r="F1094" t="str">
            <v>TANQUE SIMPLES PRE-MOLDADO DE CONCRETO /UN - SINAPI - 00006253</v>
          </cell>
          <cell r="G1094">
            <v>57.25</v>
          </cell>
        </row>
        <row r="1095">
          <cell r="B1095" t="str">
            <v>4015</v>
          </cell>
          <cell r="D1095" t="str">
            <v>012</v>
          </cell>
          <cell r="E1095" t="str">
            <v>TAQUEADOR OU TAQUEIRO /H</v>
          </cell>
          <cell r="F1095" t="str">
            <v>TAQUEADOR OU TAQUEIRO /H - SINAPI - 00004763</v>
          </cell>
          <cell r="G1095">
            <v>9.2200000000000006</v>
          </cell>
        </row>
        <row r="1096">
          <cell r="B1096" t="str">
            <v>1205</v>
          </cell>
          <cell r="D1096" t="str">
            <v>008</v>
          </cell>
          <cell r="E1096" t="str">
            <v>TARJETA TIPO LIVRE/OCUPADO P/ PORTA BANHEIRO 13304 TAXA DE LIGACAO DE ENERGIA COMERCIAL MONOFASICA, BAIXA TENSA O /UN</v>
          </cell>
          <cell r="F1096" t="str">
            <v>TARJETA TIPO LIVRE/OCUPADO P/ PORTA BANHEIRO 13304 TAXA DE LIGACAO DE ENERGIA COMERCIAL MONOFASICA, BAIXA TENSA O /UN - SINAPI - 00011457</v>
          </cell>
          <cell r="G1096">
            <v>20.61</v>
          </cell>
        </row>
        <row r="1097">
          <cell r="B1097" t="str">
            <v>8026</v>
          </cell>
          <cell r="D1097" t="str">
            <v>042</v>
          </cell>
          <cell r="E1097" t="str">
            <v>TE PVC SOLD 90G C/ BUCHA LATAO NA BOLSA CENTRAL 25MM X 1/2" /UN</v>
          </cell>
          <cell r="F1097" t="str">
            <v>TE PVC SOLD 90G C/ BUCHA LATAO NA BOLSA CENTRAL 25MM X 1/2" /UN - SINAPI - 00007137</v>
          </cell>
          <cell r="G1097">
            <v>6.38</v>
          </cell>
        </row>
        <row r="1098">
          <cell r="B1098" t="str">
            <v>8025</v>
          </cell>
          <cell r="D1098" t="str">
            <v>042</v>
          </cell>
          <cell r="E1098" t="str">
            <v>TE PVC SOLD 90G C/ BUCHA LATAO NA BOLSA CENTRAL 25MM X 3/4" /UN</v>
          </cell>
          <cell r="F1098" t="str">
            <v>TE PVC SOLD 90G C/ BUCHA LATAO NA BOLSA CENTRAL 25MM X 3/4" /UN - SINAPI - 00007122</v>
          </cell>
          <cell r="G1098">
            <v>6.51</v>
          </cell>
        </row>
        <row r="1099">
          <cell r="B1099" t="str">
            <v>8027</v>
          </cell>
          <cell r="D1099" t="str">
            <v>042</v>
          </cell>
          <cell r="E1099" t="str">
            <v>TE PVC SOLD 90G C/ BUCHA LATAO NA BOLSA CENTRAL 32MM X 3/4" /UN</v>
          </cell>
          <cell r="F1099" t="str">
            <v>TE PVC SOLD 90G C/ BUCHA LATAO NA BOLSA CENTRAL 32MM X 3/4" /UN - SINAPI - 00007114</v>
          </cell>
          <cell r="G1099">
            <v>10.79</v>
          </cell>
        </row>
        <row r="1100">
          <cell r="B1100" t="str">
            <v>2456</v>
          </cell>
          <cell r="D1100" t="str">
            <v>043</v>
          </cell>
          <cell r="E1100" t="str">
            <v>TE SANITARIO PVC P/ ESG PREDIAL DN 100 X 100MM /UN</v>
          </cell>
          <cell r="F1100" t="str">
            <v>TE SANITARIO PVC P/ ESG PREDIAL DN 100 X 100MM /UN - SINAPI - 00007091</v>
          </cell>
          <cell r="G1100">
            <v>9.86</v>
          </cell>
        </row>
        <row r="1101">
          <cell r="B1101" t="str">
            <v>2457</v>
          </cell>
          <cell r="D1101" t="str">
            <v>043</v>
          </cell>
          <cell r="E1101" t="str">
            <v>TE SANITARIO PVC P/ ESG PREDIAL DN 100X50MM /UN</v>
          </cell>
          <cell r="F1101" t="str">
            <v>TE SANITARIO PVC P/ ESG PREDIAL DN 100X50MM /UN - SINAPI - 00011655</v>
          </cell>
          <cell r="G1101">
            <v>9.0500000000000007</v>
          </cell>
        </row>
        <row r="1102">
          <cell r="B1102" t="str">
            <v>2458</v>
          </cell>
          <cell r="D1102" t="str">
            <v>043</v>
          </cell>
          <cell r="E1102" t="str">
            <v>TE SANITARIO PVC P/ ESG PREDIAL DN 100X75MM /UN</v>
          </cell>
          <cell r="F1102" t="str">
            <v>TE SANITARIO PVC P/ ESG PREDIAL DN 100X75MM /UN - SINAPI - 00011656</v>
          </cell>
          <cell r="G1102">
            <v>8.61</v>
          </cell>
        </row>
        <row r="1103">
          <cell r="B1103" t="str">
            <v>2459</v>
          </cell>
          <cell r="D1103" t="str">
            <v>043</v>
          </cell>
          <cell r="E1103" t="str">
            <v>TE SANITARIO PVC P/ ESG PREDIAL DN 50 X 50MM /UN</v>
          </cell>
          <cell r="F1103" t="str">
            <v>TE SANITARIO PVC P/ ESG PREDIAL DN 50 X 50MM /UN - SINAPI - 00007097</v>
          </cell>
          <cell r="G1103">
            <v>3.88</v>
          </cell>
        </row>
        <row r="1104">
          <cell r="B1104" t="str">
            <v>2460</v>
          </cell>
          <cell r="D1104" t="str">
            <v>043</v>
          </cell>
          <cell r="E1104" t="str">
            <v>TE SANITARIO PVC P/ ESG PREDIAL DN 75X50 MM /UN</v>
          </cell>
          <cell r="F1104" t="str">
            <v>TE SANITARIO PVC P/ ESG PREDIAL DN 75X50 MM /UN - SINAPI - 00011657</v>
          </cell>
          <cell r="G1104">
            <v>7.27</v>
          </cell>
        </row>
        <row r="1105">
          <cell r="B1105" t="str">
            <v>2461</v>
          </cell>
          <cell r="D1105" t="str">
            <v>043</v>
          </cell>
          <cell r="E1105" t="str">
            <v>TE SANITARIO PVC P/ ESG PREDIAL DN 75X75 MM /UN</v>
          </cell>
          <cell r="F1105" t="str">
            <v>TE SANITARIO PVC P/ ESG PREDIAL DN 75X75 MM /UN - SINAPI - 00011658</v>
          </cell>
          <cell r="G1105">
            <v>10.029999999999999</v>
          </cell>
        </row>
        <row r="1106">
          <cell r="B1106" t="str">
            <v>2496</v>
          </cell>
          <cell r="D1106" t="str">
            <v>043</v>
          </cell>
          <cell r="E1106" t="str">
            <v>TEE 90 DE PVC RIGIDO SOLDAVEL COM REDUCAO, ESG. SEC. (50 X 40)MM /UN</v>
          </cell>
          <cell r="F1106" t="str">
            <v>TEE 90 DE PVC RIGIDO SOLDAVEL COM REDUCAO, ESG. SEC. (50 X 40)MM /UN</v>
          </cell>
          <cell r="G1106">
            <v>10.93</v>
          </cell>
        </row>
        <row r="1107">
          <cell r="B1107" t="str">
            <v>2497</v>
          </cell>
          <cell r="D1107" t="str">
            <v>043</v>
          </cell>
          <cell r="E1107" t="str">
            <v>TEE 90 DE PVC RIGIDO SOLDAVEL, ESG. SECUNDARIO, 40 MM /UN</v>
          </cell>
          <cell r="F1107" t="str">
            <v>TEE 90 DE PVC RIGIDO SOLDAVEL, ESG. SECUNDARIO, 40 MM /UN</v>
          </cell>
          <cell r="G1107">
            <v>1.73</v>
          </cell>
        </row>
        <row r="1108">
          <cell r="B1108" t="str">
            <v>1227</v>
          </cell>
          <cell r="D1108" t="str">
            <v>017</v>
          </cell>
          <cell r="E1108" t="str">
            <v>TELA ACO SOLDADA NERVURADA CA - 60 Q-92 (1,48 KG/M2), DIÂME TRO DO FIO = 4,2 MM, LARGURA 2,45 X 60 METROS DE COMPRIMENT O, ESPAÇAMENTO DA MALHA = 15X15CM CMS /M2</v>
          </cell>
          <cell r="F1108" t="str">
            <v>TELA ACO SOLDADA NERVURADA CA - 60 Q-92 (1,48 KG/M2), DIÂME TRO DO FIO = 4,2 MM, LARGURA 2,45 X 60 METROS DE COMPRIMENT O, ESPAÇAMENTO DA MALHA = 15X15CM CMS /M2 - SINAPI - 00021141</v>
          </cell>
          <cell r="G1108">
            <v>7.67</v>
          </cell>
        </row>
        <row r="1109">
          <cell r="B1109" t="str">
            <v>7566</v>
          </cell>
          <cell r="D1109" t="str">
            <v>007</v>
          </cell>
          <cell r="E1109" t="str">
            <v>TELA ARAME GALV FIO 10 BWG (3,4MM) MALHA 2" (5 X 5CM) QUADRA DA OU LOSANGO H= 2,0M /M2</v>
          </cell>
          <cell r="F1109" t="str">
            <v>TELA ARAME GALV FIO 10 BWG (3,4MM) MALHA 2" (5 X 5CM) QUADRA DA OU LOSANGO H= 2,0M /M2 - SINAPI - 00007162</v>
          </cell>
          <cell r="G1109">
            <v>21.49</v>
          </cell>
        </row>
        <row r="1110">
          <cell r="B1110" t="str">
            <v>7546</v>
          </cell>
          <cell r="D1110" t="str">
            <v>007</v>
          </cell>
          <cell r="E1110" t="str">
            <v>TELA ARAME GALV FIO 18 BWG (1,24MM) MALHA 2 X 2CM QUADRADA OU LOSANGO /M2</v>
          </cell>
          <cell r="F1110" t="str">
            <v>TELA ARAME GALV FIO 18 BWG (1,24MM) MALHA 2 X 2CM QUADRADA OU LOSANGO /M2 - SINAPI - 00010929</v>
          </cell>
          <cell r="G1110">
            <v>16.12</v>
          </cell>
        </row>
        <row r="1111">
          <cell r="B1111" t="str">
            <v>7574</v>
          </cell>
          <cell r="D1111" t="str">
            <v>007</v>
          </cell>
          <cell r="E1111" t="str">
            <v>TELA ARAME GALV PRENSADO FIO 12 (2,77MM) MALHA 2" (5 X 5CM) /M2</v>
          </cell>
          <cell r="F1111" t="str">
            <v>TELA ARAME GALV PRENSADO FIO 12 (2,77MM) MALHA 2" (5 X 5CM) /M2 - SINAPI - 00007164</v>
          </cell>
          <cell r="G1111">
            <v>20.149999999999999</v>
          </cell>
        </row>
        <row r="1112">
          <cell r="B1112" t="str">
            <v>7634</v>
          </cell>
          <cell r="D1112" t="str">
            <v>007</v>
          </cell>
          <cell r="E1112" t="str">
            <v>TELA ARAME GALVANIZADO ONDULADA FIO 12 MALHA 20MM /M2</v>
          </cell>
          <cell r="F1112" t="str">
            <v>TELA ARAME GALVANIZADO ONDULADA FIO 12 MALHA 20MM /M2</v>
          </cell>
          <cell r="G1112">
            <v>39.299999999999997</v>
          </cell>
        </row>
        <row r="1113">
          <cell r="B1113" t="str">
            <v>7545</v>
          </cell>
          <cell r="D1113" t="str">
            <v>007</v>
          </cell>
          <cell r="E1113" t="str">
            <v>TELA ARAME GALVANIZADO ONDULADA FIO 14 MALHA 10MM /M2</v>
          </cell>
          <cell r="F1113" t="str">
            <v>TELA ARAME GALVANIZADO ONDULADA FIO 14 MALHA 10MM /M2</v>
          </cell>
          <cell r="G1113">
            <v>57.9</v>
          </cell>
        </row>
        <row r="1114">
          <cell r="B1114" t="str">
            <v>1272</v>
          </cell>
          <cell r="D1114" t="str">
            <v>017</v>
          </cell>
          <cell r="E1114" t="str">
            <v>TELA DE ARAME GALVANIZADO, DIÂMETRO DO FIO = 2,77 MM (12 BWG ), ESPAÇAMENTO DA MALHA 5 X 5 CM, H=2M PARA ALAMBRADO /M2</v>
          </cell>
          <cell r="F1114" t="str">
            <v>TELA DE ARAME GALVANIZADO, DIÂMETRO DO FIO = 2,77 MM (12 BWG ), ESPAÇAMENTO DA MALHA 5 X 5 CM, H=2M PARA ALAMBRADO /M2 - SINAPI - 00007158</v>
          </cell>
          <cell r="G1114">
            <v>14.78</v>
          </cell>
        </row>
        <row r="1115">
          <cell r="B1115" t="str">
            <v>8540</v>
          </cell>
          <cell r="D1115" t="str">
            <v>010</v>
          </cell>
          <cell r="E1115" t="str">
            <v>TELHA ACO ZINCADO TRAPEZOIDAL ESP=0,5MM /M2</v>
          </cell>
          <cell r="F1115" t="str">
            <v>TELHA ACO ZINCADO TRAPEZOIDAL ESP=0,5MM /M2 - SINAPI - 00007243</v>
          </cell>
          <cell r="G1115">
            <v>24.56</v>
          </cell>
        </row>
        <row r="1116">
          <cell r="B1116" t="str">
            <v>1286</v>
          </cell>
          <cell r="D1116" t="str">
            <v>010</v>
          </cell>
          <cell r="E1116" t="str">
            <v>TELHA ACO ZINCADO TRAPEZOIDAL ESP=0,5MM /M2</v>
          </cell>
          <cell r="F1116" t="str">
            <v>TELHA ACO ZINCADO TRAPEZOIDAL ESP=0,5MM /M2 - SINAPI - 00007243</v>
          </cell>
          <cell r="G1116">
            <v>24.56</v>
          </cell>
        </row>
        <row r="1117">
          <cell r="B1117" t="str">
            <v>1164</v>
          </cell>
          <cell r="D1117" t="str">
            <v>010</v>
          </cell>
          <cell r="E1117" t="str">
            <v>TELHA CERAMICA TIPO FRANCESA - 16UN/M2 /UN</v>
          </cell>
          <cell r="F1117" t="str">
            <v>TELHA CERAMICA TIPO FRANCESA - 16UN/M2 /UN - SINAPI - 00007183</v>
          </cell>
          <cell r="G1117">
            <v>1.9</v>
          </cell>
        </row>
        <row r="1118">
          <cell r="B1118" t="str">
            <v>1215</v>
          </cell>
          <cell r="D1118" t="str">
            <v>010</v>
          </cell>
          <cell r="E1118" t="str">
            <v>TELHA CERAMICA TIPO ROMANA COMP = 41CM - 18UN/M2 /UN</v>
          </cell>
          <cell r="F1118" t="str">
            <v>TELHA CERAMICA TIPO ROMANA COMP = 41CM - 18UN/M2 /UN - SINAPI - 00007175</v>
          </cell>
          <cell r="G1118">
            <v>1.23</v>
          </cell>
        </row>
        <row r="1119">
          <cell r="B1119" t="str">
            <v>8541</v>
          </cell>
          <cell r="D1119" t="str">
            <v>010</v>
          </cell>
          <cell r="E1119" t="str">
            <v>TELHA CHAPA ACO ONDULADA ZINCADA E = 0,5 MM /M2</v>
          </cell>
          <cell r="F1119" t="str">
            <v>TELHA CHAPA ACO ONDULADA ZINCADA E = 0,5 MM /M2 - SINAPI - 00025007</v>
          </cell>
          <cell r="G1119">
            <v>20.39</v>
          </cell>
        </row>
        <row r="1120">
          <cell r="B1120" t="str">
            <v>1285</v>
          </cell>
          <cell r="D1120" t="str">
            <v>010</v>
          </cell>
          <cell r="E1120" t="str">
            <v>TELHA CHAPA ACO ONDULADA ZINCADA E = 0,5 MM /M2</v>
          </cell>
          <cell r="F1120" t="str">
            <v>TELHA CHAPA ACO ONDULADA ZINCADA E = 0,5 MM /M2 - SINAPI - 00025007</v>
          </cell>
          <cell r="G1120">
            <v>20.39</v>
          </cell>
        </row>
        <row r="1121">
          <cell r="B1121" t="str">
            <v>1161</v>
          </cell>
          <cell r="D1121" t="str">
            <v>003</v>
          </cell>
          <cell r="E1121" t="str">
            <v>TELHA DE FIBROCIMENTO TIPO MODULADA REF. 015103 (3,20x0,60M) /M2</v>
          </cell>
          <cell r="F1121" t="str">
            <v>TELHA DE FIBROCIMENTO TIPO MODULADA REF. 015103 (3,20x0,60M) /M2</v>
          </cell>
          <cell r="G1121">
            <v>54.16</v>
          </cell>
        </row>
        <row r="1122">
          <cell r="B1122" t="str">
            <v>1159</v>
          </cell>
          <cell r="D1122" t="str">
            <v>003</v>
          </cell>
          <cell r="E1122" t="str">
            <v>TELHA ESTRUTURAL FIBROCIMENTO CANALETE 49 C/ 1 ABA REF 411103(3,00X0,521M)(SINAPI 7235/1,47M2) /M2</v>
          </cell>
          <cell r="F1122" t="str">
            <v>TELHA ESTRUTURAL FIBROCIMENTO CANALETE 49 C/ 1 ABA REF 411103(3,00X0,521M)(SINAPI 7235/1,47M2) /M2</v>
          </cell>
          <cell r="G1122">
            <v>46.56</v>
          </cell>
        </row>
        <row r="1123">
          <cell r="B1123" t="str">
            <v>1280</v>
          </cell>
          <cell r="D1123" t="str">
            <v>003</v>
          </cell>
          <cell r="E1123" t="str">
            <v>TELHA ESTRUTURAL FIBROCIMENTO CANALETE 49 OU KALHETA, 1 ABA C = 3,00M /UN</v>
          </cell>
          <cell r="F1123" t="str">
            <v>TELHA ESTRUTURAL FIBROCIMENTO CANALETE 49 OU KALHETA, 1 ABA C = 3,00M /UN - SINAPI - 00007235</v>
          </cell>
          <cell r="G1123">
            <v>68.45</v>
          </cell>
        </row>
        <row r="1124">
          <cell r="B1124" t="str">
            <v>1281</v>
          </cell>
          <cell r="D1124" t="str">
            <v>003</v>
          </cell>
          <cell r="E1124" t="str">
            <v>TELHA ESTRUTURAL FIBROCIMENTO CANALETE 90 OU KALHETAO C = 3 70M /UN</v>
          </cell>
          <cell r="F1124" t="str">
            <v>TELHA ESTRUTURAL FIBROCIMENTO CANALETE 90 OU KALHETAO C = 3 70M /UN - SINAPI - 00007211</v>
          </cell>
          <cell r="G1124">
            <v>122.45</v>
          </cell>
        </row>
        <row r="1125">
          <cell r="B1125" t="str">
            <v>1160</v>
          </cell>
          <cell r="D1125" t="str">
            <v>003</v>
          </cell>
          <cell r="E1125" t="str">
            <v>TELHA ESTRUTURAL FIBROCIMENTO CANALETE 90 REF 412002 (3,70X1,008M)(SINAPI 7211/3,33) /M2</v>
          </cell>
          <cell r="F1125" t="str">
            <v>TELHA ESTRUTURAL FIBROCIMENTO CANALETE 90 REF 412002 (3,70X1,008M)(SINAPI 7211/3,33) /M2</v>
          </cell>
          <cell r="G1125">
            <v>36.770000000000003</v>
          </cell>
        </row>
        <row r="1126">
          <cell r="B1126" t="str">
            <v>1165</v>
          </cell>
          <cell r="D1126" t="str">
            <v>003</v>
          </cell>
          <cell r="E1126" t="str">
            <v>TELHA FIBROCIMENTO ONDULADA 6MM - 2,44 X 1,10M /M2</v>
          </cell>
          <cell r="F1126" t="str">
            <v>TELHA FIBROCIMENTO ONDULADA 6MM - 2,44 X 1,10M /M2 - SINAPI - 00007194</v>
          </cell>
          <cell r="G1126">
            <v>14.05</v>
          </cell>
        </row>
        <row r="1127">
          <cell r="B1127" t="str">
            <v>1163</v>
          </cell>
          <cell r="D1127" t="str">
            <v>003</v>
          </cell>
          <cell r="E1127" t="str">
            <v>TELHA FIBROCIMENTO ONDULADA VOGATEX OU FIBROTEX 4MM 2,44 X 0 ,50M /M2</v>
          </cell>
          <cell r="F1127" t="str">
            <v>TELHA FIBROCIMENTO ONDULADA VOGATEX OU FIBROTEX 4MM 2,44 X 0 ,50M /M2 - SINAPI - 00007213</v>
          </cell>
          <cell r="G1127">
            <v>8.73</v>
          </cell>
        </row>
        <row r="1128">
          <cell r="B1128" t="str">
            <v>4016</v>
          </cell>
          <cell r="D1128" t="str">
            <v>012</v>
          </cell>
          <cell r="E1128" t="str">
            <v>TELHADISTA /H</v>
          </cell>
          <cell r="F1128" t="str">
            <v>TELHADISTA /H - SINAPI - 00012869</v>
          </cell>
          <cell r="G1128">
            <v>9.2200000000000006</v>
          </cell>
        </row>
        <row r="1129">
          <cell r="B1129" t="str">
            <v>3410</v>
          </cell>
          <cell r="D1129" t="str">
            <v>033</v>
          </cell>
          <cell r="E1129" t="str">
            <v>TERMINAL A PRESSAO 1 CABO 120MM2 C/ 1 FURO DE FIXACAO /UN</v>
          </cell>
          <cell r="F1129" t="str">
            <v>TERMINAL A PRESSAO 1 CABO 120MM2 C/ 1 FURO DE FIXACAO /UN - SINAPI - 00001591</v>
          </cell>
          <cell r="G1129">
            <v>7.93</v>
          </cell>
        </row>
        <row r="1130">
          <cell r="B1130" t="str">
            <v>3404</v>
          </cell>
          <cell r="D1130" t="str">
            <v>033</v>
          </cell>
          <cell r="E1130" t="str">
            <v>TERMINAL A PRESSAO 1 CABO 16MM2 C/ 1 FURO DE FIXACAO /UN</v>
          </cell>
          <cell r="F1130" t="str">
            <v>TERMINAL A PRESSAO 1 CABO 16MM2 C/ 1 FURO DE FIXACAO /UN - SINAPI - 00001585</v>
          </cell>
          <cell r="G1130">
            <v>2.42</v>
          </cell>
        </row>
        <row r="1131">
          <cell r="B1131" t="str">
            <v>7192</v>
          </cell>
          <cell r="D1131" t="str">
            <v>033</v>
          </cell>
          <cell r="E1131" t="str">
            <v>TERMINAL A PRESSAO 1 CABO 25MM2 C/ 1 FURO DE FIXACAO /UN</v>
          </cell>
          <cell r="F1131" t="str">
            <v>TERMINAL A PRESSAO 1 CABO 25MM2 C/ 1 FURO DE FIXACAO /UN - SINAPI - 00001586</v>
          </cell>
          <cell r="G1131">
            <v>2.5499999999999998</v>
          </cell>
        </row>
        <row r="1132">
          <cell r="B1132" t="str">
            <v>3406</v>
          </cell>
          <cell r="D1132" t="str">
            <v>033</v>
          </cell>
          <cell r="E1132" t="str">
            <v>TERMINAL A PRESSAO 1 CABO 35MM2 C/ 1 FURO DE FIXACAO /UN</v>
          </cell>
          <cell r="F1132" t="str">
            <v>TERMINAL A PRESSAO 1 CABO 35MM2 C/ 1 FURO DE FIXACAO /UN - SINAPI - 00001587</v>
          </cell>
          <cell r="G1132">
            <v>4.03</v>
          </cell>
        </row>
        <row r="1133">
          <cell r="B1133" t="str">
            <v>7207</v>
          </cell>
          <cell r="D1133" t="str">
            <v>032</v>
          </cell>
          <cell r="E1133" t="str">
            <v>TERMINAL A PRESSAO 1 CABO 50MM2 C/ 1 FURO DE FIXACAO /UN</v>
          </cell>
          <cell r="F1133" t="str">
            <v>TERMINAL A PRESSAO 1 CABO 50MM2 C/ 1 FURO DE FIXACAO /UN - SINAPI - 00001588</v>
          </cell>
          <cell r="G1133">
            <v>4.7</v>
          </cell>
        </row>
        <row r="1134">
          <cell r="B1134" t="str">
            <v>3409</v>
          </cell>
          <cell r="D1134" t="str">
            <v>033</v>
          </cell>
          <cell r="E1134" t="str">
            <v>TERMINAL A PRESSAO 1 CABO 95MM2 C/ 1 FURO DE FIXACAO /UN</v>
          </cell>
          <cell r="F1134" t="str">
            <v>TERMINAL A PRESSAO 1 CABO 95MM2 C/ 1 FURO DE FIXACAO /UN - SINAPI - 00001590</v>
          </cell>
          <cell r="G1134">
            <v>5.73</v>
          </cell>
        </row>
        <row r="1135">
          <cell r="B1135" t="str">
            <v>7233</v>
          </cell>
          <cell r="D1135" t="str">
            <v>032</v>
          </cell>
          <cell r="E1135" t="str">
            <v>TERMINAL DUPLO A PRESSAO 150/185 MM2 /UN</v>
          </cell>
          <cell r="F1135" t="str">
            <v>TERMINAL DUPLO A PRESSAO 150/185 MM2 /UN</v>
          </cell>
          <cell r="G1135">
            <v>83.68</v>
          </cell>
        </row>
        <row r="1136">
          <cell r="B1136" t="str">
            <v>7225</v>
          </cell>
          <cell r="D1136" t="str">
            <v>032</v>
          </cell>
          <cell r="E1136" t="str">
            <v>TERMINAL DUPLO A PRESSAO 50/70 MM2 /UN</v>
          </cell>
          <cell r="F1136" t="str">
            <v>TERMINAL DUPLO A PRESSAO 50/70 MM2 /UN</v>
          </cell>
          <cell r="G1136">
            <v>30</v>
          </cell>
        </row>
        <row r="1137">
          <cell r="B1137" t="str">
            <v>7232</v>
          </cell>
          <cell r="D1137" t="str">
            <v>032</v>
          </cell>
          <cell r="E1137" t="str">
            <v>TERMINAL DUPLO A PRESSAO 95/120 MM2 /UN</v>
          </cell>
          <cell r="F1137" t="str">
            <v>TERMINAL DUPLO A PRESSAO 95/120 MM2 /UN</v>
          </cell>
          <cell r="G1137">
            <v>55.79</v>
          </cell>
        </row>
        <row r="1138">
          <cell r="B1138" t="str">
            <v>1168</v>
          </cell>
          <cell r="D1138" t="str">
            <v>023</v>
          </cell>
          <cell r="E1138" t="str">
            <v>TERRA (VERMELHA) /M3</v>
          </cell>
          <cell r="F1138" t="str">
            <v>TERRA (VERMELHA) /M3</v>
          </cell>
          <cell r="G1138">
            <v>15</v>
          </cell>
        </row>
        <row r="1139">
          <cell r="B1139" t="str">
            <v>1169</v>
          </cell>
          <cell r="D1139" t="str">
            <v>023</v>
          </cell>
          <cell r="E1139" t="str">
            <v>TERRA VEGETAL (1M3=750KG)(SINAPI 7253/750) /KG</v>
          </cell>
          <cell r="F1139" t="str">
            <v>TERRA VEGETAL (1M3=750KG)(SINAPI 7253/750) /KG</v>
          </cell>
          <cell r="G1139">
            <v>0.09</v>
          </cell>
        </row>
        <row r="1140">
          <cell r="B1140" t="str">
            <v>1290</v>
          </cell>
          <cell r="D1140" t="str">
            <v>023</v>
          </cell>
          <cell r="E1140" t="str">
            <v>TERRA VEGETAL /M3</v>
          </cell>
          <cell r="F1140" t="str">
            <v>TERRA VEGETAL /M3 - SINAPI - 00007253</v>
          </cell>
          <cell r="G1140">
            <v>64.739999999999995</v>
          </cell>
        </row>
        <row r="1141">
          <cell r="B1141" t="str">
            <v>8555</v>
          </cell>
          <cell r="D1141" t="str">
            <v>007</v>
          </cell>
          <cell r="E1141" t="str">
            <v>TESTEIRA EM CHAPA METALICA CH.14 SEM SUSTENTACAO /M2</v>
          </cell>
          <cell r="F1141" t="str">
            <v>TESTEIRA EM CHAPA METALICA CH.14 SEM SUSTENTACAO /M2</v>
          </cell>
          <cell r="G1141">
            <v>150.01</v>
          </cell>
        </row>
        <row r="1142">
          <cell r="B1142" t="str">
            <v>8558</v>
          </cell>
          <cell r="D1142" t="str">
            <v>007</v>
          </cell>
          <cell r="E1142" t="str">
            <v>TESTEIRA EM CHAPA METALICA N.16 SEM SUSTENTACAO /M2</v>
          </cell>
          <cell r="F1142" t="str">
            <v>TESTEIRA EM CHAPA METALICA N.16 SEM SUSTENTACAO /M2</v>
          </cell>
          <cell r="G1142">
            <v>118.5</v>
          </cell>
        </row>
        <row r="1143">
          <cell r="B1143" t="str">
            <v>1324</v>
          </cell>
          <cell r="D1143" t="str">
            <v>001</v>
          </cell>
          <cell r="E1143" t="str">
            <v>TEXTURA, INORGANICO (APLICACAO COM ROLO) /KG</v>
          </cell>
          <cell r="F1143" t="str">
            <v>TEXTURA, INORGANICO (APLICACAO COM ROLO) /KG</v>
          </cell>
          <cell r="G1143">
            <v>2.2400000000000002</v>
          </cell>
        </row>
        <row r="1144">
          <cell r="B1144" t="str">
            <v>1325</v>
          </cell>
          <cell r="D1144" t="str">
            <v>001</v>
          </cell>
          <cell r="E1144" t="str">
            <v>TEXTURA, ORGANICO (APLICACAO COM ROLO) /KG</v>
          </cell>
          <cell r="F1144" t="str">
            <v>TEXTURA, ORGANICO (APLICACAO COM ROLO) /KG</v>
          </cell>
          <cell r="G1144">
            <v>2.2400000000000002</v>
          </cell>
        </row>
        <row r="1145">
          <cell r="B1145" t="str">
            <v>1170</v>
          </cell>
          <cell r="D1145" t="str">
            <v>010</v>
          </cell>
          <cell r="E1145" t="str">
            <v>TIJOLO CERAMICO 21 FUROS (LAMINADO) 5,5 X 11 X 23,5CM /UN</v>
          </cell>
          <cell r="F1145" t="str">
            <v>TIJOLO CERAMICO 21 FUROS (LAMINADO) 5,5 X 11 X 23,5CM /UN</v>
          </cell>
          <cell r="G1145">
            <v>1.28</v>
          </cell>
        </row>
        <row r="1146">
          <cell r="B1146" t="str">
            <v>6552</v>
          </cell>
          <cell r="D1146" t="str">
            <v>010</v>
          </cell>
          <cell r="E1146" t="str">
            <v>TIJOLO CERAMICO FURADO (12 X 19 X 19)CM /UN</v>
          </cell>
          <cell r="F1146" t="str">
            <v>TIJOLO CERAMICO FURADO (12 X 19 X 19)CM /UN</v>
          </cell>
          <cell r="G1146">
            <v>0.5</v>
          </cell>
        </row>
        <row r="1147">
          <cell r="B1147" t="str">
            <v>1296</v>
          </cell>
          <cell r="D1147" t="str">
            <v>005</v>
          </cell>
          <cell r="E1147" t="str">
            <v>TIJOLO CERAMICO FURADO 10 X 20 X 20CM /MIL</v>
          </cell>
          <cell r="F1147" t="str">
            <v>TIJOLO CERAMICO FURADO 10 X 20 X 20CM /MIL - SINAPI - 00007266</v>
          </cell>
          <cell r="G1147">
            <v>549</v>
          </cell>
        </row>
        <row r="1148">
          <cell r="B1148" t="str">
            <v>1171</v>
          </cell>
          <cell r="D1148" t="str">
            <v>010</v>
          </cell>
          <cell r="E1148" t="str">
            <v>TIJOLO CERAMICO FURADO 8 FUROS 10 X 20 X 20CM /UN</v>
          </cell>
          <cell r="F1148" t="str">
            <v>TIJOLO CERAMICO FURADO 8 FUROS 10 X 20 X 20CM /UN - SINAPI - 00007271</v>
          </cell>
          <cell r="G1148">
            <v>0.54</v>
          </cell>
        </row>
        <row r="1149">
          <cell r="B1149" t="str">
            <v>1172</v>
          </cell>
          <cell r="D1149" t="str">
            <v>010</v>
          </cell>
          <cell r="E1149" t="str">
            <v>TIJOLO CERAMICO MACICO 5 X 10 X 20CM /UN</v>
          </cell>
          <cell r="F1149" t="str">
            <v>TIJOLO CERAMICO MACICO 5 X 10 X 20CM /UN - SINAPI - 00007258</v>
          </cell>
          <cell r="G1149">
            <v>0.34</v>
          </cell>
        </row>
        <row r="1150">
          <cell r="B1150" t="str">
            <v>1295</v>
          </cell>
          <cell r="D1150" t="str">
            <v>005</v>
          </cell>
          <cell r="E1150" t="str">
            <v>TIJOLO CERAMICO MACICO APARENTE 5,5 X 11X 23CM /MIL</v>
          </cell>
          <cell r="F1150" t="str">
            <v>TIJOLO CERAMICO MACICO APARENTE 5,5 X 11X 23CM /MIL - SINAPI - 00007262</v>
          </cell>
          <cell r="G1150">
            <v>661.06</v>
          </cell>
        </row>
        <row r="1151">
          <cell r="B1151" t="str">
            <v>1158</v>
          </cell>
          <cell r="D1151" t="str">
            <v>010</v>
          </cell>
          <cell r="E1151" t="str">
            <v>TIJOLO COMUM APARENTE (5 X 10 X 20) CM (SINAPI 7262/1000) /UN</v>
          </cell>
          <cell r="F1151" t="str">
            <v>TIJOLO COMUM APARENTE (5 X 10 X 20) CM (SINAPI 7262/1000) /UN</v>
          </cell>
          <cell r="G1151">
            <v>0.66</v>
          </cell>
        </row>
        <row r="1152">
          <cell r="B1152" t="str">
            <v>6535</v>
          </cell>
          <cell r="D1152" t="str">
            <v>001</v>
          </cell>
          <cell r="E1152" t="str">
            <v>TINTA ACRILICA PARA PISO /L</v>
          </cell>
          <cell r="F1152" t="str">
            <v>TINTA ACRILICA PARA PISO /L - SINAPI - 00007348</v>
          </cell>
          <cell r="G1152">
            <v>11.62</v>
          </cell>
        </row>
        <row r="1153">
          <cell r="B1153" t="str">
            <v>6021</v>
          </cell>
          <cell r="D1153" t="str">
            <v>001</v>
          </cell>
          <cell r="E1153" t="str">
            <v>TINTA BETUMINOSA P/ CONCRETO E ALVENARIA TP NEUTROL 45 OTTO BAUMGART OU MARCA EQUIVALENTE /L</v>
          </cell>
          <cell r="F1153" t="str">
            <v>TINTA BETUMINOSA P/ CONCRETO E ALVENARIA TP NEUTROL 45 OTTO BAUMGART OU MARCA EQUIVALENTE /L - SINAPI - 00007313</v>
          </cell>
          <cell r="G1153">
            <v>8.2899999999999991</v>
          </cell>
        </row>
        <row r="1154">
          <cell r="B1154" t="str">
            <v>6058</v>
          </cell>
          <cell r="D1154" t="str">
            <v>001</v>
          </cell>
          <cell r="E1154" t="str">
            <v>TINTA ESMALTE SINTETICO ALTO BRILHO /L</v>
          </cell>
          <cell r="F1154" t="str">
            <v>TINTA ESMALTE SINTETICO ALTO BRILHO /L - SINAPI - 00007292</v>
          </cell>
          <cell r="G1154">
            <v>18.22</v>
          </cell>
        </row>
        <row r="1155">
          <cell r="B1155" t="str">
            <v>7643</v>
          </cell>
          <cell r="D1155" t="str">
            <v>001</v>
          </cell>
          <cell r="E1155" t="str">
            <v>TINTA ESMALTE SINTETICO FOSCO - SINAPI - 7288 /L</v>
          </cell>
          <cell r="F1155" t="str">
            <v>TINTA ESMALTE SINTETICO FOSCO - SINAPI - 7288 /L</v>
          </cell>
          <cell r="G1155">
            <v>19.77</v>
          </cell>
        </row>
        <row r="1156">
          <cell r="B1156" t="str">
            <v>6039</v>
          </cell>
          <cell r="D1156" t="str">
            <v>001</v>
          </cell>
          <cell r="E1156" t="str">
            <v>TINTA GRAFITE ESMALTE PROTETORA DE SUPERFICIE METALICA /L</v>
          </cell>
          <cell r="F1156" t="str">
            <v>TINTA GRAFITE ESMALTE PROTETORA DE SUPERFICIE METALICA /L - SINAPI - 00007293</v>
          </cell>
          <cell r="G1156">
            <v>18.78</v>
          </cell>
        </row>
        <row r="1157">
          <cell r="B1157" t="str">
            <v>6036</v>
          </cell>
          <cell r="D1157" t="str">
            <v>001</v>
          </cell>
          <cell r="E1157" t="str">
            <v>TINTA LATEX ACRILICA /L</v>
          </cell>
          <cell r="F1157" t="str">
            <v>TINTA LATEX ACRILICA /L - SINAPI - 00007356</v>
          </cell>
          <cell r="G1157">
            <v>16.64</v>
          </cell>
        </row>
        <row r="1158">
          <cell r="B1158" t="str">
            <v>6044</v>
          </cell>
          <cell r="D1158" t="str">
            <v>001</v>
          </cell>
          <cell r="E1158" t="str">
            <v>TINTA LATEX ACRILICO SEMI-BRILHO PARA TELHA DE FIBROCIMENTO (LATA 18 L) /L</v>
          </cell>
          <cell r="F1158" t="str">
            <v>TINTA LATEX ACRILICO SEMI-BRILHO PARA TELHA DE FIBROCIMENTO (LATA 18 L) /L</v>
          </cell>
          <cell r="G1158">
            <v>20.5</v>
          </cell>
        </row>
        <row r="1159">
          <cell r="B1159" t="str">
            <v>6040</v>
          </cell>
          <cell r="D1159" t="str">
            <v>001</v>
          </cell>
          <cell r="E1159" t="str">
            <v>TINTA LATEX PVA /L</v>
          </cell>
          <cell r="F1159" t="str">
            <v>TINTA LATEX PVA /L - SINAPI - 00007345</v>
          </cell>
          <cell r="G1159">
            <v>13.42</v>
          </cell>
        </row>
        <row r="1160">
          <cell r="B1160" t="str">
            <v>6041</v>
          </cell>
          <cell r="D1160" t="str">
            <v>001</v>
          </cell>
          <cell r="E1160" t="str">
            <v>TINTA PARA SINALIZAÇÃO HORIZONTAL À BASE DE RESINA ACRÍLICA , TIPO COBERIT TRAFEGO - OTTO BAUMGART (NBR 11862) /L</v>
          </cell>
          <cell r="F1160" t="str">
            <v>TINTA PARA SINALIZAÇÃO HORIZONTAL À BASE DE RESINA ACRÍLICA , TIPO COBERIT TRAFEGO - OTTO BAUMGART (NBR 11862) /L - SINAPI - 00007343</v>
          </cell>
          <cell r="G1160">
            <v>26.3</v>
          </cell>
        </row>
        <row r="1161">
          <cell r="B1161" t="str">
            <v>6042</v>
          </cell>
          <cell r="D1161" t="str">
            <v>001</v>
          </cell>
          <cell r="E1161" t="str">
            <v>TINTA PROTETORA SUPERFICIE METALICA ALUMINIO /L</v>
          </cell>
          <cell r="F1161" t="str">
            <v>TINTA PROTETORA SUPERFICIE METALICA ALUMINIO /L - SINAPI - 00007306</v>
          </cell>
          <cell r="G1161">
            <v>22.26</v>
          </cell>
        </row>
        <row r="1162">
          <cell r="B1162" t="str">
            <v>1222</v>
          </cell>
          <cell r="D1162" t="str">
            <v>003</v>
          </cell>
          <cell r="E1162" t="str">
            <v>TIRANTE EM FG P/ CONTRAVENTAMENTO DE TELHA CANALETE 90 - 41365 " X 400MM " /UN</v>
          </cell>
          <cell r="F1162" t="str">
            <v>TIRANTE EM FG P/ CONTRAVENTAMENTO DE TELHA CANALETE 90 - 41365 " X 400MM " /UN - SINAPI - 00011060</v>
          </cell>
          <cell r="G1162">
            <v>15.67</v>
          </cell>
        </row>
        <row r="1163">
          <cell r="B1163" t="str">
            <v>3376</v>
          </cell>
          <cell r="D1163" t="str">
            <v>035</v>
          </cell>
          <cell r="E1163" t="str">
            <v>TOMADA EMBUTIR 2P UNIVERSAL 10A/250V S/PLACA, TIPO SILENTOQU E PIAL OU EQUIV /UN</v>
          </cell>
          <cell r="F1163" t="str">
            <v>TOMADA EMBUTIR 2P UNIVERSAL 10A/250V S/PLACA, TIPO SILENTOQU E PIAL OU EQUIV /UN - SINAPI - 00007533</v>
          </cell>
          <cell r="G1163">
            <v>4.46</v>
          </cell>
        </row>
        <row r="1164">
          <cell r="B1164" t="str">
            <v>3372</v>
          </cell>
          <cell r="D1164" t="str">
            <v>035</v>
          </cell>
          <cell r="E1164" t="str">
            <v>TOMADA EMBUTIR 2P UNIVERSAL REDONDA 10A/250V C/ PLACA, TIPO SILENTOQUE PIAL OU EQUIV /UN</v>
          </cell>
          <cell r="F1164" t="str">
            <v>TOMADA EMBUTIR 2P UNIVERSAL REDONDA 10A/250V C/ PLACA, TIPO SILENTOQUE PIAL OU EQUIV /UN - SINAPI - 00007528</v>
          </cell>
          <cell r="G1164">
            <v>6.5</v>
          </cell>
        </row>
        <row r="1165">
          <cell r="B1165" t="str">
            <v>3257</v>
          </cell>
          <cell r="D1165" t="str">
            <v>035</v>
          </cell>
          <cell r="E1165" t="str">
            <v>TOMADA EMBUTIR 3P 20A/250V C/PLACA, TIPO SILENTOQUE PIAL OU EQUIV /UN</v>
          </cell>
          <cell r="F1165" t="str">
            <v>TOMADA EMBUTIR 3P 20A/250V C/PLACA, TIPO SILENTOQUE PIAL OU EQUIV /UN - SINAPI - 00007531</v>
          </cell>
          <cell r="G1165">
            <v>13.39</v>
          </cell>
        </row>
        <row r="1166">
          <cell r="B1166" t="str">
            <v>3415</v>
          </cell>
          <cell r="D1166" t="str">
            <v>035</v>
          </cell>
          <cell r="E1166" t="str">
            <v>TOMADA EMBUTIR P/ TELEFONE PADRAO TELEBRAS C/ PLACA, TIPO SI LENTOQUE PIAL OU EQUIV /UN</v>
          </cell>
          <cell r="F1166" t="str">
            <v>TOMADA EMBUTIR P/ TELEFONE PADRAO TELEBRAS C/ PLACA, TIPO SI LENTOQUE PIAL OU EQUIV /UN - SINAPI - 00007526</v>
          </cell>
          <cell r="G1166">
            <v>12.6</v>
          </cell>
        </row>
        <row r="1167">
          <cell r="B1167" t="str">
            <v>3385</v>
          </cell>
          <cell r="D1167" t="str">
            <v>035</v>
          </cell>
          <cell r="E1167" t="str">
            <v>TOMADA FEMEA RJ - 11 /UN</v>
          </cell>
          <cell r="F1167" t="str">
            <v>TOMADA FEMEA RJ - 11 /UN</v>
          </cell>
          <cell r="G1167">
            <v>6.53</v>
          </cell>
        </row>
        <row r="1168">
          <cell r="B1168" t="str">
            <v>7127</v>
          </cell>
          <cell r="D1168" t="str">
            <v>035</v>
          </cell>
          <cell r="E1168" t="str">
            <v>TOMADA PARA COMPUTADOR 2P+T E UNIVERSAL, REF.54.324 DA PIAL OU SIMILAR /UN</v>
          </cell>
          <cell r="F1168" t="str">
            <v>TOMADA PARA COMPUTADOR 2P+T E UNIVERSAL, REF.54.324 DA PIAL OU SIMILAR /UN</v>
          </cell>
          <cell r="G1168">
            <v>8.75</v>
          </cell>
        </row>
        <row r="1169">
          <cell r="B1169" t="str">
            <v>7188</v>
          </cell>
          <cell r="D1169" t="str">
            <v>033</v>
          </cell>
          <cell r="E1169" t="str">
            <v>TOMADA PARA TELEFONE REF.675016 SISTEMA X DA PIAL OU SIMILAR /UN</v>
          </cell>
          <cell r="F1169" t="str">
            <v>TOMADA PARA TELEFONE REF.675016 SISTEMA X DA PIAL OU SIMILAR /UN</v>
          </cell>
          <cell r="G1169">
            <v>14.57</v>
          </cell>
        </row>
        <row r="1170">
          <cell r="B1170" t="str">
            <v>3259</v>
          </cell>
          <cell r="D1170" t="str">
            <v>035</v>
          </cell>
          <cell r="E1170" t="str">
            <v>TOMADA RJ-45 FEMEA DA FURUKAWA OU SIMILAR /UN</v>
          </cell>
          <cell r="F1170" t="str">
            <v>TOMADA RJ-45 FEMEA DA FURUKAWA OU SIMILAR /UN</v>
          </cell>
          <cell r="G1170">
            <v>5.79</v>
          </cell>
        </row>
        <row r="1171">
          <cell r="B1171" t="str">
            <v>3377</v>
          </cell>
          <cell r="D1171" t="str">
            <v>035</v>
          </cell>
          <cell r="E1171" t="str">
            <v>TOMADA TELEFONE 4P TELEBRAS S/PLACA PIAL OU SIMILAR /UN</v>
          </cell>
          <cell r="F1171" t="str">
            <v>TOMADA TELEFONE 4P TELEBRAS S/PLACA PIAL OU SIMILAR /UN - SINAPI - 00007527</v>
          </cell>
          <cell r="G1171">
            <v>10.32</v>
          </cell>
        </row>
        <row r="1172">
          <cell r="B1172" t="str">
            <v>7187</v>
          </cell>
          <cell r="D1172" t="str">
            <v>033</v>
          </cell>
          <cell r="E1172" t="str">
            <v>TOMADA UNIVERSAL REF.675010 SISTEMA X DA PIAL OU SIMILAR /UN</v>
          </cell>
          <cell r="F1172" t="str">
            <v>TOMADA UNIVERSAL REF.675010 SISTEMA X DA PIAL OU SIMILAR /UN</v>
          </cell>
          <cell r="G1172">
            <v>11.58</v>
          </cell>
        </row>
        <row r="1173">
          <cell r="B1173" t="str">
            <v>7588</v>
          </cell>
          <cell r="D1173" t="str">
            <v>033</v>
          </cell>
          <cell r="E1173" t="str">
            <v>TOMADAS, FABRICACAO PIAL OU SIMILAR, NAS ESPECIFICACOES: 2 TOMADAS 2P+T - 10A REF:054345 /UN</v>
          </cell>
          <cell r="F1173" t="str">
            <v>TOMADAS, FABRICACAO PIAL OU SIMILAR, NAS ESPECIFICACOES: 2 TOMADAS 2P+T - 10A REF:054345 /UN</v>
          </cell>
          <cell r="G1173">
            <v>13.05</v>
          </cell>
        </row>
        <row r="1174">
          <cell r="B1174" t="str">
            <v>7587</v>
          </cell>
          <cell r="D1174" t="str">
            <v>033</v>
          </cell>
          <cell r="E1174" t="str">
            <v>TOMADAS, FABRICACAO PIAL OU SIMILAR, NAS ESPECIFICACOES: 2P+T - 20A REF:054344 /UN</v>
          </cell>
          <cell r="F1174" t="str">
            <v>TOMADAS, FABRICACAO PIAL OU SIMILAR, NAS ESPECIFICACOES: 2P+T - 20A REF:054344 /UN</v>
          </cell>
          <cell r="G1174">
            <v>11.42</v>
          </cell>
        </row>
        <row r="1175">
          <cell r="B1175" t="str">
            <v>7586</v>
          </cell>
          <cell r="D1175" t="str">
            <v>033</v>
          </cell>
          <cell r="E1175" t="str">
            <v>TOMADAS, FABRICACAO PIAL OU SIMILAR, NAS ESPECIFICACOES: 2P+T-10A REF:054343 /UN</v>
          </cell>
          <cell r="F1175" t="str">
            <v>TOMADAS, FABRICACAO PIAL OU SIMILAR, NAS ESPECIFICACOES: 2P+T-10A REF:054343 /UN</v>
          </cell>
          <cell r="G1175">
            <v>6.73</v>
          </cell>
        </row>
        <row r="1176">
          <cell r="B1176" t="str">
            <v>4018</v>
          </cell>
          <cell r="D1176" t="str">
            <v>012</v>
          </cell>
          <cell r="E1176" t="str">
            <v>TOPOGRAFO /H</v>
          </cell>
          <cell r="F1176" t="str">
            <v>TOPOGRAFO /H - SINAPI - 00007592</v>
          </cell>
          <cell r="G1176">
            <v>15.22</v>
          </cell>
        </row>
        <row r="1177">
          <cell r="B1177" t="str">
            <v>2670</v>
          </cell>
          <cell r="D1177" t="str">
            <v>040</v>
          </cell>
          <cell r="E1177" t="str">
            <v>TORNEIRA CROMADA 1/2" OU 3/4" REF 1153 P/ JARDIM/TANQUE - PA DRAO ALTO /UN</v>
          </cell>
          <cell r="F1177" t="str">
            <v>TORNEIRA CROMADA 1/2" OU 3/4" REF 1153 P/ JARDIM/TANQUE - PA DRAO ALTO /UN - SINAPI - 00011762</v>
          </cell>
          <cell r="G1177">
            <v>46.65</v>
          </cell>
        </row>
        <row r="1178">
          <cell r="B1178" t="str">
            <v>2672</v>
          </cell>
          <cell r="D1178" t="str">
            <v>038</v>
          </cell>
          <cell r="E1178" t="str">
            <v>TORNEIRA CROMADA LONGA FIXA PAREDE PARA BEBEDOURO - 3/4" REF 1158 COD 20040506 DA DOCOL OU SIMILAR /UN</v>
          </cell>
          <cell r="F1178" t="str">
            <v>TORNEIRA CROMADA LONGA FIXA PAREDE PARA BEBEDOURO - 3/4" REF 1158 COD 20040506 DA DOCOL OU SIMILAR /UN</v>
          </cell>
          <cell r="G1178">
            <v>128.4</v>
          </cell>
        </row>
        <row r="1179">
          <cell r="B1179" t="str">
            <v>2660</v>
          </cell>
          <cell r="D1179" t="str">
            <v>038</v>
          </cell>
          <cell r="E1179" t="str">
            <v>TORNEIRA CROMADA PARA LAVATORIO - 1/2", REF 00162060, LINHA ITANEMA BELLA DA DOCOL OU SIMILAR /UN</v>
          </cell>
          <cell r="F1179" t="str">
            <v>TORNEIRA CROMADA PARA LAVATORIO - 1/2", REF 00162060, LINHA ITANEMA BELLA DA DOCOL OU SIMILAR /UN</v>
          </cell>
          <cell r="G1179">
            <v>85.33</v>
          </cell>
        </row>
        <row r="1180">
          <cell r="B1180" t="str">
            <v>2668</v>
          </cell>
          <cell r="D1180" t="str">
            <v>038</v>
          </cell>
          <cell r="E1180" t="str">
            <v>TORNEIRA CROMADA PARA PIA DE COZINHA - 3/4" REF 00163960 LINHA IPANEMA PAREDE BICA MOVEL DA DOCOL OU SIMILAR /UN</v>
          </cell>
          <cell r="F1180" t="str">
            <v>TORNEIRA CROMADA PARA PIA DE COZINHA - 3/4" REF 00163960 LINHA IPANEMA PAREDE BICA MOVEL DA DOCOL OU SIMILAR /UN</v>
          </cell>
          <cell r="G1180">
            <v>153.49</v>
          </cell>
        </row>
        <row r="1181">
          <cell r="B1181" t="str">
            <v>2671</v>
          </cell>
          <cell r="D1181" t="str">
            <v>038</v>
          </cell>
          <cell r="E1181" t="str">
            <v>TORNEIRA CROMADA PARA TANQUE - 3/4" NF 1130 REF 20060506 DA DOCOL OU SIMILAR /UN</v>
          </cell>
          <cell r="F1181" t="str">
            <v>TORNEIRA CROMADA PARA TANQUE - 3/4" NF 1130 REF 20060506 DA DOCOL OU SIMILAR /UN</v>
          </cell>
          <cell r="G1181">
            <v>106.72</v>
          </cell>
        </row>
        <row r="1182">
          <cell r="B1182" t="str">
            <v>8029</v>
          </cell>
          <cell r="D1182" t="str">
            <v>042</v>
          </cell>
          <cell r="E1182" t="str">
            <v>TORNEIRA DE BOIA REAL 1" C/ BALAO PLASTICO /UN</v>
          </cell>
          <cell r="F1182" t="str">
            <v>TORNEIRA DE BOIA REAL 1" C/ BALAO PLASTICO /UN - SINAPI - 00011825</v>
          </cell>
          <cell r="G1182">
            <v>39.18</v>
          </cell>
        </row>
        <row r="1183">
          <cell r="B1183" t="str">
            <v>2498</v>
          </cell>
          <cell r="D1183" t="str">
            <v>042</v>
          </cell>
          <cell r="E1183" t="str">
            <v>TORNEIRA DE BOIA REAL 3/4" C/ BALAO METALICO /UN</v>
          </cell>
          <cell r="F1183" t="str">
            <v>TORNEIRA DE BOIA REAL 3/4" C/ BALAO METALICO /UN - SINAPI - 00007606</v>
          </cell>
          <cell r="G1183">
            <v>29.4</v>
          </cell>
        </row>
        <row r="1184">
          <cell r="B1184" t="str">
            <v>2592</v>
          </cell>
          <cell r="D1184" t="str">
            <v>038</v>
          </cell>
          <cell r="E1184" t="str">
            <v>TORNEIRA DE PAREDE PRESSMATIC ANTIVANDALISMO REF. 17165106 DE 3/4~ DA DOCOL /UN</v>
          </cell>
          <cell r="F1184" t="str">
            <v>TORNEIRA DE PAREDE PRESSMATIC ANTIVANDALISMO REF. 17165106 DE 3/4~ DA DOCOL /UN</v>
          </cell>
          <cell r="G1184">
            <v>365.34</v>
          </cell>
        </row>
        <row r="1185">
          <cell r="B1185" t="str">
            <v>2500</v>
          </cell>
          <cell r="D1185" t="str">
            <v>038</v>
          </cell>
          <cell r="E1185" t="str">
            <v>TORNEIRA METAL AMARELO 3/4" CURTA REF 1128 P/ JARDIM /UN</v>
          </cell>
          <cell r="F1185" t="str">
            <v>TORNEIRA METAL AMARELO 3/4" CURTA REF 1128 P/ JARDIM /UN - SINAPI - 00007602</v>
          </cell>
          <cell r="G1185">
            <v>11.95</v>
          </cell>
        </row>
        <row r="1186">
          <cell r="B1186" t="str">
            <v>2501</v>
          </cell>
          <cell r="D1186" t="str">
            <v>038</v>
          </cell>
          <cell r="E1186" t="str">
            <v>TORNEIRA PARA LAVATORIO CROMADA, DECA REF.1199 C-50 - 1/2" /UN</v>
          </cell>
          <cell r="F1186" t="str">
            <v>TORNEIRA PARA LAVATORIO CROMADA, DECA REF.1199 C-50 - 1/2" /UN</v>
          </cell>
          <cell r="G1186">
            <v>132.44</v>
          </cell>
        </row>
        <row r="1187">
          <cell r="B1187" t="str">
            <v>2502</v>
          </cell>
          <cell r="D1187" t="str">
            <v>038</v>
          </cell>
          <cell r="E1187" t="str">
            <v>TORNEIRA PARA PIA, LONGA DECA REF.1157 C - 1/2" /UN</v>
          </cell>
          <cell r="F1187" t="str">
            <v>TORNEIRA PARA PIA, LONGA DECA REF.1157 C - 1/2" /UN</v>
          </cell>
          <cell r="G1187">
            <v>242.57</v>
          </cell>
        </row>
        <row r="1188">
          <cell r="B1188" t="str">
            <v>2499</v>
          </cell>
          <cell r="D1188" t="str">
            <v>040</v>
          </cell>
          <cell r="E1188" t="str">
            <v>TORNEIRA PLÁSTICA DE 1/2" PARA LAVATÓRIO /UN</v>
          </cell>
          <cell r="F1188" t="str">
            <v>TORNEIRA PLÁSTICA DE 1/2" PARA LAVATÓRIO /UN - SINAPI - 00011832</v>
          </cell>
          <cell r="G1188">
            <v>8</v>
          </cell>
        </row>
        <row r="1189">
          <cell r="B1189" t="str">
            <v>2589</v>
          </cell>
          <cell r="D1189" t="str">
            <v>038</v>
          </cell>
          <cell r="E1189" t="str">
            <v>TORNEIRA PRESSMATIC 120 DE PAREDE REF. 17160706, 1/2" E 3/4" DA DOCOL /UN</v>
          </cell>
          <cell r="F1189" t="str">
            <v>TORNEIRA PRESSMATIC 120 DE PAREDE REF. 17160706, 1/2" E 3/4" DA DOCOL /UN</v>
          </cell>
          <cell r="G1189">
            <v>234.57</v>
          </cell>
        </row>
        <row r="1190">
          <cell r="B1190" t="str">
            <v>2590</v>
          </cell>
          <cell r="D1190" t="str">
            <v>038</v>
          </cell>
          <cell r="E1190" t="str">
            <v>TORNEIRA PRESSMATIC MESA COMPACT REF. 17160606 - 1/2" DOCOL /UN</v>
          </cell>
          <cell r="F1190" t="str">
            <v>TORNEIRA PRESSMATIC MESA COMPACT REF. 17160606 - 1/2" DOCOL /UN</v>
          </cell>
          <cell r="G1190">
            <v>195.9</v>
          </cell>
        </row>
        <row r="1191">
          <cell r="B1191" t="str">
            <v>2588</v>
          </cell>
          <cell r="D1191" t="str">
            <v>038</v>
          </cell>
          <cell r="E1191" t="str">
            <v>TORNEIRA PRESSMATIC PARA DEFICIENE FISICO BENEFI REF 00490706 - 1/2" DA DOCOL OU SIMILAR /UN</v>
          </cell>
          <cell r="F1191" t="str">
            <v>TORNEIRA PRESSMATIC PARA DEFICIENE FISICO BENEFI REF 00490706 - 1/2" DA DOCOL OU SIMILAR /UN</v>
          </cell>
          <cell r="G1191">
            <v>408.25</v>
          </cell>
        </row>
        <row r="1192">
          <cell r="B1192" t="str">
            <v>2684</v>
          </cell>
          <cell r="D1192" t="str">
            <v>038</v>
          </cell>
          <cell r="E1192" t="str">
            <v>TORNEIRA TANQUE 3/4" REF.00024706, LINHA PERTUTTI DOCOL /UN</v>
          </cell>
          <cell r="F1192" t="str">
            <v>TORNEIRA TANQUE 3/4" REF.00024706, LINHA PERTUTTI DOCOL /UN</v>
          </cell>
          <cell r="G1192">
            <v>36.729999999999997</v>
          </cell>
        </row>
        <row r="1193">
          <cell r="B1193" t="str">
            <v>2683</v>
          </cell>
          <cell r="D1193" t="str">
            <v>038</v>
          </cell>
          <cell r="E1193" t="str">
            <v>TORNEIRA USO GERAL 3/4" REF.000222806, LINHA PERTUTTI /UN</v>
          </cell>
          <cell r="F1193" t="str">
            <v>TORNEIRA USO GERAL 3/4" REF.000222806, LINHA PERTUTTI /UN</v>
          </cell>
          <cell r="G1193">
            <v>29.83</v>
          </cell>
        </row>
        <row r="1194">
          <cell r="B1194" t="str">
            <v>7222</v>
          </cell>
          <cell r="D1194" t="str">
            <v>032</v>
          </cell>
          <cell r="E1194" t="str">
            <v>TRANSFORMADOR TRIFASICO 13,8KV/220-127V; 112,5KVA IMERSO EM OLEO MINERAL" /UN</v>
          </cell>
          <cell r="F1194" t="str">
            <v>TRANSFORMADOR TRIFASICO 13,8KV/220-127V; 112,5KVA IMERSO EM OLEO MINERAL" /UN - SINAPI - 00007619</v>
          </cell>
          <cell r="G1194">
            <v>7292.77</v>
          </cell>
        </row>
        <row r="1195">
          <cell r="B1195" t="str">
            <v>7012</v>
          </cell>
          <cell r="D1195" t="str">
            <v>032</v>
          </cell>
          <cell r="E1195" t="str">
            <v>TRANSFORMADOR TRIFASICO 13,8KV/220-127V; 15 KVA IMERSO EM OL EO MINERAL" /UN</v>
          </cell>
          <cell r="F1195" t="str">
            <v>TRANSFORMADOR TRIFASICO 13,8KV/220-127V; 15 KVA IMERSO EM OL EO MINERAL" /UN - SINAPI - 00012076</v>
          </cell>
          <cell r="G1195">
            <v>3128.51</v>
          </cell>
        </row>
        <row r="1196">
          <cell r="B1196" t="str">
            <v>7230</v>
          </cell>
          <cell r="D1196" t="str">
            <v>032</v>
          </cell>
          <cell r="E1196" t="str">
            <v>TRANSFORMADOR TRIFASICO 13,8KV/220-127V; 150KVA IMERSO EM OL EO MINERAL" /UN</v>
          </cell>
          <cell r="F1196" t="str">
            <v>TRANSFORMADOR TRIFASICO 13,8KV/220-127V; 150KVA IMERSO EM OL EO MINERAL" /UN - SINAPI - 00007614</v>
          </cell>
          <cell r="G1196">
            <v>8462.93</v>
          </cell>
        </row>
        <row r="1197">
          <cell r="B1197" t="str">
            <v>7017</v>
          </cell>
          <cell r="D1197" t="str">
            <v>032</v>
          </cell>
          <cell r="E1197" t="str">
            <v>TRANSFORMADOR TRIFASICO 13,8KV/220-127V; 225KVA IMERSO EM OL EO MINERAL" /UN</v>
          </cell>
          <cell r="F1197" t="str">
            <v>TRANSFORMADOR TRIFASICO 13,8KV/220-127V; 225KVA IMERSO EM OL EO MINERAL" /UN - SINAPI - 00007620</v>
          </cell>
          <cell r="G1197">
            <v>12176.94</v>
          </cell>
        </row>
        <row r="1198">
          <cell r="B1198" t="str">
            <v>7196</v>
          </cell>
          <cell r="D1198" t="str">
            <v>032</v>
          </cell>
          <cell r="E1198" t="str">
            <v>TRANSFORMADOR TRIFASICO 13,8KV/220-127V; 30 KVA IMERSO EM OL EO MINERAL" /UN</v>
          </cell>
          <cell r="F1198" t="str">
            <v>TRANSFORMADOR TRIFASICO 13,8KV/220-127V; 30 KVA IMERSO EM OL EO MINERAL" /UN - SINAPI - 00007610</v>
          </cell>
          <cell r="G1198">
            <v>3781.99</v>
          </cell>
        </row>
        <row r="1199">
          <cell r="B1199" t="str">
            <v>7013</v>
          </cell>
          <cell r="D1199" t="str">
            <v>032</v>
          </cell>
          <cell r="E1199" t="str">
            <v>TRANSFORMADOR TRIFASICO 13,8KV/220-127V; 300KVA IMERSO EM OL EO MINERAL" /UN</v>
          </cell>
          <cell r="F1199" t="str">
            <v>TRANSFORMADOR TRIFASICO 13,8KV/220-127V; 300KVA IMERSO EM OL EO MINERAL" /UN - SINAPI - 00007615</v>
          </cell>
          <cell r="G1199">
            <v>14990.75</v>
          </cell>
        </row>
        <row r="1200">
          <cell r="B1200" t="str">
            <v>7205</v>
          </cell>
          <cell r="D1200" t="str">
            <v>032</v>
          </cell>
          <cell r="E1200" t="str">
            <v>TRANSFORMADOR TRIFASICO 13,8KV/220-127V; 45 KVA IMERSO EM OL EO MINERAL" /UN</v>
          </cell>
          <cell r="F1200" t="str">
            <v>TRANSFORMADOR TRIFASICO 13,8KV/220-127V; 45 KVA IMERSO EM OL EO MINERAL" /UN - SINAPI - 00007617</v>
          </cell>
          <cell r="G1200">
            <v>4407.13</v>
          </cell>
        </row>
        <row r="1201">
          <cell r="B1201" t="str">
            <v>7014</v>
          </cell>
          <cell r="D1201" t="str">
            <v>032</v>
          </cell>
          <cell r="E1201" t="str">
            <v>TRANSFORMADOR TRIFASICO 13,8KV/220-127V; 500KVA IMERSO EM OL EO MINERAL" /UN</v>
          </cell>
          <cell r="F1201" t="str">
            <v>TRANSFORMADOR TRIFASICO 13,8KV/220-127V; 500KVA IMERSO EM OL EO MINERAL" /UN - SINAPI - 00007616</v>
          </cell>
          <cell r="G1201">
            <v>22443.24</v>
          </cell>
        </row>
        <row r="1202">
          <cell r="B1202" t="str">
            <v>7015</v>
          </cell>
          <cell r="D1202" t="str">
            <v>032</v>
          </cell>
          <cell r="E1202" t="str">
            <v>TRANSFORMADOR TRIFASICO 13,8KV/220-127V; 750KVA IMERSO EM OL EO MINERAL" /UN</v>
          </cell>
          <cell r="F1202" t="str">
            <v>TRANSFORMADOR TRIFASICO 13,8KV/220-127V; 750KVA IMERSO EM OL EO MINERAL" /UN - SINAPI - 00007612</v>
          </cell>
          <cell r="G1202">
            <v>39718.120000000003</v>
          </cell>
        </row>
        <row r="1203">
          <cell r="B1203" t="str">
            <v>7215</v>
          </cell>
          <cell r="D1203" t="str">
            <v>032</v>
          </cell>
          <cell r="E1203" t="str">
            <v>TRANSFORMADOR TRIFASICO 13,8KV/220-127V; 75KVA IMERSO EM OLE O MINERAL" /UN</v>
          </cell>
          <cell r="F1203" t="str">
            <v>TRANSFORMADOR TRIFASICO 13,8KV/220-127V; 75KVA IMERSO EM OLE O MINERAL" /UN - SINAPI - 00007611</v>
          </cell>
          <cell r="G1203">
            <v>5647.27</v>
          </cell>
        </row>
        <row r="1204">
          <cell r="B1204" t="str">
            <v>8724</v>
          </cell>
          <cell r="D1204" t="str">
            <v>000</v>
          </cell>
          <cell r="E1204" t="str">
            <v>TRATOR DE ESTEIRAS CATERPILLAR D6M 153HP PESO OPERACIONAL 15 T, C/ RODA MOTRIZ ELEVADA /UN</v>
          </cell>
          <cell r="F1204" t="str">
            <v>TRATOR DE ESTEIRAS CATERPILLAR D6M 153HP PESO OPERACIONAL 15 T, C/ RODA MOTRIZ ELEVADA /UN - SINAPI - 00007624</v>
          </cell>
          <cell r="G1204">
            <v>780355</v>
          </cell>
        </row>
        <row r="1205">
          <cell r="B1205" t="str">
            <v>8512</v>
          </cell>
          <cell r="D1205" t="str">
            <v>009</v>
          </cell>
          <cell r="E1205" t="str">
            <v>TRATOR DE PNEUS ACIMA DE 75HP (INCL MANUT/OPERACAO) /H</v>
          </cell>
          <cell r="F1205" t="str">
            <v>TRATOR DE PNEUS ACIMA DE 75HP (INCL MANUT/OPERACAO) /H - SINAPI - 00007641</v>
          </cell>
          <cell r="G1205">
            <v>43.88</v>
          </cell>
        </row>
        <row r="1206">
          <cell r="B1206" t="str">
            <v>6070</v>
          </cell>
          <cell r="D1206" t="str">
            <v>015</v>
          </cell>
          <cell r="E1206" t="str">
            <v>TRAVE FUTEBOL DE SALAO, DIAMETRO 2 1/2" EM TUBO GALVANIZADO - ANEXO A-089 /PAR</v>
          </cell>
          <cell r="F1206" t="str">
            <v>TRAVE FUTEBOL DE SALAO, DIAMETRO 2 1/2" EM TUBO GALVANIZADO - ANEXO A-089 /PAR</v>
          </cell>
          <cell r="G1206">
            <v>1190</v>
          </cell>
        </row>
        <row r="1207">
          <cell r="B1207" t="str">
            <v>6071</v>
          </cell>
          <cell r="D1207" t="str">
            <v>007</v>
          </cell>
          <cell r="E1207" t="str">
            <v>TRELICA DE FERRO PARA TABELA DE BASQUETE - ANEXO A-085 /PAR</v>
          </cell>
          <cell r="F1207" t="str">
            <v>TRELICA DE FERRO PARA TABELA DE BASQUETE - ANEXO A-085 /PAR</v>
          </cell>
          <cell r="G1207">
            <v>2120</v>
          </cell>
        </row>
        <row r="1208">
          <cell r="B1208" t="str">
            <v>7561</v>
          </cell>
          <cell r="D1208" t="str">
            <v>007</v>
          </cell>
          <cell r="E1208" t="str">
            <v>TRILHO BAGUETE COM 2,00M EM ALUMINIO /UN</v>
          </cell>
          <cell r="F1208" t="str">
            <v>TRILHO BAGUETE COM 2,00M EM ALUMINIO /UN</v>
          </cell>
          <cell r="G1208">
            <v>4.95</v>
          </cell>
        </row>
        <row r="1209">
          <cell r="B1209" t="str">
            <v>7565</v>
          </cell>
          <cell r="D1209" t="str">
            <v>007</v>
          </cell>
          <cell r="E1209" t="str">
            <v>TUBO ACO GALV C/ COSTURA DIN 2440/NBR 5580 CLASSE MEDIA DN 1 .1/2" (40MM) E=3,25MM - 3,61KG/M /M</v>
          </cell>
          <cell r="F1209" t="str">
            <v>TUBO ACO GALV C/ COSTURA DIN 2440/NBR 5580 CLASSE MEDIA DN 1 .1/2" (40MM) E=3,25MM - 3,61KG/M /M - SINAPI - 00007697</v>
          </cell>
          <cell r="G1209">
            <v>24.77</v>
          </cell>
        </row>
        <row r="1210">
          <cell r="B1210" t="str">
            <v>2514</v>
          </cell>
          <cell r="D1210" t="str">
            <v>044</v>
          </cell>
          <cell r="E1210" t="str">
            <v>TUBO ACO GALV C/ COSTURA NBR 5580 CLASSE LEVE DN 100MM ( 4" ) E = 3,75MM - 10,55KG/M /M</v>
          </cell>
          <cell r="F1210" t="str">
            <v>TUBO ACO GALV C/ COSTURA NBR 5580 CLASSE LEVE DN 100MM ( 4" ) E = 3,75MM - 10,55KG/M /M - SINAPI - 00021016</v>
          </cell>
          <cell r="G1210">
            <v>75.34</v>
          </cell>
        </row>
        <row r="1211">
          <cell r="B1211" t="str">
            <v>2513</v>
          </cell>
          <cell r="D1211" t="str">
            <v>044</v>
          </cell>
          <cell r="E1211" t="str">
            <v>TUBO ACO GALV C/ COSTURA NBR 5580 CLASSE LEVE DN 65MM ( 2.1 /2" ) E = 3,35MM - 6,23KG/M /M</v>
          </cell>
          <cell r="F1211" t="str">
            <v>TUBO ACO GALV C/ COSTURA NBR 5580 CLASSE LEVE DN 65MM ( 2.1 /2" ) E = 3,35MM - 6,23KG/M /M - SINAPI - 00021014</v>
          </cell>
          <cell r="G1211">
            <v>40.57</v>
          </cell>
        </row>
        <row r="1212">
          <cell r="B1212" t="str">
            <v>2505</v>
          </cell>
          <cell r="D1212" t="str">
            <v>044</v>
          </cell>
          <cell r="E1212" t="str">
            <v>TUBO ACO GALV C/ COSTURA NBR 5580 CLASSE LEVE DN 80MM ( 3" ) E = 3,35MM - 7,32KG/M /M</v>
          </cell>
          <cell r="F1212" t="str">
            <v>TUBO ACO GALV C/ COSTURA NBR 5580 CLASSE LEVE DN 80MM ( 3" ) E = 3,35MM - 7,32KG/M /M - SINAPI - 00021015</v>
          </cell>
          <cell r="G1212">
            <v>52.25</v>
          </cell>
        </row>
        <row r="1213">
          <cell r="B1213" t="str">
            <v>7571</v>
          </cell>
          <cell r="D1213" t="str">
            <v>007</v>
          </cell>
          <cell r="E1213" t="str">
            <v>TUBO ACO INDUSTRIAL CHAPA 14 2"-6M /BR</v>
          </cell>
          <cell r="F1213" t="str">
            <v>TUBO ACO INDUSTRIAL CHAPA 14 2"-6M /BR</v>
          </cell>
          <cell r="G1213">
            <v>62</v>
          </cell>
        </row>
        <row r="1214">
          <cell r="B1214" t="str">
            <v>7567</v>
          </cell>
          <cell r="D1214" t="str">
            <v>007</v>
          </cell>
          <cell r="E1214" t="str">
            <v>TUBO ACO INDUSTRIAL CHAPA 16 1 1/2"-6M /BR</v>
          </cell>
          <cell r="F1214" t="str">
            <v>TUBO ACO INDUSTRIAL CHAPA 16 1 1/2"-6M /BR</v>
          </cell>
          <cell r="G1214">
            <v>34.9</v>
          </cell>
        </row>
        <row r="1215">
          <cell r="B1215" t="str">
            <v>7570</v>
          </cell>
          <cell r="D1215" t="str">
            <v>007</v>
          </cell>
          <cell r="E1215" t="str">
            <v>TUBO ACO INDUSTRIAL DN 2" (50,8MM)CH 16 (E=1,50MM) - 1,8237K G/M /M</v>
          </cell>
          <cell r="F1215" t="str">
            <v>TUBO ACO INDUSTRIAL DN 2" (50,8MM)CH 16 (E=1,50MM) - 1,8237K G/M /M - SINAPI - 00013356</v>
          </cell>
          <cell r="G1215">
            <v>4.05</v>
          </cell>
        </row>
        <row r="1216">
          <cell r="B1216" t="str">
            <v>8747</v>
          </cell>
          <cell r="D1216" t="str">
            <v>000</v>
          </cell>
          <cell r="E1216" t="str">
            <v>TUBO ACO PRETO C/ COSTURA DIN 2440/NBR 5580 CLASSE MEDIA DN 32MM ( 1.1/4" ) E = 3,35MM - 3,22KG/M /M</v>
          </cell>
          <cell r="F1216" t="str">
            <v>TUBO ACO PRETO C/ COSTURA DIN 2440/NBR 5580 CLASSE MEDIA DN 32MM ( 1.1/4" ) E = 3,35MM - 3,22KG/M /M - SINAPI - 00021020</v>
          </cell>
          <cell r="G1216">
            <v>14.92</v>
          </cell>
        </row>
        <row r="1217">
          <cell r="B1217" t="str">
            <v>8750</v>
          </cell>
          <cell r="D1217" t="str">
            <v>065</v>
          </cell>
          <cell r="E1217" t="str">
            <v>TUBO ACO PRETO COM COSTURA NBR 5590 1/2", NPT CLASSE MEDIA ATENDENDO A NBR 15526/2009 /M</v>
          </cell>
          <cell r="F1217" t="str">
            <v>TUBO ACO PRETO COM COSTURA NBR 5590 1/2", NPT CLASSE MEDIA ATENDENDO A NBR 15526/2009 /M</v>
          </cell>
          <cell r="G1217">
            <v>15</v>
          </cell>
        </row>
        <row r="1218">
          <cell r="B1218" t="str">
            <v>8751</v>
          </cell>
          <cell r="D1218" t="str">
            <v>065</v>
          </cell>
          <cell r="E1218" t="str">
            <v>TUBO ACO PRETO COM COSTURA NBR 5590 3/4", NPT CLASE MEDIA ATENDENDO NBR 15526/2009 /M</v>
          </cell>
          <cell r="F1218" t="str">
            <v>TUBO ACO PRETO COM COSTURA NBR 5590 3/4", NPT CLASE MEDIA ATENDENDO NBR 15526/2009 /M</v>
          </cell>
          <cell r="G1218">
            <v>18</v>
          </cell>
        </row>
        <row r="1219">
          <cell r="B1219" t="str">
            <v>8603</v>
          </cell>
          <cell r="D1219" t="str">
            <v>022</v>
          </cell>
          <cell r="E1219" t="str">
            <v>TUBO CONCRETO ARMADO CLASSE PA-1 PB NBR-8890/2007 DN 1000MM PARA ÁGUAS PLUVIAIS /M</v>
          </cell>
          <cell r="F1219" t="str">
            <v>TUBO CONCRETO ARMADO CLASSE PA-1 PB NBR-8890/2007 DN 1000MM PARA ÁGUAS PLUVIAIS /M - SINAPI - 00007753</v>
          </cell>
          <cell r="G1219">
            <v>250.37</v>
          </cell>
        </row>
        <row r="1220">
          <cell r="B1220" t="str">
            <v>8604</v>
          </cell>
          <cell r="D1220" t="str">
            <v>022</v>
          </cell>
          <cell r="E1220" t="str">
            <v>TUBO CONCRETO ARMADO CLASSE PA-1 PB NBR-8890/2007 DN 1200MM PARA ÁGUAS PLUVIAIS /M</v>
          </cell>
          <cell r="F1220" t="str">
            <v>TUBO CONCRETO ARMADO CLASSE PA-1 PB NBR-8890/2007 DN 1200MM PARA ÁGUAS PLUVIAIS /M - SINAPI - 00007757</v>
          </cell>
          <cell r="G1220">
            <v>294.17</v>
          </cell>
        </row>
        <row r="1221">
          <cell r="B1221" t="str">
            <v>8605</v>
          </cell>
          <cell r="D1221" t="str">
            <v>022</v>
          </cell>
          <cell r="E1221" t="str">
            <v>TUBO CONCRETO ARMADO CLASSE PA-1 PB NBR-8890/2007 DN 1500MM PARA ÁGUAS PLUVIAIS /M</v>
          </cell>
          <cell r="F1221" t="str">
            <v>TUBO CONCRETO ARMADO CLASSE PA-1 PB NBR-8890/2007 DN 1500MM PARA ÁGUAS PLUVIAIS /M - SINAPI - 00007758</v>
          </cell>
          <cell r="G1221">
            <v>526.96</v>
          </cell>
        </row>
        <row r="1222">
          <cell r="B1222" t="str">
            <v>8602</v>
          </cell>
          <cell r="D1222" t="str">
            <v>022</v>
          </cell>
          <cell r="E1222" t="str">
            <v>TUBO CONCRETO ARMADO CLASSE PA-1 PB NBR-8890/2007 DN 800MM P ARA ÁGUAS PLUVIAIS /M</v>
          </cell>
          <cell r="F1222" t="str">
            <v>TUBO CONCRETO ARMADO CLASSE PA-1 PB NBR-8890/2007 DN 800MM P ARA ÁGUAS PLUVIAIS /M - SINAPI - 00007750</v>
          </cell>
          <cell r="G1222">
            <v>163.6</v>
          </cell>
        </row>
        <row r="1223">
          <cell r="B1223" t="str">
            <v>8600</v>
          </cell>
          <cell r="D1223" t="str">
            <v>022</v>
          </cell>
          <cell r="E1223" t="str">
            <v>TUBO CONCRETO SIMPLES CLASSE - PS1 PB NBR-8890 DN 400 MM P/AG UAS PLUVIAIS /M</v>
          </cell>
          <cell r="F1223" t="str">
            <v>TUBO CONCRETO SIMPLES CLASSE - PS1 PB NBR-8890 DN 400 MM P/AG UAS PLUVIAIS /M - SINAPI - 00007781</v>
          </cell>
          <cell r="G1223">
            <v>31.9</v>
          </cell>
        </row>
        <row r="1224">
          <cell r="B1224" t="str">
            <v>8601</v>
          </cell>
          <cell r="D1224" t="str">
            <v>022</v>
          </cell>
          <cell r="E1224" t="str">
            <v>TUBO CONCRETO SIMPLES CLASSE - PS1 PB NBR-8890 DN 600MM P/AG UAS PLUVIAIS /M</v>
          </cell>
          <cell r="F1224" t="str">
            <v>TUBO CONCRETO SIMPLES CLASSE - PS1 PB NBR-8890 DN 600MM P/AG UAS PLUVIAIS /M - SINAPI - 00007791</v>
          </cell>
          <cell r="G1224">
            <v>55.55</v>
          </cell>
        </row>
        <row r="1225">
          <cell r="B1225" t="str">
            <v>8620</v>
          </cell>
          <cell r="D1225" t="str">
            <v>022</v>
          </cell>
          <cell r="E1225" t="str">
            <v>TUBO CONCRETO SIMPLES POROSO DN 200 MM /M</v>
          </cell>
          <cell r="F1225" t="str">
            <v>TUBO CONCRETO SIMPLES POROSO DN 200 MM /M - SINAPI - 00012583</v>
          </cell>
          <cell r="G1225">
            <v>18.05</v>
          </cell>
        </row>
        <row r="1226">
          <cell r="B1226" t="str">
            <v>7350</v>
          </cell>
          <cell r="D1226" t="str">
            <v>037</v>
          </cell>
          <cell r="E1226" t="str">
            <v>TUBO DE ACO GALVANIZADO 4 POLEGADA CH 3MM /M</v>
          </cell>
          <cell r="F1226" t="str">
            <v>TUBO DE ACO GALVANIZADO 4 POLEGADA CH 3MM /M</v>
          </cell>
          <cell r="G1226">
            <v>75</v>
          </cell>
        </row>
        <row r="1227">
          <cell r="B1227" t="str">
            <v>2512</v>
          </cell>
          <cell r="D1227" t="str">
            <v>029</v>
          </cell>
          <cell r="E1227" t="str">
            <v>TUBO DE FERRO GALVANIZADO 2 POL. CH 3MM /M</v>
          </cell>
          <cell r="F1227" t="str">
            <v>TUBO DE FERRO GALVANIZADO 2 POL. CH 3MM /M</v>
          </cell>
          <cell r="G1227">
            <v>33.33</v>
          </cell>
        </row>
        <row r="1228">
          <cell r="B1228" t="str">
            <v>2574</v>
          </cell>
          <cell r="D1228" t="str">
            <v>039</v>
          </cell>
          <cell r="E1228" t="str">
            <v>TUBO DE LIGACAO CROMADO, 25 CM PARA BACIA SANITARIA (ESTEVES) /UN</v>
          </cell>
          <cell r="F1228" t="str">
            <v>TUBO DE LIGACAO CROMADO, 25 CM PARA BACIA SANITARIA (ESTEVES) /UN</v>
          </cell>
          <cell r="G1228">
            <v>26.5</v>
          </cell>
        </row>
        <row r="1229">
          <cell r="B1229" t="str">
            <v>8301</v>
          </cell>
          <cell r="D1229" t="str">
            <v>041</v>
          </cell>
          <cell r="E1229" t="str">
            <v>TUBO DE PVC DE 75 MM /M</v>
          </cell>
          <cell r="F1229" t="str">
            <v>TUBO DE PVC DE 75 MM /M</v>
          </cell>
          <cell r="G1229">
            <v>7.08</v>
          </cell>
        </row>
        <row r="1230">
          <cell r="B1230" t="str">
            <v>7636</v>
          </cell>
          <cell r="D1230" t="str">
            <v>007</v>
          </cell>
          <cell r="E1230" t="str">
            <v>TUBO EM ACO GALVANIZADO PESADO DIN 2440 DE 1" (ESP=3MM)-6M /BR</v>
          </cell>
          <cell r="F1230" t="str">
            <v>TUBO EM ACO GALVANIZADO PESADO DIN 2440 DE 1" (ESP=3MM)-6M /BR</v>
          </cell>
          <cell r="G1230">
            <v>112</v>
          </cell>
        </row>
        <row r="1231">
          <cell r="B1231" t="str">
            <v>7638</v>
          </cell>
          <cell r="D1231" t="str">
            <v>007</v>
          </cell>
          <cell r="E1231" t="str">
            <v>TUBO EM ACO INDUSTRIAL 1" CHAPA 18 - 5,47KG/6MTS /BR</v>
          </cell>
          <cell r="F1231" t="str">
            <v>TUBO EM ACO INDUSTRIAL 1" CHAPA 18 - 5,47KG/6MTS /BR</v>
          </cell>
          <cell r="G1231">
            <v>18.18</v>
          </cell>
        </row>
        <row r="1232">
          <cell r="B1232" t="str">
            <v>7639</v>
          </cell>
          <cell r="D1232" t="str">
            <v>007</v>
          </cell>
          <cell r="E1232" t="str">
            <v>TUBO EM ACO INDUSTRIAL 1.1/4" CHAPA 18 - 6,92KG/MTS /BR</v>
          </cell>
          <cell r="F1232" t="str">
            <v>TUBO EM ACO INDUSTRIAL 1.1/4" CHAPA 18 - 6,92KG/MTS /BR</v>
          </cell>
          <cell r="G1232">
            <v>23.01</v>
          </cell>
        </row>
        <row r="1233">
          <cell r="B1233" t="str">
            <v>7576</v>
          </cell>
          <cell r="D1233" t="str">
            <v>007</v>
          </cell>
          <cell r="E1233" t="str">
            <v>TUBO EM ACO INDUSTRIAL 1.5/8" CHAPA 14-6M /BR</v>
          </cell>
          <cell r="F1233" t="str">
            <v>TUBO EM ACO INDUSTRIAL 1.5/8" CHAPA 14-6M /BR</v>
          </cell>
          <cell r="G1233">
            <v>44.81</v>
          </cell>
        </row>
        <row r="1234">
          <cell r="B1234" t="str">
            <v>7573</v>
          </cell>
          <cell r="D1234" t="str">
            <v>007</v>
          </cell>
          <cell r="E1234" t="str">
            <v>TUBO EM ACO INDUSTRIAL 2" CHAPA 18-6M /BR</v>
          </cell>
          <cell r="F1234" t="str">
            <v>TUBO EM ACO INDUSTRIAL 2" CHAPA 18-6M /BR</v>
          </cell>
          <cell r="G1234">
            <v>37.549999999999997</v>
          </cell>
        </row>
        <row r="1235">
          <cell r="B1235" t="str">
            <v>7640</v>
          </cell>
          <cell r="D1235" t="str">
            <v>007</v>
          </cell>
          <cell r="E1235" t="str">
            <v>TUBO EM ACO INDUSTRIAL 2.1/2" CHAPA 18 - 14,207 KG/6MTS /BR</v>
          </cell>
          <cell r="F1235" t="str">
            <v>TUBO EM ACO INDUSTRIAL 2.1/2" CHAPA 18 - 14,207 KG/6MTS /BR</v>
          </cell>
          <cell r="G1235">
            <v>47.23</v>
          </cell>
        </row>
        <row r="1236">
          <cell r="B1236" t="str">
            <v>2575</v>
          </cell>
          <cell r="D1236" t="str">
            <v>040</v>
          </cell>
          <cell r="E1236" t="str">
            <v>TUBO PONTA AZUL PARA VALVULA DE DESCARGA 11/2" /UN</v>
          </cell>
          <cell r="F1236" t="str">
            <v>TUBO PONTA AZUL PARA VALVULA DE DESCARGA 11/2" /UN</v>
          </cell>
          <cell r="G1236">
            <v>6.02</v>
          </cell>
        </row>
        <row r="1237">
          <cell r="B1237" t="str">
            <v>8304</v>
          </cell>
          <cell r="D1237" t="str">
            <v>041</v>
          </cell>
          <cell r="E1237" t="str">
            <v>TUBO PVC EB 644 P/ REDE COLET ESG JE DN 200MM /M</v>
          </cell>
          <cell r="F1237" t="str">
            <v>TUBO PVC EB 644 P/ REDE COLET ESG JE DN 200MM /M - SINAPI - 00009819</v>
          </cell>
          <cell r="G1237">
            <v>37.270000000000003</v>
          </cell>
        </row>
        <row r="1238">
          <cell r="B1238" t="str">
            <v>8302</v>
          </cell>
          <cell r="D1238" t="str">
            <v>041</v>
          </cell>
          <cell r="E1238" t="str">
            <v>TUBO PVC EB-644 P/ REDE COLET ESG JE DN 100MM /M</v>
          </cell>
          <cell r="F1238" t="str">
            <v>TUBO PVC EB-644 P/ REDE COLET ESG JE DN 100MM /M - SINAPI - 00009817</v>
          </cell>
          <cell r="G1238">
            <v>11.5</v>
          </cell>
        </row>
        <row r="1239">
          <cell r="B1239" t="str">
            <v>8303</v>
          </cell>
          <cell r="D1239" t="str">
            <v>041</v>
          </cell>
          <cell r="E1239" t="str">
            <v>TUBO PVC EB-644 P/ REDE COLET ESG JE DN 150MM /M</v>
          </cell>
          <cell r="F1239" t="str">
            <v>TUBO PVC EB-644 P/ REDE COLET ESG JE DN 150MM /M - SINAPI - 00009818</v>
          </cell>
          <cell r="G1239">
            <v>24.11</v>
          </cell>
        </row>
        <row r="1240">
          <cell r="B1240" t="str">
            <v>8305</v>
          </cell>
          <cell r="D1240" t="str">
            <v>041</v>
          </cell>
          <cell r="E1240" t="str">
            <v>TUBO PVC EB-644 P/ REDE COLET ESG JE DN 250MM /M</v>
          </cell>
          <cell r="F1240" t="str">
            <v>TUBO PVC EB-644 P/ REDE COLET ESG JE DN 250MM /M - SINAPI - 00009820</v>
          </cell>
          <cell r="G1240">
            <v>63.54</v>
          </cell>
        </row>
        <row r="1241">
          <cell r="B1241" t="str">
            <v>8306</v>
          </cell>
          <cell r="D1241" t="str">
            <v>041</v>
          </cell>
          <cell r="E1241" t="str">
            <v>TUBO PVC EB-644 P/ REDE COLET ESG JE DN 300MM /M</v>
          </cell>
          <cell r="F1241" t="str">
            <v>TUBO PVC EB-644 P/ REDE COLET ESG JE DN 300MM /M - SINAPI - 00009821</v>
          </cell>
          <cell r="G1241">
            <v>99.65</v>
          </cell>
        </row>
        <row r="1242">
          <cell r="B1242" t="str">
            <v>8316</v>
          </cell>
          <cell r="D1242" t="str">
            <v>041</v>
          </cell>
          <cell r="E1242" t="str">
            <v>TUBO PVC PBV SERIE R P/ ESG OU AGUAS PLUVIAIS PREDIAL DN 100 MM /M</v>
          </cell>
          <cell r="F1242" t="str">
            <v>TUBO PVC PBV SERIE R P/ ESG OU AGUAS PLUVIAIS PREDIAL DN 100 MM /M - SINAPI - 00009841</v>
          </cell>
          <cell r="G1242">
            <v>15.7</v>
          </cell>
        </row>
        <row r="1243">
          <cell r="B1243" t="str">
            <v>8315</v>
          </cell>
          <cell r="D1243" t="str">
            <v>041</v>
          </cell>
          <cell r="E1243" t="str">
            <v>TUBO PVC PBV SERIE R P/ ESG OU AGUAS PLUVIAIS PREDIAL DN 75M M /M</v>
          </cell>
          <cell r="F1243" t="str">
            <v>TUBO PVC PBV SERIE R P/ ESG OU AGUAS PLUVIAIS PREDIAL DN 75M M /M - SINAPI - 00009839</v>
          </cell>
          <cell r="G1243">
            <v>11.04</v>
          </cell>
        </row>
        <row r="1244">
          <cell r="B1244" t="str">
            <v>2532</v>
          </cell>
          <cell r="D1244" t="str">
            <v>043</v>
          </cell>
          <cell r="E1244" t="str">
            <v>TUBO PVC SERIE NORMAL - ESGOTO PREDIAL DN 100MM - NBR 5688 /M</v>
          </cell>
          <cell r="F1244" t="str">
            <v>TUBO PVC SERIE NORMAL - ESGOTO PREDIAL DN 100MM - NBR 5688 /M - SINAPI - 00009836</v>
          </cell>
          <cell r="G1244">
            <v>7.63</v>
          </cell>
        </row>
        <row r="1245">
          <cell r="B1245" t="str">
            <v>2531</v>
          </cell>
          <cell r="D1245" t="str">
            <v>043</v>
          </cell>
          <cell r="E1245" t="str">
            <v>TUBO PVC SERIE NORMAL - ESGOTO PREDIAL DN 150MM - NBR 5688 /M</v>
          </cell>
          <cell r="F1245" t="str">
            <v>TUBO PVC SERIE NORMAL - ESGOTO PREDIAL DN 150MM - NBR 5688 /M - SINAPI - 00020065</v>
          </cell>
          <cell r="G1245">
            <v>21.21</v>
          </cell>
        </row>
        <row r="1246">
          <cell r="B1246" t="str">
            <v>2535</v>
          </cell>
          <cell r="D1246" t="str">
            <v>043</v>
          </cell>
          <cell r="E1246" t="str">
            <v>TUBO PVC SERIE NORMAL - ESGOTO PREDIAL DN 40MM - NBR 5688 /M</v>
          </cell>
          <cell r="F1246" t="str">
            <v>TUBO PVC SERIE NORMAL - ESGOTO PREDIAL DN 40MM - NBR 5688 /M - SINAPI - 00009835</v>
          </cell>
          <cell r="G1246">
            <v>2.63</v>
          </cell>
        </row>
        <row r="1247">
          <cell r="B1247" t="str">
            <v>2533</v>
          </cell>
          <cell r="D1247" t="str">
            <v>043</v>
          </cell>
          <cell r="E1247" t="str">
            <v>TUBO PVC SERIE NORMAL - ESGOTO PREDIAL DN 50MM - NBR 5688 /M</v>
          </cell>
          <cell r="F1247" t="str">
            <v>TUBO PVC SERIE NORMAL - ESGOTO PREDIAL DN 50MM - NBR 5688 /M - SINAPI - 00009838</v>
          </cell>
          <cell r="G1247">
            <v>4.9800000000000004</v>
          </cell>
        </row>
        <row r="1248">
          <cell r="B1248" t="str">
            <v>2534</v>
          </cell>
          <cell r="D1248" t="str">
            <v>043</v>
          </cell>
          <cell r="E1248" t="str">
            <v>TUBO PVC SERIE NORMAL - ESGOTO PREDIAL DN 75MM - NBR 5688 /M</v>
          </cell>
          <cell r="F1248" t="str">
            <v>TUBO PVC SERIE NORMAL - ESGOTO PREDIAL DN 75MM - NBR 5688 /M - SINAPI - 00009837</v>
          </cell>
          <cell r="G1248">
            <v>6.3</v>
          </cell>
        </row>
        <row r="1249">
          <cell r="B1249" t="str">
            <v>2920</v>
          </cell>
          <cell r="D1249" t="str">
            <v>042</v>
          </cell>
          <cell r="E1249" t="str">
            <v>TUBO PVC SOLDAVEL EB-892 P/AGUA FRIA PREDIAL DN 110MM /M</v>
          </cell>
          <cell r="F1249" t="str">
            <v>TUBO PVC SOLDAVEL EB-892 P/AGUA FRIA PREDIAL DN 110MM /M - SINAPI - 00009870</v>
          </cell>
          <cell r="G1249">
            <v>49.5</v>
          </cell>
        </row>
        <row r="1250">
          <cell r="B1250" t="str">
            <v>2912</v>
          </cell>
          <cell r="D1250" t="str">
            <v>042</v>
          </cell>
          <cell r="E1250" t="str">
            <v>TUBO PVC SOLDAVEL EB-892 P/AGUA FRIA PREDIAL DN 20MM /M</v>
          </cell>
          <cell r="F1250" t="str">
            <v>TUBO PVC SOLDAVEL EB-892 P/AGUA FRIA PREDIAL DN 20MM /M - SINAPI - 00009867</v>
          </cell>
          <cell r="G1250">
            <v>1.71</v>
          </cell>
        </row>
        <row r="1251">
          <cell r="B1251" t="str">
            <v>2913</v>
          </cell>
          <cell r="D1251" t="str">
            <v>042</v>
          </cell>
          <cell r="E1251" t="str">
            <v>TUBO PVC SOLDAVEL EB-892 P/AGUA FRIA PREDIAL DN 25MM /M</v>
          </cell>
          <cell r="F1251" t="str">
            <v>TUBO PVC SOLDAVEL EB-892 P/AGUA FRIA PREDIAL DN 25MM /M - SINAPI - 00009868</v>
          </cell>
          <cell r="G1251">
            <v>2.3199999999999998</v>
          </cell>
        </row>
        <row r="1252">
          <cell r="B1252" t="str">
            <v>2914</v>
          </cell>
          <cell r="D1252" t="str">
            <v>042</v>
          </cell>
          <cell r="E1252" t="str">
            <v>TUBO PVC SOLDAVEL EB-892 P/AGUA FRIA PREDIAL DN 32MM /M</v>
          </cell>
          <cell r="F1252" t="str">
            <v>TUBO PVC SOLDAVEL EB-892 P/AGUA FRIA PREDIAL DN 32MM /M - SINAPI - 00009869</v>
          </cell>
          <cell r="G1252">
            <v>5.29</v>
          </cell>
        </row>
        <row r="1253">
          <cell r="B1253" t="str">
            <v>2915</v>
          </cell>
          <cell r="D1253" t="str">
            <v>042</v>
          </cell>
          <cell r="E1253" t="str">
            <v>TUBO PVC SOLDAVEL EB-892 P/AGUA FRIA PREDIAL DN 40MM /M</v>
          </cell>
          <cell r="F1253" t="str">
            <v>TUBO PVC SOLDAVEL EB-892 P/AGUA FRIA PREDIAL DN 40MM /M - SINAPI - 00009874</v>
          </cell>
          <cell r="G1253">
            <v>7.21</v>
          </cell>
        </row>
        <row r="1254">
          <cell r="B1254" t="str">
            <v>2916</v>
          </cell>
          <cell r="D1254" t="str">
            <v>042</v>
          </cell>
          <cell r="E1254" t="str">
            <v>TUBO PVC SOLDAVEL EB-892 P/AGUA FRIA PREDIAL DN 50MM /M</v>
          </cell>
          <cell r="F1254" t="str">
            <v>TUBO PVC SOLDAVEL EB-892 P/AGUA FRIA PREDIAL DN 50MM /M - SINAPI - 00009875</v>
          </cell>
          <cell r="G1254">
            <v>8.4600000000000009</v>
          </cell>
        </row>
        <row r="1255">
          <cell r="B1255" t="str">
            <v>2917</v>
          </cell>
          <cell r="D1255" t="str">
            <v>042</v>
          </cell>
          <cell r="E1255" t="str">
            <v>TUBO PVC SOLDAVEL EB-892 P/AGUA FRIA PREDIAL DN 60MM /M</v>
          </cell>
          <cell r="F1255" t="str">
            <v>TUBO PVC SOLDAVEL EB-892 P/AGUA FRIA PREDIAL DN 60MM /M - SINAPI - 00009873</v>
          </cell>
          <cell r="G1255">
            <v>15.73</v>
          </cell>
        </row>
        <row r="1256">
          <cell r="B1256" t="str">
            <v>2918</v>
          </cell>
          <cell r="D1256" t="str">
            <v>042</v>
          </cell>
          <cell r="E1256" t="str">
            <v>TUBO PVC SOLDAVEL EB-892 P/AGUA FRIA PREDIAL DN 75MM /M</v>
          </cell>
          <cell r="F1256" t="str">
            <v>TUBO PVC SOLDAVEL EB-892 P/AGUA FRIA PREDIAL DN 75MM /M - SINAPI - 00009871</v>
          </cell>
          <cell r="G1256">
            <v>24.11</v>
          </cell>
        </row>
        <row r="1257">
          <cell r="B1257" t="str">
            <v>2919</v>
          </cell>
          <cell r="D1257" t="str">
            <v>042</v>
          </cell>
          <cell r="E1257" t="str">
            <v>TUBO PVC SOLDAVEL EB-892 P/AGUA FRIA PREDIAL DN 85MM /M</v>
          </cell>
          <cell r="F1257" t="str">
            <v>TUBO PVC SOLDAVEL EB-892 P/AGUA FRIA PREDIAL DN 85MM /M - SINAPI - 00009872</v>
          </cell>
          <cell r="G1257">
            <v>32.47</v>
          </cell>
        </row>
        <row r="1258">
          <cell r="B1258" t="str">
            <v>7540</v>
          </cell>
          <cell r="D1258" t="str">
            <v>007</v>
          </cell>
          <cell r="E1258" t="str">
            <v>TUBO QUADRADO 80X80X1,50MM PAULI 23,03KG /BR</v>
          </cell>
          <cell r="F1258" t="str">
            <v>TUBO QUADRADO 80X80X1,50MM PAULI 23,03KG /BR</v>
          </cell>
          <cell r="G1258">
            <v>108</v>
          </cell>
        </row>
        <row r="1259">
          <cell r="B1259" t="str">
            <v>7541</v>
          </cell>
          <cell r="D1259" t="str">
            <v>007</v>
          </cell>
          <cell r="E1259" t="str">
            <v>TUBO RETANGULAR 20X30X1,20MM PAULI 5,424KG /BR</v>
          </cell>
          <cell r="F1259" t="str">
            <v>TUBO RETANGULAR 20X30X1,20MM PAULI 5,424KG /BR</v>
          </cell>
          <cell r="G1259">
            <v>22.55</v>
          </cell>
        </row>
        <row r="1260">
          <cell r="B1260" t="str">
            <v>7542</v>
          </cell>
          <cell r="D1260" t="str">
            <v>007</v>
          </cell>
          <cell r="E1260" t="str">
            <v>TUBO RETANGULAR 30X50X1,20MM PAULI 9,10KG /BR</v>
          </cell>
          <cell r="F1260" t="str">
            <v>TUBO RETANGULAR 30X50X1,20MM PAULI 9,10KG /BR</v>
          </cell>
          <cell r="G1260">
            <v>36.909999999999997</v>
          </cell>
        </row>
        <row r="1261">
          <cell r="B1261" t="str">
            <v>2554</v>
          </cell>
          <cell r="D1261" t="str">
            <v>042</v>
          </cell>
          <cell r="E1261" t="str">
            <v>UNIAO PVC C/ROSCA P/AGUA FRIA PREDIAL 2 1/2" /UN</v>
          </cell>
          <cell r="F1261" t="str">
            <v>UNIAO PVC C/ROSCA P/AGUA FRIA PREDIAL 2 1/2" /UN - SINAPI - 00009898</v>
          </cell>
          <cell r="G1261">
            <v>37.96</v>
          </cell>
        </row>
        <row r="1262">
          <cell r="B1262" t="str">
            <v>1027</v>
          </cell>
          <cell r="D1262" t="str">
            <v>040</v>
          </cell>
          <cell r="E1262" t="str">
            <v>VALVULA DE DESCARGA 1 1/2" (BASE), DOCOL OU SIMILAR, REF.01021500 /UN</v>
          </cell>
          <cell r="F1262" t="str">
            <v>VALVULA DE DESCARGA 1 1/2" (BASE), DOCOL OU SIMILAR, REF.01021500 /UN</v>
          </cell>
          <cell r="G1262">
            <v>65.760000000000005</v>
          </cell>
        </row>
        <row r="1263">
          <cell r="B1263" t="str">
            <v>2562</v>
          </cell>
          <cell r="D1263" t="str">
            <v>040</v>
          </cell>
          <cell r="E1263" t="str">
            <v>VÁLVULA DE DESCARGA DE *1 1/2"* COM REGISTRO E ACABAMENTO EM METAL CROMADO /UN</v>
          </cell>
          <cell r="F1263" t="str">
            <v>VÁLVULA DE DESCARGA DE *1 1/2"* COM REGISTRO E ACABAMENTO EM METAL CROMADO /UN - SINAPI - 00010228</v>
          </cell>
          <cell r="G1263">
            <v>138.27000000000001</v>
          </cell>
        </row>
        <row r="1264">
          <cell r="B1264" t="str">
            <v>8740</v>
          </cell>
          <cell r="D1264" t="str">
            <v>065</v>
          </cell>
          <cell r="E1264" t="str">
            <v>VALVULA DE RETENCAO LATAO 1/2" NPT X 7/16" NS FEMEA /UN</v>
          </cell>
          <cell r="F1264" t="str">
            <v>VALVULA DE RETENCAO LATAO 1/2" NPT X 7/16" NS FEMEA /UN</v>
          </cell>
          <cell r="G1264">
            <v>20</v>
          </cell>
        </row>
        <row r="1265">
          <cell r="B1265" t="str">
            <v>2617</v>
          </cell>
          <cell r="D1265" t="str">
            <v>040</v>
          </cell>
          <cell r="E1265" t="str">
            <v>VALVULA DOCOL CHROME DE DIAM. 1.5 POL, REF.01021506 /UN</v>
          </cell>
          <cell r="F1265" t="str">
            <v>VALVULA DOCOL CHROME DE DIAM. 1.5 POL, REF.01021506 /UN</v>
          </cell>
          <cell r="G1265">
            <v>139.5</v>
          </cell>
        </row>
        <row r="1266">
          <cell r="B1266" t="str">
            <v>2560</v>
          </cell>
          <cell r="D1266" t="str">
            <v>040</v>
          </cell>
          <cell r="E1266" t="str">
            <v>VALVULA EM METAL CROMADO TIPO AMERICANA 3.1/2" X 1.1/2" P/ P IA DE COZINHA /UN</v>
          </cell>
          <cell r="F1266" t="str">
            <v>VALVULA EM METAL CROMADO TIPO AMERICANA 3.1/2" X 1.1/2" P/ P IA DE COZINHA /UN - SINAPI - 00006157</v>
          </cell>
          <cell r="G1266">
            <v>34.03</v>
          </cell>
        </row>
        <row r="1267">
          <cell r="B1267" t="str">
            <v>2576</v>
          </cell>
          <cell r="D1267" t="str">
            <v>040</v>
          </cell>
          <cell r="E1267" t="str">
            <v>VALVULA EM PLASTICO BRANCO 1.1/4" X 1.1/2" P/ TANQUE /UN</v>
          </cell>
          <cell r="F1267" t="str">
            <v>VALVULA EM PLASTICO BRANCO 1.1/4" X 1.1/2" P/ TANQUE /UN - SINAPI - 00006156</v>
          </cell>
          <cell r="G1267">
            <v>4.01</v>
          </cell>
        </row>
        <row r="1268">
          <cell r="B1268" t="str">
            <v>2427</v>
          </cell>
          <cell r="D1268" t="str">
            <v>038</v>
          </cell>
          <cell r="E1268" t="str">
            <v>VALVULA ESFERA 1 1/2", REF. 30301506, DA DECA, DA DOCOL OU SIMILAR /UN</v>
          </cell>
          <cell r="F1268" t="str">
            <v>VALVULA ESFERA 1 1/2", REF. 30301506, DA DECA, DA DOCOL OU SIMILAR /UN</v>
          </cell>
          <cell r="G1268">
            <v>148.87</v>
          </cell>
        </row>
        <row r="1269">
          <cell r="B1269" t="str">
            <v>2426</v>
          </cell>
          <cell r="D1269" t="str">
            <v>038</v>
          </cell>
          <cell r="E1269" t="str">
            <v>VALVULA ESFERA 1", REF.30301006, DA DECA, DA DOCOL OU SIMILAR /UN</v>
          </cell>
          <cell r="F1269" t="str">
            <v>VALVULA ESFERA 1", REF.30301006, DA DECA, DA DOCOL OU SIMILAR /UN</v>
          </cell>
          <cell r="G1269">
            <v>63.66</v>
          </cell>
        </row>
        <row r="1270">
          <cell r="B1270" t="str">
            <v>2428</v>
          </cell>
          <cell r="D1270" t="str">
            <v>038</v>
          </cell>
          <cell r="E1270" t="str">
            <v>VALVULA ESFERA 2", REF.30302006, DA DECA, DA DOCOL OU SIMILAR /UN</v>
          </cell>
          <cell r="F1270" t="str">
            <v>VALVULA ESFERA 2", REF.30302006, DA DECA, DA DOCOL OU SIMILAR /UN</v>
          </cell>
          <cell r="G1270">
            <v>238.91</v>
          </cell>
        </row>
        <row r="1271">
          <cell r="B1271" t="str">
            <v>2425</v>
          </cell>
          <cell r="D1271" t="str">
            <v>038</v>
          </cell>
          <cell r="E1271" t="str">
            <v>VALVULA ESFERA 3/4", REF. 30300606, DA DECA, DA DOCOL OU SIMILAR /UN</v>
          </cell>
          <cell r="F1271" t="str">
            <v>VALVULA ESFERA 3/4", REF. 30300606, DA DECA, DA DOCOL OU SIMILAR /UN</v>
          </cell>
          <cell r="G1271">
            <v>40.67</v>
          </cell>
        </row>
        <row r="1272">
          <cell r="B1272" t="str">
            <v>8743</v>
          </cell>
          <cell r="D1272" t="str">
            <v>065</v>
          </cell>
          <cell r="E1272" t="str">
            <v>VALVULA ESFERA CORPO ACO CARBONO MONOBLOCO 1/2" NPT /UN</v>
          </cell>
          <cell r="F1272" t="str">
            <v>VALVULA ESFERA CORPO ACO CARBONO MONOBLOCO 1/2" NPT /UN</v>
          </cell>
          <cell r="G1272">
            <v>45</v>
          </cell>
        </row>
        <row r="1273">
          <cell r="B1273" t="str">
            <v>2591</v>
          </cell>
          <cell r="D1273" t="str">
            <v>040</v>
          </cell>
          <cell r="E1273" t="str">
            <v>VALVULA P/ MICTORIO ANTIVANDALISMO FECHAMENTO AUTOMATICO,ACAB,LC,PRESSMATIC MICTORIO REF.17015006 DA DOCOL /UN</v>
          </cell>
          <cell r="F1273" t="str">
            <v>VALVULA P/ MICTORIO ANTIVANDALISMO FECHAMENTO AUTOMATICO,ACAB,LC,PRESSMATIC MICTORIO REF.17015006 DA DOCOL /UN</v>
          </cell>
          <cell r="G1273">
            <v>356</v>
          </cell>
        </row>
        <row r="1274">
          <cell r="B1274" t="str">
            <v>2564</v>
          </cell>
          <cell r="D1274" t="str">
            <v>039</v>
          </cell>
          <cell r="E1274" t="str">
            <v>VALVULA PARA LAVATORIO CROMADA S/ LADRAO ESTEVES /UN</v>
          </cell>
          <cell r="F1274" t="str">
            <v>VALVULA PARA LAVATORIO CROMADA S/ LADRAO ESTEVES /UN</v>
          </cell>
          <cell r="G1274">
            <v>22</v>
          </cell>
        </row>
        <row r="1275">
          <cell r="B1275" t="str">
            <v>2452</v>
          </cell>
          <cell r="D1275" t="str">
            <v>040</v>
          </cell>
          <cell r="E1275" t="str">
            <v>VALVULA PARA PIA ESTEVES 2" X 1" /UN</v>
          </cell>
          <cell r="F1275" t="str">
            <v>VALVULA PARA PIA ESTEVES 2" X 1" /UN</v>
          </cell>
          <cell r="G1275">
            <v>18.2</v>
          </cell>
        </row>
        <row r="1276">
          <cell r="B1276" t="str">
            <v>2606</v>
          </cell>
          <cell r="D1276" t="str">
            <v>042</v>
          </cell>
          <cell r="E1276" t="str">
            <v>VALVULA PE C/ CRIVO BRONZE 1 1/2" /UN</v>
          </cell>
          <cell r="F1276" t="str">
            <v>VALVULA PE C/ CRIVO BRONZE 1 1/2" /UN - SINAPI - 00010236</v>
          </cell>
          <cell r="G1276">
            <v>30.2</v>
          </cell>
        </row>
        <row r="1277">
          <cell r="B1277" t="str">
            <v>2605</v>
          </cell>
          <cell r="D1277" t="str">
            <v>042</v>
          </cell>
          <cell r="E1277" t="str">
            <v>VALVULA PE C/ CRIVO BRONZE 1 1/4" /UN</v>
          </cell>
          <cell r="F1277" t="str">
            <v>VALVULA PE C/ CRIVO BRONZE 1 1/4" /UN - SINAPI - 00010233</v>
          </cell>
          <cell r="G1277">
            <v>26.28</v>
          </cell>
        </row>
        <row r="1278">
          <cell r="B1278" t="str">
            <v>2604</v>
          </cell>
          <cell r="D1278" t="str">
            <v>042</v>
          </cell>
          <cell r="E1278" t="str">
            <v>VALVULA PE C/ CRIVO BRONZE 1" /UN</v>
          </cell>
          <cell r="F1278" t="str">
            <v>VALVULA PE C/ CRIVO BRONZE 1" /UN - SINAPI - 00010234</v>
          </cell>
          <cell r="G1278">
            <v>17.71</v>
          </cell>
        </row>
        <row r="1279">
          <cell r="B1279" t="str">
            <v>2608</v>
          </cell>
          <cell r="D1279" t="str">
            <v>042</v>
          </cell>
          <cell r="E1279" t="str">
            <v>VALVULA PE C/ CRIVO BRONZE 2 1/2" /UN</v>
          </cell>
          <cell r="F1279" t="str">
            <v>VALVULA PE C/ CRIVO BRONZE 2 1/2" /UN - SINAPI - 00010231</v>
          </cell>
          <cell r="G1279">
            <v>75.12</v>
          </cell>
        </row>
        <row r="1280">
          <cell r="B1280" t="str">
            <v>2607</v>
          </cell>
          <cell r="D1280" t="str">
            <v>042</v>
          </cell>
          <cell r="E1280" t="str">
            <v>VALVULA PE C/ CRIVO BRONZE 2" /UN</v>
          </cell>
          <cell r="F1280" t="str">
            <v>VALVULA PE C/ CRIVO BRONZE 2" /UN - SINAPI - 00010232</v>
          </cell>
          <cell r="G1280">
            <v>41.82</v>
          </cell>
        </row>
        <row r="1281">
          <cell r="B1281" t="str">
            <v>2610</v>
          </cell>
          <cell r="D1281" t="str">
            <v>042</v>
          </cell>
          <cell r="E1281" t="str">
            <v>VALVULA PE C/ CRIVO BRONZE 3" /UN</v>
          </cell>
          <cell r="F1281" t="str">
            <v>VALVULA PE C/ CRIVO BRONZE 3" /UN - SINAPI - 00010235</v>
          </cell>
          <cell r="G1281">
            <v>99.02</v>
          </cell>
        </row>
        <row r="1282">
          <cell r="B1282" t="str">
            <v>2579</v>
          </cell>
          <cell r="D1282" t="str">
            <v>042</v>
          </cell>
          <cell r="E1282" t="str">
            <v>VALVULA RETENCAO HORIZONTAL BRONZE (PN-25) 1 1/2" 400PSI TAM PA C/ PORCA DE UNIAO - EXTREMIDADES C/ ROSCA" /UN</v>
          </cell>
          <cell r="F1282" t="str">
            <v>VALVULA RETENCAO HORIZONTAL BRONZE (PN-25) 1 1/2" 400PSI TAM PA C/ PORCA DE UNIAO - EXTREMIDADES C/ ROSCA" /UN - SINAPI - 00010409</v>
          </cell>
          <cell r="G1282">
            <v>92.31</v>
          </cell>
        </row>
        <row r="1283">
          <cell r="B1283" t="str">
            <v>2596</v>
          </cell>
          <cell r="D1283" t="str">
            <v>042</v>
          </cell>
          <cell r="E1283" t="str">
            <v>VALVULA RETENCAO HORIZONTAL BRONZE (PN-25) 1 1/4" 400PSI TAM PA C/ PORCA DE UNIAO - EXTREMIDADES C/ ROSCA" /UN</v>
          </cell>
          <cell r="F1283" t="str">
            <v>VALVULA RETENCAO HORIZONTAL BRONZE (PN-25) 1 1/4" 400PSI TAM PA C/ PORCA DE UNIAO - EXTREMIDADES C/ ROSCA" /UN - SINAPI - 00010411</v>
          </cell>
          <cell r="G1283">
            <v>79.3</v>
          </cell>
        </row>
        <row r="1284">
          <cell r="B1284" t="str">
            <v>2578</v>
          </cell>
          <cell r="D1284" t="str">
            <v>042</v>
          </cell>
          <cell r="E1284" t="str">
            <v>VALVULA RETENCAO HORIZONTAL BRONZE (PN-25) 1" 400PSI TAMPA C / PORCA DE UNIAO - EXTREMIDADES C/ ROSCA" /UN</v>
          </cell>
          <cell r="F1284" t="str">
            <v>VALVULA RETENCAO HORIZONTAL BRONZE (PN-25) 1" 400PSI TAMPA C / PORCA DE UNIAO - EXTREMIDADES C/ ROSCA" /UN - SINAPI - 00010410</v>
          </cell>
          <cell r="G1284">
            <v>54.8</v>
          </cell>
        </row>
        <row r="1285">
          <cell r="B1285" t="str">
            <v>2597</v>
          </cell>
          <cell r="D1285" t="str">
            <v>042</v>
          </cell>
          <cell r="E1285" t="str">
            <v>VALVULA RETENCAO HORIZONTAL BRONZE (PN-25) 2 1/2" 400PSI TAM PA C/ PORCA DE UNIAO - EXTREMIDADES C/ ROSCA" /UN</v>
          </cell>
          <cell r="F1285" t="str">
            <v>VALVULA RETENCAO HORIZONTAL BRONZE (PN-25) 2 1/2" 400PSI TAM PA C/ PORCA DE UNIAO - EXTREMIDADES C/ ROSCA" /UN - SINAPI - 00010405</v>
          </cell>
          <cell r="G1285">
            <v>179.39</v>
          </cell>
        </row>
        <row r="1286">
          <cell r="B1286" t="str">
            <v>2580</v>
          </cell>
          <cell r="D1286" t="str">
            <v>042</v>
          </cell>
          <cell r="E1286" t="str">
            <v>VALVULA RETENCAO HORIZONTAL BRONZE (PN-25) 2" 400PSI TAMPA C / PORCA DE UNIAO - EXTREMIDADES C/ ROSCA" /UN</v>
          </cell>
          <cell r="F1286" t="str">
            <v>VALVULA RETENCAO HORIZONTAL BRONZE (PN-25) 2" 400PSI TAMPA C / PORCA DE UNIAO - EXTREMIDADES C/ ROSCA" /UN - SINAPI - 00010408</v>
          </cell>
          <cell r="G1286">
            <v>135.5</v>
          </cell>
        </row>
        <row r="1287">
          <cell r="B1287" t="str">
            <v>2598</v>
          </cell>
          <cell r="D1287" t="str">
            <v>042</v>
          </cell>
          <cell r="E1287" t="str">
            <v>VALVULA RETENCAO HORIZONTAL BRONZE (PN-25) 3" 400PSI TAMPA C / PORCA DE UNIAO - EXTREMIDADES C/ ROSCA" /UN</v>
          </cell>
          <cell r="F1287" t="str">
            <v>VALVULA RETENCAO HORIZONTAL BRONZE (PN-25) 3" 400PSI TAMPA C / PORCA DE UNIAO - EXTREMIDADES C/ ROSCA" /UN - SINAPI - 00010406</v>
          </cell>
          <cell r="G1287">
            <v>210.55</v>
          </cell>
        </row>
        <row r="1288">
          <cell r="B1288" t="str">
            <v>2583</v>
          </cell>
          <cell r="D1288" t="str">
            <v>042</v>
          </cell>
          <cell r="E1288" t="str">
            <v>VALVULA RETENCAO VERTICAL BRONZE (PN-16) 1 1/2" 200PSI - EXT REMIDADES C/ ROSCA" /UN</v>
          </cell>
          <cell r="F1288" t="str">
            <v>VALVULA RETENCAO VERTICAL BRONZE (PN-16) 1 1/2" 200PSI - EXT REMIDADES C/ ROSCA" /UN - SINAPI - 00010416</v>
          </cell>
          <cell r="G1288">
            <v>54.01</v>
          </cell>
        </row>
        <row r="1289">
          <cell r="B1289" t="str">
            <v>2600</v>
          </cell>
          <cell r="D1289" t="str">
            <v>042</v>
          </cell>
          <cell r="E1289" t="str">
            <v>VALVULA RETENCAO VERTICAL BRONZE (PN-16) 1 1/4" 200PSI - EXT REMIDADES C/ ROSCA" /UN</v>
          </cell>
          <cell r="F1289" t="str">
            <v>VALVULA RETENCAO VERTICAL BRONZE (PN-16) 1 1/4" 200PSI - EXT REMIDADES C/ ROSCA" /UN - SINAPI - 00010419</v>
          </cell>
          <cell r="G1289">
            <v>43.23</v>
          </cell>
        </row>
        <row r="1290">
          <cell r="B1290" t="str">
            <v>2582</v>
          </cell>
          <cell r="D1290" t="str">
            <v>042</v>
          </cell>
          <cell r="E1290" t="str">
            <v>VALVULA RETENCAO VERTICAL BRONZE (PN-16) 1" 200PSI - EXTREMI DADES C/ ROSCA" /UN</v>
          </cell>
          <cell r="F1290" t="str">
            <v>VALVULA RETENCAO VERTICAL BRONZE (PN-16) 1" 200PSI - EXTREMI DADES C/ ROSCA" /UN - SINAPI - 00010418</v>
          </cell>
          <cell r="G1290">
            <v>33.35</v>
          </cell>
        </row>
        <row r="1291">
          <cell r="B1291" t="str">
            <v>2584</v>
          </cell>
          <cell r="D1291" t="str">
            <v>042</v>
          </cell>
          <cell r="E1291" t="str">
            <v>VALVULA RETENCAO VERTICAL BRONZE (PN-16) 2 1/2" 200PSI - EXT REMIDADES C/ ROSCA" /UN</v>
          </cell>
          <cell r="F1291" t="str">
            <v>VALVULA RETENCAO VERTICAL BRONZE (PN-16) 2 1/2" 200PSI - EXT REMIDADES C/ ROSCA" /UN - SINAPI - 00012657</v>
          </cell>
          <cell r="G1291">
            <v>130.56</v>
          </cell>
        </row>
        <row r="1292">
          <cell r="B1292" t="str">
            <v>2601</v>
          </cell>
          <cell r="D1292" t="str">
            <v>042</v>
          </cell>
          <cell r="E1292" t="str">
            <v>VALVULA RETENCAO VERTICAL BRONZE (PN-16) 2" 200PSI - EXTREMI DADES C/ ROSCA" /UN</v>
          </cell>
          <cell r="F1292" t="str">
            <v>VALVULA RETENCAO VERTICAL BRONZE (PN-16) 2" 200PSI - EXTREMI DADES C/ ROSCA" /UN - SINAPI - 00010417</v>
          </cell>
          <cell r="G1292">
            <v>71.25</v>
          </cell>
        </row>
        <row r="1293">
          <cell r="B1293" t="str">
            <v>2585</v>
          </cell>
          <cell r="D1293" t="str">
            <v>042</v>
          </cell>
          <cell r="E1293" t="str">
            <v>VALVULA RETENCAO VERTICAL BRONZE (PN-16) 3" 200PSI - EXTREMI DADES C/ ROSCA" /UN</v>
          </cell>
          <cell r="F1293" t="str">
            <v>VALVULA RETENCAO VERTICAL BRONZE (PN-16) 3" 200PSI - EXTREMI DADES C/ ROSCA" /UN - SINAPI - 00010414</v>
          </cell>
          <cell r="G1293">
            <v>157.41</v>
          </cell>
        </row>
        <row r="1294">
          <cell r="B1294" t="str">
            <v>2018</v>
          </cell>
          <cell r="D1294" t="str">
            <v>039</v>
          </cell>
          <cell r="E1294" t="str">
            <v>VASO SANITARIO SIFONADO C/CAIXA ACOPLADA LOUCA BRANCA - PADR AO MEDIO /UN</v>
          </cell>
          <cell r="F1294" t="str">
            <v>VASO SANITARIO SIFONADO C/CAIXA ACOPLADA LOUCA BRANCA - PADR AO MEDIO /UN - SINAPI - 00010422</v>
          </cell>
          <cell r="G1294">
            <v>293.44</v>
          </cell>
        </row>
        <row r="1295">
          <cell r="B1295" t="str">
            <v>2012</v>
          </cell>
          <cell r="D1295" t="str">
            <v>039</v>
          </cell>
          <cell r="E1295" t="str">
            <v>VASO SANITARIO SIFONADO INFANTIL - BRANCO /UN</v>
          </cell>
          <cell r="F1295" t="str">
            <v>VASO SANITARIO SIFONADO INFANTIL - BRANCO /UN - SINAPI - 00011786</v>
          </cell>
          <cell r="G1295">
            <v>139.25</v>
          </cell>
        </row>
        <row r="1296">
          <cell r="B1296" t="str">
            <v>2015</v>
          </cell>
          <cell r="D1296" t="str">
            <v>039</v>
          </cell>
          <cell r="E1296" t="str">
            <v>VASO SANITARIO SIFONADO LOUCA COR - PADRAO MEDIO /UN</v>
          </cell>
          <cell r="F1296" t="str">
            <v>VASO SANITARIO SIFONADO LOUCA COR - PADRAO MEDIO /UN - SINAPI - 00010421</v>
          </cell>
          <cell r="G1296">
            <v>126.01</v>
          </cell>
        </row>
        <row r="1297">
          <cell r="B1297" t="str">
            <v>8210</v>
          </cell>
          <cell r="D1297" t="str">
            <v>043</v>
          </cell>
          <cell r="E1297" t="str">
            <v>VEDACAO PVC 100 MM P/SAIDA VASO SANITARIO TIPO EG-27 TIGRE O U SIMILAR /UN</v>
          </cell>
          <cell r="F1297" t="str">
            <v>VEDACAO PVC 100 MM P/SAIDA VASO SANITARIO TIPO EG-27 TIGRE O U SIMILAR /UN - SINAPI - 00006138</v>
          </cell>
          <cell r="G1297">
            <v>2.38</v>
          </cell>
        </row>
        <row r="1298">
          <cell r="B1298" t="str">
            <v>3468</v>
          </cell>
          <cell r="D1298" t="str">
            <v>046</v>
          </cell>
          <cell r="E1298" t="str">
            <v>VENTILADOR OSCILANTE DE PAREDE COM 50CM DA MARCA VENTI DELTA, VENTISOL, TRON OU SIMILAR /UN</v>
          </cell>
          <cell r="F1298" t="str">
            <v>VENTILADOR OSCILANTE DE PAREDE COM 50CM DA MARCA VENTI DELTA, VENTISOL, TRON OU SIMILAR /UN</v>
          </cell>
          <cell r="G1298">
            <v>160</v>
          </cell>
        </row>
        <row r="1299">
          <cell r="B1299" t="str">
            <v>7056</v>
          </cell>
          <cell r="D1299" t="str">
            <v>046</v>
          </cell>
          <cell r="E1299" t="str">
            <v>VERGALHAO DE COBRE REDONDO 3/8", PARA 15 KV (BARRA 3M) /M</v>
          </cell>
          <cell r="F1299" t="str">
            <v>VERGALHAO DE COBRE REDONDO 3/8", PARA 15 KV (BARRA 3M) /M</v>
          </cell>
          <cell r="G1299">
            <v>33.659999999999997</v>
          </cell>
        </row>
        <row r="1300">
          <cell r="B1300" t="str">
            <v>7055</v>
          </cell>
          <cell r="D1300" t="str">
            <v>046</v>
          </cell>
          <cell r="E1300" t="str">
            <v>VERGALHAO DE COBRE, REDONDO - 1/4", PARA 13,8 KV - (BARRA 3M) /M</v>
          </cell>
          <cell r="F1300" t="str">
            <v>VERGALHAO DE COBRE, REDONDO - 1/4", PARA 13,8 KV - (BARRA 3M) /M</v>
          </cell>
          <cell r="G1300">
            <v>16</v>
          </cell>
        </row>
        <row r="1301">
          <cell r="B1301" t="str">
            <v>6043</v>
          </cell>
          <cell r="D1301" t="str">
            <v>001</v>
          </cell>
          <cell r="E1301" t="str">
            <v>VERNIZ COPAL /L</v>
          </cell>
          <cell r="F1301" t="str">
            <v>VERNIZ COPAL /L - SINAPI - 00010475</v>
          </cell>
          <cell r="G1301">
            <v>14.42</v>
          </cell>
        </row>
        <row r="1302">
          <cell r="B1302" t="str">
            <v>6045</v>
          </cell>
          <cell r="D1302" t="str">
            <v>001</v>
          </cell>
          <cell r="E1302" t="str">
            <v>VERNIZ POLIURETANO FOSCO /L</v>
          </cell>
          <cell r="F1302" t="str">
            <v>VERNIZ POLIURETANO FOSCO /L - SINAPI - 00010480</v>
          </cell>
          <cell r="G1302">
            <v>20.329999999999998</v>
          </cell>
        </row>
        <row r="1303">
          <cell r="B1303" t="str">
            <v>7429</v>
          </cell>
          <cell r="D1303" t="str">
            <v>000</v>
          </cell>
          <cell r="E1303" t="str">
            <v>VIBRADOR DE IMERSAO C/ MOTOR ELETRICO 2HP MONOFASICO QUALQUE R DIAM C/ MANGOTE /H</v>
          </cell>
          <cell r="F1303" t="str">
            <v>VIBRADOR DE IMERSAO C/ MOTOR ELETRICO 2HP MONOFASICO QUALQUE R DIAM C/ MANGOTE /H - SINAPI - 00010485</v>
          </cell>
          <cell r="G1303">
            <v>1.3</v>
          </cell>
        </row>
        <row r="1304">
          <cell r="B1304" t="str">
            <v>6047</v>
          </cell>
          <cell r="D1304" t="str">
            <v>020</v>
          </cell>
          <cell r="E1304" t="str">
            <v>VIDRO CANELADO COMUM 4 MM /M2</v>
          </cell>
          <cell r="F1304" t="str">
            <v>VIDRO CANELADO COMUM 4 MM /M2</v>
          </cell>
          <cell r="G1304">
            <v>70</v>
          </cell>
        </row>
        <row r="1305">
          <cell r="B1305" t="str">
            <v>6050</v>
          </cell>
          <cell r="D1305" t="str">
            <v>020</v>
          </cell>
          <cell r="E1305" t="str">
            <v>VIDRO LISO - 4 MM /M2</v>
          </cell>
          <cell r="F1305" t="str">
            <v>VIDRO LISO - 4 MM /M2</v>
          </cell>
          <cell r="G1305">
            <v>80</v>
          </cell>
        </row>
        <row r="1306">
          <cell r="B1306" t="str">
            <v>6048</v>
          </cell>
          <cell r="D1306" t="str">
            <v>020</v>
          </cell>
          <cell r="E1306" t="str">
            <v>VIDRO LISO FUME E = 4MM - COLOCADO /M2</v>
          </cell>
          <cell r="F1306" t="str">
            <v>VIDRO LISO FUME E = 4MM - COLOCADO /M2 - SINAPI - 00011187</v>
          </cell>
          <cell r="G1306">
            <v>103.23</v>
          </cell>
        </row>
        <row r="1307">
          <cell r="B1307" t="str">
            <v>6051</v>
          </cell>
          <cell r="D1307" t="str">
            <v>020</v>
          </cell>
          <cell r="E1307" t="str">
            <v>VIDRO MARTELADO - 4 MM /M2</v>
          </cell>
          <cell r="F1307" t="str">
            <v>VIDRO MARTELADO - 4 MM /M2</v>
          </cell>
          <cell r="G1307">
            <v>70</v>
          </cell>
        </row>
        <row r="1308">
          <cell r="B1308" t="str">
            <v>1203</v>
          </cell>
          <cell r="D1308" t="str">
            <v>019</v>
          </cell>
          <cell r="E1308" t="str">
            <v>VIGA DE PEROBA(5X15) CM (APARELHADA) /M</v>
          </cell>
          <cell r="F1308" t="str">
            <v>VIGA DE PEROBA(5X15) CM (APARELHADA) /M</v>
          </cell>
          <cell r="G1308">
            <v>14.82</v>
          </cell>
        </row>
      </sheetData>
      <sheetData sheetId="3"/>
      <sheetData sheetId="4"/>
      <sheetData sheetId="5"/>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EIRO 2014 (2)"/>
      <sheetName val="mão de obra"/>
      <sheetName val="BOLETIM DESONERADO"/>
      <sheetName val="UNIT. DESONERADO"/>
      <sheetName val="COMPBOLE"/>
      <sheetName val="JANEIRO 2014"/>
    </sheetNames>
    <sheetDataSet>
      <sheetData sheetId="0"/>
      <sheetData sheetId="1"/>
      <sheetData sheetId="2">
        <row r="9">
          <cell r="A9" t="str">
            <v>0101000101</v>
          </cell>
          <cell r="B9" t="str">
            <v>SINAPI - 74209/001 - PLACA DE OBRA EM CHAPA DE ACO GALVANIZADO /M2</v>
          </cell>
          <cell r="E9" t="str">
            <v>157,97</v>
          </cell>
        </row>
        <row r="10">
          <cell r="A10" t="str">
            <v>0101000104</v>
          </cell>
          <cell r="B10" t="str">
            <v>PLACA DE AUTORES DE PROJETO  - ANEXO A-003 (S.G.C.) /UN</v>
          </cell>
          <cell r="C10" t="str">
            <v>263,24</v>
          </cell>
          <cell r="D10" t="str">
            <v>42,30</v>
          </cell>
          <cell r="E10" t="str">
            <v>305,54</v>
          </cell>
        </row>
        <row r="11">
          <cell r="A11" t="str">
            <v>0101000105</v>
          </cell>
          <cell r="B11" t="str">
            <v>PLACA DE OBRA DA FISCALIZACAO - ANEXO A-005 (S.G.C.) /M2</v>
          </cell>
          <cell r="C11" t="str">
            <v>131,62</v>
          </cell>
          <cell r="D11" t="str">
            <v>21,15</v>
          </cell>
          <cell r="E11" t="str">
            <v>152,77</v>
          </cell>
        </row>
        <row r="12">
          <cell r="A12" t="str">
            <v>0101000106</v>
          </cell>
          <cell r="B12" t="str">
            <v>SINAPI - 85331 - CORTE DE CAPOEIRA FINA A FOICE /M2</v>
          </cell>
          <cell r="E12" t="str">
            <v>0,48</v>
          </cell>
        </row>
        <row r="13">
          <cell r="A13" t="str">
            <v>0101000108</v>
          </cell>
          <cell r="B13" t="str">
            <v>SINAPI - 73948/016 - LIMPEZA MANUAL DO TERRENO (C/ RASPAGEM SUPERFICIAL) /M2</v>
          </cell>
          <cell r="E13" t="str">
            <v>1,57</v>
          </cell>
        </row>
        <row r="14">
          <cell r="A14" t="str">
            <v>0101000109</v>
          </cell>
          <cell r="B14" t="str">
            <v>LIMPEZA MECANIZADA COM REMOCAO DE ENTULHO /M2</v>
          </cell>
          <cell r="C14" t="str">
            <v>1,61</v>
          </cell>
          <cell r="D14" t="str">
            <v>0,06</v>
          </cell>
          <cell r="E14" t="str">
            <v>1,67</v>
          </cell>
        </row>
        <row r="15">
          <cell r="A15" t="str">
            <v>0101000110</v>
          </cell>
          <cell r="B15" t="str">
            <v>REGULARIZACAO DO SOLO COM IRREGULARIDADES ATE 0,20 M /M2</v>
          </cell>
          <cell r="C15" t="str">
            <v>0,00</v>
          </cell>
          <cell r="D15" t="str">
            <v>2,52</v>
          </cell>
          <cell r="E15" t="str">
            <v>2,52</v>
          </cell>
        </row>
        <row r="16">
          <cell r="A16" t="str">
            <v>0101000111</v>
          </cell>
          <cell r="B16" t="str">
            <v>SINAPI - 79472 - REGULARIZACAO DE SUPERFICIES EM TERRA COM MOTONIVELADORA /M2</v>
          </cell>
          <cell r="E16" t="str">
            <v>0,42</v>
          </cell>
        </row>
        <row r="17">
          <cell r="A17" t="str">
            <v>0101000112</v>
          </cell>
          <cell r="B17" t="str">
            <v>SINAPI - 73822/002 - DESMATAMENTO E LIMPEZA MECANIZADA DE TERRENO COM REMOCAO DE CAMADA VEGETAL, UTILIZANDO MOTONIVELADORA /M2</v>
          </cell>
          <cell r="E17" t="str">
            <v>0,47</v>
          </cell>
        </row>
        <row r="18">
          <cell r="A18" t="str">
            <v>0101000113</v>
          </cell>
          <cell r="B18" t="str">
            <v>SINAPI - 74218/001 - KIT CAVALETE PVC COM REGISTRO 3/4" - FORNECIMENTO E INSTALACAO /UN</v>
          </cell>
          <cell r="E18" t="str">
            <v>48,52</v>
          </cell>
        </row>
        <row r="19">
          <cell r="A19" t="str">
            <v>0101000114</v>
          </cell>
          <cell r="B19" t="str">
            <v>INSTALACAO PROVISORIA DE AGUA E ESGOTO /UN</v>
          </cell>
          <cell r="C19" t="str">
            <v>238,06</v>
          </cell>
          <cell r="D19" t="str">
            <v>283,11</v>
          </cell>
          <cell r="E19" t="str">
            <v>521,17</v>
          </cell>
        </row>
        <row r="20">
          <cell r="A20" t="str">
            <v>0101000115</v>
          </cell>
          <cell r="B20" t="str">
            <v>PADRAO PROVISORIO TRIFASICO ATE 27 KW /UN</v>
          </cell>
          <cell r="C20" t="str">
            <v>1.921,14</v>
          </cell>
          <cell r="D20" t="str">
            <v>477,00</v>
          </cell>
          <cell r="E20" t="str">
            <v>2.398,14</v>
          </cell>
        </row>
        <row r="21">
          <cell r="A21" t="str">
            <v>0101000116</v>
          </cell>
          <cell r="B21" t="str">
            <v>PADRAO PROVISORIO TRIFASICO ATE 47 KW /UN</v>
          </cell>
          <cell r="C21" t="str">
            <v>2.554,92</v>
          </cell>
          <cell r="D21" t="str">
            <v>477,00</v>
          </cell>
          <cell r="E21" t="str">
            <v>3.031,92</v>
          </cell>
        </row>
        <row r="22">
          <cell r="A22" t="str">
            <v>0101000117</v>
          </cell>
          <cell r="B22" t="str">
            <v>INSTALACAO PROVISORIA DE LUZ (PADRAO MONTADO) /UN</v>
          </cell>
          <cell r="C22" t="str">
            <v>368,10</v>
          </cell>
          <cell r="D22" t="str">
            <v>127,20</v>
          </cell>
          <cell r="E22" t="str">
            <v>495,30</v>
          </cell>
        </row>
        <row r="23">
          <cell r="A23" t="str">
            <v>0101000118</v>
          </cell>
          <cell r="B23" t="str">
            <v>INSTALACAO PROVISORIA DE LUZ E FORCA /UN</v>
          </cell>
          <cell r="C23" t="str">
            <v>688,09</v>
          </cell>
          <cell r="D23" t="str">
            <v>403,59</v>
          </cell>
          <cell r="E23" t="str">
            <v>1.091,68</v>
          </cell>
        </row>
        <row r="24">
          <cell r="A24" t="str">
            <v>0101000119</v>
          </cell>
          <cell r="B24" t="str">
            <v>PADRAO PROVISORIO TRIFASICO ATE 75 KW /UN</v>
          </cell>
          <cell r="C24" t="str">
            <v>3.834,18</v>
          </cell>
          <cell r="D24" t="str">
            <v>477,00</v>
          </cell>
          <cell r="E24" t="str">
            <v>4.311,18</v>
          </cell>
        </row>
        <row r="25">
          <cell r="A25" t="str">
            <v>0101000120</v>
          </cell>
          <cell r="B25" t="str">
            <v>SINAPI - 74242/001 - BARRACAO DE OBRA EM CHAPA DE MADEIRA COMPENSADA COM BANHEIRO, COBERTURA EM FIBROCIMENTO 4 MM, INCLUSO INSTALACOES HIDRO-SANITARIAS E ELETRICAS /M2</v>
          </cell>
          <cell r="E25" t="str">
            <v>126,37</v>
          </cell>
        </row>
        <row r="26">
          <cell r="A26" t="str">
            <v>0101000121</v>
          </cell>
          <cell r="B26" t="str">
            <v>SINAPI - 74210/001 - BARRACAO PARA DEPOSITO EM TABUAS DE MADEIRA, COBERTURA EM FIBROCIMENTO 4 MM, INCLUSO PISO ARGAMASSA TRACO 1:6 (CIMENTO E AREIA) /M2</v>
          </cell>
          <cell r="E26" t="str">
            <v>199,86</v>
          </cell>
        </row>
        <row r="27">
          <cell r="A27" t="str">
            <v>0101000122</v>
          </cell>
          <cell r="B27" t="str">
            <v>SINAPI - 74077/001 - LOCACAO CONVENCIONAL DE OBRA, ATRAVES DE GABARITO DE TABUAS CORRIDAS PONTALETADAS, SEM REAPROVEITAMENTO /M2</v>
          </cell>
          <cell r="E27" t="str">
            <v>4,24</v>
          </cell>
        </row>
        <row r="28">
          <cell r="A28" t="str">
            <v>0101000123</v>
          </cell>
          <cell r="B28" t="str">
            <v>SINAPI - 74077/003 - LOCACAO CONVENCIONAL DE OBRA, ATRAVES DE GABARITO DE TABUAS CORRIDAS PONTALETADAS, COM REAPROVEITAMENTO DE 3 VEZES. /M2</v>
          </cell>
          <cell r="E28" t="str">
            <v>2,56</v>
          </cell>
        </row>
        <row r="29">
          <cell r="A29" t="str">
            <v>0101000124</v>
          </cell>
          <cell r="B29" t="str">
            <v>ABERTURA DE POCOS PARA AGUA POTAVEL, ATE 2,00 M DE PROFUNDIDADE E COM DIAMETRO DE 1,20 M (SEM ALVENARIA) /M</v>
          </cell>
          <cell r="C29" t="str">
            <v>0,00</v>
          </cell>
          <cell r="D29" t="str">
            <v>61,64</v>
          </cell>
          <cell r="E29" t="str">
            <v>61,64</v>
          </cell>
        </row>
        <row r="30">
          <cell r="A30" t="str">
            <v>0101000126</v>
          </cell>
          <cell r="B30" t="str">
            <v>ABERTURA DE POCOS PARA AGUA POTAVEL, ALEM DE 2,00 M DE PROFUNDIDADE E COM DIAMETRO DE 1,20 M (SEM ALVENARIA) /M</v>
          </cell>
          <cell r="C30" t="str">
            <v>0,00</v>
          </cell>
          <cell r="D30" t="str">
            <v>79,05</v>
          </cell>
          <cell r="E30" t="str">
            <v>79,05</v>
          </cell>
        </row>
        <row r="31">
          <cell r="A31" t="str">
            <v>0101000128</v>
          </cell>
          <cell r="B31" t="str">
            <v>ABERTURA DE POCOS PARA AGUA POTAVEL, EM ROCHA, COM USO DE EXPLOSIVO E PERFURACAO MANUAL, COM DIAMETRO DE 1,20 M /M</v>
          </cell>
          <cell r="C31" t="str">
            <v>18,23</v>
          </cell>
          <cell r="D31" t="str">
            <v>149,07</v>
          </cell>
          <cell r="E31" t="str">
            <v>167,30</v>
          </cell>
        </row>
        <row r="32">
          <cell r="A32" t="str">
            <v>0101000130</v>
          </cell>
          <cell r="B32" t="str">
            <v>REVESTIMENTO DE POCOS, COM ALVENARIA DE UM TIJOLO, SEM ARGAMASSA, ATE 2,00 M DE PROFUNDIDADE, COM DIAMETRO LIVRE RESULTANTE DE 1,00 M /M</v>
          </cell>
          <cell r="C32" t="str">
            <v>267,54</v>
          </cell>
          <cell r="D32" t="str">
            <v>77,05</v>
          </cell>
          <cell r="E32" t="str">
            <v>344,59</v>
          </cell>
        </row>
        <row r="33">
          <cell r="A33" t="str">
            <v>0101000132</v>
          </cell>
          <cell r="B33" t="str">
            <v>REVESTIMENTO DE POCOS, COM ALVENARIA DE UM TIJOLO, SEM ARGAMASSA, ALEM DE 2,00 M DE PROFUNDIDADE, COM DIAMETRO LIVRE RESULTANTE DE 1,00 M /M</v>
          </cell>
          <cell r="C33" t="str">
            <v>267,54</v>
          </cell>
          <cell r="D33" t="str">
            <v>135,73</v>
          </cell>
          <cell r="E33" t="str">
            <v>403,27</v>
          </cell>
        </row>
        <row r="34">
          <cell r="A34" t="str">
            <v>0101000134</v>
          </cell>
          <cell r="B34" t="str">
            <v>REVESTIMENTO DE POCOS, COM ALVENARIA DE UM TIJOLO, EMPREGANDO ARGAMASSA DE CAL HIDRATADA E AREIA NO TRACO 1:6 COM 100 KG DE CIMENTO ATE 2,00 M DE PROFUNDIDADE, COM DIAMETRO LIVRE RESULTANTE DE 1,00 M /M</v>
          </cell>
          <cell r="C34" t="str">
            <v>266,17</v>
          </cell>
          <cell r="D34" t="str">
            <v>154,73</v>
          </cell>
          <cell r="E34" t="str">
            <v>420,90</v>
          </cell>
        </row>
        <row r="35">
          <cell r="A35" t="str">
            <v>0101000136</v>
          </cell>
          <cell r="B35" t="str">
            <v>REVESTIMENTO DE POCOS COM ANEIS DE CONCRETO, DE 1,00 M DE DIAMETRO, ATE 10,00 M DE PROFUNDIDADE /M</v>
          </cell>
          <cell r="C35" t="str">
            <v>154,00</v>
          </cell>
          <cell r="D35" t="str">
            <v>47,74</v>
          </cell>
          <cell r="E35" t="str">
            <v>201,74</v>
          </cell>
        </row>
        <row r="36">
          <cell r="A36" t="str">
            <v>0101000138</v>
          </cell>
          <cell r="B36" t="str">
            <v>LAJE CIRCULAR PRE-MOLDADA, PARA BOCA DE POCO, EM CONCRETO ARMADO, COM ESPESSURA DE 4 CM E DIAMETRO DE 1,20 M /UN</v>
          </cell>
          <cell r="C36" t="str">
            <v>77,00</v>
          </cell>
          <cell r="D36" t="str">
            <v>1,26</v>
          </cell>
          <cell r="E36" t="str">
            <v>78,26</v>
          </cell>
        </row>
        <row r="37">
          <cell r="A37" t="str">
            <v>0101000142</v>
          </cell>
          <cell r="B37" t="str">
            <v>SINAPI - 74220/001 - TAPUME DE CHAPA DE MADEIRA COMPENSADA, E= 6MM, COM PINTURA A CAL E REAPROVEITAMENTO DE 2X /M2</v>
          </cell>
          <cell r="E37" t="str">
            <v>25,92</v>
          </cell>
        </row>
        <row r="38">
          <cell r="A38" t="str">
            <v>0101000150</v>
          </cell>
          <cell r="B38" t="str">
            <v>SINAPI - 74142/004 - CERCA COM MOUROES DE CONCRETO, SECAO "T" PONTA INCLINADA, 10X10CM, ESPACAMENTO DE 3M, CRAVADOS 0,5M, COM 11 FIOS DE ARAME FARPADO No 16 /M</v>
          </cell>
          <cell r="E38" t="str">
            <v>33,96</v>
          </cell>
        </row>
        <row r="39">
          <cell r="A39" t="str">
            <v>0101000152</v>
          </cell>
          <cell r="B39" t="str">
            <v>SINAPI - 74143/001 - CERCA COM MOUROES DE CONCRETO, RETO, 15X15CM, ESPACAMENTO DE 3M, CRAVADOS 0,5M, ESCORAS DE 10X10CM NOS CANTOS, COM 12 FIOS DE ARAME DE ACO OVALADO 15X17 /M</v>
          </cell>
          <cell r="E39" t="str">
            <v>34,14</v>
          </cell>
        </row>
        <row r="40">
          <cell r="A40" t="str">
            <v>0101000154</v>
          </cell>
          <cell r="B40" t="str">
            <v>SINAPI - 74142/003 - CERCA COM MOUROES DE MADEIRA, 7,5X7,5CM, ESPACAMENTO DE 2M, ALTURA LIVRE DE 2M, CRAVADOS 0,5M, COM 8 FIOS DE ARAME FARPADO No 14 CLASSE 250 /M</v>
          </cell>
          <cell r="E40" t="str">
            <v>19,15</v>
          </cell>
        </row>
        <row r="41">
          <cell r="A41" t="str">
            <v>0101000158</v>
          </cell>
          <cell r="B41" t="str">
            <v>SINAPI - 73871/002 - DESTOCAMENTO MECANICO DE ARVORES, DIAM. ATE 30CM /UN</v>
          </cell>
          <cell r="E41" t="str">
            <v>29,16</v>
          </cell>
        </row>
        <row r="42">
          <cell r="A42" t="str">
            <v>0101000160</v>
          </cell>
          <cell r="B42" t="str">
            <v>SINAPI - 73871/003 - DESTOCAMENTO MECANICO DE ARVORES, DIAM. ENTRE 30 E 50CM /UN</v>
          </cell>
          <cell r="E42" t="str">
            <v>52,18</v>
          </cell>
        </row>
        <row r="43">
          <cell r="A43" t="str">
            <v>0101000162</v>
          </cell>
          <cell r="B43" t="str">
            <v>SINAPI - 73871/004 - DESTOCAMENTO MECANICO DE ARVORES, DIAM. MAIOR QUE 50CM /UN</v>
          </cell>
          <cell r="E43" t="str">
            <v>87,37</v>
          </cell>
        </row>
        <row r="44">
          <cell r="A44" t="str">
            <v>0101000166</v>
          </cell>
          <cell r="B44" t="str">
            <v>SINAPI - 73672 - DESMATAMENTO E LIMPEZA MECANIZADA DE TERRENO COM ARVORES ATE DIAM. 15CM, UTILIZANDO TRATOR DE ESTEIRAS /M2</v>
          </cell>
          <cell r="E44" t="str">
            <v>0,38</v>
          </cell>
        </row>
        <row r="45">
          <cell r="A45" t="str">
            <v>0101000168</v>
          </cell>
          <cell r="B45" t="str">
            <v>RETIRADA DE ARVORE DE GRANDE PORTE COM MOTOSSERRA, INCLUSIVE REMOCAO DE RAIZ, COM BOTA FORA /UN</v>
          </cell>
          <cell r="C45" t="str">
            <v>145,78</v>
          </cell>
          <cell r="D45" t="str">
            <v>201,28</v>
          </cell>
          <cell r="E45" t="str">
            <v>347,06</v>
          </cell>
        </row>
        <row r="46">
          <cell r="A46" t="str">
            <v>0101000169</v>
          </cell>
          <cell r="B46" t="str">
            <v>RETIRADA DE ARVORE DE MEDIO PORTE COM MOTOSSERRA, INCLUSIVE REMOCAO DE RAIZ, COM BOTA FORA /UN</v>
          </cell>
          <cell r="C46" t="str">
            <v>119,94</v>
          </cell>
          <cell r="D46" t="str">
            <v>100,64</v>
          </cell>
          <cell r="E46" t="str">
            <v>220,58</v>
          </cell>
        </row>
        <row r="47">
          <cell r="A47" t="str">
            <v>0101000170</v>
          </cell>
          <cell r="B47" t="str">
            <v>RETIRADA DE ARVORE DE PEQUENO PORTE COM MOTOSSERRA, INCLUSIVE REMOCAO DE RAIZ, COM BOTA FORA /UN</v>
          </cell>
          <cell r="C47" t="str">
            <v>107,02</v>
          </cell>
          <cell r="D47" t="str">
            <v>50,32</v>
          </cell>
          <cell r="E47" t="str">
            <v>157,34</v>
          </cell>
        </row>
        <row r="48">
          <cell r="A48" t="str">
            <v>0101000200</v>
          </cell>
          <cell r="B48" t="str">
            <v>BARRACAO DE OBRA PARA REFEITORIO; COPA E AREA DE VIVENCIA, PISO EM PINHO 3A, PAREDES EM COMPENSADO 10MM, COBERTURA EM TELHA AMIANTO 6MM, INCLUSO INSTALACOES HIDRO-SANITARIAS, ELETRICAS E ESQUADRIAS /M2</v>
          </cell>
          <cell r="E48" t="str">
            <v>219,64</v>
          </cell>
        </row>
        <row r="49">
          <cell r="A49" t="str">
            <v>0101000205</v>
          </cell>
          <cell r="B49" t="str">
            <v>BARRACAO DE OBRA PARA VESTIARIO, PISO EM PINHO 3A, PAREDES EM COMPENSADO 10MM, COBERTURA EM TELHA DE FIBROCIMENTO 6MM, INCLUSO INSTALACOES ELETRICAS E ESQUADRIAS /M2</v>
          </cell>
          <cell r="E49" t="str">
            <v>151,86</v>
          </cell>
        </row>
        <row r="50">
          <cell r="A50" t="str">
            <v>0101000208</v>
          </cell>
          <cell r="B50" t="str">
            <v>SINAPI - 73752/001 - SANITARIO COM VASO E CHUVEIRO PARA PESSOAL DE OBRA, COLETIVO DE 2 MODULOS, INCLUSIVE INSTALACAO E APARELHOS, REAPROVEITADO 2 VEZES /UN</v>
          </cell>
          <cell r="E50" t="str">
            <v>1.996,22</v>
          </cell>
        </row>
        <row r="52">
          <cell r="A52" t="str">
            <v>DEMOLICOES E RETIRADAS</v>
          </cell>
        </row>
        <row r="54">
          <cell r="A54" t="str">
            <v>CODIGO</v>
          </cell>
          <cell r="B54" t="str">
            <v>S E R V I C O S</v>
          </cell>
          <cell r="C54" t="str">
            <v>MATERIAL</v>
          </cell>
          <cell r="D54" t="str">
            <v>MAO OBRA</v>
          </cell>
          <cell r="E54" t="str">
            <v>TOTAL</v>
          </cell>
        </row>
        <row r="56">
          <cell r="A56" t="str">
            <v>0201002000</v>
          </cell>
          <cell r="B56" t="str">
            <v>SINAPI - 73899/001 - DEMOLICAO DE ALVENARIA DE TIJOLOS MACICOS S/REAPROVEITAMENTO /M3</v>
          </cell>
          <cell r="E56" t="str">
            <v>28,60</v>
          </cell>
        </row>
        <row r="57">
          <cell r="A57" t="str">
            <v>0201002002</v>
          </cell>
          <cell r="B57" t="str">
            <v>SINAPI - 73899/002 - DEMOLICAO DE ALVENARIA DE TIJOLOS FURADOS S/REAPROVEITAMENTO /M3</v>
          </cell>
          <cell r="E57" t="str">
            <v>35,76</v>
          </cell>
        </row>
        <row r="58">
          <cell r="A58" t="str">
            <v>0201002004</v>
          </cell>
          <cell r="B58" t="str">
            <v>SINAPI - 72218 - DEMOLICAO DE DIVISORIAS EM CHAPAS OU TABUAS, INCLUSIVE DEMOLICAO DE ENTARUGAMENTO /M2</v>
          </cell>
          <cell r="E58" t="str">
            <v>2,51</v>
          </cell>
        </row>
        <row r="59">
          <cell r="A59" t="str">
            <v>0201002006</v>
          </cell>
          <cell r="B59" t="str">
            <v>SINAPI - 73616 - DEMOLICAO DE CONCRETO SIMPLES /M3</v>
          </cell>
          <cell r="E59" t="str">
            <v>92,97</v>
          </cell>
        </row>
        <row r="60">
          <cell r="A60" t="str">
            <v>0201002008</v>
          </cell>
          <cell r="B60" t="str">
            <v>SINAPI - 85364 - DEMOLICAO MANUAL DE ESTRUTURA DE CONCRETO ARMADO /M3</v>
          </cell>
          <cell r="E60" t="str">
            <v>92,97</v>
          </cell>
        </row>
        <row r="61">
          <cell r="A61" t="str">
            <v>0201002009</v>
          </cell>
          <cell r="B61" t="str">
            <v>SINAPI - 84152 - DEMOLICAO MANUAL CONCRETO ARMADO (PILAR / VIGA / LAJE) - INCL EMPILHAC AO LATERAL NO CANTEIRO /M3</v>
          </cell>
          <cell r="E61" t="str">
            <v>121,58</v>
          </cell>
        </row>
        <row r="62">
          <cell r="A62" t="str">
            <v>0201002010</v>
          </cell>
          <cell r="B62" t="str">
            <v>SINAPI - 72224 - DEMOLICAO DE TELHAS CERAMICAS OU DE VIDRO /M2</v>
          </cell>
          <cell r="E62" t="str">
            <v>3,77</v>
          </cell>
        </row>
        <row r="63">
          <cell r="A63" t="str">
            <v>0201002011</v>
          </cell>
          <cell r="B63" t="str">
            <v>SINAPI - 72225 - DEMOLICAO DE TELHAS ONDULADAS /M2</v>
          </cell>
          <cell r="E63" t="str">
            <v>1,57</v>
          </cell>
        </row>
        <row r="64">
          <cell r="A64" t="str">
            <v>0201002012</v>
          </cell>
          <cell r="B64" t="str">
            <v>DEMOLICAO(OES) DE:- COBERTURA COM TELHAS DE FIBROCIMENTO /M2</v>
          </cell>
          <cell r="C64" t="str">
            <v>0,00</v>
          </cell>
          <cell r="D64" t="str">
            <v>1,79</v>
          </cell>
          <cell r="E64" t="str">
            <v>1,79</v>
          </cell>
        </row>
        <row r="65">
          <cell r="A65" t="str">
            <v>0201002014</v>
          </cell>
          <cell r="B65" t="str">
            <v>- CUMEEIRA  OU ESPIGAO (SEM REAPROVEITAMENTO) /M</v>
          </cell>
          <cell r="C65" t="str">
            <v>0,00</v>
          </cell>
          <cell r="D65" t="str">
            <v>0,45</v>
          </cell>
          <cell r="E65" t="str">
            <v>0,45</v>
          </cell>
        </row>
        <row r="66">
          <cell r="A66" t="str">
            <v>0201002020</v>
          </cell>
          <cell r="B66" t="str">
            <v>SINAPI - 85418 - RETIRADA DE TUBULACAO HIDROSSANITARIA EMBUTIDA COM CONEXOES DIAM. 1/2" A 2" /M</v>
          </cell>
          <cell r="E66" t="str">
            <v>3,18</v>
          </cell>
        </row>
        <row r="67">
          <cell r="A67" t="str">
            <v>0201002022</v>
          </cell>
          <cell r="B67" t="str">
            <v>DEMOLICAO(OES) DE:- TUBULACAO (PVC) COM MAIS DE 2" DE DIAMETRO /M</v>
          </cell>
          <cell r="C67" t="str">
            <v>0,00</v>
          </cell>
          <cell r="D67" t="str">
            <v>2,64</v>
          </cell>
          <cell r="E67" t="str">
            <v>2,64</v>
          </cell>
        </row>
        <row r="68">
          <cell r="A68" t="str">
            <v>0201002024</v>
          </cell>
          <cell r="B68" t="str">
            <v>- TUBULACAO (BARRO OU CONCRETO) ATE 3" DE DIAMETRO /M</v>
          </cell>
          <cell r="C68" t="str">
            <v>0,00</v>
          </cell>
          <cell r="D68" t="str">
            <v>1,98</v>
          </cell>
          <cell r="E68" t="str">
            <v>1,98</v>
          </cell>
        </row>
        <row r="69">
          <cell r="A69" t="str">
            <v>0201002026</v>
          </cell>
          <cell r="B69" t="str">
            <v>- TUBULACAO (BARRO OU CONCRETO) COM MAIS DE 3" DE DIAMETRO /M</v>
          </cell>
          <cell r="C69" t="str">
            <v>0,00</v>
          </cell>
          <cell r="D69" t="str">
            <v>3,30</v>
          </cell>
          <cell r="E69" t="str">
            <v>3,30</v>
          </cell>
        </row>
        <row r="70">
          <cell r="A70" t="str">
            <v>0201002028</v>
          </cell>
          <cell r="B70" t="str">
            <v>- REVESTIMENTO DE LAMBRIS, INCLUSIVE ENTARUGAMENTO /M2</v>
          </cell>
          <cell r="C70" t="str">
            <v>0,00</v>
          </cell>
          <cell r="D70" t="str">
            <v>5,29</v>
          </cell>
          <cell r="E70" t="str">
            <v>5,29</v>
          </cell>
        </row>
        <row r="71">
          <cell r="A71" t="str">
            <v>0201002031</v>
          </cell>
          <cell r="B71" t="str">
            <v>SINAPI - 73802/001 - DEMOLICAO DE REVESTIMENTO DE ARGAMASSA DE CAL E AREIA /M2</v>
          </cell>
          <cell r="E71" t="str">
            <v>3,14</v>
          </cell>
        </row>
        <row r="72">
          <cell r="A72" t="str">
            <v>0201002032</v>
          </cell>
          <cell r="B72" t="str">
            <v>- REVESTIMENTO DE AZULEJOS OU PASTILHAS /M2</v>
          </cell>
          <cell r="C72" t="str">
            <v>0,00</v>
          </cell>
          <cell r="D72" t="str">
            <v>3,57</v>
          </cell>
          <cell r="E72" t="str">
            <v>3,57</v>
          </cell>
        </row>
        <row r="73">
          <cell r="A73" t="str">
            <v>0201002034</v>
          </cell>
          <cell r="B73" t="str">
            <v>- PEITORIL /M</v>
          </cell>
          <cell r="C73" t="str">
            <v>0,00</v>
          </cell>
          <cell r="D73" t="str">
            <v>0,75</v>
          </cell>
          <cell r="E73" t="str">
            <v>0,75</v>
          </cell>
        </row>
        <row r="74">
          <cell r="A74" t="str">
            <v>0201002035</v>
          </cell>
          <cell r="B74" t="str">
            <v>SINAPI - 72235 - DEMOLICAO DE ENTARUGAMENTO DE FORRO /M2</v>
          </cell>
          <cell r="E74" t="str">
            <v>2,51</v>
          </cell>
        </row>
        <row r="75">
          <cell r="A75" t="str">
            <v>0201002036</v>
          </cell>
          <cell r="B75" t="str">
            <v>DEMOLICAO(OES) DE:- FORRO DE TABUAS DE PINHO /M2</v>
          </cell>
          <cell r="C75" t="str">
            <v>0,00</v>
          </cell>
          <cell r="D75" t="str">
            <v>2,30</v>
          </cell>
          <cell r="E75" t="str">
            <v>2,30</v>
          </cell>
        </row>
        <row r="76">
          <cell r="A76" t="str">
            <v>0201002038</v>
          </cell>
          <cell r="B76" t="str">
            <v>- FORRO DE ESTUQUE /M2</v>
          </cell>
          <cell r="C76" t="str">
            <v>0,00</v>
          </cell>
          <cell r="D76" t="str">
            <v>3,07</v>
          </cell>
          <cell r="E76" t="str">
            <v>3,07</v>
          </cell>
        </row>
        <row r="77">
          <cell r="A77" t="str">
            <v>0201002039</v>
          </cell>
          <cell r="B77" t="str">
            <v>SINAPI - 72234 - DEMOLICAO DE FORRO DE GESSO /M2</v>
          </cell>
          <cell r="E77" t="str">
            <v>1,88</v>
          </cell>
        </row>
        <row r="78">
          <cell r="A78" t="str">
            <v>0201002040</v>
          </cell>
          <cell r="B78" t="str">
            <v>DEMOLICAO(OES) DE:- PISO REVESTIDO COM TABUAS (ASSOALHO) /M2</v>
          </cell>
          <cell r="C78" t="str">
            <v>0,00</v>
          </cell>
          <cell r="D78" t="str">
            <v>6,91</v>
          </cell>
          <cell r="E78" t="str">
            <v>6,91</v>
          </cell>
        </row>
        <row r="79">
          <cell r="A79" t="str">
            <v>0201002042</v>
          </cell>
          <cell r="B79" t="str">
            <v>- PISO REVESTIDO COM TACOS /M2</v>
          </cell>
          <cell r="C79" t="str">
            <v>0,00</v>
          </cell>
          <cell r="D79" t="str">
            <v>7,68</v>
          </cell>
          <cell r="E79" t="str">
            <v>7,68</v>
          </cell>
        </row>
        <row r="80">
          <cell r="A80" t="str">
            <v>0201002044</v>
          </cell>
          <cell r="B80" t="str">
            <v>SINAPI - 85367 - DEMOLICAO DE PISO EM LADRILHO COM ARGAMASSA /M2</v>
          </cell>
          <cell r="E80" t="str">
            <v>6,12</v>
          </cell>
        </row>
        <row r="81">
          <cell r="A81" t="str">
            <v>0201002045</v>
          </cell>
          <cell r="B81" t="str">
            <v>DEMOLICAO(OES) DE:- PISO DE GRANILITE INCLUSIVE LASTRO /M2</v>
          </cell>
          <cell r="C81" t="str">
            <v>0,00</v>
          </cell>
          <cell r="D81" t="str">
            <v>7,93</v>
          </cell>
          <cell r="E81" t="str">
            <v>7,93</v>
          </cell>
        </row>
        <row r="82">
          <cell r="A82" t="str">
            <v>0201002046</v>
          </cell>
          <cell r="B82" t="str">
            <v>- PISO CIMENTADO, INCLUSIVE LASTRO DE CONCRETO /M3</v>
          </cell>
          <cell r="C82" t="str">
            <v>0,00</v>
          </cell>
          <cell r="D82" t="str">
            <v>69,19</v>
          </cell>
          <cell r="E82" t="str">
            <v>69,19</v>
          </cell>
        </row>
        <row r="83">
          <cell r="A83" t="str">
            <v>0201002047</v>
          </cell>
          <cell r="B83" t="str">
            <v>- PISO CIMENTADO, SOBRE LASTRO DE CONCRETO /M2</v>
          </cell>
          <cell r="C83" t="str">
            <v>0,00</v>
          </cell>
          <cell r="D83" t="str">
            <v>6,78</v>
          </cell>
          <cell r="E83" t="str">
            <v>6,78</v>
          </cell>
        </row>
        <row r="84">
          <cell r="A84" t="str">
            <v>0201002048</v>
          </cell>
          <cell r="B84" t="str">
            <v>- RODAPES /M</v>
          </cell>
          <cell r="C84" t="str">
            <v>0,00</v>
          </cell>
          <cell r="D84" t="str">
            <v>0,63</v>
          </cell>
          <cell r="E84" t="str">
            <v>0,63</v>
          </cell>
        </row>
        <row r="85">
          <cell r="A85" t="str">
            <v>0201002050</v>
          </cell>
          <cell r="B85" t="str">
            <v>- SOLEIRAS /M</v>
          </cell>
          <cell r="C85" t="str">
            <v>0,00</v>
          </cell>
          <cell r="D85" t="str">
            <v>0,94</v>
          </cell>
          <cell r="E85" t="str">
            <v>0,94</v>
          </cell>
        </row>
        <row r="86">
          <cell r="A86" t="str">
            <v>0201002052</v>
          </cell>
          <cell r="B86" t="str">
            <v>- CALCADAS /M3</v>
          </cell>
          <cell r="C86" t="str">
            <v>0,00</v>
          </cell>
          <cell r="D86" t="str">
            <v>69,19</v>
          </cell>
          <cell r="E86" t="str">
            <v>69,19</v>
          </cell>
        </row>
        <row r="87">
          <cell r="A87" t="str">
            <v>0201002054</v>
          </cell>
          <cell r="B87" t="str">
            <v>- VIDROS /M2</v>
          </cell>
          <cell r="C87" t="str">
            <v>0,00</v>
          </cell>
          <cell r="D87" t="str">
            <v>3,30</v>
          </cell>
          <cell r="E87" t="str">
            <v>3,30</v>
          </cell>
        </row>
        <row r="88">
          <cell r="A88" t="str">
            <v>0201002080</v>
          </cell>
          <cell r="B88" t="str">
            <v>RETIRADA(S) DE:- ALVENARIA DE TIJOLOS MACICO /M3</v>
          </cell>
          <cell r="C88" t="str">
            <v>0,00</v>
          </cell>
          <cell r="D88" t="str">
            <v>42,88</v>
          </cell>
          <cell r="E88" t="str">
            <v>42,88</v>
          </cell>
        </row>
        <row r="89">
          <cell r="A89" t="str">
            <v>0201002082</v>
          </cell>
          <cell r="B89" t="str">
            <v>- ALVENARIA DE TIJOLOS CERAMICOS /M3</v>
          </cell>
          <cell r="C89" t="str">
            <v>0,00</v>
          </cell>
          <cell r="D89" t="str">
            <v>34,88</v>
          </cell>
          <cell r="E89" t="str">
            <v>34,88</v>
          </cell>
        </row>
        <row r="90">
          <cell r="A90" t="str">
            <v>0201002083</v>
          </cell>
          <cell r="B90" t="str">
            <v>SINAPI - 72220 - RETIRADA DE ALVENARIA DE TIJOLOS DE VIDRO /M2</v>
          </cell>
          <cell r="E90" t="str">
            <v>6,29</v>
          </cell>
        </row>
        <row r="91">
          <cell r="A91" t="str">
            <v>0201002084</v>
          </cell>
          <cell r="B91" t="str">
            <v>SINAPI - 72178 - RETIRADA DE DIVISORIAS EM CHAPAS DE MADEIRA, COM MONTANTES METALICOS /M2</v>
          </cell>
          <cell r="E91" t="str">
            <v>10,28</v>
          </cell>
        </row>
        <row r="92">
          <cell r="A92" t="str">
            <v>0201002085</v>
          </cell>
          <cell r="B92" t="str">
            <v>SINAPI - 72238 - RETIRADA DE FORRO EM REGUAS DE PVC, INCLUSIVE RETIRADA DE PERFIS /M2</v>
          </cell>
          <cell r="E92" t="str">
            <v>2,97</v>
          </cell>
        </row>
        <row r="93">
          <cell r="A93" t="str">
            <v>0201002086</v>
          </cell>
          <cell r="B93" t="str">
            <v>SINAPI - 72230 - RETIRADA DE TELHAS DE CERAMICAS OU DE VIDRO /M2</v>
          </cell>
          <cell r="E93" t="str">
            <v>3,14</v>
          </cell>
        </row>
        <row r="94">
          <cell r="A94" t="str">
            <v>0201002088</v>
          </cell>
          <cell r="B94" t="str">
            <v>RETIRADA(S) DE:- TELHA DE FIBROCIMENTO (ONDULADA) /M2</v>
          </cell>
          <cell r="C94" t="str">
            <v>0,00</v>
          </cell>
          <cell r="D94" t="str">
            <v>3,06</v>
          </cell>
          <cell r="E94" t="str">
            <v>3,06</v>
          </cell>
        </row>
        <row r="95">
          <cell r="A95" t="str">
            <v>0201002090</v>
          </cell>
          <cell r="B95" t="str">
            <v>- TELHA ESTRUTURAL DE FIBROCIMENTO /M2</v>
          </cell>
          <cell r="C95" t="str">
            <v>0,00</v>
          </cell>
          <cell r="D95" t="str">
            <v>4,90</v>
          </cell>
          <cell r="E95" t="str">
            <v>4,90</v>
          </cell>
        </row>
        <row r="96">
          <cell r="A96" t="str">
            <v>0201002092</v>
          </cell>
          <cell r="B96" t="str">
            <v>- CUMEEIRA NORMAL OU ARTICULADA DE FIBROCIMENTO /M</v>
          </cell>
          <cell r="C96" t="str">
            <v>0,00</v>
          </cell>
          <cell r="D96" t="str">
            <v>0,88</v>
          </cell>
          <cell r="E96" t="str">
            <v>0,88</v>
          </cell>
        </row>
        <row r="97">
          <cell r="A97" t="str">
            <v>0201002094</v>
          </cell>
          <cell r="B97" t="str">
            <v>SINAPI - 85414 - REMOCAO DE RUFO OU CALHA METALICA /M</v>
          </cell>
          <cell r="E97" t="str">
            <v>2,97</v>
          </cell>
        </row>
        <row r="98">
          <cell r="A98" t="str">
            <v>0201002096</v>
          </cell>
          <cell r="B98" t="str">
            <v>SINAPI - 72228 - RETIRADA DE ESTRUTURA DE MADEIRA COM TESOURAS PARA TELHAS CERAMICAS OU DE VIDRO /M2</v>
          </cell>
          <cell r="E98" t="str">
            <v>7,43</v>
          </cell>
        </row>
        <row r="99">
          <cell r="A99" t="str">
            <v>0201002097</v>
          </cell>
          <cell r="B99" t="str">
            <v>RETIRADA(S) DE:- ESTRUTURA DE MADEIRA, PONTALETADA, PARA TELHAS DE BARRO, SOBRE LAJE DE FORRO /M2</v>
          </cell>
          <cell r="C99" t="str">
            <v>0,00</v>
          </cell>
          <cell r="D99" t="str">
            <v>7,70</v>
          </cell>
          <cell r="E99" t="str">
            <v>7,70</v>
          </cell>
        </row>
        <row r="100">
          <cell r="A100" t="str">
            <v>0201002098</v>
          </cell>
          <cell r="B100" t="str">
            <v>- ESTRUTURA DE MADEIRA, EM TESOURA, PARA TELHAS DE FIBROCIMENTO, ALUMINIO, ACO ZINCADO OU PLASTICO, SOBRE LAJE DE FORRO /M2</v>
          </cell>
          <cell r="C100" t="str">
            <v>0,00</v>
          </cell>
          <cell r="D100" t="str">
            <v>6,93</v>
          </cell>
          <cell r="E100" t="str">
            <v>6,93</v>
          </cell>
        </row>
        <row r="101">
          <cell r="A101" t="str">
            <v>0201002099</v>
          </cell>
          <cell r="B101" t="str">
            <v>- ESTRUTURA DE MADEIRA, PONTALETADA, PARA TELHAS DE FIBROCIMENTO, ALUMINIO, ACO ZINCADO OU PLASTICO, SOBRE LAJE DE FORRO /M2</v>
          </cell>
          <cell r="C101" t="str">
            <v>0,00</v>
          </cell>
          <cell r="D101" t="str">
            <v>5,39</v>
          </cell>
          <cell r="E101" t="str">
            <v>5,39</v>
          </cell>
        </row>
        <row r="102">
          <cell r="A102" t="str">
            <v>0201002100</v>
          </cell>
          <cell r="B102" t="str">
            <v>- ESQUADRIAS DE MADEIRA /M2</v>
          </cell>
          <cell r="C102" t="str">
            <v>0,00</v>
          </cell>
          <cell r="D102" t="str">
            <v>4,29</v>
          </cell>
          <cell r="E102" t="str">
            <v>4,29</v>
          </cell>
        </row>
        <row r="103">
          <cell r="A103" t="str">
            <v>0201002102</v>
          </cell>
          <cell r="B103" t="str">
            <v>SINAPI - 85334 - RETIRADA DE ESQUADRIAS METALICAS /M2</v>
          </cell>
          <cell r="E103" t="str">
            <v>6,29</v>
          </cell>
        </row>
        <row r="104">
          <cell r="A104" t="str">
            <v>0201002104</v>
          </cell>
          <cell r="B104" t="str">
            <v>SINAPI - 72142 - RETIRADA DE FOLHAS DE PORTA DE PASSAGEM OU JANELA /UN</v>
          </cell>
          <cell r="E104" t="str">
            <v>4,28</v>
          </cell>
        </row>
        <row r="105">
          <cell r="A105" t="str">
            <v>0201002106</v>
          </cell>
          <cell r="B105" t="str">
            <v>RETIRADA(S) DE:- GUARNICOES /UN</v>
          </cell>
          <cell r="C105" t="str">
            <v>0,00</v>
          </cell>
          <cell r="D105" t="str">
            <v>1,29</v>
          </cell>
          <cell r="E105" t="str">
            <v>1,29</v>
          </cell>
        </row>
        <row r="106">
          <cell r="A106" t="str">
            <v>0201002108</v>
          </cell>
          <cell r="B106" t="str">
            <v>SINAPI - 72143 - RETIRADA DE BATENTES DE MADEIRA /UN</v>
          </cell>
          <cell r="E106" t="str">
            <v>20,57</v>
          </cell>
        </row>
        <row r="107">
          <cell r="A107" t="str">
            <v>0201002109</v>
          </cell>
          <cell r="B107" t="str">
            <v>SINAPI - 72148 - RETIRADA DE BATENTES METALICOS /UN</v>
          </cell>
          <cell r="E107" t="str">
            <v>17,84</v>
          </cell>
        </row>
        <row r="108">
          <cell r="A108" t="str">
            <v>0201002110</v>
          </cell>
          <cell r="B108" t="str">
            <v>RETIRADA(S) DE:- FECHADURA /UN</v>
          </cell>
          <cell r="C108" t="str">
            <v>0,00</v>
          </cell>
          <cell r="D108" t="str">
            <v>2,31</v>
          </cell>
          <cell r="E108" t="str">
            <v>2,31</v>
          </cell>
        </row>
        <row r="109">
          <cell r="A109" t="str">
            <v>0201002112</v>
          </cell>
          <cell r="B109" t="str">
            <v>SINAPI - 85421 - REMOCAO DE VIDRO COMUM /M2</v>
          </cell>
          <cell r="E109" t="str">
            <v>5,54</v>
          </cell>
        </row>
        <row r="110">
          <cell r="A110" t="str">
            <v>0201002114</v>
          </cell>
          <cell r="B110" t="str">
            <v>SINAPI - 85407 - REMOCAO DE FIACAO ELETRICA /M</v>
          </cell>
          <cell r="E110" t="str">
            <v>4,15</v>
          </cell>
        </row>
        <row r="111">
          <cell r="A111" t="str">
            <v>0201002116</v>
          </cell>
          <cell r="B111" t="str">
            <v>RETIRADA(S) DE:- ELETRODUTO COM BITOLA ATE 2" /M</v>
          </cell>
          <cell r="C111" t="str">
            <v>0,00</v>
          </cell>
          <cell r="D111" t="str">
            <v>2,57</v>
          </cell>
          <cell r="E111" t="str">
            <v>2,57</v>
          </cell>
        </row>
        <row r="112">
          <cell r="A112" t="str">
            <v>0201002118</v>
          </cell>
          <cell r="B112" t="str">
            <v>- ELETRODUTO COM BITOLA SUPERIOR A 2" /M</v>
          </cell>
          <cell r="C112" t="str">
            <v>0,00</v>
          </cell>
          <cell r="D112" t="str">
            <v>3,86</v>
          </cell>
          <cell r="E112" t="str">
            <v>3,86</v>
          </cell>
        </row>
        <row r="113">
          <cell r="A113" t="str">
            <v>0201002120</v>
          </cell>
          <cell r="B113" t="str">
            <v>- INTERRUPTOR, TOMADA, CAMPAINHA, ETC (INCLUSIVE ESPELHO) /UN</v>
          </cell>
          <cell r="C113" t="str">
            <v>0,00</v>
          </cell>
          <cell r="D113" t="str">
            <v>0,69</v>
          </cell>
          <cell r="E113" t="str">
            <v>0,69</v>
          </cell>
        </row>
        <row r="114">
          <cell r="A114" t="str">
            <v>0201002122</v>
          </cell>
          <cell r="B114" t="str">
            <v>SINAPI - 85416 - REMOCAO DE TOMADAS OU INTERRUPTORES ELETRICOS /UN</v>
          </cell>
          <cell r="E114" t="str">
            <v>5,56</v>
          </cell>
        </row>
        <row r="115">
          <cell r="A115" t="str">
            <v>0201002123</v>
          </cell>
          <cell r="B115" t="str">
            <v>SINAPI - 85332 - RETIRADA DE APARELHOS DE ILUMINACAO C/ REAPROVEITAMENTO DE LAMPADAS /UN</v>
          </cell>
          <cell r="E115" t="str">
            <v>2,14</v>
          </cell>
        </row>
        <row r="116">
          <cell r="A116" t="str">
            <v>0201002124</v>
          </cell>
          <cell r="B116" t="str">
            <v>- APARELHO FLUORESCENTE /UN</v>
          </cell>
          <cell r="C116" t="str">
            <v>0,00</v>
          </cell>
          <cell r="D116" t="str">
            <v>4,29</v>
          </cell>
          <cell r="E116" t="str">
            <v>4,29</v>
          </cell>
        </row>
        <row r="117">
          <cell r="A117" t="str">
            <v>0201002126</v>
          </cell>
          <cell r="B117" t="str">
            <v>- APARELHO INCANDESCENTE /UN</v>
          </cell>
          <cell r="C117" t="str">
            <v>0,00</v>
          </cell>
          <cell r="D117" t="str">
            <v>1,71</v>
          </cell>
          <cell r="E117" t="str">
            <v>1,71</v>
          </cell>
        </row>
        <row r="118">
          <cell r="A118" t="str">
            <v>0201002128</v>
          </cell>
          <cell r="B118" t="str">
            <v>- LUMINARIA INSTALADA EM POSTE /UN</v>
          </cell>
          <cell r="C118" t="str">
            <v>0,00</v>
          </cell>
          <cell r="D118" t="str">
            <v>5,14</v>
          </cell>
          <cell r="E118" t="str">
            <v>5,14</v>
          </cell>
        </row>
        <row r="119">
          <cell r="A119" t="str">
            <v>0201002130</v>
          </cell>
          <cell r="B119" t="str">
            <v>- QUADRO DE DISTRIBUICAO ATE 10 DISJUNTORES /UN</v>
          </cell>
          <cell r="C119" t="str">
            <v>0,00</v>
          </cell>
          <cell r="D119" t="str">
            <v>11,37</v>
          </cell>
          <cell r="E119" t="str">
            <v>11,37</v>
          </cell>
        </row>
        <row r="120">
          <cell r="A120" t="str">
            <v>0201002132</v>
          </cell>
          <cell r="B120" t="str">
            <v>- QUADRO DE DISTRIBUICAO COM 12 A 20 DISJUNTORES /UN</v>
          </cell>
          <cell r="C120" t="str">
            <v>0,00</v>
          </cell>
          <cell r="D120" t="str">
            <v>16,01</v>
          </cell>
          <cell r="E120" t="str">
            <v>16,01</v>
          </cell>
        </row>
        <row r="121">
          <cell r="A121" t="str">
            <v>0201002134</v>
          </cell>
          <cell r="B121" t="str">
            <v>- QUADRO DE DISTRIBUICAO COM 22 A 30 DISJUNTORES /UN</v>
          </cell>
          <cell r="C121" t="str">
            <v>0,00</v>
          </cell>
          <cell r="D121" t="str">
            <v>24,45</v>
          </cell>
          <cell r="E121" t="str">
            <v>24,45</v>
          </cell>
        </row>
        <row r="122">
          <cell r="A122" t="str">
            <v>0201002136</v>
          </cell>
          <cell r="B122" t="str">
            <v>- QUADRO DE DISTRIBUICAO COM 32 A 42 DISJUNTORES /UN</v>
          </cell>
          <cell r="C122" t="str">
            <v>0,00</v>
          </cell>
          <cell r="D122" t="str">
            <v>32,88</v>
          </cell>
          <cell r="E122" t="str">
            <v>32,88</v>
          </cell>
        </row>
        <row r="123">
          <cell r="A123" t="str">
            <v>0201002138</v>
          </cell>
          <cell r="B123" t="str">
            <v>- CAIXA DE DESCARGA /UN</v>
          </cell>
          <cell r="C123" t="str">
            <v>0,00</v>
          </cell>
          <cell r="D123" t="str">
            <v>8,43</v>
          </cell>
          <cell r="E123" t="str">
            <v>8,43</v>
          </cell>
        </row>
        <row r="124">
          <cell r="A124" t="str">
            <v>0201002140</v>
          </cell>
          <cell r="B124" t="str">
            <v>SINAPI - 85333 - RETIRADA DE APARELHOS SANITARIOS /UN</v>
          </cell>
          <cell r="E124" t="str">
            <v>7,43</v>
          </cell>
        </row>
        <row r="125">
          <cell r="A125" t="str">
            <v>0201002142</v>
          </cell>
          <cell r="B125" t="str">
            <v>- VALVULA DE DESCARGA /UN</v>
          </cell>
          <cell r="C125" t="str">
            <v>0,00</v>
          </cell>
          <cell r="D125" t="str">
            <v>13,09</v>
          </cell>
          <cell r="E125" t="str">
            <v>13,09</v>
          </cell>
        </row>
        <row r="126">
          <cell r="A126" t="str">
            <v>0201002144</v>
          </cell>
          <cell r="B126" t="str">
            <v>- REGISTRO (GAVETA OU PRESSAO) ATE 2" /UN</v>
          </cell>
          <cell r="C126" t="str">
            <v>0,00</v>
          </cell>
          <cell r="D126" t="str">
            <v>13,09</v>
          </cell>
          <cell r="E126" t="str">
            <v>13,09</v>
          </cell>
        </row>
        <row r="127">
          <cell r="A127" t="str">
            <v>0201002146</v>
          </cell>
          <cell r="B127" t="str">
            <v>SINAPI - 85374 - REMOCAO DE DISPOSITIVOS PARA FUNCIONAMENTO DE APARELHOS SANITARIOS /UN</v>
          </cell>
          <cell r="E127" t="str">
            <v>4,19</v>
          </cell>
        </row>
        <row r="128">
          <cell r="A128" t="str">
            <v>0201002147</v>
          </cell>
          <cell r="B128" t="str">
            <v>SINAPI - 72221 - RETIRADA DE PLACAS DIVISORIAS DE GRANILITE /M2</v>
          </cell>
          <cell r="E128" t="str">
            <v>6,29</v>
          </cell>
        </row>
        <row r="129">
          <cell r="A129" t="str">
            <v>0201002148</v>
          </cell>
          <cell r="B129" t="str">
            <v>RETIRADA(S) DE:- CARPETE /M2</v>
          </cell>
          <cell r="C129" t="str">
            <v>0,00</v>
          </cell>
          <cell r="D129" t="str">
            <v>0,75</v>
          </cell>
          <cell r="E129" t="str">
            <v>0,75</v>
          </cell>
        </row>
        <row r="130">
          <cell r="A130" t="str">
            <v>0201002150</v>
          </cell>
          <cell r="B130" t="str">
            <v>SINAPI - 85409 - REMOCAO DE PISO EM PLACAS DE BORRACHA COLADA /M2</v>
          </cell>
          <cell r="E130" t="str">
            <v>2,63</v>
          </cell>
        </row>
        <row r="131">
          <cell r="A131" t="str">
            <v>0201002152</v>
          </cell>
          <cell r="B131" t="str">
            <v>RETIRADA(S) DE:- PINTURA ANTIGA A CAL /M2</v>
          </cell>
          <cell r="C131" t="str">
            <v>0,00</v>
          </cell>
          <cell r="D131" t="str">
            <v>1,26</v>
          </cell>
          <cell r="E131" t="str">
            <v>1,26</v>
          </cell>
        </row>
        <row r="132">
          <cell r="A132" t="str">
            <v>0201002154</v>
          </cell>
          <cell r="B132" t="str">
            <v>- PINTURA ANTIGA A TEMPERA /M2</v>
          </cell>
          <cell r="C132" t="str">
            <v>0,00</v>
          </cell>
          <cell r="D132" t="str">
            <v>1,89</v>
          </cell>
          <cell r="E132" t="str">
            <v>1,89</v>
          </cell>
        </row>
        <row r="133">
          <cell r="A133" t="str">
            <v>0201002156</v>
          </cell>
          <cell r="B133" t="str">
            <v>- PINTURA ANTIGA A OLEO OU ESMALTE /M2</v>
          </cell>
          <cell r="C133" t="str">
            <v>0,80</v>
          </cell>
          <cell r="D133" t="str">
            <v>3,15</v>
          </cell>
          <cell r="E133" t="str">
            <v>3,95</v>
          </cell>
        </row>
        <row r="134">
          <cell r="A134" t="str">
            <v>0201002160</v>
          </cell>
          <cell r="B134" t="str">
            <v>SINAPI - 85387 - REMOCAO MANUAL DE ENTULHO /M3</v>
          </cell>
          <cell r="E134" t="str">
            <v>22,66</v>
          </cell>
        </row>
        <row r="135">
          <cell r="A135" t="str">
            <v>0201002163</v>
          </cell>
          <cell r="B135" t="str">
            <v>SINAPI - 85397 - RETIRADA DE AZULEJO COLADO /M2</v>
          </cell>
          <cell r="E135" t="str">
            <v>8,58</v>
          </cell>
        </row>
        <row r="136">
          <cell r="A136" t="str">
            <v>0201002165</v>
          </cell>
          <cell r="B136" t="str">
            <v>SINAPI - 73896/001 - RETIRADA CUIDADOSA DE AZULEJOS/LADRILHOS E ARGAMASSA DE ASSENTAMENTO /M2</v>
          </cell>
          <cell r="E136" t="str">
            <v>22,30</v>
          </cell>
        </row>
        <row r="137">
          <cell r="A137" t="str">
            <v>0201002167</v>
          </cell>
          <cell r="B137" t="str">
            <v>SINAPI - 85406 - REMOCAO DE AZULEJO E SUBSTRATO DE ADERENCIA EM ARGAMASSA /M2</v>
          </cell>
          <cell r="E137" t="str">
            <v>17,88</v>
          </cell>
        </row>
        <row r="139">
          <cell r="A139" t="str">
            <v>FUNDACAO</v>
          </cell>
        </row>
        <row r="141">
          <cell r="A141" t="str">
            <v>CODIGO</v>
          </cell>
          <cell r="B141" t="str">
            <v>S E R V I C O S</v>
          </cell>
          <cell r="C141" t="str">
            <v>MATERIAL</v>
          </cell>
          <cell r="D141" t="str">
            <v>MAO OBRA</v>
          </cell>
          <cell r="E141" t="str">
            <v>TOTAL</v>
          </cell>
        </row>
        <row r="143">
          <cell r="A143" t="str">
            <v>0301000100</v>
          </cell>
          <cell r="B143" t="str">
            <v>SONDAGEM A PERCUSSAO PARA RECONHECIMENTO DO TERRENO /M</v>
          </cell>
          <cell r="C143" t="str">
            <v>70,00</v>
          </cell>
          <cell r="D143" t="str">
            <v>0,00</v>
          </cell>
          <cell r="E143" t="str">
            <v>70,00</v>
          </cell>
        </row>
        <row r="144">
          <cell r="A144" t="str">
            <v>0301000105</v>
          </cell>
          <cell r="B144" t="str">
            <v>SINAPI - 74156/001 - ESTACA A TRADO(BROCA) D=25CM C/CONCRETO FCK=15MPA+20KG ACO/M3 MOLD.IN-LOCO /M</v>
          </cell>
          <cell r="E144" t="str">
            <v>33,31</v>
          </cell>
        </row>
        <row r="145">
          <cell r="A145" t="str">
            <v>0301000107</v>
          </cell>
          <cell r="B145" t="str">
            <v>SINAPI - 72819 - ESTACA A TRADO (BROCA) DIAMETRO 30CM EM CONCRETO ARMADO MOLDADA IN-LOCO, 20 MPA /M</v>
          </cell>
          <cell r="E145" t="str">
            <v>51,55</v>
          </cell>
        </row>
        <row r="146">
          <cell r="A146" t="str">
            <v>0301000110</v>
          </cell>
          <cell r="B146" t="str">
            <v>ESTACAS MOLDADAS IN-LOCO, TIPO STRAUSS,INCLUSIVE ENCAMISAMENTO, NO(S) DIAMETRO(S) E CARGA MAXIMA DE TRABALHO DE:- 25 CM (20 TON.) /M</v>
          </cell>
          <cell r="C146" t="str">
            <v>29,13</v>
          </cell>
          <cell r="D146" t="str">
            <v>5,85</v>
          </cell>
          <cell r="E146" t="str">
            <v>34,98</v>
          </cell>
        </row>
        <row r="147">
          <cell r="A147" t="str">
            <v>0301000112</v>
          </cell>
          <cell r="B147" t="str">
            <v>- 32 CM (30 TON.) /M</v>
          </cell>
          <cell r="C147" t="str">
            <v>37,94</v>
          </cell>
          <cell r="D147" t="str">
            <v>9,53</v>
          </cell>
          <cell r="E147" t="str">
            <v>47,47</v>
          </cell>
        </row>
        <row r="148">
          <cell r="A148" t="str">
            <v>0301000114</v>
          </cell>
          <cell r="B148" t="str">
            <v>- 38 CM (40 TON.) /M</v>
          </cell>
          <cell r="C148" t="str">
            <v>47,38</v>
          </cell>
          <cell r="D148" t="str">
            <v>13,44</v>
          </cell>
          <cell r="E148" t="str">
            <v>60,82</v>
          </cell>
        </row>
        <row r="149">
          <cell r="A149" t="str">
            <v>0301000116</v>
          </cell>
          <cell r="B149" t="str">
            <v>SINAPI - 72820 - CORTE E PREPARO EM CABECA DE ESTACA /UN</v>
          </cell>
          <cell r="E149" t="str">
            <v>17,88</v>
          </cell>
        </row>
        <row r="150">
          <cell r="A150" t="str">
            <v>0301000118</v>
          </cell>
          <cell r="B150" t="str">
            <v>SINAPI - 6110 - ALVENARIA DE EMBASAMENTO EM TIJOLOS CERAMICOS MACICOS 5X10X20CM, ASSEN TADO COM ARGAMASSA TRACO 1:2:8 (CIMENTO, CAL E AREIA) /M3</v>
          </cell>
          <cell r="E150" t="str">
            <v>488,31</v>
          </cell>
        </row>
        <row r="151">
          <cell r="A151" t="str">
            <v>0301000122</v>
          </cell>
          <cell r="B151" t="str">
            <v>SINAPI - 73361 - CONCRETO CICLOPICO FCK=10MPA 30% PEDRA DE MAO INCLUSIVE LANCAMENTO /M3</v>
          </cell>
          <cell r="E151" t="str">
            <v>230,40</v>
          </cell>
        </row>
        <row r="152">
          <cell r="A152" t="str">
            <v>0301000130</v>
          </cell>
          <cell r="B152" t="str">
            <v>ESTACAS MOLDADA IN-LOCO, TIPO PERFURADA, NOS DIAMETROS:- 25 CM /M</v>
          </cell>
          <cell r="C152" t="str">
            <v>22,48</v>
          </cell>
          <cell r="D152" t="str">
            <v>6,01</v>
          </cell>
          <cell r="E152" t="str">
            <v>28,49</v>
          </cell>
        </row>
        <row r="153">
          <cell r="A153" t="str">
            <v>0301000132</v>
          </cell>
          <cell r="B153" t="str">
            <v>- 30 CM /M</v>
          </cell>
          <cell r="C153" t="str">
            <v>29,78</v>
          </cell>
          <cell r="D153" t="str">
            <v>9,83</v>
          </cell>
          <cell r="E153" t="str">
            <v>39,61</v>
          </cell>
        </row>
        <row r="154">
          <cell r="A154" t="str">
            <v>0301000134</v>
          </cell>
          <cell r="B154" t="str">
            <v>- 40 CM /M</v>
          </cell>
          <cell r="C154" t="str">
            <v>39,12</v>
          </cell>
          <cell r="D154" t="str">
            <v>14,05</v>
          </cell>
          <cell r="E154" t="str">
            <v>53,17</v>
          </cell>
        </row>
        <row r="156">
          <cell r="A156" t="str">
            <v>SERVICOS EM TERRA</v>
          </cell>
        </row>
        <row r="158">
          <cell r="A158" t="str">
            <v>CODIGO</v>
          </cell>
          <cell r="B158" t="str">
            <v>S E R V I C O S</v>
          </cell>
          <cell r="C158" t="str">
            <v>MATERIAL</v>
          </cell>
          <cell r="D158" t="str">
            <v>MAO OBRA</v>
          </cell>
          <cell r="E158" t="str">
            <v>TOTAL</v>
          </cell>
        </row>
        <row r="160">
          <cell r="B160" t="str">
            <v>*  SERVICOS EM TERRA (MANUAL)</v>
          </cell>
        </row>
        <row r="161">
          <cell r="A161" t="str">
            <v>0401001100</v>
          </cell>
          <cell r="B161" t="str">
            <v>SINAPI - 73965/010 - ESCAVACAO MANUAL DE VALA EM MATERIAL DE 1A CATEGORIA ATE 1,5M EXCLUINDO ESGOTAMENTO / ESCORAMENTO /M3</v>
          </cell>
          <cell r="E161" t="str">
            <v>22,03</v>
          </cell>
        </row>
        <row r="162">
          <cell r="A162" t="str">
            <v>0401001101</v>
          </cell>
          <cell r="B162" t="str">
            <v>SINAPI - 73965/011 - ESCAVACAO MANUAL DE VALA EM MATERIAL DE 1A CATEGORIA DE 1,5 ATE 3M EXCLUINDO ESGOTAMENTO / ESCORAMENTO /M3</v>
          </cell>
          <cell r="E162" t="str">
            <v>28,32</v>
          </cell>
        </row>
        <row r="163">
          <cell r="A163" t="str">
            <v>0401001103</v>
          </cell>
          <cell r="B163" t="str">
            <v>SINAPI - 73965/012 - ESCAVACAO MANUAL DE VALA EM MATERIAL DE 1A CATEGORIA DE 3 ATE 4,5M EXCLUINDO ESGOTAMENTO / ESCORAMENTO /M3</v>
          </cell>
          <cell r="E163" t="str">
            <v>37,76</v>
          </cell>
        </row>
        <row r="164">
          <cell r="A164" t="str">
            <v>0401001105</v>
          </cell>
          <cell r="B164" t="str">
            <v>ESCAVACAO EM CAMPO ABERTO, EM SOLO DE QUALQUER CATEGORIA, INCLUSIVE TRANSPORTE VERTICAL, ATE 2,00 M DE PROFUNDIDADE /M3</v>
          </cell>
          <cell r="C164" t="str">
            <v>0,00</v>
          </cell>
          <cell r="D164" t="str">
            <v>18,43</v>
          </cell>
          <cell r="E164" t="str">
            <v>18,43</v>
          </cell>
        </row>
        <row r="165">
          <cell r="A165" t="str">
            <v>0401001107</v>
          </cell>
          <cell r="B165" t="str">
            <v>ESCAVACAO MANUAL EM ROCHA, COM USO DE EXPLOSIVO, ATE 2,00 M DE PROFUNDIDADE /M3</v>
          </cell>
          <cell r="C165" t="str">
            <v>18,23</v>
          </cell>
          <cell r="D165" t="str">
            <v>147,93</v>
          </cell>
          <cell r="E165" t="str">
            <v>166,16</v>
          </cell>
        </row>
        <row r="166">
          <cell r="A166" t="str">
            <v>0401001108</v>
          </cell>
          <cell r="B166" t="str">
            <v>SINAPI - 79477 - ESCAVACAO EM ROCHA C/PERFURACAO MANUAL E EXPLOSIVO /M3</v>
          </cell>
          <cell r="E166" t="str">
            <v>173,26</v>
          </cell>
        </row>
        <row r="167">
          <cell r="A167" t="str">
            <v>0401001109</v>
          </cell>
          <cell r="B167" t="str">
            <v>SINAPI - 5622 - REGULARIZACAO E COMPACTACAO MANUAL DE TERRENO COM SOQUETE /M2</v>
          </cell>
          <cell r="E167" t="str">
            <v>2,07</v>
          </cell>
        </row>
        <row r="168">
          <cell r="A168" t="str">
            <v>0401001111</v>
          </cell>
          <cell r="B168" t="str">
            <v>REGULARIZACAO E APILOAMENTO DE TERRENO PARA ASSENTAMENTO DE TUBULACAO /M2</v>
          </cell>
          <cell r="C168" t="str">
            <v>0,00</v>
          </cell>
          <cell r="D168" t="str">
            <v>9,44</v>
          </cell>
          <cell r="E168" t="str">
            <v>9,44</v>
          </cell>
        </row>
        <row r="169">
          <cell r="A169" t="str">
            <v>0401001113</v>
          </cell>
          <cell r="B169" t="str">
            <v>SINAPI - 73964/004 - REATERRO DE VALAS / CAVAS, COMPACTADA A MACO, EM CAMADAS DE ATE 30 CM. /M3</v>
          </cell>
          <cell r="E169" t="str">
            <v>13,21</v>
          </cell>
        </row>
        <row r="170">
          <cell r="A170" t="str">
            <v>0401001115</v>
          </cell>
          <cell r="B170" t="str">
            <v>SINAPI - 79473 - CORTE E ATERRO COMPENSADO /M3</v>
          </cell>
          <cell r="E170" t="str">
            <v>4,95</v>
          </cell>
        </row>
        <row r="171">
          <cell r="A171" t="str">
            <v>0401001117</v>
          </cell>
          <cell r="B171" t="str">
            <v>ESPALHAMENTO DE TERRA /M3</v>
          </cell>
          <cell r="C171" t="str">
            <v>0,00</v>
          </cell>
          <cell r="D171" t="str">
            <v>6,29</v>
          </cell>
          <cell r="E171" t="str">
            <v>6,29</v>
          </cell>
        </row>
        <row r="172">
          <cell r="A172" t="str">
            <v>0401001122</v>
          </cell>
          <cell r="B172" t="str">
            <v>ATERRO EM CAMADAS DE 10 CM, UMEDECIDAS E FORTEMENTE APILOADAS, COM TERRA DISPONIVEL NA OBRA /M3</v>
          </cell>
          <cell r="C172" t="str">
            <v>0,00</v>
          </cell>
          <cell r="D172" t="str">
            <v>12,58</v>
          </cell>
          <cell r="E172" t="str">
            <v>12,58</v>
          </cell>
        </row>
        <row r="173">
          <cell r="A173" t="str">
            <v>0401001124</v>
          </cell>
          <cell r="B173" t="str">
            <v>ATERRO EM CAMADAS DE 20 CM, UMEDECIDAS E FORTEMENTE APILOADAS, COM TERRA DISPONIVEL NA OBRA /M3</v>
          </cell>
          <cell r="C173" t="str">
            <v>0,00</v>
          </cell>
          <cell r="D173" t="str">
            <v>22,02</v>
          </cell>
          <cell r="E173" t="str">
            <v>22,02</v>
          </cell>
        </row>
        <row r="174">
          <cell r="A174" t="str">
            <v>0401001125</v>
          </cell>
          <cell r="B174" t="str">
            <v>SINAPI - 73964/001 - REATERRO DE VALA/CAVA COMPACTADA A MACO EM CAMADAS DE 20CM ( EM BECOS DE ATE 2,50M DE LARGURA EM FAVELAS) /M3</v>
          </cell>
          <cell r="E174" t="str">
            <v>18,88</v>
          </cell>
        </row>
        <row r="175">
          <cell r="A175" t="str">
            <v>0401001126</v>
          </cell>
          <cell r="B175" t="str">
            <v>SINAPI - 73904/001 - ATERRO APILOADO(MANUAL) EM CAMADAS DE 20 CM COM MATERIAL DE EMPRESTIMO /M3</v>
          </cell>
          <cell r="E175" t="str">
            <v>51,79</v>
          </cell>
        </row>
        <row r="177">
          <cell r="B177" t="str">
            <v>*  SERVICOS EM TERRA (MECANIZADO)</v>
          </cell>
        </row>
        <row r="178">
          <cell r="A178" t="str">
            <v>0401002000</v>
          </cell>
          <cell r="B178" t="str">
            <v>ATERRO MECANIZADO COM AQUISICAO DE TERRA, ESPALHAMENTO E COMPACTACAO /M3</v>
          </cell>
          <cell r="C178" t="str">
            <v>19,38</v>
          </cell>
          <cell r="D178" t="str">
            <v>0,18</v>
          </cell>
          <cell r="E178" t="str">
            <v>19,56</v>
          </cell>
        </row>
        <row r="179">
          <cell r="A179" t="str">
            <v>0401002003</v>
          </cell>
          <cell r="B179" t="str">
            <v>SINAPI - 79472 - REGULARIZACAO DE SUPERFICIES EM TERRA COM MOTONIVELADORA /M2</v>
          </cell>
          <cell r="E179" t="str">
            <v>0,42</v>
          </cell>
        </row>
        <row r="180">
          <cell r="A180" t="str">
            <v>0401002005</v>
          </cell>
          <cell r="B180" t="str">
            <v>ESCAVACAO MECANIZADA, MEDIDA NO CORTE, COM ESCAVADEIRA HIDRAULICA, EM SOLO DE QUALQUER CATEGORIA,EXCETO ROCHA,INCLUSIVE COLOCACAO DO MATERIAL ESCAVADO,AO LADO DA VALA OU EM CAMINHOES BASCULANTES, NA(S) SEGUINTE(S) PROFUNDIDADE(S):- 0,00 A 2,00 M /M3</v>
          </cell>
          <cell r="C180" t="str">
            <v>4,44</v>
          </cell>
          <cell r="D180" t="str">
            <v>2,56</v>
          </cell>
          <cell r="E180" t="str">
            <v>7,00</v>
          </cell>
        </row>
        <row r="181">
          <cell r="A181" t="str">
            <v>0401002006</v>
          </cell>
          <cell r="B181" t="str">
            <v>- 2,01 A 4,00 M /M3</v>
          </cell>
          <cell r="C181" t="str">
            <v>5,17</v>
          </cell>
          <cell r="D181" t="str">
            <v>4,29</v>
          </cell>
          <cell r="E181" t="str">
            <v>9,46</v>
          </cell>
        </row>
        <row r="182">
          <cell r="A182" t="str">
            <v>0401002007</v>
          </cell>
          <cell r="B182" t="str">
            <v>- 4,01 A 6,00 M /M3</v>
          </cell>
          <cell r="C182" t="str">
            <v>8,13</v>
          </cell>
          <cell r="D182" t="str">
            <v>5,70</v>
          </cell>
          <cell r="E182" t="str">
            <v>13,83</v>
          </cell>
        </row>
        <row r="183">
          <cell r="A183" t="str">
            <v>0401002013</v>
          </cell>
          <cell r="B183" t="str">
            <v>SINAPI - 83338 - ESCAVACAO MECANICA, A CEU ABERTO, EM MATERIAL DE 1A CATEGORIA, COM ESCAVADEIRA HIDRAULICA, CAPACIDADE DE 0,78 M3 /M3</v>
          </cell>
          <cell r="E183" t="str">
            <v>2,19</v>
          </cell>
        </row>
        <row r="184">
          <cell r="A184" t="str">
            <v>0401002016</v>
          </cell>
          <cell r="B184" t="str">
            <v>ESCAVACAO MECANIZADA DE VALAS, SOLO DE QUALQUER CATEGORIA, EXCETO ROCHA, ATE 4,00 M DE PROFUNDIDADE (COM RETRO-ESCAVADEIRA HIDRAULICA / MEDIDO NO CORTE) /M3</v>
          </cell>
          <cell r="C184" t="str">
            <v>4,39</v>
          </cell>
          <cell r="D184" t="str">
            <v>0,35</v>
          </cell>
          <cell r="E184" t="str">
            <v>4,74</v>
          </cell>
        </row>
        <row r="185">
          <cell r="A185" t="str">
            <v>0401002017</v>
          </cell>
          <cell r="B185" t="str">
            <v>ESCAVACAO MECANIZADA EM CAMPO ABERTO, SOLO DE QUALQUER CATEGORIA, EXCETO ROCHA, ATE 2,00 M DE PROFUNDIDADE (COM TRATOR DE ESTEIRA / MEDIDO NO CORTE) /M3</v>
          </cell>
          <cell r="C185" t="str">
            <v>0,77</v>
          </cell>
          <cell r="D185" t="str">
            <v>0,11</v>
          </cell>
          <cell r="E185" t="str">
            <v>0,88</v>
          </cell>
        </row>
        <row r="186">
          <cell r="A186" t="str">
            <v>0401002018</v>
          </cell>
          <cell r="B186" t="str">
            <v>REATERRO DE VALAS, C/ PA CARREGADEIRA OU TRATOR DE ESTEIRAS, UTILIZANDO-SE O MATERIAL DEIXADO AO LADO DA VALA POR OCASIAO DA ESCAVACAO INCLUSIVE COMPACTACAO FEITA C/ O TRAFEGO DO PROPRIO EQUIP., AO EXECUTAR O REATERRO, MEDIDO NO REATERRO ACABADO /M3</v>
          </cell>
          <cell r="C186" t="str">
            <v>2,74</v>
          </cell>
          <cell r="D186" t="str">
            <v>0,73</v>
          </cell>
          <cell r="E186" t="str">
            <v>3,47</v>
          </cell>
        </row>
        <row r="187">
          <cell r="A187" t="str">
            <v>0401002019</v>
          </cell>
          <cell r="B187" t="str">
            <v>SINAPI - 74034/001 - ESPALHAMENTO DE MATERIAL DE 1A CATEGORIA COM TRATOR DE ESTEIRA COM 153 HP /M3</v>
          </cell>
          <cell r="E187" t="str">
            <v>2,29</v>
          </cell>
        </row>
        <row r="188">
          <cell r="A188" t="str">
            <v>0401002021</v>
          </cell>
          <cell r="B188" t="str">
            <v>COMPACTACAO DE ATERRO (MATERIAL COMPACTADO) /M3</v>
          </cell>
          <cell r="C188" t="str">
            <v>1,26</v>
          </cell>
          <cell r="D188" t="str">
            <v>0,00</v>
          </cell>
          <cell r="E188" t="str">
            <v>1,26</v>
          </cell>
        </row>
        <row r="189">
          <cell r="A189" t="str">
            <v>0401002022</v>
          </cell>
          <cell r="B189" t="str">
            <v>SINAPI - 74005/001 - COMPACTACAO MECANICA, SEM CONTROLE DO GC (C/COMPACTADOR PLACA 400 KG) /M3</v>
          </cell>
          <cell r="E189" t="str">
            <v>2,01</v>
          </cell>
        </row>
        <row r="190">
          <cell r="A190" t="str">
            <v>0401002023</v>
          </cell>
          <cell r="B190" t="str">
            <v>SINAPI - 74010/001 - CARGA E DESCARGA MECANICA DE SOLO UTILIZANDO CAMINHAO BASCULANTE 5,0M3 /11T E PA CARREGADEIRA SOBRE PNEUS * 105 HP * CAP. 1,72M3. /M3</v>
          </cell>
          <cell r="E190" t="str">
            <v>1,38</v>
          </cell>
        </row>
        <row r="191">
          <cell r="A191" t="str">
            <v>0401002030</v>
          </cell>
          <cell r="B191" t="str">
            <v>MOBILIZACAO E DESMOBILIZACAO DE EQUIPAMENTOS (ESCAVADEIRA HIDRAULICA, TRATOR DE ESTEIRA OU PA CARREGADEIRA) /KM</v>
          </cell>
          <cell r="C191" t="str">
            <v>3,26</v>
          </cell>
          <cell r="D191" t="str">
            <v>0,00</v>
          </cell>
          <cell r="E191" t="str">
            <v>3,26</v>
          </cell>
        </row>
        <row r="192">
          <cell r="A192" t="str">
            <v>0401002040</v>
          </cell>
          <cell r="B192" t="str">
            <v>SINAPI - 72875 - TRANSPORTE LOCAL COM CAMINHAO BASCULANTE 6 M3, RODOVIA COM REVESTIMENTO PRIMARIO /M3xKM</v>
          </cell>
          <cell r="E192" t="str">
            <v>1,09</v>
          </cell>
        </row>
        <row r="193">
          <cell r="A193" t="str">
            <v>0401002045</v>
          </cell>
          <cell r="B193" t="str">
            <v>SINAPI - 72881 - TRANSPORTE LOCAL COM CAMINHAO BASCULANTE 6 M3, RODOVIA PAVIMENTADA ( PARA DISTANCIAS SUPERIORES A 4 KM ) /M3xKM</v>
          </cell>
          <cell r="E193" t="str">
            <v>0,98</v>
          </cell>
        </row>
        <row r="194">
          <cell r="A194" t="str">
            <v>0401002055</v>
          </cell>
          <cell r="B194" t="str">
            <v>CARGA TR. MAT 1a C. DMT 800 A 1000 C/ CARREG. (AGESUL VIARIO 2G0120013) /M3</v>
          </cell>
          <cell r="C194" t="str">
            <v>5,11</v>
          </cell>
          <cell r="D194" t="str">
            <v>0,00</v>
          </cell>
          <cell r="E194" t="str">
            <v>5,11</v>
          </cell>
        </row>
        <row r="195">
          <cell r="A195" t="str">
            <v>0401002058</v>
          </cell>
          <cell r="B195" t="str">
            <v>CARGA TR. MAT 1a C. DMT 3000 A 5000M C/ CARREG (AGESUL VIARIO 2G0120020) /M3</v>
          </cell>
          <cell r="C195" t="str">
            <v>9,84</v>
          </cell>
          <cell r="D195" t="str">
            <v>0,00</v>
          </cell>
          <cell r="E195" t="str">
            <v>9,84</v>
          </cell>
        </row>
        <row r="197">
          <cell r="A197" t="str">
            <v>DRENAGEM</v>
          </cell>
        </row>
        <row r="199">
          <cell r="A199" t="str">
            <v>CODIGO</v>
          </cell>
          <cell r="B199" t="str">
            <v>S E R V I C O S</v>
          </cell>
          <cell r="C199" t="str">
            <v>MATERIAL</v>
          </cell>
          <cell r="D199" t="str">
            <v>MAO OBRA</v>
          </cell>
          <cell r="E199" t="str">
            <v>TOTAL</v>
          </cell>
        </row>
        <row r="201">
          <cell r="A201" t="str">
            <v>0501000100</v>
          </cell>
          <cell r="B201" t="str">
            <v>TUBOS DE CONCRETO TIPO "PONTA E BOLSA", INCLUSIVE REJUNTAMENTO COM ARGAMASSA DE CIMENTO E AREIA NO TRACO 1:3, NO(S) DIAMETRO(S):- 400 MM, EM CONCRETO SIMPLES, PONTA E BOLSA, PADRAO DNER /M</v>
          </cell>
          <cell r="C201" t="str">
            <v>43,53</v>
          </cell>
          <cell r="D201" t="str">
            <v>12,99</v>
          </cell>
          <cell r="E201" t="str">
            <v>56,52</v>
          </cell>
        </row>
        <row r="202">
          <cell r="A202" t="str">
            <v>0501000102</v>
          </cell>
          <cell r="B202" t="str">
            <v>- 600 MM, EM CONCRETO SIMPLES, PONTA E BOLSA, PADRAO DNER /M</v>
          </cell>
          <cell r="C202" t="str">
            <v>75,96</v>
          </cell>
          <cell r="D202" t="str">
            <v>21,98</v>
          </cell>
          <cell r="E202" t="str">
            <v>97,94</v>
          </cell>
        </row>
        <row r="203">
          <cell r="A203" t="str">
            <v>0501000104</v>
          </cell>
          <cell r="B203" t="str">
            <v>- 800 MM, EM CONCRETO ARMADO, PONTA E BOLSA, PADRAO DNER /M</v>
          </cell>
          <cell r="C203" t="str">
            <v>176,22</v>
          </cell>
          <cell r="D203" t="str">
            <v>31,72</v>
          </cell>
          <cell r="E203" t="str">
            <v>207,94</v>
          </cell>
        </row>
        <row r="204">
          <cell r="A204" t="str">
            <v>0501000106</v>
          </cell>
          <cell r="B204" t="str">
            <v>- 1000 MM, EM CONCRETO ARMADO, PONTA E BOLSA, PADRAO DNER /M</v>
          </cell>
          <cell r="C204" t="str">
            <v>270,49</v>
          </cell>
          <cell r="D204" t="str">
            <v>54,37</v>
          </cell>
          <cell r="E204" t="str">
            <v>324,86</v>
          </cell>
        </row>
        <row r="205">
          <cell r="A205" t="str">
            <v>0501000108</v>
          </cell>
          <cell r="B205" t="str">
            <v>- 1200 MM, EM CONCRETO ARMADO, PONTA E BOLSA, PADRAO DNER /M</v>
          </cell>
          <cell r="C205" t="str">
            <v>319,95</v>
          </cell>
          <cell r="D205" t="str">
            <v>77,29</v>
          </cell>
          <cell r="E205" t="str">
            <v>397,24</v>
          </cell>
        </row>
        <row r="206">
          <cell r="A206" t="str">
            <v>0501000110</v>
          </cell>
          <cell r="B206" t="str">
            <v>- 1500 MM, EM CONCRETO ARMADO, PONTA E BOLSA, PADRAO DNER /M</v>
          </cell>
          <cell r="C206" t="str">
            <v>572,24</v>
          </cell>
          <cell r="D206" t="str">
            <v>98,01</v>
          </cell>
          <cell r="E206" t="str">
            <v>670,25</v>
          </cell>
        </row>
        <row r="207">
          <cell r="A207" t="str">
            <v>0501000115</v>
          </cell>
          <cell r="B207" t="str">
            <v>TUBOS DE CONCRETO POROSOS, COM 200 MM DE DIAMETRO, PARA DRENOS, EM CONCRETO SIMPLES, MACHO-FEMEA, PADRAO DNER /M</v>
          </cell>
          <cell r="C207" t="str">
            <v>24,31</v>
          </cell>
          <cell r="D207" t="str">
            <v>6,75</v>
          </cell>
          <cell r="E207" t="str">
            <v>31,06</v>
          </cell>
        </row>
        <row r="208">
          <cell r="A208" t="str">
            <v>0501000117</v>
          </cell>
          <cell r="B208" t="str">
            <v>SINAPI - 74119/001 - FORNECIMENTO E ASSENTAMENTO DE BRITA 2-DRENOS E FILTROS MM /M3</v>
          </cell>
          <cell r="E208" t="str">
            <v>53,92</v>
          </cell>
        </row>
        <row r="209">
          <cell r="A209" t="str">
            <v>0501000125</v>
          </cell>
          <cell r="B209" t="str">
            <v>SINAPI - 83737 - IMPERMEABILIZACAO DE SUPERFICIE COM MANTA ASFALTICA (COM POLIMEROS TIPO APP), E=3 MM /M2</v>
          </cell>
          <cell r="E209" t="str">
            <v>45,47</v>
          </cell>
        </row>
        <row r="210">
          <cell r="A210" t="str">
            <v>0501000130</v>
          </cell>
          <cell r="B210" t="str">
            <v>TAMPAO DE FERRO FUNDIDO (T-170) PARA POCOS DE VISITA, ASSENTADO COM ARGAMASSA DE CIMENTO E AREIA NO TRACO 1:3 /UN</v>
          </cell>
          <cell r="C210" t="str">
            <v>569,74</v>
          </cell>
          <cell r="D210" t="str">
            <v>22,29</v>
          </cell>
          <cell r="E210" t="str">
            <v>592,03</v>
          </cell>
        </row>
        <row r="211">
          <cell r="A211" t="str">
            <v>0501000135</v>
          </cell>
          <cell r="B211" t="str">
            <v>ESGOTAMENTO DE AGUA DE LENCOL FREATICO, COM BOMBA ELETRICA, DE 6" DE RECALQUE /M3</v>
          </cell>
          <cell r="C211" t="str">
            <v>0,04</v>
          </cell>
          <cell r="D211" t="str">
            <v>0,00</v>
          </cell>
          <cell r="E211" t="str">
            <v>0,04</v>
          </cell>
        </row>
        <row r="212">
          <cell r="A212" t="str">
            <v>0501000137</v>
          </cell>
          <cell r="B212" t="str">
            <v>ENROCAMENTO COM PEDRA DE MAO, MEDIDO NO VOLUME ACABADO /M3</v>
          </cell>
          <cell r="C212" t="str">
            <v>40,43</v>
          </cell>
          <cell r="D212" t="str">
            <v>62,90</v>
          </cell>
          <cell r="E212" t="str">
            <v>103,33</v>
          </cell>
        </row>
        <row r="213">
          <cell r="A213" t="str">
            <v>0501000139</v>
          </cell>
          <cell r="B213" t="str">
            <v>SINAPI - 73361 - CONCRETO CICLOPICO FCK=10MPA 30% PEDRA DE MAO INCLUSIVE LANCAMENTO /M3</v>
          </cell>
          <cell r="E213" t="str">
            <v>230,40</v>
          </cell>
        </row>
        <row r="214">
          <cell r="A214" t="str">
            <v>0501000145</v>
          </cell>
          <cell r="B214" t="str">
            <v>SINAPI - 73927/011 - EMBOCO TRACO 1:4 (CIMENTO E AREIA MEDIA), ESPESSURA 2,0CM, PREPARO MANUAL DA ARGAMASSA /M2</v>
          </cell>
          <cell r="E214" t="str">
            <v>15,86</v>
          </cell>
        </row>
        <row r="215">
          <cell r="A215" t="str">
            <v>0501000147</v>
          </cell>
          <cell r="B215" t="str">
            <v>POCO DE VISITA COM CHAMINE DE ALTURA 1,00M DE ALTURA - ANEXO D-120, PARA OS TUBOS:- PV 400 MM /UN</v>
          </cell>
          <cell r="C215" t="str">
            <v>1.913,51</v>
          </cell>
          <cell r="D215" t="str">
            <v>887,89</v>
          </cell>
          <cell r="E215" t="str">
            <v>2.801,40</v>
          </cell>
        </row>
        <row r="216">
          <cell r="A216" t="str">
            <v>0501000148</v>
          </cell>
          <cell r="B216" t="str">
            <v>- PV 600 MM /UN</v>
          </cell>
          <cell r="C216" t="str">
            <v>1.913,52</v>
          </cell>
          <cell r="D216" t="str">
            <v>887,89</v>
          </cell>
          <cell r="E216" t="str">
            <v>2.801,41</v>
          </cell>
        </row>
        <row r="217">
          <cell r="A217" t="str">
            <v>0501000150</v>
          </cell>
          <cell r="B217" t="str">
            <v>- PV 800 MM /UN</v>
          </cell>
          <cell r="C217" t="str">
            <v>2.386,04</v>
          </cell>
          <cell r="D217" t="str">
            <v>1.168,55</v>
          </cell>
          <cell r="E217" t="str">
            <v>3.554,59</v>
          </cell>
        </row>
        <row r="218">
          <cell r="A218" t="str">
            <v>0501000151</v>
          </cell>
          <cell r="B218" t="str">
            <v>- PV 1000 MM /UN</v>
          </cell>
          <cell r="C218" t="str">
            <v>2.509,41</v>
          </cell>
          <cell r="D218" t="str">
            <v>1.242,56</v>
          </cell>
          <cell r="E218" t="str">
            <v>3.751,97</v>
          </cell>
        </row>
        <row r="219">
          <cell r="A219" t="str">
            <v>0501000152</v>
          </cell>
          <cell r="B219" t="str">
            <v>- PV 1200 MM /UN</v>
          </cell>
          <cell r="C219" t="str">
            <v>2.945,11</v>
          </cell>
          <cell r="D219" t="str">
            <v>1.523,61</v>
          </cell>
          <cell r="E219" t="str">
            <v>4.468,72</v>
          </cell>
        </row>
        <row r="220">
          <cell r="A220" t="str">
            <v>0501000153</v>
          </cell>
          <cell r="B220" t="str">
            <v>- PV 1500 MM /UN</v>
          </cell>
          <cell r="C220" t="str">
            <v>3.505,47</v>
          </cell>
          <cell r="D220" t="str">
            <v>1.885,89</v>
          </cell>
          <cell r="E220" t="str">
            <v>5.391,36</v>
          </cell>
        </row>
        <row r="221">
          <cell r="A221" t="str">
            <v>0501000160</v>
          </cell>
          <cell r="B221" t="str">
            <v>EXECUCAO DE BOCA DE LOBO, NO(S) TIPO(S):- BL-02 - ANEXO D-122 /UN</v>
          </cell>
          <cell r="C221" t="str">
            <v>1.010,18</v>
          </cell>
          <cell r="D221" t="str">
            <v>910,62</v>
          </cell>
          <cell r="E221" t="str">
            <v>1.920,80</v>
          </cell>
        </row>
        <row r="222">
          <cell r="A222" t="str">
            <v>0501000162</v>
          </cell>
          <cell r="B222" t="str">
            <v>- BL-04 - ANEXO D-124 /UN</v>
          </cell>
          <cell r="C222" t="str">
            <v>1.512,47</v>
          </cell>
          <cell r="D222" t="str">
            <v>1.305,61</v>
          </cell>
          <cell r="E222" t="str">
            <v>2.818,08</v>
          </cell>
        </row>
        <row r="224">
          <cell r="A224" t="str">
            <v>ESTRUTURA DE CONCRETO</v>
          </cell>
        </row>
        <row r="226">
          <cell r="A226" t="str">
            <v>CODIGO</v>
          </cell>
          <cell r="B226" t="str">
            <v>S E R V I C O S</v>
          </cell>
          <cell r="C226" t="str">
            <v>MATERIAL</v>
          </cell>
          <cell r="D226" t="str">
            <v>MAO OBRA</v>
          </cell>
          <cell r="E226" t="str">
            <v>TOTAL</v>
          </cell>
        </row>
        <row r="228">
          <cell r="B228" t="str">
            <v>*  FORMAS</v>
          </cell>
        </row>
        <row r="229">
          <cell r="A229" t="str">
            <v>0601001000</v>
          </cell>
          <cell r="B229" t="str">
            <v>SINAPI - 5970 - FORMA TABUA PARA CONCRETO EM FUNDACAO, C/ REAPROVEITAMENTO 2X. /M2</v>
          </cell>
          <cell r="E229" t="str">
            <v>29,74</v>
          </cell>
        </row>
        <row r="230">
          <cell r="A230" t="str">
            <v>0601001002</v>
          </cell>
          <cell r="B230" t="str">
            <v>FORMA EM TABUA DE CEDRINHO, COM UTILIZACAO DE 3 VEZES (PILARES, VIGAS E LAJES MACICAS), INCLUSIVE ESCORAMENTO /M2</v>
          </cell>
          <cell r="C230" t="str">
            <v>20,32</v>
          </cell>
          <cell r="D230" t="str">
            <v>23,09</v>
          </cell>
          <cell r="E230" t="str">
            <v>43,41</v>
          </cell>
        </row>
        <row r="231">
          <cell r="A231" t="str">
            <v>0601001006</v>
          </cell>
          <cell r="B231" t="str">
            <v>FORMA CURVA, COM TABUAS DE CEDRINHO E CHAPAS DE MADEIRA COMPENSADA RESINADA DE 6 MM DE ESPESSURA, COM UTILIZACAO DE 2 VEZES, INCLUSIVE ESCORAMENTO /M2</v>
          </cell>
          <cell r="C231" t="str">
            <v>15,82</v>
          </cell>
          <cell r="D231" t="str">
            <v>38,48</v>
          </cell>
          <cell r="E231" t="str">
            <v>54,30</v>
          </cell>
        </row>
        <row r="232">
          <cell r="A232" t="str">
            <v>0601001007</v>
          </cell>
          <cell r="B232" t="str">
            <v>FORMA EM CHAPA DE MADEIRA TIPO RESINADA DE 10MM DE ESPESSURA (5 FLS.), COM UTILIZACAO DE 3 VEZES APENAS DE UM LADO, INCLUSIVE ESCORAMENTO /M2</v>
          </cell>
          <cell r="C232" t="str">
            <v>15,33</v>
          </cell>
          <cell r="D232" t="str">
            <v>10,96</v>
          </cell>
          <cell r="E232" t="str">
            <v>26,29</v>
          </cell>
        </row>
        <row r="233">
          <cell r="A233" t="str">
            <v>0601001010</v>
          </cell>
          <cell r="B233" t="str">
            <v>FORMA INTERNA, EM CHAPA DE MADEIRA TIPO RESINADA DE 10 MM DE ESPESSURA, PARA GALERIAS MOLDADAS "IN-LOCO", INCLUSIVE ESCORAMENTO /M2</v>
          </cell>
          <cell r="C233" t="str">
            <v>4,70</v>
          </cell>
          <cell r="D233" t="str">
            <v>18,47</v>
          </cell>
          <cell r="E233" t="str">
            <v>23,17</v>
          </cell>
        </row>
        <row r="234">
          <cell r="A234" t="str">
            <v>0601001011</v>
          </cell>
          <cell r="B234" t="str">
            <v>SINAPI - 84215 - FORMA PARA ESTRUTURAS DE CONCRETO (PILAR, VIGA E LAJE) EM CHAPA DE MAD EIRA COMPENSADA RESINADA, DE 1,10 X 2,20, ESPESSURA = 12 MM, 03 UTILIZ ACOES. (FABRICACAO, MONTAGEM E DESMONTAGEM) /M2</v>
          </cell>
          <cell r="E234" t="str">
            <v>23,33</v>
          </cell>
        </row>
        <row r="235">
          <cell r="A235" t="str">
            <v>0601001012</v>
          </cell>
          <cell r="B235" t="str">
            <v>EM CHAPA DE MADEIRA TIPO PLASTIFICADA DE 12 MM DE ESPESSURA (7 FLS.), COM UTILIZACAO DE 3 VEZES, APENAS DE UM LADO /M2</v>
          </cell>
          <cell r="C235" t="str">
            <v>28,28</v>
          </cell>
          <cell r="D235" t="str">
            <v>20,78</v>
          </cell>
          <cell r="E235" t="str">
            <v>49,06</v>
          </cell>
        </row>
        <row r="236">
          <cell r="A236" t="str">
            <v>0601001016</v>
          </cell>
          <cell r="B236" t="str">
            <v>CIMBRAMENTO PARA CAIXA DE AGUA /M3</v>
          </cell>
          <cell r="C236" t="str">
            <v>4,44</v>
          </cell>
          <cell r="D236" t="str">
            <v>7,70</v>
          </cell>
          <cell r="E236" t="str">
            <v>12,14</v>
          </cell>
        </row>
        <row r="237">
          <cell r="A237" t="str">
            <v>0601001018</v>
          </cell>
          <cell r="B237" t="str">
            <v>CIMBRAMENTO PARA GALERIAS RETANGULARES /M3</v>
          </cell>
          <cell r="C237" t="str">
            <v>12,63</v>
          </cell>
          <cell r="D237" t="str">
            <v>14,18</v>
          </cell>
          <cell r="E237" t="str">
            <v>26,81</v>
          </cell>
        </row>
        <row r="239">
          <cell r="B239" t="str">
            <v>*  FERRAGEM</v>
          </cell>
        </row>
        <row r="240">
          <cell r="A240" t="str">
            <v>0601002000</v>
          </cell>
          <cell r="B240" t="str">
            <v>SINAPI - 73942/002 - ARMACAO DE ACO CA-60 DIAM. 3,4 A 6,0MM.- FORNECIMENTO / CORTE (C/PERDA DE 10%) / DOBRA / COLOCACAO. /KG</v>
          </cell>
          <cell r="E240" t="str">
            <v>6,87</v>
          </cell>
        </row>
        <row r="241">
          <cell r="A241" t="str">
            <v>0601002002</v>
          </cell>
          <cell r="B241" t="str">
            <v>SINAPI - 74254/001 - ARMACAO ACO CA-50 DIAM.16,0 (5/8) A 25,0MM (1) - FORNECIMENTO/ CORTE(PERDA DE 10%) / DOBRA / COLOCACAO. /KG</v>
          </cell>
          <cell r="E241" t="str">
            <v>5,71</v>
          </cell>
        </row>
        <row r="242">
          <cell r="A242" t="str">
            <v>0601002003</v>
          </cell>
          <cell r="B242" t="str">
            <v>SINAPI - 74254/002 - ARMACAO ACO CA-50, DIAM. 6,3 (1/4) A 12,5MM(1/2) -FORNECIMENTO/ CORTE( PERDA DE 10%) / DOBRA / COLOCACAO. /KG</v>
          </cell>
          <cell r="E242" t="str">
            <v>6,36</v>
          </cell>
        </row>
        <row r="243">
          <cell r="A243" t="str">
            <v>0601002010</v>
          </cell>
          <cell r="B243" t="str">
            <v>TELA DE ACO MALHA 15X15, 4,2MM REF. EAQ 92 DA TELCON /M2</v>
          </cell>
          <cell r="C243" t="str">
            <v>7,90</v>
          </cell>
          <cell r="D243" t="str">
            <v>0,44</v>
          </cell>
          <cell r="E243" t="str">
            <v>8,34</v>
          </cell>
        </row>
        <row r="244">
          <cell r="A244" t="str">
            <v>0601002015</v>
          </cell>
          <cell r="B244" t="str">
            <v>SINAPI - 73994/001 - ARMACAO EM TELA SOLDADA Q-138 (ACO CA-60 4,2MM C/10CM) /KG</v>
          </cell>
          <cell r="E244" t="str">
            <v>5,63</v>
          </cell>
        </row>
        <row r="246">
          <cell r="B246" t="str">
            <v>*  CONCRETO</v>
          </cell>
        </row>
        <row r="247">
          <cell r="A247" t="str">
            <v>0601003000</v>
          </cell>
          <cell r="B247" t="str">
            <v>BRITA 02 /M3</v>
          </cell>
          <cell r="C247" t="str">
            <v>45,36</v>
          </cell>
          <cell r="D247" t="str">
            <v>9,44</v>
          </cell>
          <cell r="E247" t="str">
            <v>54,80</v>
          </cell>
        </row>
        <row r="248">
          <cell r="A248" t="str">
            <v>0601003002</v>
          </cell>
          <cell r="B248" t="str">
            <v>SINAPI - 74164/004 - LASTRO DE BRITA /M3</v>
          </cell>
          <cell r="E248" t="str">
            <v>60,21</v>
          </cell>
        </row>
        <row r="249">
          <cell r="A249" t="str">
            <v>0601003004</v>
          </cell>
          <cell r="B249" t="str">
            <v>SINAPI - 6042 - CONCRETO NAO ESTRUTURAL, CONSUMO 210KG/M3, PREPARO COM BETONEIRA, SEM LANCAMENTO /M3</v>
          </cell>
          <cell r="E249" t="str">
            <v>207,32</v>
          </cell>
        </row>
        <row r="250">
          <cell r="A250" t="str">
            <v>0601003006</v>
          </cell>
          <cell r="B250" t="str">
            <v>SINAPI - 74157/004 - LANCAMENTO/APLICACAO MANUAL DE CONCRETO EM FUNDACOES /M3</v>
          </cell>
          <cell r="E250" t="str">
            <v>15,61</v>
          </cell>
        </row>
        <row r="251">
          <cell r="A251" t="str">
            <v>0601003008</v>
          </cell>
          <cell r="B251" t="str">
            <v>SINAPI - 74157/003 - LANCAMENTO/APLICACAO MANUAL DE CONCRETO EM ESTRUTURAS /M3</v>
          </cell>
          <cell r="E251" t="str">
            <v>15,61</v>
          </cell>
        </row>
        <row r="252">
          <cell r="A252" t="str">
            <v>0601003010</v>
          </cell>
          <cell r="B252" t="str">
            <v>CONCRETO NAO ESTRUTURAL /M3</v>
          </cell>
          <cell r="C252" t="str">
            <v>185,17</v>
          </cell>
          <cell r="D252" t="str">
            <v>37,74</v>
          </cell>
          <cell r="E252" t="str">
            <v>222,91</v>
          </cell>
        </row>
        <row r="253">
          <cell r="A253" t="str">
            <v>0601003012</v>
          </cell>
          <cell r="B253" t="str">
            <v>CONCRETO ESTRUTURAL, SEM BETONEIRA, CONTROLE TIPO C, FCK= 13,5 MPA /M3</v>
          </cell>
          <cell r="C253" t="str">
            <v>221,08</v>
          </cell>
          <cell r="D253" t="str">
            <v>37,74</v>
          </cell>
          <cell r="E253" t="str">
            <v>258,82</v>
          </cell>
        </row>
        <row r="254">
          <cell r="A254" t="str">
            <v>0601003014</v>
          </cell>
          <cell r="B254" t="str">
            <v>CONCRETO ESTRUTURAL COM BETONEIRA, CONTROLE TIPO B, CONSISTENCIA NORMAL PARA VIBRACAO, BRITA 1, FCK=13,5 MPA /M3</v>
          </cell>
          <cell r="C254" t="str">
            <v>215,65</v>
          </cell>
          <cell r="D254" t="str">
            <v>37,74</v>
          </cell>
          <cell r="E254" t="str">
            <v>253,39</v>
          </cell>
        </row>
        <row r="255">
          <cell r="A255" t="str">
            <v>0601003016</v>
          </cell>
          <cell r="B255" t="str">
            <v>CONCRETO ESTRUTURAL COM BETONEIRA, CONTROLE TIPO B, CONSISTENCIA NORMAL PARA VIBRACAO, BRITA 1, FCK=15,0 MPA /M3</v>
          </cell>
          <cell r="C255" t="str">
            <v>221,13</v>
          </cell>
          <cell r="D255" t="str">
            <v>37,74</v>
          </cell>
          <cell r="E255" t="str">
            <v>258,87</v>
          </cell>
        </row>
        <row r="256">
          <cell r="A256" t="str">
            <v>0601003018</v>
          </cell>
          <cell r="B256" t="str">
            <v>CONCRETO ESTRUTURAL COM BETONEIRA, CONTROLE TIPO B, CONSISTENCIA NORMAL PARA VIBRACAO, BRITA 1, FCK= 18,0 MPA /M3</v>
          </cell>
          <cell r="C256" t="str">
            <v>233,46</v>
          </cell>
          <cell r="D256" t="str">
            <v>37,74</v>
          </cell>
          <cell r="E256" t="str">
            <v>271,20</v>
          </cell>
        </row>
        <row r="257">
          <cell r="A257" t="str">
            <v>0601003019</v>
          </cell>
          <cell r="B257" t="str">
            <v>SINAPI - 73972/002 - CONCRETO FCK=20MPA, VIRADO EM BETONEIRA, SEM LANCAMENTO /M3</v>
          </cell>
          <cell r="E257" t="str">
            <v>277,26</v>
          </cell>
        </row>
        <row r="258">
          <cell r="A258" t="str">
            <v>0601003024</v>
          </cell>
          <cell r="B258" t="str">
            <v>SINAPI - 74138/002 - CONCRETO USINADO BOMBEADO FCK=20MPA, INCLUSIVE LANCAMENTO E ADENSAMENTO /M3</v>
          </cell>
          <cell r="E258" t="str">
            <v>334,60</v>
          </cell>
        </row>
        <row r="259">
          <cell r="A259" t="str">
            <v>0601003025</v>
          </cell>
          <cell r="B259" t="str">
            <v>SINAPI - 73972/001 - CONCRETO FCK=25MPA, VIRADO EM BETONEIRA, SEM LANCAMENTO /M3</v>
          </cell>
          <cell r="E259" t="str">
            <v>289,67</v>
          </cell>
        </row>
        <row r="260">
          <cell r="A260" t="str">
            <v>0601003026</v>
          </cell>
          <cell r="B260" t="str">
            <v>SINAPI - 74138/003 - CONCRETO USINADO BOMBEADO FCK=25MPA, INCLUSIVE LANCAMENTO E ADENSAMENTO /M3</v>
          </cell>
          <cell r="E260" t="str">
            <v>358,35</v>
          </cell>
        </row>
        <row r="261">
          <cell r="A261" t="str">
            <v>0601003028</v>
          </cell>
          <cell r="B261" t="str">
            <v>SINAPI - 74138/004 - CONCRETO USINADO BOMBEADO FCK=30MPA, INCLUSIVE LANCAMENTO E ADENSAMENTO /M3</v>
          </cell>
          <cell r="E261" t="str">
            <v>388,59</v>
          </cell>
        </row>
        <row r="262">
          <cell r="A262" t="str">
            <v>0601003030</v>
          </cell>
          <cell r="B262" t="str">
            <v>LAJE PRE-FABRICADA CONVENCIONAL PARA FORRO, SOBRECARGA 100KG/M2, VAOS ATE 3,50M, ESP. 8CM + CAPEAMENTO DE CONCRETO DE 4CM, INCLUSIVE ESCORAMENTO E FERRAGEM NEGATIVA /M2</v>
          </cell>
          <cell r="C262" t="str">
            <v>53,94</v>
          </cell>
          <cell r="D262" t="str">
            <v>23,14</v>
          </cell>
          <cell r="E262" t="str">
            <v>77,08</v>
          </cell>
        </row>
        <row r="263">
          <cell r="A263" t="str">
            <v>0601003031</v>
          </cell>
          <cell r="B263" t="str">
            <v>SINAPI - 74202/002 - LAJE PRE-MOLDADA P/PISO, SOBRECARGA 200KG/M2, VAOS ATE 3,50M/E=8CM, C/ LAJOTAS E CAP.C/CONC FCK=20MPA, 4CM, INTER-EIXO 38CM, C/ESCORAMENTO (REAPR.3X) E FERRAGEM NEGATIVA /M2</v>
          </cell>
          <cell r="E263" t="str">
            <v>52,97</v>
          </cell>
        </row>
        <row r="264">
          <cell r="A264" t="str">
            <v>0601003032</v>
          </cell>
          <cell r="B264" t="str">
            <v>LAJE PRE-FABRICADA COMUM, ESPESSURA 16 CM, COM CAPEAMENTO DE 4 CM COM CONSUMO DE 0,065M3/M2 DE CONCRETO CONTROLE TIPO B /M2</v>
          </cell>
          <cell r="C264" t="str">
            <v>63,38</v>
          </cell>
          <cell r="D264" t="str">
            <v>8,46</v>
          </cell>
          <cell r="E264" t="str">
            <v>71,84</v>
          </cell>
        </row>
        <row r="265">
          <cell r="A265" t="str">
            <v>0601003033</v>
          </cell>
          <cell r="B265" t="str">
            <v>LAJE PRE-FABRICADA BETA 12 DO TIPO TRELICADA E PREENCHIMENTO EM EPS, CAPEAMENTO 4CM, INTEREIXO 42CM, SOBRECARGA 130KG/M2 PARA COBERTURA, VAOS ATE 3,50M, INCLUSIVE FERRAGEM NEGATIVA /M2</v>
          </cell>
          <cell r="C265" t="str">
            <v>48,23</v>
          </cell>
          <cell r="D265" t="str">
            <v>14,66</v>
          </cell>
          <cell r="E265" t="str">
            <v>62,89</v>
          </cell>
        </row>
        <row r="266">
          <cell r="A266" t="str">
            <v>0601003034</v>
          </cell>
          <cell r="B266" t="str">
            <v>LAJE PRE-FABRICADA BETA 16 DO TIPO TRELICADA E PREENCHIMENTO EM EPS, CAPEAMENTO 4CM, SOBRECARGA DE 300KG/M2 PARA PISO/COBERTURA, INCLUSIVE FERRAGEM NEGATIVA /M2</v>
          </cell>
          <cell r="C266" t="str">
            <v>66,04</v>
          </cell>
          <cell r="D266" t="str">
            <v>15,29</v>
          </cell>
          <cell r="E266" t="str">
            <v>81,33</v>
          </cell>
        </row>
        <row r="267">
          <cell r="A267" t="str">
            <v>0601003035</v>
          </cell>
          <cell r="B267" t="str">
            <v>LAJE PRE-FABRICADA BETA 20 DO TIPO TRELICADA E PREENCHIMENTO EM EPS, CAPEAMENTO 4CM, INTEREIXO 45CM, SOBRECARGA DE 300KG/M2 PARA PISO/COBERTURA, ATE 7,00M, INCLUSIVE FERRAGEM NEGATIVA /M2</v>
          </cell>
          <cell r="C267" t="str">
            <v>77,13</v>
          </cell>
          <cell r="D267" t="str">
            <v>15,92</v>
          </cell>
          <cell r="E267" t="str">
            <v>93,05</v>
          </cell>
        </row>
        <row r="269">
          <cell r="A269" t="str">
            <v>IMPERMEABILIZACAO</v>
          </cell>
        </row>
        <row r="271">
          <cell r="A271" t="str">
            <v>CODIGO</v>
          </cell>
          <cell r="B271" t="str">
            <v>S E R V I C O S</v>
          </cell>
          <cell r="C271" t="str">
            <v>MATERIAL</v>
          </cell>
          <cell r="D271" t="str">
            <v>MAO OBRA</v>
          </cell>
          <cell r="E271" t="str">
            <v>TOTAL</v>
          </cell>
        </row>
        <row r="273">
          <cell r="A273" t="str">
            <v>0701000100</v>
          </cell>
          <cell r="B273" t="str">
            <v>SINAPI - 74161/001 - CHAPISCO TRACO 1:3 (CIMENTO E AREIA GROSSA) ESPESSURA 0,5CM, PREPARO MECANICO DA ARGAMASSA /M2</v>
          </cell>
          <cell r="E273" t="str">
            <v>3,09</v>
          </cell>
        </row>
        <row r="274">
          <cell r="A274" t="str">
            <v>0701000102</v>
          </cell>
          <cell r="B274" t="str">
            <v>SINAPI - 73920/001 - REGULARIZACAO DE PISO/BASE EM ARGAMASSA TRACO 1:3 (CIMENTO E AREIA), ESPESSURA 2,0CM, PREPARO MANUAL /M2</v>
          </cell>
          <cell r="E274" t="str">
            <v>9,91</v>
          </cell>
        </row>
        <row r="275">
          <cell r="A275" t="str">
            <v>0701000104</v>
          </cell>
          <cell r="B275" t="str">
            <v>SINAPI - 73920/002 - REGULARIZACAO DE PISO/BASE EM ARGAMASSA TRACO 1:3 (CIMENTO E AREIA), ESPESSURA 3,0CM, PREPARO MANUAL /M2</v>
          </cell>
          <cell r="E275" t="str">
            <v>14,13</v>
          </cell>
        </row>
        <row r="276">
          <cell r="A276" t="str">
            <v>0701000106</v>
          </cell>
          <cell r="B276" t="str">
            <v>SINAPI - 5968 - IMPERMEABILIZACAO DE SUPERFICIE COM ARGAMASSA DE CIMENTO E AREIA (MEDIA), TRACO 1:3, COM ADITIVO IMPERMEABILIZANTE, E=2CM. /M2</v>
          </cell>
          <cell r="E276" t="str">
            <v>21,20</v>
          </cell>
        </row>
        <row r="277">
          <cell r="A277" t="str">
            <v>0701000109</v>
          </cell>
          <cell r="B277" t="str">
            <v>IMPERMEABILIZACAO COM REVESTIMENTO SEMI-FLEXIVEL VIAPLUS 1000, VIAPOL OU SIMILAR, CONSUMO DE 2KG/M2 /M2</v>
          </cell>
          <cell r="C277" t="str">
            <v>5,52</v>
          </cell>
          <cell r="D277" t="str">
            <v>2,64</v>
          </cell>
          <cell r="E277" t="str">
            <v>8,16</v>
          </cell>
        </row>
        <row r="278">
          <cell r="A278" t="str">
            <v>0701000110</v>
          </cell>
          <cell r="B278" t="str">
            <v>SINAPI - 55960 - IMUNIZACAO MADEIRAMENTO COBERTURA COM IMUNIZANTE INCOLOR /M2</v>
          </cell>
          <cell r="E278" t="str">
            <v>3,22</v>
          </cell>
        </row>
        <row r="279">
          <cell r="A279" t="str">
            <v>0701000111</v>
          </cell>
          <cell r="B279" t="str">
            <v>IMPERMEABILIZACAO COM REVESTIMENTO SEMI-FLEXIVEL VIAPLUS 1000 EM 4 DEMAOS CRUZADAS, VIAPOL OU SIMILAR, CONSUMO DE 4KG/M2 /M2</v>
          </cell>
          <cell r="C279" t="str">
            <v>11,04</v>
          </cell>
          <cell r="D279" t="str">
            <v>3,95</v>
          </cell>
          <cell r="E279" t="str">
            <v>14,99</v>
          </cell>
        </row>
        <row r="280">
          <cell r="A280" t="str">
            <v>0701000112</v>
          </cell>
          <cell r="B280" t="str">
            <v>IMPERM. INT. DE RESERV.COMPOSTA: 1a. CAMADA C/ CHAPISCO DE ARG. DE CIM. E AREIA TRACO 1:2 C/ VEDACIT ESP. 0,5 CM; 2a.CAM. C/ ARG. DE CIM. E AREIA TRACO 1:3 C/ VEDACIT ESP. 1,5 CM; 3a.CAM.C/ CHAPISCO (IDEM 1a.CAM.);4a. CAM. C/ ARG. (IDEM 2a. CAM.) /M2</v>
          </cell>
          <cell r="C280" t="str">
            <v>9,77</v>
          </cell>
          <cell r="D280" t="str">
            <v>13,89</v>
          </cell>
          <cell r="E280" t="str">
            <v>23,66</v>
          </cell>
        </row>
        <row r="281">
          <cell r="A281" t="str">
            <v>0701000113</v>
          </cell>
          <cell r="B281" t="str">
            <v>SINAPI - 73753/001 - IMPERMEABILIZACAO DE SUPERFICIE COM MANTA ASFALTICA PROTEGIDA COM FILME DE ALUMINIO GOFRADO (DE ESPESSURA 0,8MM), INCLUSA APLICACAO DE EMULSAO ASFALTICA, E=3MM. /M2</v>
          </cell>
          <cell r="E281" t="str">
            <v>47,68</v>
          </cell>
        </row>
        <row r="282">
          <cell r="A282" t="str">
            <v>0701000115</v>
          </cell>
          <cell r="B282" t="str">
            <v>SINAPI - 83738 - IMPERMEABILIZACAO DE SUPERFICIE COM MANTA ASFALTICA (COM POLIMEROS TIPO APP), E=4 MM /M2</v>
          </cell>
          <cell r="E282" t="str">
            <v>52,67</v>
          </cell>
        </row>
        <row r="283">
          <cell r="A283" t="str">
            <v>0701000117</v>
          </cell>
          <cell r="B283" t="str">
            <v>SINAPI - 74066/002 - IMPERMEABILIZACAO DE SUPERFICIE, COM IMPERMEABILIZANTE FLEXIVEL A BASE ACRILICA. /M2</v>
          </cell>
          <cell r="E283" t="str">
            <v>159,46</v>
          </cell>
        </row>
        <row r="284">
          <cell r="A284" t="str">
            <v>0701000119</v>
          </cell>
          <cell r="B284" t="str">
            <v>IMPERMEABILIZACAO DE CALHAS OU MARQUISES, COM MANTA ASFALTICA TIPO LAJE ALUMINIO 3MM DA VIAPOL OU SIMILAR, INCLUSIVE INSTALACAO /M2</v>
          </cell>
          <cell r="C284" t="str">
            <v>83,58</v>
          </cell>
          <cell r="D284" t="str">
            <v>0,00</v>
          </cell>
          <cell r="E284" t="str">
            <v>83,58</v>
          </cell>
        </row>
        <row r="285">
          <cell r="A285" t="str">
            <v>0701000121</v>
          </cell>
          <cell r="B285" t="str">
            <v>IMPERMEABILIZACAO DE FLOREIRAS COM MANTA ASFALTICA POLIESTER 3MM ANTIRAIZ DA VIAPOL OU SIMILAR, INCLUSIVE INSTALACAO /M2</v>
          </cell>
          <cell r="C285" t="str">
            <v>75,45</v>
          </cell>
          <cell r="D285" t="str">
            <v>0,00</v>
          </cell>
          <cell r="E285" t="str">
            <v>75,45</v>
          </cell>
        </row>
        <row r="286">
          <cell r="A286" t="str">
            <v>0701000124</v>
          </cell>
          <cell r="B286" t="str">
            <v>PROTECAO MECANICA DE SUPERFICIES IMPERMEABILIZADAS, COM ARGAMASSA DE CIMENTO E AREIA NO TRACO 1:4, ESPESSURA DE 2 CM /M2</v>
          </cell>
          <cell r="C286" t="str">
            <v>3,96</v>
          </cell>
          <cell r="D286" t="str">
            <v>7,20</v>
          </cell>
          <cell r="E286" t="str">
            <v>11,16</v>
          </cell>
        </row>
        <row r="287">
          <cell r="A287" t="str">
            <v>0701000126</v>
          </cell>
          <cell r="B287" t="str">
            <v>PROTECAO MECANICA DE SUPERFICIES IMPERMEABILIZADAS, EM FUNDO DE CAIXA D'AGUA, COM ARGAMASSA DE CIMENTO E AREIA NO TRACO 1:4, ESPESSURA DE 4 CM /M2</v>
          </cell>
          <cell r="C287" t="str">
            <v>7,92</v>
          </cell>
          <cell r="D287" t="str">
            <v>8,64</v>
          </cell>
          <cell r="E287" t="str">
            <v>16,56</v>
          </cell>
        </row>
        <row r="289">
          <cell r="A289" t="str">
            <v>ALVENARIA</v>
          </cell>
        </row>
        <row r="291">
          <cell r="A291" t="str">
            <v>CODIGO</v>
          </cell>
          <cell r="B291" t="str">
            <v>S E R V I C O S</v>
          </cell>
          <cell r="C291" t="str">
            <v>MATERIAL</v>
          </cell>
          <cell r="D291" t="str">
            <v>MAO OBRA</v>
          </cell>
          <cell r="E291" t="str">
            <v>TOTAL</v>
          </cell>
        </row>
        <row r="293">
          <cell r="A293" t="str">
            <v>0801000100</v>
          </cell>
          <cell r="B293" t="str">
            <v>ALVENARIA DE ELEVACAO, UTILIZANDO ARGAMASSA MISTA DE CIMENTO, CAL HIDRATADA E AREIA SEM PENEIRAR, NO TRACO 1:2:8, NA(S) SEGUINTE(S) ESPECIFICACAO(OES):- 1/4 VEZ, T. COMUM (5 X 10 X 20)CM E ESPESSURA 5 CM /M2</v>
          </cell>
          <cell r="C293" t="str">
            <v>19,87</v>
          </cell>
          <cell r="D293" t="str">
            <v>13,88</v>
          </cell>
          <cell r="E293" t="str">
            <v>33,75</v>
          </cell>
        </row>
        <row r="294">
          <cell r="A294" t="str">
            <v>0801000101</v>
          </cell>
          <cell r="B294" t="str">
            <v>SINAPI - 72131 - ALVENARIA EM TIJOLO CERAMICO MACICO 5X10X20CM 1/2 VEZ (ESPESSURA 10CM) , ASSENTADO COM ARGAMASSA TRACO 1:2:8 (CIMENTO, CAL E AREIA) /M2</v>
          </cell>
          <cell r="E294" t="str">
            <v>62,42</v>
          </cell>
        </row>
        <row r="295">
          <cell r="A295" t="str">
            <v>0801000102</v>
          </cell>
          <cell r="B295" t="str">
            <v>SINAPI - 73935/001 - ALVENARIA EM TIJOLO CERAMICO FURADO 10X20X20CM, 1/2 VEZ, ASSENTADO EM ARGAMASSA TRACO 1:4 (CIMENTO E AREIA),E=1CM /M2</v>
          </cell>
          <cell r="E295" t="str">
            <v>31,19</v>
          </cell>
        </row>
        <row r="296">
          <cell r="A296" t="str">
            <v>0801000103</v>
          </cell>
          <cell r="B296" t="str">
            <v>SINAPI - 6519 - ALVENARIA EM TIJOLO CERAMICO MACICO 5X10X20CM 1 VEZ (ESPESSURA 20CM), ASSENTADO COM ARGAMASSA TRACO 1:2:8 (CIMENTO, CAL E AREIA) /M2</v>
          </cell>
          <cell r="E296" t="str">
            <v>99,55</v>
          </cell>
        </row>
        <row r="297">
          <cell r="A297" t="str">
            <v>0801000104</v>
          </cell>
          <cell r="B297" t="str">
            <v>SINAPI - 73935/002 - ALVENARIA EM TIJOLO CERAMICO FURADO 9X19X19CM, 1 VEZ (ESPESSURA 19 CM) , ASSENTADO EM ARGAMASSA TRACO 1:4 (CIMENTO E AREIA MEDIA NAO PENEIRAD A), PREPARO MANUAL, JUNTA 1 CM /M2</v>
          </cell>
          <cell r="E297" t="str">
            <v>49,49</v>
          </cell>
        </row>
        <row r="298">
          <cell r="A298" t="str">
            <v>0801000105</v>
          </cell>
          <cell r="B298" t="str">
            <v>ALVENARIA DE ELEVACAO, UTILIZANDO ARGAMASSA MISTA DE CIMENTO, CAL HIDRATADA E AREIA SEM PEINEIRAR, NO TRACO 1:2:8, NA(S) SEGUINTE(S) ESPECIFICACAO(OES):- 1 1/2 VEZ, T. COMUM (5 X 10 X 20)CM E ESPESSURA 30 CM /M2</v>
          </cell>
          <cell r="C298" t="str">
            <v>116,68</v>
          </cell>
          <cell r="D298" t="str">
            <v>50,24</v>
          </cell>
          <cell r="E298" t="str">
            <v>166,92</v>
          </cell>
        </row>
        <row r="299">
          <cell r="A299" t="str">
            <v>0801000106</v>
          </cell>
          <cell r="B299" t="str">
            <v>- 1/2 VEZ, T. FURADO (12 X 19 X 19)CM E ESPESSURA 12 CM /M2</v>
          </cell>
          <cell r="C299" t="str">
            <v>21,18</v>
          </cell>
          <cell r="D299" t="str">
            <v>15,77</v>
          </cell>
          <cell r="E299" t="str">
            <v>36,95</v>
          </cell>
        </row>
        <row r="300">
          <cell r="A300" t="str">
            <v>0801000110</v>
          </cell>
          <cell r="B300" t="str">
            <v>ALVENARIA DE ELEVACAO COM TIJOLOS CERAMICOS LAMINADOS (5,5X11X23,5)CM, ESP=11CM, ASSENTADO COM ARGAMASSA MISTA NO TRACO 1:1:6 /M2</v>
          </cell>
          <cell r="C300" t="str">
            <v>116,04</v>
          </cell>
          <cell r="D300" t="str">
            <v>40,84</v>
          </cell>
          <cell r="E300" t="str">
            <v>156,88</v>
          </cell>
        </row>
        <row r="301">
          <cell r="A301" t="str">
            <v>0801000111</v>
          </cell>
          <cell r="B301" t="str">
            <v>- 1/2 VEZ, T. COMUM APARENTE (5 X 10 X 20)CM E ESP. 10 CM /M2</v>
          </cell>
          <cell r="C301" t="str">
            <v>69,89</v>
          </cell>
          <cell r="D301" t="str">
            <v>40,84</v>
          </cell>
          <cell r="E301" t="str">
            <v>110,73</v>
          </cell>
        </row>
        <row r="302">
          <cell r="A302" t="str">
            <v>0801000112</v>
          </cell>
          <cell r="B302" t="str">
            <v>- 1 VEZ, T. CERAMICO LAMINADO 21 FUROS (5,5 X 11 X 23,5)CM E ESP. 23,5 CM /M2</v>
          </cell>
          <cell r="C302" t="str">
            <v>239,36</v>
          </cell>
          <cell r="D302" t="str">
            <v>57,04</v>
          </cell>
          <cell r="E302" t="str">
            <v>296,40</v>
          </cell>
        </row>
        <row r="303">
          <cell r="A303" t="str">
            <v>0801000113</v>
          </cell>
          <cell r="B303" t="str">
            <v>- 1 VEZ, T. COMUM APARENTE (5 X 10 X 20)CM E ESP. 20 CM /M2</v>
          </cell>
          <cell r="C303" t="str">
            <v>130,11</v>
          </cell>
          <cell r="D303" t="str">
            <v>55,78</v>
          </cell>
          <cell r="E303" t="str">
            <v>185,89</v>
          </cell>
        </row>
        <row r="304">
          <cell r="A304" t="str">
            <v>0801000114</v>
          </cell>
          <cell r="B304" t="str">
            <v>SINAPI - 73998/005 - ALVENARIA DE BLOCOS DE CONCRETO ESTRUTURAL TIPO CANALETA 9X19X19CM, ASSENTADOS COM ARGAMASSA TRACO 1:0,25:4 (CIMENTO, CAL E AREIA) /M2</v>
          </cell>
          <cell r="E304" t="str">
            <v>35,21</v>
          </cell>
        </row>
        <row r="305">
          <cell r="A305" t="str">
            <v>0801000115</v>
          </cell>
          <cell r="B305" t="str">
            <v>SINAPI - 73998/001 - ALVENARIA DE BLOCOS DE CONCRETO VEDACAO 9X19X39CM, ESPESSURA 9CM, ASSENTADOS COM ARGAMASSA TRACO 1:0,5:11 (CIMENTO, CAL E AREIA) /M2</v>
          </cell>
          <cell r="E305" t="str">
            <v>31,72</v>
          </cell>
        </row>
        <row r="306">
          <cell r="A306" t="str">
            <v>0801000116</v>
          </cell>
          <cell r="B306" t="str">
            <v>SINAPI - 73998/009 - ALVENARIA DE BLOCOS DE CONCRETO VEDACAO 14X19X39CM, ESPESSURA 14CM, ASSENTADOS COM ARGAMASSA TRACO 1:0,5:8 (CIMENTO, CAL E AREIA), COM JUNTA DE 10MM /M2</v>
          </cell>
          <cell r="E306" t="str">
            <v>37,66</v>
          </cell>
        </row>
        <row r="307">
          <cell r="A307" t="str">
            <v>0801000117</v>
          </cell>
          <cell r="B307" t="str">
            <v>SINAPI - 73998/007 - ALVENARIA DE BLOCOS DE CONCRETO VEDACAO 19X19X39CM, ESPESSURA 19CM, ASSENTADOS COM ARGAMASSA TRACO 1:0,5:8 (CIMENTO, CAL E AREIA), COM JUNTA DE 10MM /M2</v>
          </cell>
          <cell r="E307" t="str">
            <v>43,78</v>
          </cell>
        </row>
        <row r="308">
          <cell r="A308" t="str">
            <v>0801000118</v>
          </cell>
          <cell r="B308" t="str">
            <v>SINAPI - 73998/004 - ALVENARIA DE BLOCOS DE CONCRETO ESTRUTURAL 14X19X39CM, ESPESSURA 14CM, ASSENTADOS COM ARGAMASSA TRACO 1:0,25:4 (CIMENTO, CAL E AREIA) /M2</v>
          </cell>
          <cell r="E308" t="str">
            <v>51,21</v>
          </cell>
        </row>
        <row r="309">
          <cell r="A309" t="str">
            <v>0801000119</v>
          </cell>
          <cell r="B309" t="str">
            <v>SINAPI - 73998/006 - ALVENARIA DE BLOCOS DE CONCRETO ESTRUTURAL 19X19X39CM, ESPESSURA 19CM, ASSENTADOS COM ARGAMASSA TRACO 1:0,25:4 (CIMENTO, CAL E AREIA) /M2</v>
          </cell>
          <cell r="E309" t="str">
            <v>61,84</v>
          </cell>
        </row>
        <row r="310">
          <cell r="A310" t="str">
            <v>0801000120</v>
          </cell>
          <cell r="B310" t="str">
            <v>ALVENARIA DE ELEVACAO TIPO SANDUICHE - ANEXO A-017 (ALV.) /M2</v>
          </cell>
          <cell r="C310" t="str">
            <v>103,90</v>
          </cell>
          <cell r="D310" t="str">
            <v>61,42</v>
          </cell>
          <cell r="E310" t="str">
            <v>165,32</v>
          </cell>
        </row>
        <row r="311">
          <cell r="A311" t="str">
            <v>0801000121</v>
          </cell>
          <cell r="B311" t="str">
            <v>REPAROS EM RACHADURAS /M</v>
          </cell>
          <cell r="C311" t="str">
            <v>1,99</v>
          </cell>
          <cell r="D311" t="str">
            <v>11,89</v>
          </cell>
          <cell r="E311" t="str">
            <v>13,88</v>
          </cell>
        </row>
        <row r="312">
          <cell r="A312" t="str">
            <v>0801000122</v>
          </cell>
          <cell r="B312" t="str">
            <v>SINAPI - 74200/001 - VERGA 10X10CM EM CONCRETO PRE-MOLDADO FCK=20MPA (PREPARO COM BETONEIRA) ACO CA60, BITOLA FINA, INCLUSIVE FORMAS TABUA 3A. /M</v>
          </cell>
          <cell r="E312" t="str">
            <v>10,98</v>
          </cell>
        </row>
        <row r="313">
          <cell r="A313" t="str">
            <v>0801000123</v>
          </cell>
          <cell r="B313" t="str">
            <v>VERGAS EM ALVENARIA - ANEXO A-018 (ALV.) /M</v>
          </cell>
          <cell r="C313" t="str">
            <v>9,75</v>
          </cell>
          <cell r="D313" t="str">
            <v>3,91</v>
          </cell>
          <cell r="E313" t="str">
            <v>13,66</v>
          </cell>
        </row>
        <row r="314">
          <cell r="A314" t="str">
            <v>0801000124</v>
          </cell>
          <cell r="B314" t="str">
            <v>SINAPI - 73988/002 - ENCUNHAMENTO (APERTO DE ALVENARIA) EM TIJOLOS CERAMICOS MACICO 5,7X9X19CM 1/2 VEZ (ESPESSURA 9CM) COM ARGAMASSA TRACO 1:2:8 (CIMENTO, CAL E AREIA) /M</v>
          </cell>
          <cell r="E314" t="str">
            <v>5,54</v>
          </cell>
        </row>
        <row r="315">
          <cell r="A315" t="str">
            <v>0801000125</v>
          </cell>
          <cell r="B315" t="str">
            <v>CONSTRUCAO E DEMOLICAO DE ANDAIME, PARA 1,00 M2 DE ALVENARIA, COM REAPROVEITAMENTO DE 6 VEZES /M2</v>
          </cell>
          <cell r="C315" t="str">
            <v>3,38</v>
          </cell>
          <cell r="D315" t="str">
            <v>1,65</v>
          </cell>
          <cell r="E315" t="str">
            <v>5,03</v>
          </cell>
        </row>
        <row r="316">
          <cell r="A316" t="str">
            <v>0801000127</v>
          </cell>
          <cell r="B316" t="str">
            <v>CONSTRUCAO E DEMOLICAO DE ANDAIME, PARA 1,00 M2 DE ALVENARIA, COM REAPROVEITAMENTO DE 10 VEZES /M2</v>
          </cell>
          <cell r="C316" t="str">
            <v>0,64</v>
          </cell>
          <cell r="D316" t="str">
            <v>1,10</v>
          </cell>
          <cell r="E316" t="str">
            <v>1,74</v>
          </cell>
        </row>
        <row r="317">
          <cell r="A317" t="str">
            <v>0801000129</v>
          </cell>
          <cell r="B317" t="str">
            <v>REFORMA DE ANDAIME, PARA 1,00 M2 DE REVESTIMENTO EXTERNO DE EDIFICIOS DE ATE 3 ANDARES ANDAIME /M2</v>
          </cell>
          <cell r="C317" t="str">
            <v>0,00</v>
          </cell>
          <cell r="D317" t="str">
            <v>2,20</v>
          </cell>
          <cell r="E317" t="str">
            <v>2,20</v>
          </cell>
        </row>
        <row r="318">
          <cell r="A318" t="str">
            <v>0801000132</v>
          </cell>
          <cell r="B318" t="str">
            <v>SINAPI - 73988/001 - ENCUNHAMENTO (APERTO DE ALVENARIA) EM TIJOLOS CERAMICOS MACICO 5,7X9X19CM 1 VEZ (ESPESSURA 19CM) COM ARGAMASSA TRACO 1:2:8 (CIMENTO, CAL E A REIA) /M</v>
          </cell>
          <cell r="E318" t="str">
            <v>9,92</v>
          </cell>
        </row>
        <row r="320">
          <cell r="A320" t="str">
            <v>ESTRUTURA DE COBERTURA</v>
          </cell>
        </row>
        <row r="322">
          <cell r="A322" t="str">
            <v>CODIGO</v>
          </cell>
          <cell r="B322" t="str">
            <v>S E R V I C O S</v>
          </cell>
          <cell r="C322" t="str">
            <v>MATERIAL</v>
          </cell>
          <cell r="D322" t="str">
            <v>MAO OBRA</v>
          </cell>
          <cell r="E322" t="str">
            <v>TOTAL</v>
          </cell>
        </row>
        <row r="324">
          <cell r="A324" t="str">
            <v>0901000100</v>
          </cell>
          <cell r="B324" t="str">
            <v>SINAPI - 72077 - ESTRUTURA DE MADEIRA DE LEI, PRIMEIRA QUALIDADE, SERRADA, NAO APARELHADA, PARA TELHAS CERAMICAS, VAOS DE ATE 7M /M2</v>
          </cell>
          <cell r="E324" t="str">
            <v>55,83</v>
          </cell>
        </row>
        <row r="325">
          <cell r="A325" t="str">
            <v>0901000101</v>
          </cell>
          <cell r="B325" t="str">
            <v>SINAPI - 72078 - ESTRUTURA DE MADEIRA DE LEI PRIMEIRA QUALIDADE, SERRADA, NAO APARELHADA, PARA TELHAS CERAMICAS, VAOS DE 7M ATE 10 M /M2</v>
          </cell>
          <cell r="E325" t="str">
            <v>65,00</v>
          </cell>
        </row>
        <row r="326">
          <cell r="A326" t="str">
            <v>0901000102</v>
          </cell>
          <cell r="B326" t="str">
            <v>SINAPI - 72079 - ESTRUTURA DE MADEIRA DE LEI PRIMEIRA QUALIDADE, SERRADA, NAO APARELHADA, PARA TELHAS CERAMICAS, VAOS DE 10M ATE 13M /M2</v>
          </cell>
          <cell r="E326" t="str">
            <v>69,79</v>
          </cell>
        </row>
        <row r="327">
          <cell r="A327" t="str">
            <v>0901000105</v>
          </cell>
          <cell r="B327" t="str">
            <v>SINAPI - 72082 - ESTRUTURA DE MADEIRA DE LEI PRIMEIRA QUALIDADE, SERRADA, NAO APARELHADA, PARA TELHAS ONDULADAS, VAOS DE 7M ATE 10M /M2</v>
          </cell>
          <cell r="E327" t="str">
            <v>41,53</v>
          </cell>
        </row>
        <row r="328">
          <cell r="A328" t="str">
            <v>0901000106</v>
          </cell>
          <cell r="B328" t="str">
            <v>SINAPI - 72083 - ESTRUTURA DE MADEIRA DE LEI PRIMEIRA QUALIDADE, SERRADA, NAO APARELHADA, PARA TELHAS ONDULADAS, VAOS DE 10M ATE 13M /M2</v>
          </cell>
          <cell r="E328" t="str">
            <v>49,11</v>
          </cell>
        </row>
        <row r="329">
          <cell r="A329" t="str">
            <v>0901000107</v>
          </cell>
          <cell r="B329" t="str">
            <v>SINAPI - 72084 - ESTRUTURA DE MADEIRA DE LEI PRIMEIRA QUALIDADE, SERRADA, NAO APARELHADA, PARA TELHAS ONDULADAS, VAOS DE 13M ATE 18M /M2</v>
          </cell>
          <cell r="E329" t="str">
            <v>58,46</v>
          </cell>
        </row>
        <row r="330">
          <cell r="A330" t="str">
            <v>0901000108</v>
          </cell>
          <cell r="B330" t="str">
            <v>FERRAGENS PARA MADEIRAMENTO, NA(S) ESPECIFICACAO(OES):- (50 CM X 1/4" X 2")-PAR, COM 4 PARAFUSOS DE 3/8" X 15 CM /CJ</v>
          </cell>
          <cell r="C330" t="str">
            <v>26,26</v>
          </cell>
          <cell r="D330" t="str">
            <v>2,40</v>
          </cell>
          <cell r="E330" t="str">
            <v>28,66</v>
          </cell>
        </row>
        <row r="331">
          <cell r="A331" t="str">
            <v>0901000109</v>
          </cell>
          <cell r="B331" t="str">
            <v>- (60 CM X 1/4" X 2")-PAR, COM 4 PARAFUSOS DE 3/8" X 15 CM /CJ</v>
          </cell>
          <cell r="C331" t="str">
            <v>29,60</v>
          </cell>
          <cell r="D331" t="str">
            <v>2,40</v>
          </cell>
          <cell r="E331" t="str">
            <v>32,00</v>
          </cell>
        </row>
        <row r="332">
          <cell r="A332" t="str">
            <v>0901000110</v>
          </cell>
          <cell r="B332" t="str">
            <v>ESTRUTURA DE MADEIRA PONTALETADA, APOIADA SOBRE PAREDES OU LAJES, PARA TELHAS CERAMICAS /M2</v>
          </cell>
          <cell r="C332" t="str">
            <v>38,62</v>
          </cell>
          <cell r="D332" t="str">
            <v>18,47</v>
          </cell>
          <cell r="E332" t="str">
            <v>57,09</v>
          </cell>
        </row>
        <row r="333">
          <cell r="A333" t="str">
            <v>0901000112</v>
          </cell>
          <cell r="B333" t="str">
            <v>SINAPI - 73931/001 - ESTRUTURA EM MADEIRA APARELHADA, PARA TELHA ONDULADA DE FIBROCIMENTO, ALUMINIO OU PLASTICA, APOIADA EM LAJE OU PAREDE /M2</v>
          </cell>
          <cell r="E333" t="str">
            <v>28,71</v>
          </cell>
        </row>
        <row r="334">
          <cell r="A334" t="str">
            <v>0901000114</v>
          </cell>
          <cell r="B334" t="str">
            <v>ESTRUTURA DE MADEIRA ANCORADA EM LAJES OU PAREDES, PARA TELHAS ESTRUTURAIS DE FIBROCIMENTO /M2</v>
          </cell>
          <cell r="C334" t="str">
            <v>14,92</v>
          </cell>
          <cell r="D334" t="str">
            <v>4,22</v>
          </cell>
          <cell r="E334" t="str">
            <v>19,14</v>
          </cell>
        </row>
        <row r="335">
          <cell r="A335" t="str">
            <v>0901000115</v>
          </cell>
          <cell r="B335" t="str">
            <v>MADEIRAMENTO, PARA COBERTURA, NA(S) ESPECIFICACAO(OES):- RIPAO (5,0 X 2,5) CM - CEDRINHO /M</v>
          </cell>
          <cell r="C335" t="str">
            <v>2,49</v>
          </cell>
          <cell r="D335" t="str">
            <v>0,46</v>
          </cell>
          <cell r="E335" t="str">
            <v>2,95</v>
          </cell>
        </row>
        <row r="336">
          <cell r="A336" t="str">
            <v>0901000117</v>
          </cell>
          <cell r="B336" t="str">
            <v>- CAIBRO (5,0 X 6,0) CM - PEROBA DO NORTE /M</v>
          </cell>
          <cell r="C336" t="str">
            <v>5,43</v>
          </cell>
          <cell r="D336" t="str">
            <v>1,85</v>
          </cell>
          <cell r="E336" t="str">
            <v>7,28</v>
          </cell>
        </row>
        <row r="337">
          <cell r="A337" t="str">
            <v>0901000118</v>
          </cell>
          <cell r="B337" t="str">
            <v>- VIGA (6,0 X 12,0) CM - PEROBA DO NORTE /M</v>
          </cell>
          <cell r="C337" t="str">
            <v>16,90</v>
          </cell>
          <cell r="D337" t="str">
            <v>5,39</v>
          </cell>
          <cell r="E337" t="str">
            <v>22,29</v>
          </cell>
        </row>
        <row r="338">
          <cell r="A338" t="str">
            <v>0901000119</v>
          </cell>
          <cell r="B338" t="str">
            <v>- VIGA (6,0 X 16,0) CM - PEROBA DO NORTE /M</v>
          </cell>
          <cell r="C338" t="str">
            <v>16,26</v>
          </cell>
          <cell r="D338" t="str">
            <v>6,46</v>
          </cell>
          <cell r="E338" t="str">
            <v>22,72</v>
          </cell>
        </row>
        <row r="339">
          <cell r="A339" t="str">
            <v>0901000120</v>
          </cell>
          <cell r="B339" t="str">
            <v>BEIRAL EM TABUA DE CEDRINHO APARELHADA, NAS DIMENSOES:- (10 X 2,5) CM /M</v>
          </cell>
          <cell r="C339" t="str">
            <v>4,93</v>
          </cell>
          <cell r="D339" t="str">
            <v>3,08</v>
          </cell>
          <cell r="E339" t="str">
            <v>8,01</v>
          </cell>
        </row>
        <row r="340">
          <cell r="A340" t="str">
            <v>0901000121</v>
          </cell>
          <cell r="B340" t="str">
            <v>- (15 X 2,5) CM /M</v>
          </cell>
          <cell r="C340" t="str">
            <v>6,49</v>
          </cell>
          <cell r="D340" t="str">
            <v>3,08</v>
          </cell>
          <cell r="E340" t="str">
            <v>9,57</v>
          </cell>
        </row>
        <row r="341">
          <cell r="A341" t="str">
            <v>0901000122</v>
          </cell>
          <cell r="B341" t="str">
            <v>- (20 X 2,5) CM /M</v>
          </cell>
          <cell r="C341" t="str">
            <v>8,22</v>
          </cell>
          <cell r="D341" t="str">
            <v>3,08</v>
          </cell>
          <cell r="E341" t="str">
            <v>11,30</v>
          </cell>
        </row>
        <row r="342">
          <cell r="A342" t="str">
            <v>0901000123</v>
          </cell>
          <cell r="B342" t="str">
            <v>SINAPI - 84093 - TABEIRA DE MADEIRA LEI, 1A QUALIDADE, 2,5X30,0CM PARA BEIRAL DE TELHADO /M</v>
          </cell>
          <cell r="E342" t="str">
            <v>19,83</v>
          </cell>
        </row>
        <row r="343">
          <cell r="A343" t="str">
            <v>0901000124</v>
          </cell>
          <cell r="B343" t="str">
            <v>SUBSTITUICAO(OES) DE:- RIPAO (5,0 X 2,5) CM - CEDRINHO /M</v>
          </cell>
          <cell r="C343" t="str">
            <v>2,49</v>
          </cell>
          <cell r="D343" t="str">
            <v>0,60</v>
          </cell>
          <cell r="E343" t="str">
            <v>3,09</v>
          </cell>
        </row>
        <row r="344">
          <cell r="A344" t="str">
            <v>0901000126</v>
          </cell>
          <cell r="B344" t="str">
            <v>- CAIBRO (5,0 X 6,0) CM - PEROBA DO NORTE /M</v>
          </cell>
          <cell r="C344" t="str">
            <v>5,51</v>
          </cell>
          <cell r="D344" t="str">
            <v>2,39</v>
          </cell>
          <cell r="E344" t="str">
            <v>7,90</v>
          </cell>
        </row>
        <row r="345">
          <cell r="A345" t="str">
            <v>0901000128</v>
          </cell>
          <cell r="B345" t="str">
            <v>- VIGA (6,0 X 12,0) CM - PEROBA DO NORTE /M</v>
          </cell>
          <cell r="C345" t="str">
            <v>16,90</v>
          </cell>
          <cell r="D345" t="str">
            <v>7,70</v>
          </cell>
          <cell r="E345" t="str">
            <v>24,60</v>
          </cell>
        </row>
        <row r="346">
          <cell r="A346" t="str">
            <v>0901000130</v>
          </cell>
          <cell r="B346" t="str">
            <v>- VIGA (6,0 X 16,0) CM - PEROBA DO NORTE /M</v>
          </cell>
          <cell r="C346" t="str">
            <v>16,26</v>
          </cell>
          <cell r="D346" t="str">
            <v>9,23</v>
          </cell>
          <cell r="E346" t="str">
            <v>25,49</v>
          </cell>
        </row>
        <row r="347">
          <cell r="A347" t="str">
            <v>0901000131</v>
          </cell>
          <cell r="B347" t="str">
            <v>MAO-DE-OBRA PARA EXECUCAO DE:- ESTRUTURA DE MADEIRA PARA TELHA CERAMICA (INCLUSIVE PREGOS) /M2</v>
          </cell>
          <cell r="C347" t="str">
            <v>0,95</v>
          </cell>
          <cell r="D347" t="str">
            <v>18,47</v>
          </cell>
          <cell r="E347" t="str">
            <v>19,42</v>
          </cell>
        </row>
        <row r="348">
          <cell r="A348" t="str">
            <v>0901000132</v>
          </cell>
          <cell r="B348" t="str">
            <v>- ESTRUTURA DE MADEIRAMENTO PARA TELHA FIBROCIMENTO (INCLUSIVE PREGOS) /M2</v>
          </cell>
          <cell r="C348" t="str">
            <v>0,79</v>
          </cell>
          <cell r="D348" t="str">
            <v>15,39</v>
          </cell>
          <cell r="E348" t="str">
            <v>16,18</v>
          </cell>
        </row>
        <row r="349">
          <cell r="A349" t="str">
            <v>0901000135</v>
          </cell>
          <cell r="B349" t="str">
            <v>FORNECIMENTO, MONTAGEM E INSTALACAO DE ESTRUTURA METALICA, INCLUSIVE PINTURA COM FUNDO ANTICORROSIVO /KG</v>
          </cell>
          <cell r="C349" t="str">
            <v>12,00</v>
          </cell>
          <cell r="D349" t="str">
            <v>0,00</v>
          </cell>
          <cell r="E349" t="str">
            <v>12,00</v>
          </cell>
        </row>
        <row r="350">
          <cell r="A350" t="str">
            <v>0901000137</v>
          </cell>
          <cell r="B350" t="str">
            <v>FORNECIMENTO, MONTAGEM E INSTALACAO DE ESTRUTURA METALICA COM SISTEMA DE MULTIVIGAS, INCLUSIVE PINTURA COM FUNDO ANTICORROSIVO /KG</v>
          </cell>
          <cell r="C350" t="str">
            <v>15,00</v>
          </cell>
          <cell r="D350" t="str">
            <v>0,00</v>
          </cell>
          <cell r="E350" t="str">
            <v>15,00</v>
          </cell>
        </row>
        <row r="351">
          <cell r="A351" t="str">
            <v>0901000141</v>
          </cell>
          <cell r="B351" t="str">
            <v>TESTEIRA EM CHAPA METALICA Nº 14 SEM SUSTENTACAO (CONSIDERANDO DESENVOLVIMENTO TOTAL DA CHAPA) /M2</v>
          </cell>
          <cell r="C351" t="str">
            <v>127,77</v>
          </cell>
          <cell r="D351" t="str">
            <v>0,00</v>
          </cell>
          <cell r="E351" t="str">
            <v>127,77</v>
          </cell>
        </row>
        <row r="352">
          <cell r="A352" t="str">
            <v>0901000142</v>
          </cell>
          <cell r="B352" t="str">
            <v>TESTEIRA EM CHAPA METALICA N. 16 SEM SUSTENTACAO (CONSIDERANDO DESENVOLVIMENTO TOTAL DA CHAPA) /M2</v>
          </cell>
          <cell r="C352" t="str">
            <v>100,00</v>
          </cell>
          <cell r="D352" t="str">
            <v>0,00</v>
          </cell>
          <cell r="E352" t="str">
            <v>100,00</v>
          </cell>
        </row>
        <row r="354">
          <cell r="A354" t="str">
            <v>COBERTURA</v>
          </cell>
        </row>
        <row r="356">
          <cell r="A356" t="str">
            <v>CODIGO</v>
          </cell>
          <cell r="B356" t="str">
            <v>S E R V I C O S</v>
          </cell>
          <cell r="C356" t="str">
            <v>MATERIAL</v>
          </cell>
          <cell r="D356" t="str">
            <v>MAO OBRA</v>
          </cell>
          <cell r="E356" t="str">
            <v>TOTAL</v>
          </cell>
        </row>
        <row r="358">
          <cell r="A358" t="str">
            <v>1001000100</v>
          </cell>
          <cell r="B358" t="str">
            <v>SINAPI - 73938/003 - COBERTURA EM TELHA CERAMICA TIPO FRANCESA OU MARSELHA, EXCLUINDO MADEIRAMENTO /M2</v>
          </cell>
          <cell r="E358" t="str">
            <v>38,58</v>
          </cell>
        </row>
        <row r="359">
          <cell r="A359" t="str">
            <v>1001000102</v>
          </cell>
          <cell r="B359" t="str">
            <v>COBERTURA COM TELHAS CERAMICAS, NO(S) TIPO(S):- ROMANA /M2</v>
          </cell>
          <cell r="C359" t="str">
            <v>24,12</v>
          </cell>
          <cell r="D359" t="str">
            <v>12,25</v>
          </cell>
          <cell r="E359" t="str">
            <v>36,37</v>
          </cell>
        </row>
        <row r="360">
          <cell r="A360" t="str">
            <v>1001000108</v>
          </cell>
          <cell r="B360" t="str">
            <v>CUMEEIRA PARA TELHA CERAMICA, EMPREGANDO ARGAMASSA MISTA DE CIMENTO, CAL E AREIA NO TRACO 1:2:9, PARA TELHA(S):- TIPO FRANCESA /M</v>
          </cell>
          <cell r="C360" t="str">
            <v>11,83</v>
          </cell>
          <cell r="D360" t="str">
            <v>7,71</v>
          </cell>
          <cell r="E360" t="str">
            <v>19,54</v>
          </cell>
        </row>
        <row r="361">
          <cell r="A361" t="str">
            <v>1001000110</v>
          </cell>
          <cell r="B361" t="str">
            <v>- TIPO ROMANA /M</v>
          </cell>
          <cell r="C361" t="str">
            <v>5,32</v>
          </cell>
          <cell r="D361" t="str">
            <v>7,71</v>
          </cell>
          <cell r="E361" t="str">
            <v>13,03</v>
          </cell>
        </row>
        <row r="362">
          <cell r="A362" t="str">
            <v>1001000112</v>
          </cell>
          <cell r="B362" t="str">
            <v>SINAPI - 6058 - CUMEEIRA COM TELHA CERAMICA EMBOCADA COM ARGAMASSA TRACO 1:2:8 (CIMENTO, CAL HIDRATADA E AREIA) /M</v>
          </cell>
          <cell r="E362" t="str">
            <v>12,98</v>
          </cell>
        </row>
        <row r="363">
          <cell r="A363" t="str">
            <v>1001000120</v>
          </cell>
          <cell r="B363" t="str">
            <v>SINAPI - 74088/001 - TELHAMENTO COM TELHA DE FIBROCIMENTO ONDULADA, ESPESSURA 6MM, INCLUSO JUNTAS DE VEDACAO E ACESSORIOS DE FIXACAO, EXCLUINDO MADEIRAMENTO /M2</v>
          </cell>
          <cell r="E363" t="str">
            <v>22,02</v>
          </cell>
        </row>
        <row r="364">
          <cell r="A364" t="str">
            <v>1001000124</v>
          </cell>
          <cell r="B364" t="str">
            <v>COBERTURA COM TELHAS DE FIBROCIMENTO NA(S) ESPECIFICACAO(OES):- TIPO MODULADA E INCLINACAO DE 10 GRAUS /M2</v>
          </cell>
          <cell r="C364" t="str">
            <v>74,68</v>
          </cell>
          <cell r="D364" t="str">
            <v>6,53</v>
          </cell>
          <cell r="E364" t="str">
            <v>81,21</v>
          </cell>
        </row>
        <row r="365">
          <cell r="A365" t="str">
            <v>1001000126</v>
          </cell>
          <cell r="B365" t="str">
            <v>- TIPO VOGATEX E INCLINACAO DE 15 GRAUS /M2</v>
          </cell>
          <cell r="C365" t="str">
            <v>12,26</v>
          </cell>
          <cell r="D365" t="str">
            <v>2,12</v>
          </cell>
          <cell r="E365" t="str">
            <v>14,38</v>
          </cell>
        </row>
        <row r="366">
          <cell r="A366" t="str">
            <v>1001000128</v>
          </cell>
          <cell r="B366" t="str">
            <v>- TIPO CANALETE 49 OU KALHETAO E INCLINACAO DE 3% /M2</v>
          </cell>
          <cell r="C366" t="str">
            <v>80,17</v>
          </cell>
          <cell r="D366" t="str">
            <v>5,95</v>
          </cell>
          <cell r="E366" t="str">
            <v>86,12</v>
          </cell>
        </row>
        <row r="367">
          <cell r="A367" t="str">
            <v>1001000130</v>
          </cell>
          <cell r="B367" t="str">
            <v>- TIPO CANALETE 90 OU KALHETAO E INCLINACAO DE 3% /M2</v>
          </cell>
          <cell r="C367" t="str">
            <v>44,95</v>
          </cell>
          <cell r="D367" t="str">
            <v>8,50</v>
          </cell>
          <cell r="E367" t="str">
            <v>53,45</v>
          </cell>
        </row>
        <row r="368">
          <cell r="A368" t="str">
            <v>1001000132</v>
          </cell>
          <cell r="B368" t="str">
            <v>COBERTURA COM TELHA GALVANIZADA TRAPEZOIDAL ESPESSURA 0,5MM /M2</v>
          </cell>
          <cell r="C368" t="str">
            <v>32,65</v>
          </cell>
          <cell r="D368" t="str">
            <v>3,34</v>
          </cell>
          <cell r="E368" t="str">
            <v>35,99</v>
          </cell>
        </row>
        <row r="369">
          <cell r="A369" t="str">
            <v>1001000133</v>
          </cell>
          <cell r="B369" t="str">
            <v>COBERTURA COM TELHA GALVANIZADA ONDULADA, ESPESSURA 0,5MM /M2</v>
          </cell>
          <cell r="C369" t="str">
            <v>30,45</v>
          </cell>
          <cell r="D369" t="str">
            <v>3,34</v>
          </cell>
          <cell r="E369" t="str">
            <v>33,79</v>
          </cell>
        </row>
        <row r="370">
          <cell r="A370" t="str">
            <v>1001000135</v>
          </cell>
          <cell r="B370" t="str">
            <v>CUMEEIRA PARA TELHA GALVANIZADA TRAPEZOIDAL, ESPESSURA 0,5MM /M</v>
          </cell>
          <cell r="C370" t="str">
            <v>17,75</v>
          </cell>
          <cell r="D370" t="str">
            <v>1,67</v>
          </cell>
          <cell r="E370" t="str">
            <v>19,42</v>
          </cell>
        </row>
        <row r="371">
          <cell r="A371" t="str">
            <v>1001000136</v>
          </cell>
          <cell r="B371" t="str">
            <v>CUMEEIRA PARA TELHA GALVANIZADA ONDULADA ESPESSURA 0,5MM /M</v>
          </cell>
          <cell r="C371" t="str">
            <v>19,88</v>
          </cell>
          <cell r="D371" t="str">
            <v>1,67</v>
          </cell>
          <cell r="E371" t="str">
            <v>21,55</v>
          </cell>
        </row>
        <row r="372">
          <cell r="A372" t="str">
            <v>1001000140</v>
          </cell>
          <cell r="B372" t="str">
            <v>SINAPI - 74045/001 - CUMEEIRA UNIVERSAL PARA TELHA DE FIBROCIMENTO ONDULADA ESPESSURA 6 MM, INCLUSO JUNTAS DE VEDACAO E ACESSORIOS DE FIXACAO /M</v>
          </cell>
          <cell r="E372" t="str">
            <v>58,08</v>
          </cell>
        </row>
        <row r="373">
          <cell r="A373" t="str">
            <v>1001000144</v>
          </cell>
          <cell r="B373" t="str">
            <v>CUMEEIRA DE FIBROCIMENTO NA(S) ESPECIFICACAO(OES):- TIPO NORMAL, PARA TELHA MODULADA /M</v>
          </cell>
          <cell r="C373" t="str">
            <v>58,60</v>
          </cell>
          <cell r="D373" t="str">
            <v>1,36</v>
          </cell>
          <cell r="E373" t="str">
            <v>59,96</v>
          </cell>
        </row>
        <row r="374">
          <cell r="A374" t="str">
            <v>1001000146</v>
          </cell>
          <cell r="B374" t="str">
            <v>- TIPO ARTICULADA, PARA TELHA VOGATEX /M</v>
          </cell>
          <cell r="C374" t="str">
            <v>10,36</v>
          </cell>
          <cell r="D374" t="str">
            <v>1,36</v>
          </cell>
          <cell r="E374" t="str">
            <v>11,72</v>
          </cell>
        </row>
        <row r="375">
          <cell r="A375" t="str">
            <v>1001000148</v>
          </cell>
          <cell r="B375" t="str">
            <v>- TIPO NORMAL, PARA TELHAS CANALETE 49 OU KALHETA /M</v>
          </cell>
          <cell r="C375" t="str">
            <v>51,18</v>
          </cell>
          <cell r="D375" t="str">
            <v>1,06</v>
          </cell>
          <cell r="E375" t="str">
            <v>52,24</v>
          </cell>
        </row>
        <row r="376">
          <cell r="A376" t="str">
            <v>1001000150</v>
          </cell>
          <cell r="B376" t="str">
            <v>- TIPO NORMAL, PARA TELHAS CANALETE 90 OU KALHETAO /M</v>
          </cell>
          <cell r="C376" t="str">
            <v>45,94</v>
          </cell>
          <cell r="D376" t="str">
            <v>1,52</v>
          </cell>
          <cell r="E376" t="str">
            <v>47,46</v>
          </cell>
        </row>
        <row r="377">
          <cell r="A377" t="str">
            <v>1001000155</v>
          </cell>
          <cell r="B377" t="str">
            <v>FECHAMENTO LATERAL, COM TELHA ONDULADA DE FIBROCIMENTO (ESPESSURA 6 MM) /M2</v>
          </cell>
          <cell r="C377" t="str">
            <v>18,43</v>
          </cell>
          <cell r="D377" t="str">
            <v>4,40</v>
          </cell>
          <cell r="E377" t="str">
            <v>22,83</v>
          </cell>
        </row>
        <row r="378">
          <cell r="A378" t="str">
            <v>1001000157</v>
          </cell>
          <cell r="B378" t="str">
            <v>ARESTA PARA TELHA ONDULADA ETERNIT 6MM /UN</v>
          </cell>
          <cell r="C378" t="str">
            <v>26,64</v>
          </cell>
          <cell r="D378" t="str">
            <v>1,82</v>
          </cell>
          <cell r="E378" t="str">
            <v>28,46</v>
          </cell>
        </row>
        <row r="379">
          <cell r="A379" t="str">
            <v>1001000165</v>
          </cell>
          <cell r="B379" t="str">
            <v>ACESSORIO(S) PARA CANALETE 49:- TAMPAO, REF. 530611 /UN</v>
          </cell>
          <cell r="C379" t="str">
            <v>23,46</v>
          </cell>
          <cell r="D379" t="str">
            <v>2,27</v>
          </cell>
          <cell r="E379" t="str">
            <v>25,73</v>
          </cell>
        </row>
        <row r="380">
          <cell r="A380" t="str">
            <v>1001000180</v>
          </cell>
          <cell r="B380" t="str">
            <v>ACESSORIO(S) PARA CANALETE 90:- PINGADEIRA PLASTICA, REF. 901919 /UN</v>
          </cell>
          <cell r="C380" t="str">
            <v>0,36</v>
          </cell>
          <cell r="D380" t="str">
            <v>0,45</v>
          </cell>
          <cell r="E380" t="str">
            <v>0,81</v>
          </cell>
        </row>
        <row r="381">
          <cell r="A381" t="str">
            <v>1001000182</v>
          </cell>
          <cell r="B381" t="str">
            <v>- TIRANTE DE CONTRAVENTAMENTO REF: 901.914 /UN</v>
          </cell>
          <cell r="C381" t="str">
            <v>19,50</v>
          </cell>
          <cell r="D381" t="str">
            <v>1,52</v>
          </cell>
          <cell r="E381" t="str">
            <v>21,02</v>
          </cell>
        </row>
        <row r="382">
          <cell r="A382" t="str">
            <v>1001000183</v>
          </cell>
          <cell r="B382" t="str">
            <v>PLACA PARA VENTILACAO REF: 901.102 /UN</v>
          </cell>
          <cell r="C382" t="str">
            <v>5,40</v>
          </cell>
          <cell r="D382" t="str">
            <v>0,61</v>
          </cell>
          <cell r="E382" t="str">
            <v>6,01</v>
          </cell>
        </row>
        <row r="383">
          <cell r="A383" t="str">
            <v>1001000184</v>
          </cell>
          <cell r="B383" t="str">
            <v>SUPORTE DE ABA SIMPLES, REF.901.908, COM BASE (CONCRETO) /UN</v>
          </cell>
          <cell r="C383" t="str">
            <v>33,60</v>
          </cell>
          <cell r="D383" t="str">
            <v>2,14</v>
          </cell>
          <cell r="E383" t="str">
            <v>35,74</v>
          </cell>
        </row>
        <row r="384">
          <cell r="A384" t="str">
            <v>1001000185</v>
          </cell>
          <cell r="B384" t="str">
            <v>SUPORTE DE ABA SIMPLES, REF.901.911 (MADEIRA) /UN</v>
          </cell>
          <cell r="C384" t="str">
            <v>17,32</v>
          </cell>
          <cell r="D384" t="str">
            <v>1,82</v>
          </cell>
          <cell r="E384" t="str">
            <v>19,14</v>
          </cell>
        </row>
        <row r="385">
          <cell r="A385" t="str">
            <v>1001000186</v>
          </cell>
          <cell r="B385" t="str">
            <v>PLACA PARA VEDACAO DE NERVURA REF: 901.103 /UN</v>
          </cell>
          <cell r="C385" t="str">
            <v>7,59</v>
          </cell>
          <cell r="D385" t="str">
            <v>0,45</v>
          </cell>
          <cell r="E385" t="str">
            <v>8,04</v>
          </cell>
        </row>
        <row r="386">
          <cell r="A386" t="str">
            <v>1001000190</v>
          </cell>
          <cell r="B386" t="str">
            <v>SINAPI - 72104 - CALHA EM CHAPA DE ACO GALVANIZADO N.24, DESENVOLVIMENTO 33CM /M</v>
          </cell>
          <cell r="E386" t="str">
            <v>26,38</v>
          </cell>
        </row>
        <row r="387">
          <cell r="A387" t="str">
            <v>1001000191</v>
          </cell>
          <cell r="B387" t="str">
            <v>SINAPI - 72105 - CALHA EM CHAPA DE ACO GALVANIZADO N.24, DESENVOLVIMENTO 50CM /M</v>
          </cell>
          <cell r="E387" t="str">
            <v>39,29</v>
          </cell>
        </row>
        <row r="388">
          <cell r="A388" t="str">
            <v>1001000192</v>
          </cell>
          <cell r="B388" t="str">
            <v>SINAPI - 72107 - RUFO EM CHAPA DE ACO GALVANIZADO N.24, DESENVOLVIMENTO 25CM /M</v>
          </cell>
          <cell r="E388" t="str">
            <v>21,15</v>
          </cell>
        </row>
        <row r="389">
          <cell r="A389" t="str">
            <v>1001000193</v>
          </cell>
          <cell r="B389" t="str">
            <v>MAO-DE-OBRA PARA EXECUCAO DE:- COBERTURA COM TELHA CERAMICA /M2</v>
          </cell>
          <cell r="C389" t="str">
            <v>0,00</v>
          </cell>
          <cell r="D389" t="str">
            <v>10,88</v>
          </cell>
          <cell r="E389" t="str">
            <v>10,88</v>
          </cell>
        </row>
        <row r="390">
          <cell r="A390" t="str">
            <v>1001000195</v>
          </cell>
          <cell r="B390" t="str">
            <v>- COBERTURA COM TELHA DE FIBROCIMENTO /M2</v>
          </cell>
          <cell r="C390" t="str">
            <v>0,00</v>
          </cell>
          <cell r="D390" t="str">
            <v>3,34</v>
          </cell>
          <cell r="E390" t="str">
            <v>3,34</v>
          </cell>
        </row>
        <row r="391">
          <cell r="A391" t="str">
            <v>1001000197</v>
          </cell>
          <cell r="B391" t="str">
            <v>- COBERTURA COM TELHA ESTRUTURAL DE FIBROCIMENTO /M2</v>
          </cell>
          <cell r="C391" t="str">
            <v>0,00</v>
          </cell>
          <cell r="D391" t="str">
            <v>8,50</v>
          </cell>
          <cell r="E391" t="str">
            <v>8,50</v>
          </cell>
        </row>
        <row r="392">
          <cell r="A392" t="str">
            <v>1001000199</v>
          </cell>
          <cell r="B392" t="str">
            <v>MAO-DE-OBRA PARA ASSENTAMENTO DE:- CUMEEIRA NORMAL OU ARTICULADA DE FIBROCIMENTO /M</v>
          </cell>
          <cell r="C392" t="str">
            <v>0,00</v>
          </cell>
          <cell r="D392" t="str">
            <v>1,82</v>
          </cell>
          <cell r="E392" t="str">
            <v>1,82</v>
          </cell>
        </row>
        <row r="393">
          <cell r="A393" t="str">
            <v>1001000200</v>
          </cell>
          <cell r="B393" t="str">
            <v>- CUMEEIRA PARA TELHA CERAMICA /M</v>
          </cell>
          <cell r="C393" t="str">
            <v>0,00</v>
          </cell>
          <cell r="D393" t="str">
            <v>7,71</v>
          </cell>
          <cell r="E393" t="str">
            <v>7,71</v>
          </cell>
        </row>
        <row r="394">
          <cell r="A394" t="str">
            <v>1001000201</v>
          </cell>
          <cell r="B394" t="str">
            <v>- CALHAS OU RUFOS /M</v>
          </cell>
          <cell r="C394" t="str">
            <v>0,00</v>
          </cell>
          <cell r="D394" t="str">
            <v>3,03</v>
          </cell>
          <cell r="E394" t="str">
            <v>3,03</v>
          </cell>
        </row>
        <row r="396">
          <cell r="A396" t="str">
            <v>ESQUADRIAS E FERRAGENS</v>
          </cell>
        </row>
        <row r="398">
          <cell r="A398" t="str">
            <v>CODIGO</v>
          </cell>
          <cell r="B398" t="str">
            <v>S E R V I C O S</v>
          </cell>
          <cell r="C398" t="str">
            <v>MATERIAL</v>
          </cell>
          <cell r="D398" t="str">
            <v>MAO OBRA</v>
          </cell>
          <cell r="E398" t="str">
            <v>TOTAL</v>
          </cell>
        </row>
        <row r="400">
          <cell r="B400" t="str">
            <v>*  DE MADEIRA</v>
          </cell>
        </row>
        <row r="401">
          <cell r="A401" t="str">
            <v>1101001000</v>
          </cell>
          <cell r="B401" t="str">
            <v>SINAPI - 73910/001 - PORTA DE MADEIRA COMPENSADA LISA PARA PINTURA, 60X210X3,5CM, INCLUSO ADUELA 2A, ALIZAR 2A E DOBRADICAS /UN</v>
          </cell>
          <cell r="E401" t="str">
            <v>230,92</v>
          </cell>
        </row>
        <row r="402">
          <cell r="A402" t="str">
            <v>1101001001</v>
          </cell>
          <cell r="B402" t="str">
            <v>SINAPI - 73910/003 - PORTA DE MADEIRA COMPENSADA LISA PARA PINTURA, 70X210X3,5CM, INCLUSO ADUELA 2A, ALIZAR 2A E DOBRADICAS /UN</v>
          </cell>
          <cell r="E402" t="str">
            <v>233,38</v>
          </cell>
        </row>
        <row r="403">
          <cell r="A403" t="str">
            <v>1101001002</v>
          </cell>
          <cell r="B403" t="str">
            <v>SINAPI - 73910/005 - PORTA DE MADEIRA COMPENSADA LISA PARA PINTURA, 80X210X3,5CM, INCLUSO ADUELA 2A, ALIZAR 2A E DOBRADICAS /UN</v>
          </cell>
          <cell r="E403" t="str">
            <v>236,11</v>
          </cell>
        </row>
        <row r="404">
          <cell r="A404" t="str">
            <v>1101001003</v>
          </cell>
          <cell r="B404" t="str">
            <v>SINAPI - 73910/010 - PORTA DE MADEIRA COMPENSADA LISA PARA PINTURA, 90X210X3,5CM, INCLUSO ADUELA 2A, ALIZAR 2A E DOBRADICAS /UN</v>
          </cell>
          <cell r="E404" t="str">
            <v>252,91</v>
          </cell>
        </row>
        <row r="405">
          <cell r="A405" t="str">
            <v>1101001005</v>
          </cell>
          <cell r="B405" t="str">
            <v>SINAPI - 73910/002 - PORTA DE MADEIRA COMPENSADA LISA PARA CERA OU VERNIZ, 60X210CM, INCLUSO ADUELA 1A, ALIZAR 1A E DOBRADICAS COM ANEL /UN</v>
          </cell>
          <cell r="E405" t="str">
            <v>340,07</v>
          </cell>
        </row>
        <row r="406">
          <cell r="A406" t="str">
            <v>1101001006</v>
          </cell>
          <cell r="B406" t="str">
            <v>SINAPI - 73910/004 - PORTA DE MADEIRA COMPENSADA LISA PARA CERA OU VERNIZ, 70X210CM, INCLUSO ADUELA 1A, ALIZAR 1A E DOBRADICAS COM ANEL /UN</v>
          </cell>
          <cell r="E406" t="str">
            <v>345,01</v>
          </cell>
        </row>
        <row r="407">
          <cell r="A407" t="str">
            <v>1101001007</v>
          </cell>
          <cell r="B407" t="str">
            <v>SINAPI - 73910/006 - PORTA DE MADEIRA COMPENSADA LISA PARA CERA OU VERNIZ, 80X210X3,5CM, INCLUSO ADUELA 1A, ALIZAR 1A E DOBRADICAS COM ANEL /UN</v>
          </cell>
          <cell r="E407" t="str">
            <v>351,17</v>
          </cell>
        </row>
        <row r="408">
          <cell r="A408" t="str">
            <v>1101001008</v>
          </cell>
          <cell r="B408" t="str">
            <v>SINAPI - 73910/007 - PORTA DE MADEIRA COMPENSADA LISA PARA CERA OU VERNIZ, 90X210X3,5CM, INCLUSO ADUELA 1A, ALIZAR 1A E DOBRADICAS COM ANEL /UN</v>
          </cell>
          <cell r="E408" t="str">
            <v>365,37</v>
          </cell>
        </row>
        <row r="409">
          <cell r="A409" t="str">
            <v>1101001009</v>
          </cell>
          <cell r="B409" t="str">
            <v>PORTA LISA DE MADEIRA COMPENSADA PARA VERNIZ, INCLUSIVE BATENTE (15 X 3,5)CM E GUARNICOES (5 X 1)CM, NA DIMENSAO DE (1,00 X 2,10) M /UN</v>
          </cell>
          <cell r="C409" t="str">
            <v>182,35</v>
          </cell>
          <cell r="D409" t="str">
            <v>51,58</v>
          </cell>
          <cell r="E409" t="str">
            <v>233,93</v>
          </cell>
        </row>
        <row r="410">
          <cell r="A410" t="str">
            <v>1101001010</v>
          </cell>
          <cell r="B410" t="str">
            <v>PORTA LISA DE MADEIRA COMPENSADA PARA VERNIZ E/OU PINTURA, INCLUSIVE BATENTE (15 X 3,5)CM E GUARNICOES (5 X 1)CM, NAS DIMENSOES:- (0,60 X 2,10) M /UN</v>
          </cell>
          <cell r="C410" t="str">
            <v>155,84</v>
          </cell>
          <cell r="D410" t="str">
            <v>51,58</v>
          </cell>
          <cell r="E410" t="str">
            <v>207,42</v>
          </cell>
        </row>
        <row r="411">
          <cell r="A411" t="str">
            <v>1101001011</v>
          </cell>
          <cell r="B411" t="str">
            <v>- (0,70 X 2,10) M /UN</v>
          </cell>
          <cell r="C411" t="str">
            <v>158,52</v>
          </cell>
          <cell r="D411" t="str">
            <v>51,58</v>
          </cell>
          <cell r="E411" t="str">
            <v>210,10</v>
          </cell>
        </row>
        <row r="412">
          <cell r="A412" t="str">
            <v>1101001012</v>
          </cell>
          <cell r="B412" t="str">
            <v>- (0,80 X 2,10) M /UN</v>
          </cell>
          <cell r="C412" t="str">
            <v>162,42</v>
          </cell>
          <cell r="D412" t="str">
            <v>51,58</v>
          </cell>
          <cell r="E412" t="str">
            <v>214,00</v>
          </cell>
        </row>
        <row r="413">
          <cell r="A413" t="str">
            <v>1101001013</v>
          </cell>
          <cell r="B413" t="str">
            <v>- (0,90 X 2,10) M /UN</v>
          </cell>
          <cell r="C413" t="str">
            <v>174,35</v>
          </cell>
          <cell r="D413" t="str">
            <v>51,58</v>
          </cell>
          <cell r="E413" t="str">
            <v>225,93</v>
          </cell>
        </row>
        <row r="414">
          <cell r="A414" t="str">
            <v>1101001014</v>
          </cell>
          <cell r="B414" t="str">
            <v>PORTA LISA PARA BANHEIRO COM BATENTE DE FERRO PARA DIVISORIA DE ALVENARIA, NAS DIMENSOES:- (0,60 X 1,60) M OU (0,60 X 1,80)M, ANEXO A-020 (ESQ.) /UN</v>
          </cell>
          <cell r="C414" t="str">
            <v>285,04</v>
          </cell>
          <cell r="D414" t="str">
            <v>51,58</v>
          </cell>
          <cell r="E414" t="str">
            <v>336,62</v>
          </cell>
        </row>
        <row r="415">
          <cell r="A415" t="str">
            <v>1101001015</v>
          </cell>
          <cell r="B415" t="str">
            <v>FOLHA DE PORTA LISA DE MADEIRA COMPENSADA PARA VERNIZ, NA(S) DIMENSAO(OES):- (0,60 X 2,10) M /UN</v>
          </cell>
          <cell r="C415" t="str">
            <v>92,32</v>
          </cell>
          <cell r="D415" t="str">
            <v>26,93</v>
          </cell>
          <cell r="E415" t="str">
            <v>119,25</v>
          </cell>
        </row>
        <row r="416">
          <cell r="A416" t="str">
            <v>1101001016</v>
          </cell>
          <cell r="B416" t="str">
            <v>- (0,70 X 2,10) M /UN</v>
          </cell>
          <cell r="C416" t="str">
            <v>95,00</v>
          </cell>
          <cell r="D416" t="str">
            <v>26,93</v>
          </cell>
          <cell r="E416" t="str">
            <v>121,93</v>
          </cell>
        </row>
        <row r="417">
          <cell r="A417" t="str">
            <v>1101001017</v>
          </cell>
          <cell r="B417" t="str">
            <v>- (0,80 X 2,10) M /UN</v>
          </cell>
          <cell r="C417" t="str">
            <v>98,90</v>
          </cell>
          <cell r="D417" t="str">
            <v>26,93</v>
          </cell>
          <cell r="E417" t="str">
            <v>125,83</v>
          </cell>
        </row>
        <row r="418">
          <cell r="A418" t="str">
            <v>1101001018</v>
          </cell>
          <cell r="B418" t="str">
            <v>- (0,90 X 2,10) M /UN</v>
          </cell>
          <cell r="C418" t="str">
            <v>110,83</v>
          </cell>
          <cell r="D418" t="str">
            <v>26,93</v>
          </cell>
          <cell r="E418" t="str">
            <v>137,76</v>
          </cell>
        </row>
        <row r="419">
          <cell r="A419" t="str">
            <v>1101001019</v>
          </cell>
          <cell r="B419" t="str">
            <v>- (0,60 X 1,60)M OU (0,60 X 1,80)M /UN</v>
          </cell>
          <cell r="C419" t="str">
            <v>117,32</v>
          </cell>
          <cell r="D419" t="str">
            <v>26,93</v>
          </cell>
          <cell r="E419" t="str">
            <v>144,25</v>
          </cell>
        </row>
        <row r="420">
          <cell r="A420" t="str">
            <v>1101001021</v>
          </cell>
          <cell r="B420" t="str">
            <v>SINAPI - 74139/002 - PORTA DE MADEIRA PARA BANHEIRO EM COMPENSADO COM LAMINADO TEXTURIZADO 0,60X1,60M, INCLUSO MARCO, DOBRADICAS E TARJETA TIPO LIVRE/OCUPADO /UN</v>
          </cell>
          <cell r="E420" t="str">
            <v>164,34</v>
          </cell>
        </row>
        <row r="421">
          <cell r="A421" t="str">
            <v>1101001022</v>
          </cell>
          <cell r="B421" t="str">
            <v>BATENTE (15 X 5)CM PARA CERA OU VERNIZ DE (0,60 A 0,90 X 2,10) M /UN</v>
          </cell>
          <cell r="C421" t="str">
            <v>49,59</v>
          </cell>
          <cell r="D421" t="str">
            <v>20,80</v>
          </cell>
          <cell r="E421" t="str">
            <v>70,39</v>
          </cell>
        </row>
        <row r="422">
          <cell r="A422" t="str">
            <v>1101001024</v>
          </cell>
          <cell r="B422" t="str">
            <v>GUARNICOES (5 X 1)CM DE (0,60 A 0,90 X 2,10) M /UN</v>
          </cell>
          <cell r="C422" t="str">
            <v>11,02</v>
          </cell>
          <cell r="D422" t="str">
            <v>3,85</v>
          </cell>
          <cell r="E422" t="str">
            <v>14,87</v>
          </cell>
        </row>
        <row r="423">
          <cell r="A423" t="str">
            <v>1101001026</v>
          </cell>
          <cell r="B423" t="str">
            <v>BATENTE (15 X 5)CM PARA PINTURA E GUARNICOES (5 X 1)CM DE (0,60 A 0,90 X 2,10) M /UN</v>
          </cell>
          <cell r="C423" t="str">
            <v>41,59</v>
          </cell>
          <cell r="D423" t="str">
            <v>24,65</v>
          </cell>
          <cell r="E423" t="str">
            <v>66,24</v>
          </cell>
        </row>
        <row r="424">
          <cell r="A424" t="str">
            <v>1101001028</v>
          </cell>
          <cell r="B424" t="str">
            <v>MAO-DE-OBRA PARA ASSENTAMENTO DE:- BATENTE /UN</v>
          </cell>
          <cell r="C424" t="str">
            <v>0,00</v>
          </cell>
          <cell r="D424" t="str">
            <v>20,80</v>
          </cell>
          <cell r="E424" t="str">
            <v>20,80</v>
          </cell>
        </row>
        <row r="425">
          <cell r="A425" t="str">
            <v>1101001030</v>
          </cell>
          <cell r="B425" t="str">
            <v>- PORTA (FOLHA) /UN</v>
          </cell>
          <cell r="C425" t="str">
            <v>0,00</v>
          </cell>
          <cell r="D425" t="str">
            <v>26,93</v>
          </cell>
          <cell r="E425" t="str">
            <v>26,93</v>
          </cell>
        </row>
        <row r="426">
          <cell r="A426" t="str">
            <v>1101001032</v>
          </cell>
          <cell r="B426" t="str">
            <v>- GUARNICOES /CJ</v>
          </cell>
          <cell r="C426" t="str">
            <v>0,00</v>
          </cell>
          <cell r="D426" t="str">
            <v>3,85</v>
          </cell>
          <cell r="E426" t="str">
            <v>3,85</v>
          </cell>
        </row>
        <row r="427">
          <cell r="A427" t="str">
            <v>1101001034</v>
          </cell>
          <cell r="B427" t="str">
            <v>- PORTA (COMPLETA) /UN</v>
          </cell>
          <cell r="C427" t="str">
            <v>0,00</v>
          </cell>
          <cell r="D427" t="str">
            <v>51,58</v>
          </cell>
          <cell r="E427" t="str">
            <v>51,58</v>
          </cell>
        </row>
        <row r="428">
          <cell r="A428" t="str">
            <v>1101001050</v>
          </cell>
          <cell r="B428" t="str">
            <v>SINAPI - 73910/011 - PORTA DE MADEIRA COMPENSADA LISA PARA PINTURA, 1,60X2,10M, 2 FOLHAS, INCLUSO ADUELA 2A, ALIZAR 2A E DOBRADICA /UN</v>
          </cell>
          <cell r="E428" t="str">
            <v>361,14</v>
          </cell>
        </row>
        <row r="429">
          <cell r="A429" t="str">
            <v>1101001054</v>
          </cell>
          <cell r="B429" t="str">
            <v>SINAPI - 73910/008 - PORTA DE MADEIRA COMPENSADA LISA PARA PINTURA, 120X210X3,5CM, 2 FOLHAS , INCLUSO ADUELA 2A, ALIZAR 2A E DOBRADICAS /UN</v>
          </cell>
          <cell r="E429" t="str">
            <v>347,76</v>
          </cell>
        </row>
        <row r="431">
          <cell r="B431" t="str">
            <v>*  DE FERRO</v>
          </cell>
        </row>
        <row r="432">
          <cell r="A432" t="str">
            <v>1101002000</v>
          </cell>
          <cell r="B432" t="str">
            <v>SINAPI - 6104 - JANELA BASCULANTE EM CHAPA DE ACO /M2</v>
          </cell>
          <cell r="E432" t="str">
            <v>265,70</v>
          </cell>
        </row>
        <row r="433">
          <cell r="A433" t="str">
            <v>1101002001</v>
          </cell>
          <cell r="B433" t="str">
            <v>SINAPI - 6103 - JANELA BASCULANTE DE FERRO EM CANTONEIRA 5/8"X1/8", LINHA POPULAR /M2</v>
          </cell>
          <cell r="E433" t="str">
            <v>252,86</v>
          </cell>
        </row>
        <row r="434">
          <cell r="A434" t="str">
            <v>1101002002</v>
          </cell>
          <cell r="B434" t="str">
            <v>SINAPI - 73961/001 - JANELA MAXIM AIR CHAPA DOBRADA /M2</v>
          </cell>
          <cell r="E434" t="str">
            <v>352,11</v>
          </cell>
        </row>
        <row r="435">
          <cell r="A435" t="str">
            <v>1101002006</v>
          </cell>
          <cell r="B435" t="str">
            <v>SINAPI - 73984/001 - JANELA DE CORRER EM CHAPA DE ACO DOBRADA, QUATRO FOLHAS, COM DIVISAO HORIZONTAL, PARA VIDRO, 1,50X1,20M /M2</v>
          </cell>
          <cell r="E435" t="str">
            <v>304,25</v>
          </cell>
        </row>
        <row r="436">
          <cell r="A436" t="str">
            <v>1101002008</v>
          </cell>
          <cell r="B436" t="str">
            <v>SINAPI - 73984/002 - JANELA DE CORRER EM FERRO TIPO VENEZIANA, DUAS FOLHAS, LINHA POPULAR /M2</v>
          </cell>
          <cell r="E436" t="str">
            <v>390,22</v>
          </cell>
        </row>
        <row r="437">
          <cell r="A437" t="str">
            <v>1101002010</v>
          </cell>
          <cell r="B437" t="str">
            <v>PORTA EM CHAPA VINCADA - 1 FOLHA,  INCLUSIVE ACABAMENTO E FERRAGENS - ANEXO A-045 (ESQ.) /M2</v>
          </cell>
          <cell r="C437" t="str">
            <v>395,53</v>
          </cell>
          <cell r="D437" t="str">
            <v>44,58</v>
          </cell>
          <cell r="E437" t="str">
            <v>440,11</v>
          </cell>
        </row>
        <row r="438">
          <cell r="A438" t="str">
            <v>1101002012</v>
          </cell>
          <cell r="B438" t="str">
            <v>SINAPI - 73933/003 - PORTA DE FERRO, DE ABRIR, VENEZIANA SEM BANDEIRA SEM FERRAGENS /M2</v>
          </cell>
          <cell r="E438" t="str">
            <v>243,24</v>
          </cell>
        </row>
        <row r="439">
          <cell r="A439" t="str">
            <v>1101002015</v>
          </cell>
          <cell r="B439" t="str">
            <v>SINAPI - 74136/003 - PORTA DE ACO CHAPA 24, DE ENROLAR, RAIADA, LARGA COM ACABAMENTO GALVANIZADO NATURAL /M2</v>
          </cell>
          <cell r="E439" t="str">
            <v>382,83</v>
          </cell>
        </row>
        <row r="440">
          <cell r="A440" t="str">
            <v>1101002016</v>
          </cell>
          <cell r="B440" t="str">
            <v>PORTA EM PERFIL CHAPA DOBRADA N.18, INCLUSIVE FERRAGENS, CONFORME DETALHE:- DE CORRER (EXCLUSIVE VIDRO) ANEXO A-046 /M2</v>
          </cell>
          <cell r="C440" t="str">
            <v>179,16</v>
          </cell>
          <cell r="D440" t="str">
            <v>44,58</v>
          </cell>
          <cell r="E440" t="str">
            <v>223,74</v>
          </cell>
        </row>
        <row r="441">
          <cell r="A441" t="str">
            <v>1101002017</v>
          </cell>
          <cell r="B441" t="str">
            <v>- 1 FOLHA, CHAPA/VIDRO (EXCLUSIVE VIDRO) ANEXO A-046 /M2</v>
          </cell>
          <cell r="C441" t="str">
            <v>322,12</v>
          </cell>
          <cell r="D441" t="str">
            <v>44,58</v>
          </cell>
          <cell r="E441" t="str">
            <v>366,70</v>
          </cell>
        </row>
        <row r="442">
          <cell r="A442" t="str">
            <v>1101002018</v>
          </cell>
          <cell r="B442" t="str">
            <v>- DUAS FOLHAS, CHAPA/VIDRO (EXCLUSIVE VIDRO) ANEXO A-046 /M2</v>
          </cell>
          <cell r="C442" t="str">
            <v>253,21</v>
          </cell>
          <cell r="D442" t="str">
            <v>44,58</v>
          </cell>
          <cell r="E442" t="str">
            <v>297,79</v>
          </cell>
        </row>
        <row r="443">
          <cell r="A443" t="str">
            <v>1101002021</v>
          </cell>
          <cell r="B443" t="str">
            <v>PORTAO EM CHAPA FRISADA (LAMBRIL), INCLUSIVE FERRAGENS, NA(S) ESPECIFICACAO(OES):- 1 FOLHA - PARA PEDESTRES - ANEXO A-047 (ESQ.) /M2</v>
          </cell>
          <cell r="C443" t="str">
            <v>261,82</v>
          </cell>
          <cell r="D443" t="str">
            <v>22,29</v>
          </cell>
          <cell r="E443" t="str">
            <v>284,11</v>
          </cell>
        </row>
        <row r="444">
          <cell r="A444" t="str">
            <v>1101002023</v>
          </cell>
          <cell r="B444" t="str">
            <v>- 2 FOLHAS - PARA VEICULOS - ANEXO A-047 (ESQ.) /M2</v>
          </cell>
          <cell r="C444" t="str">
            <v>204,76</v>
          </cell>
          <cell r="D444" t="str">
            <v>22,29</v>
          </cell>
          <cell r="E444" t="str">
            <v>227,05</v>
          </cell>
        </row>
        <row r="445">
          <cell r="A445" t="str">
            <v>1101002026</v>
          </cell>
          <cell r="B445" t="str">
            <v>PORTAO EM CHAPA VINCADA, INCLUSIVE FERRAGENS, NA(S) ESPECIFICACAO(OES):- 1 FOLHA - PARA PEDESTRES - ANEXO A-048 (ESQ.) /M2</v>
          </cell>
          <cell r="C445" t="str">
            <v>228,61</v>
          </cell>
          <cell r="D445" t="str">
            <v>22,29</v>
          </cell>
          <cell r="E445" t="str">
            <v>250,90</v>
          </cell>
        </row>
        <row r="446">
          <cell r="A446" t="str">
            <v>1101002027</v>
          </cell>
          <cell r="B446" t="str">
            <v>- 2 FOLHAS - PARA VEICULOS - ANEXO A-048 (ESQ.) /M2</v>
          </cell>
          <cell r="C446" t="str">
            <v>213,27</v>
          </cell>
          <cell r="D446" t="str">
            <v>22,29</v>
          </cell>
          <cell r="E446" t="str">
            <v>235,56</v>
          </cell>
        </row>
        <row r="447">
          <cell r="A447" t="str">
            <v>1101002028</v>
          </cell>
          <cell r="B447" t="str">
            <v>SINAPI - 73932/001 - GRADE DE FERRO EM BARRA CHATA 3/16" /M2</v>
          </cell>
          <cell r="E447" t="str">
            <v>262,06</v>
          </cell>
        </row>
        <row r="448">
          <cell r="A448" t="str">
            <v>1101002030</v>
          </cell>
          <cell r="B448" t="str">
            <v>SINAPI - 74073/002 - ALCAPAO EM FERRO 0,7MX0,7M, INCLUSO FERRAGENS /UN</v>
          </cell>
          <cell r="E448" t="str">
            <v>79,96</v>
          </cell>
        </row>
        <row r="449">
          <cell r="A449" t="str">
            <v>1101002032</v>
          </cell>
          <cell r="B449" t="str">
            <v>ESCADA MARINHEIRO SEM GUARDA CORPO - ANEXO A-058 (ESQ.) /M</v>
          </cell>
          <cell r="C449" t="str">
            <v>219,71</v>
          </cell>
          <cell r="D449" t="str">
            <v>11,89</v>
          </cell>
          <cell r="E449" t="str">
            <v>231,60</v>
          </cell>
        </row>
        <row r="450">
          <cell r="A450" t="str">
            <v>1101002034</v>
          </cell>
          <cell r="B450" t="str">
            <v>GUARDA CORPO PARA ESCADA MARINHEIRO - ANEXO A-059 (ESQ.) /M</v>
          </cell>
          <cell r="C450" t="str">
            <v>525,23</v>
          </cell>
          <cell r="D450" t="str">
            <v>0,00</v>
          </cell>
          <cell r="E450" t="str">
            <v>525,23</v>
          </cell>
        </row>
        <row r="451">
          <cell r="A451" t="str">
            <v>1101002036</v>
          </cell>
          <cell r="B451" t="str">
            <v>MAO-DE-OBRA PARA ASSENTAMENTO DE:- ESQUADRIA METALICA (PERFIL SIMPLES) /M2</v>
          </cell>
          <cell r="C451" t="str">
            <v>0,00</v>
          </cell>
          <cell r="D451" t="str">
            <v>27,72</v>
          </cell>
          <cell r="E451" t="str">
            <v>27,72</v>
          </cell>
        </row>
        <row r="452">
          <cell r="A452" t="str">
            <v>1101002038</v>
          </cell>
          <cell r="B452" t="str">
            <v>- ESQUADRIA METALICA (CHAPA DOBRADA) /M2</v>
          </cell>
          <cell r="C452" t="str">
            <v>0,00</v>
          </cell>
          <cell r="D452" t="str">
            <v>46,86</v>
          </cell>
          <cell r="E452" t="str">
            <v>46,86</v>
          </cell>
        </row>
        <row r="453">
          <cell r="A453" t="str">
            <v>1101002040</v>
          </cell>
          <cell r="B453" t="str">
            <v>SINAPI - 74072/002 - CORRIMAO EM TUBO ACO GALVANIZADO 2 1/2" COM BRACADEIRA /M</v>
          </cell>
          <cell r="E453" t="str">
            <v>76,53</v>
          </cell>
        </row>
        <row r="454">
          <cell r="A454" t="str">
            <v>1101002041</v>
          </cell>
          <cell r="B454" t="str">
            <v>SINAPI - 74072/003 - CORRIMAO EM TUBO ACO GALVANIZADO 1 1/4" COM BRACADEIRA /M</v>
          </cell>
          <cell r="E454" t="str">
            <v>50,00</v>
          </cell>
        </row>
        <row r="455">
          <cell r="A455" t="str">
            <v>1101002042</v>
          </cell>
          <cell r="B455" t="str">
            <v>GRADE DE FERRO FIXA (CELA), SAE 1045, COM QUADROS E BARRAS INTERMEDIARIAS EM FERRO CHATO 2" X 3/8", BARRAS EM ACO REDONDO 7/8" A CADA 12CM E CHUMBADORES DE FERRO CHATO 2" X 3/8" /M2</v>
          </cell>
          <cell r="C455" t="str">
            <v>374,73</v>
          </cell>
          <cell r="D455" t="str">
            <v>241,40</v>
          </cell>
          <cell r="E455" t="str">
            <v>616,13</v>
          </cell>
        </row>
        <row r="456">
          <cell r="A456" t="str">
            <v>1101002043</v>
          </cell>
          <cell r="B456" t="str">
            <v>GRADE DE FERRO FIXA (CIRCULACAO), SAE 1045, COM QUADROS E BARRAS INTERMEDIARIAS EM FERRO CHATO 2" X 3/8", BARRAS EM ACO REDONDO 7/8" A CADA 12CM E CHUMBADORES DE FERRO CHATO 2" X 3/8" /M2</v>
          </cell>
          <cell r="C456" t="str">
            <v>165,99</v>
          </cell>
          <cell r="D456" t="str">
            <v>84,05</v>
          </cell>
          <cell r="E456" t="str">
            <v>250,04</v>
          </cell>
        </row>
        <row r="457">
          <cell r="A457" t="str">
            <v>1101002044</v>
          </cell>
          <cell r="B457" t="str">
            <v>GRADE FERRO FIXA SAE 1045 COM PORTA, QUADRO E BARRAS INTERMEDIARIAS EM FERRO CHATO 2" X 3/8", FERRO REDONDO 7/8" A CADA 12CM, BATENTE EM FERRO CANTONEIRA 21/2" X 3/8", CHUMBADORES EM FERRO CHATO 2" X 3/8" /M2</v>
          </cell>
          <cell r="C457" t="str">
            <v>332,67</v>
          </cell>
          <cell r="D457" t="str">
            <v>267,88</v>
          </cell>
          <cell r="E457" t="str">
            <v>600,55</v>
          </cell>
        </row>
        <row r="458">
          <cell r="A458" t="str">
            <v>1101002046</v>
          </cell>
          <cell r="B458" t="str">
            <v>PORTA GRADE (FIXADA EM GRADE) EM FERRO SAE 1045, COM QUADROS E BARRAS INTERMEDIARIAS EM FERRO CHATO 2" X 3/8", BARRAS EM FERRO REDONDO 7/8", A CADA 12CM, BATENTE EM FERRO CANTONEIRA 21/2" X 3/8" /M2</v>
          </cell>
          <cell r="C458" t="str">
            <v>425,06</v>
          </cell>
          <cell r="D458" t="str">
            <v>307,01</v>
          </cell>
          <cell r="E458" t="str">
            <v>732,07</v>
          </cell>
        </row>
        <row r="459">
          <cell r="A459" t="str">
            <v>1101002048</v>
          </cell>
          <cell r="B459" t="str">
            <v>PORTA GRADE (FIX. EM ALV.) DE FE SAE 1045, PARA CELA C/ BANDEIRA FIXA(PF1) (1,00X2,10)M, QD E BARRAS INTERMED. EM ACO CHATO 2"X3/8", BARRAS EM ACO RED.7/8" A CADA 12CM, BATENTE EM FE CANT. 2.1/2"X3/8", CHUMB. FE CHATO 2"X3/8", FERROLHO ENCAMISADO /M2</v>
          </cell>
          <cell r="C459" t="str">
            <v>424,74</v>
          </cell>
          <cell r="D459" t="str">
            <v>354,09</v>
          </cell>
          <cell r="E459" t="str">
            <v>778,83</v>
          </cell>
        </row>
        <row r="460">
          <cell r="A460" t="str">
            <v>1101002049</v>
          </cell>
          <cell r="B460" t="str">
            <v>GUARDA CORPO H=1,05M EM TUBO IND.DE 21/2" E 2 CORRIMAOS(H=0,70M E 0,92M)EM TUBO IND. DE 11/4" CH.18, FIXADOS EM PILARETES DE TUBO IND. DE 21/2" CHAPA 18, INCLUSIVE PINTURA EM FUNDO ANTICORROSIVO E ESMALTE SINTETICO, CONFORME DETALHE DE PROJETO /M</v>
          </cell>
          <cell r="C460" t="str">
            <v>122,15</v>
          </cell>
          <cell r="D460" t="str">
            <v>5,30</v>
          </cell>
          <cell r="E460" t="str">
            <v>127,45</v>
          </cell>
        </row>
        <row r="461">
          <cell r="A461" t="str">
            <v>1101002050</v>
          </cell>
          <cell r="B461" t="str">
            <v>GUARDA CORPO EM TUBO DE ACO INDUSTRIAL 21/2" CH.18, FIXADOS EM PILARETES DE TUBO IND. DE 21/2" CHAPA 18 LF, INCLUSIVE FUNDO ANTICORROSIVO E ESMALTE EM DUAS DEMAOS, CONFORME DETALHE DE PROJETO /M2</v>
          </cell>
          <cell r="C461" t="str">
            <v>97,67</v>
          </cell>
          <cell r="D461" t="str">
            <v>5,05</v>
          </cell>
          <cell r="E461" t="str">
            <v>102,72</v>
          </cell>
        </row>
        <row r="462">
          <cell r="A462" t="str">
            <v>1101002051</v>
          </cell>
          <cell r="B462" t="str">
            <v>CORRIMAO DUPLO CENTRAL COM ALTURAS DE H=0,70M E H=0,92M EM TUBO DE ACO IND.11/4" CH.18, FIXADOS EM PILARETES EM TUBO IND. DE 21/2" CHAPA 18 LF, INCLUSIVE PINTURA EM FUNDO ANTICORROSIVO E ESMALTE EM 2 DEMAOS, CONFORME DETALHE /M</v>
          </cell>
          <cell r="C462" t="str">
            <v>111,85</v>
          </cell>
          <cell r="D462" t="str">
            <v>7,16</v>
          </cell>
          <cell r="E462" t="str">
            <v>119,01</v>
          </cell>
        </row>
        <row r="463">
          <cell r="A463" t="str">
            <v>1101002052</v>
          </cell>
          <cell r="B463" t="str">
            <v>CORRIMAO LATERAL (UM DE CADA LADO), COM H=0,92M E H=0,70M EM TUBO IND. 11/4" CH.18, FIXADOS EM PILARETES 21/2" CHAPA 18 LF, INCLUSIVE PINTURA EM FUNDO ANTICORROSIVO E ESMALTE EM DUAS DEMAOS, CONFORME DETALHE DE PROJETO /M</v>
          </cell>
          <cell r="C463" t="str">
            <v>67,06</v>
          </cell>
          <cell r="D463" t="str">
            <v>4,48</v>
          </cell>
          <cell r="E463" t="str">
            <v>71,54</v>
          </cell>
        </row>
        <row r="465">
          <cell r="B465" t="str">
            <v>*  FERRAGENS</v>
          </cell>
        </row>
        <row r="466">
          <cell r="A466" t="str">
            <v>1101003015</v>
          </cell>
          <cell r="B466" t="str">
            <v>SINAPI - 74068/003 - FECHADURA DE EMBUTIR COMPLETA, PARA PORTAS EXTERNAS, PADRAO DE ACABAMENTO SUPERIOR /UN</v>
          </cell>
          <cell r="E466" t="str">
            <v>227,08</v>
          </cell>
        </row>
        <row r="467">
          <cell r="A467" t="str">
            <v>1101003016</v>
          </cell>
          <cell r="B467" t="str">
            <v>CONJUNTO FERRAGENS (FECHADURA) INTERNA/BANHEIRO COMPLETA, ACAB. CROMADO, LINHA SUPERIOR /UN</v>
          </cell>
          <cell r="C467" t="str">
            <v>50,24</v>
          </cell>
          <cell r="D467" t="str">
            <v>20,01</v>
          </cell>
          <cell r="E467" t="str">
            <v>70,25</v>
          </cell>
        </row>
        <row r="468">
          <cell r="A468" t="str">
            <v>1101003017</v>
          </cell>
          <cell r="B468" t="str">
            <v>SINAPI - 74068/002 - FECHADURA DE EMBUTIR COMPLETA, PARA PORTAS EXTERNAS, PADRAO DE ACABAMENTO POPULAR /UN</v>
          </cell>
          <cell r="E468" t="str">
            <v>57,49</v>
          </cell>
        </row>
        <row r="469">
          <cell r="A469" t="str">
            <v>1101003018</v>
          </cell>
          <cell r="B469" t="str">
            <v>CONJUNTO FERRAGENS LATAO CROMADO INTERNA COMPLETA, LINHA POPULAR /UN</v>
          </cell>
          <cell r="C469" t="str">
            <v>28,65</v>
          </cell>
          <cell r="D469" t="str">
            <v>20,01</v>
          </cell>
          <cell r="E469" t="str">
            <v>48,66</v>
          </cell>
        </row>
        <row r="470">
          <cell r="A470" t="str">
            <v>1101003019</v>
          </cell>
          <cell r="B470" t="str">
            <v>SINAPI - 74069/001 - FECHADURA DE EMBUTIR COMPLETA, PARA PORTAS DE BANHEIRO, PADRAO DE ACABAMENTO POPULAR /UN</v>
          </cell>
          <cell r="E470" t="str">
            <v>48,66</v>
          </cell>
        </row>
        <row r="471">
          <cell r="A471" t="str">
            <v>1101003022</v>
          </cell>
          <cell r="B471" t="str">
            <v>SINAPI - 74047/001 - DOBRADICA EM FERRO CROMADO 3X3", SEM ANEIS /UN</v>
          </cell>
          <cell r="E471" t="str">
            <v>9,38</v>
          </cell>
        </row>
        <row r="472">
          <cell r="A472" t="str">
            <v>1101003024</v>
          </cell>
          <cell r="B472" t="str">
            <v>DOBRADICA (ROCHA OU SIMILAR), NA(S) ESPECIFICACAO(OES):- 3 1/2" (REF. 1007-FC, COM ANEIS) /UN</v>
          </cell>
          <cell r="C472" t="str">
            <v>6,14</v>
          </cell>
          <cell r="D472" t="str">
            <v>7,70</v>
          </cell>
          <cell r="E472" t="str">
            <v>13,84</v>
          </cell>
        </row>
        <row r="473">
          <cell r="A473" t="str">
            <v>1101003030</v>
          </cell>
          <cell r="B473" t="str">
            <v>SINAPI - 74046/002 - TARJETA TIPO LIVRE/OCUPADO PARA PORTA DE BANHEIRO /UN</v>
          </cell>
          <cell r="E473" t="str">
            <v>24,97</v>
          </cell>
        </row>
        <row r="474">
          <cell r="A474" t="str">
            <v>1101003035</v>
          </cell>
          <cell r="B474" t="str">
            <v>PRENDEDOR DE PORTA (DE PISO), REF. 86151 - 3NI (ALIANCA OU SIMILAR) /UN</v>
          </cell>
          <cell r="C474" t="str">
            <v>14,20</v>
          </cell>
          <cell r="D474" t="str">
            <v>6,16</v>
          </cell>
          <cell r="E474" t="str">
            <v>20,36</v>
          </cell>
        </row>
        <row r="475">
          <cell r="A475" t="str">
            <v>1101003038</v>
          </cell>
          <cell r="B475" t="str">
            <v>MAO-DE-OBRA PARA COLOCACAO DE:- DOBRADICA /UN</v>
          </cell>
          <cell r="C475" t="str">
            <v>0,00</v>
          </cell>
          <cell r="D475" t="str">
            <v>7,70</v>
          </cell>
          <cell r="E475" t="str">
            <v>7,70</v>
          </cell>
        </row>
        <row r="476">
          <cell r="A476" t="str">
            <v>1101003040</v>
          </cell>
          <cell r="B476" t="str">
            <v>- FECHADURA /UN</v>
          </cell>
          <cell r="C476" t="str">
            <v>0,00</v>
          </cell>
          <cell r="D476" t="str">
            <v>15,39</v>
          </cell>
          <cell r="E476" t="str">
            <v>15,39</v>
          </cell>
        </row>
        <row r="478">
          <cell r="A478" t="str">
            <v>INSTALACOES ELETRICAS</v>
          </cell>
        </row>
        <row r="480">
          <cell r="A480" t="str">
            <v>CODIGO</v>
          </cell>
          <cell r="B480" t="str">
            <v>S E R V I C O S</v>
          </cell>
          <cell r="C480" t="str">
            <v>MATERIAL</v>
          </cell>
          <cell r="D480" t="str">
            <v>MAO OBRA</v>
          </cell>
          <cell r="E480" t="str">
            <v>TOTAL</v>
          </cell>
        </row>
        <row r="482">
          <cell r="B482" t="str">
            <v>*  LUMINARIAS E ACESSORIOS</v>
          </cell>
        </row>
        <row r="483">
          <cell r="A483" t="str">
            <v>1201001000</v>
          </cell>
          <cell r="B483" t="str">
            <v>SINAPI - 74041/001 - LUMINARIA GLOBO VIDRO LEITOSO/PLAFONIER/BOCAL/LAMPADA 60W /UN</v>
          </cell>
          <cell r="E483" t="str">
            <v>36,16</v>
          </cell>
        </row>
        <row r="484">
          <cell r="A484" t="str">
            <v>1201001002</v>
          </cell>
          <cell r="B484" t="str">
            <v>SINAPI - 74041/002 - LUMINARIA GLOBO VIDRO LEITOSO/PLAFONIER/BOCAL/LAMPADA 100W /UN</v>
          </cell>
          <cell r="E484" t="str">
            <v>36,41</v>
          </cell>
        </row>
        <row r="485">
          <cell r="A485" t="str">
            <v>1201001003</v>
          </cell>
          <cell r="B485" t="str">
            <v>LUMINARIA GLOBO VIDRO LEITOSO/PLAFONIER/BOCAL/LAMPADA FLUORESCENTE COMPACTA (PL) 20 OU 23W /CJ</v>
          </cell>
          <cell r="C485" t="str">
            <v>33,92</v>
          </cell>
          <cell r="D485" t="str">
            <v>12,72</v>
          </cell>
          <cell r="E485" t="str">
            <v>46,64</v>
          </cell>
        </row>
        <row r="486">
          <cell r="A486" t="str">
            <v>1201001005</v>
          </cell>
          <cell r="B486" t="str">
            <v>TIPO TARTARUGA MOD. 200 COM GRADE, FABRICACAO ETERNITY OU SIMILAR, INCLUSIVE LAMPADA INCANDESCENTE DE 60W /UN</v>
          </cell>
          <cell r="C486" t="str">
            <v>12,06</v>
          </cell>
          <cell r="D486" t="str">
            <v>12,72</v>
          </cell>
          <cell r="E486" t="str">
            <v>24,78</v>
          </cell>
        </row>
        <row r="487">
          <cell r="A487" t="str">
            <v>1201001006</v>
          </cell>
          <cell r="B487" t="str">
            <v>TIPO TARTARUGA, COM GRADE, INCLUSIVE LAMPADA FLUORESCENTE COMPACTA (PL) 20 OU 23W /UN</v>
          </cell>
          <cell r="C487" t="str">
            <v>22,53</v>
          </cell>
          <cell r="D487" t="str">
            <v>12,72</v>
          </cell>
          <cell r="E487" t="str">
            <v>35,25</v>
          </cell>
        </row>
        <row r="488">
          <cell r="A488" t="str">
            <v>1201001007</v>
          </cell>
          <cell r="B488" t="str">
            <v>LUMINARIA DE EMBUTIR EM FORRO DE GESSO OU MODULADO PARA 2 LAMPADAS FLUORESCENTES TUBULARES DE 14W COD. 2006.214.100 DA ITAIM OU SIMILAR, INCLUSIVE 2 LAMPADAS E REATOR /CJ</v>
          </cell>
          <cell r="C488" t="str">
            <v>154,01</v>
          </cell>
          <cell r="D488" t="str">
            <v>17,49</v>
          </cell>
          <cell r="E488" t="str">
            <v>171,50</v>
          </cell>
        </row>
        <row r="489">
          <cell r="A489" t="str">
            <v>1201001008</v>
          </cell>
          <cell r="B489" t="str">
            <v>LUMINARIA DE EMBUTIR EM FORRO DE GESSO OU MODULADO PARA 2 LAMPADAS FLUORESCENTES TUBULARES DE 28W, COD. 2006.228.110 DA ITAIM OU SIMILAR INCLUSIVE 2 LAMPADAS E REATOR /CJ</v>
          </cell>
          <cell r="C489" t="str">
            <v>295,68</v>
          </cell>
          <cell r="D489" t="str">
            <v>17,49</v>
          </cell>
          <cell r="E489" t="str">
            <v>313,17</v>
          </cell>
        </row>
        <row r="490">
          <cell r="A490" t="str">
            <v>1201001109</v>
          </cell>
          <cell r="B490" t="str">
            <v>SPOT SIMPLES CROMADO MOD. 202/1 DA DAVAL OU SIMILAR, INCLUSIVE LAMPADA FLUORESCENTE COMPACTA (PL) 20 OU 23W /UN</v>
          </cell>
          <cell r="C490" t="str">
            <v>22,31</v>
          </cell>
          <cell r="D490" t="str">
            <v>12,72</v>
          </cell>
          <cell r="E490" t="str">
            <v>35,03</v>
          </cell>
        </row>
        <row r="491">
          <cell r="A491" t="str">
            <v>1201001111</v>
          </cell>
          <cell r="B491" t="str">
            <v>SINAPI - 73953/001 - LUMINARIA TIPO CALHA, DE SOBREPOR, COM REATOR DE PARTIDA RAPIDA E LAMPADA FLUORESCENTE 1X20W, COMPLETA, FORNECIMENTO E INSTALACAO /UN</v>
          </cell>
          <cell r="E491" t="str">
            <v>48,01</v>
          </cell>
        </row>
        <row r="492">
          <cell r="A492" t="str">
            <v>1201001112</v>
          </cell>
          <cell r="B492" t="str">
            <v>SINAPI - 73953/002 - LUMINARIA TIPO CALHA, DE SOBREPOR, COM REATOR DE PARTIDA RAPIDA E LAMPADA FLUORESCENTE 2X20W, COMPLETA, FORNECIMENTO E INSTALACAO /UN</v>
          </cell>
          <cell r="E492" t="str">
            <v>73,26</v>
          </cell>
        </row>
        <row r="493">
          <cell r="A493" t="str">
            <v>1201001113</v>
          </cell>
          <cell r="B493" t="str">
            <v>LUMINARIA DE SOBREPOR PARA 2 LAMPADAS FLUORESCENTES TUBULARES DE 14W COD. 3036.214.300 DA ITAIM OU SIMILAR, INCLUSIVE 2 LAMPADAS E REATOR /CJ</v>
          </cell>
          <cell r="C493" t="str">
            <v>208,99</v>
          </cell>
          <cell r="D493" t="str">
            <v>13,52</v>
          </cell>
          <cell r="E493" t="str">
            <v>222,51</v>
          </cell>
        </row>
        <row r="494">
          <cell r="A494" t="str">
            <v>1201001114</v>
          </cell>
          <cell r="B494" t="str">
            <v>LUMINARIA DE SOBREPOR PARA 2 LAMPADAS FLUORESCENTES TUBULARES DE 28W COD. 3036.228.300 DA ITAIM OU SIMILAR, INCLUSIVE 2 LAMPADAS E REATOR /CJ</v>
          </cell>
          <cell r="C494" t="str">
            <v>252,98</v>
          </cell>
          <cell r="D494" t="str">
            <v>15,90</v>
          </cell>
          <cell r="E494" t="str">
            <v>268,88</v>
          </cell>
        </row>
        <row r="495">
          <cell r="A495" t="str">
            <v>1201001115</v>
          </cell>
          <cell r="B495" t="str">
            <v>SINAPI - 73953/005 - LUMINARIA TIPO CALHA, DE SOBREPOR, COM REATOR DE PARTIDA RAPIDA E LAMPADA FLUORESCENTE 1X40W, COMPLETA, FORNECIMENTO E INSTALACAO /UN</v>
          </cell>
          <cell r="E495" t="str">
            <v>55,63</v>
          </cell>
        </row>
        <row r="496">
          <cell r="A496" t="str">
            <v>1201001116</v>
          </cell>
          <cell r="B496" t="str">
            <v>SINAPI - 73953/006 - LUMINARIA TIPO CALHA, DE SOBREPOR, COM REATOR DE PARTIDA RAPIDA E LAMPADA FLUORESCENTE 2X40W, COMPLETA, FORNECIMENTO E INSTALACAO /UN</v>
          </cell>
          <cell r="E496" t="str">
            <v>78,65</v>
          </cell>
        </row>
        <row r="497">
          <cell r="A497" t="str">
            <v>1201001117</v>
          </cell>
          <cell r="B497" t="str">
            <v>TIPO CALHA ABERTA DUPLA REF CL-02 (STAR OU SIMILAR) COM LAMPADA 16W, REATOR 2 X 16W (PHILIPS OU SIMILAR) E 2 LAMPADAS FLUORESCENTE DE 16W, INCLUSIVE FIACAO /CJ</v>
          </cell>
          <cell r="C497" t="str">
            <v>55,50</v>
          </cell>
          <cell r="D497" t="str">
            <v>17,49</v>
          </cell>
          <cell r="E497" t="str">
            <v>72,99</v>
          </cell>
        </row>
        <row r="498">
          <cell r="A498" t="str">
            <v>1201001118</v>
          </cell>
          <cell r="B498" t="str">
            <v>TIPO CALHA ABERTA DUPLA REF. CL-06 (STAR OU SIMILAR) COM LAMPADA 32W, REATOR ELETRONICO 2 X 32W (PHILIPS OU SIMILAR) E 2 LAMPADAS FLUORESCENTE DE 32W, INCLUSIVE FIACAO /CJ</v>
          </cell>
          <cell r="C498" t="str">
            <v>64,96</v>
          </cell>
          <cell r="D498" t="str">
            <v>17,49</v>
          </cell>
          <cell r="E498" t="str">
            <v>82,45</v>
          </cell>
        </row>
        <row r="499">
          <cell r="A499" t="str">
            <v>1201001120</v>
          </cell>
          <cell r="B499" t="str">
            <v>LUMINARIA DE EMERGENCIA PARA 2 LAMPADAS FLUORESCENTES DE 8W, GOLDEN OU SIMILAR /UN</v>
          </cell>
          <cell r="C499" t="str">
            <v>36,15</v>
          </cell>
          <cell r="D499" t="str">
            <v>12,72</v>
          </cell>
          <cell r="E499" t="str">
            <v>48,87</v>
          </cell>
        </row>
        <row r="500">
          <cell r="A500" t="str">
            <v>1201001127</v>
          </cell>
          <cell r="B500" t="str">
            <v>TIPO INDUSTRIAL, MOD. FLT12-5 DA FORTLIGHT OU SIMILAR, INCLUSIVE LAMPADA MISTA DE 160 W DA PHILIPS, OSRAM OU SIMILAR /CJ</v>
          </cell>
          <cell r="C500" t="str">
            <v>215,45</v>
          </cell>
          <cell r="D500" t="str">
            <v>12,72</v>
          </cell>
          <cell r="E500" t="str">
            <v>228,17</v>
          </cell>
        </row>
        <row r="501">
          <cell r="A501" t="str">
            <v>1201001128</v>
          </cell>
          <cell r="B501" t="str">
            <v>TIPO INDUSTRIAL, MODELO FLT 12-5 DA FORTLIGHT OU SIMILAR, INCLUSIVE LAMPADA MISTA DE 250 W DA PHILLIPS, OSRAM OU SIMILAR /CJ</v>
          </cell>
          <cell r="C501" t="str">
            <v>218,80</v>
          </cell>
          <cell r="D501" t="str">
            <v>12,72</v>
          </cell>
          <cell r="E501" t="str">
            <v>231,52</v>
          </cell>
        </row>
        <row r="502">
          <cell r="A502" t="str">
            <v>1201001132</v>
          </cell>
          <cell r="B502" t="str">
            <v>PROJETOR EM ALUMINIO FUNDIDO, REFLETOR EM ALUMINIO ANODIZADO, LENTE PLANA DE CRISTAL TEMPERADO, MOD.SBE-432 DA SHOMEI OU SIMILAR, COM UMA LAMPADA VAPOR METALICO 400W E REATOR /CJ</v>
          </cell>
          <cell r="C502" t="str">
            <v>296,00</v>
          </cell>
          <cell r="D502" t="str">
            <v>23,85</v>
          </cell>
          <cell r="E502" t="str">
            <v>319,85</v>
          </cell>
        </row>
        <row r="503">
          <cell r="A503" t="str">
            <v>1201001133</v>
          </cell>
          <cell r="B503" t="str">
            <v>PROJETOR EM ALUMINIO FUNDIDO, REFLETOR EM ALUM.ALTO BRILHO, LENTE PLANA DE CRISTAL TEMPERADO, ALOJAMENTO PARA REATOR, MOD.SBE-433 DA SHOMEI OU SIMILAR, INCL. LAMPADA VAPOR METALICO DE 150W E REATOR /CJ</v>
          </cell>
          <cell r="C503" t="str">
            <v>265,64</v>
          </cell>
          <cell r="D503" t="str">
            <v>23,85</v>
          </cell>
          <cell r="E503" t="str">
            <v>289,49</v>
          </cell>
        </row>
        <row r="504">
          <cell r="A504" t="str">
            <v>1201001134</v>
          </cell>
          <cell r="B504" t="str">
            <v>PROJETOR EM ALUMINIO FUNDIDO, REFLETOR EM ALUMINIO ANODIZADO, LENTE PLANA DE CRISTAL TEMPERADO, REF.SBE 434 DA SHOMEI OU SIMILAR, INCL. LAMPADA VAPOR METALICO DE 400W E REATOR  /CJ</v>
          </cell>
          <cell r="C504" t="str">
            <v>556,40</v>
          </cell>
          <cell r="D504" t="str">
            <v>23,85</v>
          </cell>
          <cell r="E504" t="str">
            <v>580,25</v>
          </cell>
        </row>
        <row r="505">
          <cell r="A505" t="str">
            <v>1201001136</v>
          </cell>
          <cell r="B505" t="str">
            <v>PROJETOR RETANGULAR FECHADO CABECEIRAS EM ALUMINIO FUNDIDO, CORPO EM ALUMINIO ANODIZADO E FECHAMENTO EM VIDRO TEMPERADO INCLUSIVE LAMPADA VAPOR DE MERCURIO 400W E REATOR EXTERNOS /CJ</v>
          </cell>
          <cell r="C505" t="str">
            <v>140,15</v>
          </cell>
          <cell r="D505" t="str">
            <v>31,80</v>
          </cell>
          <cell r="E505" t="str">
            <v>171,95</v>
          </cell>
        </row>
        <row r="506">
          <cell r="A506" t="str">
            <v>1201001138</v>
          </cell>
          <cell r="B506" t="str">
            <v>DECORATIVA MOD.SBD-216-GL COM POSTE DECORATIVO FLANGEADO MOD.SBP-852B/1-20 E CHUMBADOR 1/2"X300MM AMBOS DA SHOMEI OU SIMILAR, INCLUSIVE 1 LAMPADA MISTA DE 160 W /CJ</v>
          </cell>
          <cell r="C506" t="str">
            <v>223,08</v>
          </cell>
          <cell r="D506" t="str">
            <v>47,70</v>
          </cell>
          <cell r="E506" t="str">
            <v>270,78</v>
          </cell>
        </row>
        <row r="507">
          <cell r="A507" t="str">
            <v>1201001140</v>
          </cell>
          <cell r="B507" t="str">
            <v>DECORATIVA ANTIVANDALISMO MOD.SBD-207 E-40 COM POSTE DECORATIVO FLANGEADO MOD.SBP-850B/1-20 E CHUMBADOR 1/2"X300MM AMBOS DA SHOMEI OU SIMILAR, INCLUSIVE 1 LAMPADA MISTA DE 160 W /CJ</v>
          </cell>
          <cell r="C507" t="str">
            <v>510,02</v>
          </cell>
          <cell r="D507" t="str">
            <v>50,88</v>
          </cell>
          <cell r="E507" t="str">
            <v>560,90</v>
          </cell>
        </row>
        <row r="508">
          <cell r="A508" t="str">
            <v>1201001143</v>
          </cell>
          <cell r="B508" t="str">
            <v>EM POSTE GALVANIZADO (1 BRACO), MOD. IPIL-6C-E-CJ-G (H= 6,00M) COM 1 LUMINARIA REF. ILP 170M 51/4 AMBOS DA ILUMATIC, SHOMEI OU SIMILAR E 1 LAMPADA MISTA DE 250 W (PHILLIPS OU SIMILAR) /CJ</v>
          </cell>
          <cell r="C508" t="str">
            <v>665,26</v>
          </cell>
          <cell r="D508" t="str">
            <v>47,70</v>
          </cell>
          <cell r="E508" t="str">
            <v>712,96</v>
          </cell>
        </row>
        <row r="509">
          <cell r="A509" t="str">
            <v>1201001145</v>
          </cell>
          <cell r="B509" t="str">
            <v>EM POSTE GALVANIZADO (2 BRACOS), MOD. IPIL-6Y-E-CJ-G (H=6,00M) C/ 2 LUMINARIAS REF. ILP 170M51/4 AMBOS DA ILUMATIC, SHOMEI OU SIMILAR E 2 LAMPADAS MISTA DE 250 W (PHILIPS OU SIMILAR) /CJ</v>
          </cell>
          <cell r="C509" t="str">
            <v>1.021,82</v>
          </cell>
          <cell r="D509" t="str">
            <v>50,88</v>
          </cell>
          <cell r="E509" t="str">
            <v>1.072,70</v>
          </cell>
        </row>
        <row r="510">
          <cell r="A510" t="str">
            <v>1201001146</v>
          </cell>
          <cell r="B510" t="str">
            <v>EM POSTE GALVANIZADO (1 BRACO), MOD. IPIL-6C-E-CJ-G (H=6,00M) COM 1 LUMINARIA REF. ILP 170M51/4 DA ILUMATIC, SHOMEI OU SIMILAR E 1 LAMPADA VAPOR DE SODIO DE 250W, REATOR E IGNITOR /CJ</v>
          </cell>
          <cell r="C510" t="str">
            <v>986,83</v>
          </cell>
          <cell r="D510" t="str">
            <v>47,70</v>
          </cell>
          <cell r="E510" t="str">
            <v>1.034,53</v>
          </cell>
        </row>
        <row r="511">
          <cell r="A511" t="str">
            <v>1201001147</v>
          </cell>
          <cell r="B511" t="str">
            <v>EM POSTE GALVANIZADO (2 BRACOS), MOD. IPIL-6Y-E-CJ-G (H=6,00M) C/ 2 LUMINARIAS. REF ILP 170M51/4 AMBOS DA ILUMATIC, SHOMEI OU SIMILAR E 2 LAMPADAS DE VAPOR DE SODIO DE 250W /CJ</v>
          </cell>
          <cell r="C511" t="str">
            <v>1.265,96</v>
          </cell>
          <cell r="D511" t="str">
            <v>50,88</v>
          </cell>
          <cell r="E511" t="str">
            <v>1.316,84</v>
          </cell>
        </row>
        <row r="512">
          <cell r="A512" t="str">
            <v>1201001150</v>
          </cell>
          <cell r="B512" t="str">
            <v>PUBLICA COM POSTE CURVO SIMPLES MODELO IPIL-8C-E-CJ-G (H=8,00M) C/1 LUMINARIA REF.ILP 170M51/4 AMBOS DA ILUMATIC, SHOMEI OU SIMILAR, REATOR PARA LAMPADA A VAPOR DE MERCURIO (HELFONT OU SIMILAR) E LAMPADA VAPOR DE MERCURIO 400W (PHILIPS OU SIMILAR /CJ</v>
          </cell>
          <cell r="C512" t="str">
            <v>1.149,32</v>
          </cell>
          <cell r="D512" t="str">
            <v>63,60</v>
          </cell>
          <cell r="E512" t="str">
            <v>1.212,92</v>
          </cell>
        </row>
        <row r="513">
          <cell r="A513" t="str">
            <v>1201001152</v>
          </cell>
          <cell r="B513" t="str">
            <v>PUBLICA C/ POSTE CURVO DUPLO (2 BRACOS), MOD. IPIL-8Y-E-CJ-G (H=8,00M) C/ 2 LUMINARIAS REF.ILP 170M51/4 AMBOS DA ILUMATIC, SHOMEI OU SIMILAR,2 REATORES P/LAMP.VAPOR DE MERCURIO E 2 LAMP.VAPOR DE MERCURIO 400W (PHILIPS OU SIMILAR) /CJ</v>
          </cell>
          <cell r="C513" t="str">
            <v>1.378,84</v>
          </cell>
          <cell r="D513" t="str">
            <v>66,78</v>
          </cell>
          <cell r="E513" t="str">
            <v>1.445,62</v>
          </cell>
        </row>
        <row r="514">
          <cell r="A514" t="str">
            <v>1201001153</v>
          </cell>
          <cell r="B514" t="str">
            <v>LUMINARIA PARA POSTE DE CONCRETO DUPLO "T", REF.ILP 100M27/2 (E27), COM BRACO EM TUBO DE ACO PINTADO (L=1,00M), REF. ILB 68L/100, AMBOS DA ILUMATIC, SHOMEI OU SIMILAR, INCLUSIVE LAMPADA VAPOR SODIO 150W E REATOR (PHILIPS, OSRAM OU SIMILAR) (E27) /CJ</v>
          </cell>
          <cell r="C514" t="str">
            <v>170,38</v>
          </cell>
          <cell r="D514" t="str">
            <v>16,70</v>
          </cell>
          <cell r="E514" t="str">
            <v>187,08</v>
          </cell>
        </row>
        <row r="515">
          <cell r="A515" t="str">
            <v>1201001154</v>
          </cell>
          <cell r="B515" t="str">
            <v>LUMINARIA PARA POSTE DE CONCRETO DUPLO "T", REF.SB-102/2 ABERTA, COM BRACO EM TUBO DE ACO (L=2,00M)REF. SBR-1/2000  DIAM 25,4MM PROJ.2000MM, AMBOS DA SHOMEI, ILUMATIC OU SIMILAR, INCL. LAMPADA VAPOR DE SODIO DE 150W E REATOR (PHILLIPS OU SIMILAR) /CJ</v>
          </cell>
          <cell r="C515" t="str">
            <v>181,93</v>
          </cell>
          <cell r="D515" t="str">
            <v>16,70</v>
          </cell>
          <cell r="E515" t="str">
            <v>198,63</v>
          </cell>
        </row>
        <row r="516">
          <cell r="A516" t="str">
            <v>1201001155</v>
          </cell>
          <cell r="B516" t="str">
            <v>LUMINARIA DECORATIVA ESFERICA ANTIVANDALISMO,REF. SBD-207 COM POSTE RETO METALICO, REF. SBP 850B/1-20, FAB. SHOMEI OU SIMILAR, INCLUSIVE LAMPADA VAPOR METALICO 150W E REATOR /UN</v>
          </cell>
          <cell r="C516" t="str">
            <v>590,55</v>
          </cell>
          <cell r="D516" t="str">
            <v>47,70</v>
          </cell>
          <cell r="E516" t="str">
            <v>638,25</v>
          </cell>
        </row>
        <row r="517">
          <cell r="A517" t="str">
            <v>1201001158</v>
          </cell>
          <cell r="B517" t="str">
            <v>SINAPI - 73769/001 - POSTE ACO CONICO CONTINUO CURVO SIMPLES SEM BASE C/JANELA 9M (INSPECAO) - FORNECIMENTO E INSTALACAO /UN</v>
          </cell>
          <cell r="E517" t="str">
            <v>1.088,68</v>
          </cell>
        </row>
        <row r="518">
          <cell r="A518" t="str">
            <v>1201001159</v>
          </cell>
          <cell r="B518" t="str">
            <v>SINAPI - 73769/003 - POSTE DE ACO CONICO CONTINUO CURVO DUPLO, FLANGEADO, COM JANELA DE INSPECAO H=9M - FORNECIMENTO E INSTALACAO /UN</v>
          </cell>
          <cell r="E518" t="str">
            <v>1.200,87</v>
          </cell>
        </row>
        <row r="519">
          <cell r="A519" t="str">
            <v>1201001163</v>
          </cell>
          <cell r="B519" t="str">
            <v>LAMPADAS, FABRICACAO PHILLIPS, OSRAM OU SIMILAR, NA(S) ESPECIFICACAO(OES):- 60 W (INCANDESCENTE) /UN</v>
          </cell>
          <cell r="C519" t="str">
            <v>0,88</v>
          </cell>
          <cell r="D519" t="str">
            <v>0,80</v>
          </cell>
          <cell r="E519" t="str">
            <v>1,68</v>
          </cell>
        </row>
        <row r="520">
          <cell r="A520" t="str">
            <v>1201001165</v>
          </cell>
          <cell r="B520" t="str">
            <v>SINAPI - 72274 - LAMPADA INCANDESCENTE - 100W - FORNECIMENTO E COLOCACAO /UN</v>
          </cell>
          <cell r="E520" t="str">
            <v>1,85</v>
          </cell>
        </row>
        <row r="521">
          <cell r="A521" t="str">
            <v>1201001166</v>
          </cell>
          <cell r="B521" t="str">
            <v>LAMPADAS, FABRICACAO PHLLIPS, OSRAM OU SIMILAR, NA(S) ESPECIFICACAO(OES):- 16W (FLUORESCENTE) /UN</v>
          </cell>
          <cell r="C521" t="str">
            <v>4,54</v>
          </cell>
          <cell r="D521" t="str">
            <v>0,80</v>
          </cell>
          <cell r="E521" t="str">
            <v>5,34</v>
          </cell>
        </row>
        <row r="522">
          <cell r="A522" t="str">
            <v>1201001167</v>
          </cell>
          <cell r="B522" t="str">
            <v>- 20 W (FLUORESCENTE, EXTRA LUZ DO DIA) /UN</v>
          </cell>
          <cell r="C522" t="str">
            <v>3,75</v>
          </cell>
          <cell r="D522" t="str">
            <v>0,80</v>
          </cell>
          <cell r="E522" t="str">
            <v>4,55</v>
          </cell>
        </row>
        <row r="523">
          <cell r="A523" t="str">
            <v>1201001169</v>
          </cell>
          <cell r="B523" t="str">
            <v>- 40 W (FLUORESCENTE, EXTRA LUZ DO DIA) /UN</v>
          </cell>
          <cell r="C523" t="str">
            <v>3,75</v>
          </cell>
          <cell r="D523" t="str">
            <v>0,80</v>
          </cell>
          <cell r="E523" t="str">
            <v>4,55</v>
          </cell>
        </row>
        <row r="524">
          <cell r="A524" t="str">
            <v>1201001170</v>
          </cell>
          <cell r="B524" t="str">
            <v>- 32W (FLUORESCENTE) /UN</v>
          </cell>
          <cell r="C524" t="str">
            <v>4,69</v>
          </cell>
          <cell r="D524" t="str">
            <v>0,80</v>
          </cell>
          <cell r="E524" t="str">
            <v>5,49</v>
          </cell>
        </row>
        <row r="525">
          <cell r="A525" t="str">
            <v>1201001171</v>
          </cell>
          <cell r="B525" t="str">
            <v>SINAPI - 73831/004 - LAMPADA MISTA DE 160W - FORNECIMENTO E INSTALACAO /UN</v>
          </cell>
          <cell r="E525" t="str">
            <v>12,09</v>
          </cell>
        </row>
        <row r="526">
          <cell r="A526" t="str">
            <v>1201001173</v>
          </cell>
          <cell r="B526" t="str">
            <v>SINAPI - 73831/005 - LAMPADA MISTA DE 250W - FORNECIMENTO E INSTALACAO /UN</v>
          </cell>
          <cell r="E526" t="str">
            <v>15,45</v>
          </cell>
        </row>
        <row r="527">
          <cell r="A527" t="str">
            <v>1201001175</v>
          </cell>
          <cell r="B527" t="str">
            <v>SINAPI - 73831/006 - LAMPADA MISTA DE 500W - FORNECIMENTO E INSTALACAO /UN</v>
          </cell>
          <cell r="E527" t="str">
            <v>33,00</v>
          </cell>
        </row>
        <row r="528">
          <cell r="A528" t="str">
            <v>1201001176</v>
          </cell>
          <cell r="B528" t="str">
            <v>LAMPADAS, FABRICACAO PHILLIPS, OSRAM OU SIMILAR, NA(S) ESPECIFICACAO(OES):- 150 W (VAPOR METALICO) /UN</v>
          </cell>
          <cell r="C528" t="str">
            <v>36,35</v>
          </cell>
          <cell r="D528" t="str">
            <v>0,80</v>
          </cell>
          <cell r="E528" t="str">
            <v>37,15</v>
          </cell>
        </row>
        <row r="529">
          <cell r="A529" t="str">
            <v>1201001177</v>
          </cell>
          <cell r="B529" t="str">
            <v>SINAPI - 73831/002 - LAMPADA DE VAPOR DE MERCURIO DE 250W - FORNECIMENTO E INSTALACAO /UN</v>
          </cell>
          <cell r="E529" t="str">
            <v>22,03</v>
          </cell>
        </row>
        <row r="530">
          <cell r="A530" t="str">
            <v>1201001178</v>
          </cell>
          <cell r="B530" t="str">
            <v>SINAPI - 73831/008 - LAMPADA DE VAPOR DE SODIO DE 250WX220V - FORNECIMENTO E INSTALACAO /UN</v>
          </cell>
          <cell r="E530" t="str">
            <v>35,64</v>
          </cell>
        </row>
        <row r="531">
          <cell r="A531" t="str">
            <v>1201001179</v>
          </cell>
          <cell r="B531" t="str">
            <v>SINAPI - 73831/003 - LAMPADA DE VAPOR DE MERCURIO DE 400W/250V - FORNECIMENTO E INSTALACAO /UN</v>
          </cell>
          <cell r="E531" t="str">
            <v>32,32</v>
          </cell>
        </row>
        <row r="532">
          <cell r="A532" t="str">
            <v>1201001181</v>
          </cell>
          <cell r="B532" t="str">
            <v>SINAPI - 73831/009 - LAMPADA DE VAPOR DE SODIO DE 400WX220V - FORNECIMENTO E INSTALACAO /UN</v>
          </cell>
          <cell r="E532" t="str">
            <v>42,29</v>
          </cell>
        </row>
        <row r="533">
          <cell r="A533" t="str">
            <v>1201001182</v>
          </cell>
          <cell r="B533" t="str">
            <v>SINAPI - 72278 - LAMPADA VAPOR METALICO - 400W - FORNECIMENTO E COLOCACAO /UN</v>
          </cell>
          <cell r="E533" t="str">
            <v>90,26</v>
          </cell>
        </row>
        <row r="534">
          <cell r="A534" t="str">
            <v>1201001183</v>
          </cell>
          <cell r="B534" t="str">
            <v>SOQUETE ANTIVIBRATORIO PANAN, INSOL OU SIMILAR PARA LAMPADA FLUORESCENTE /UN</v>
          </cell>
          <cell r="C534" t="str">
            <v>2,26</v>
          </cell>
          <cell r="D534" t="str">
            <v>0,80</v>
          </cell>
          <cell r="E534" t="str">
            <v>3,06</v>
          </cell>
        </row>
        <row r="535">
          <cell r="A535" t="str">
            <v>1201001185</v>
          </cell>
          <cell r="B535" t="str">
            <v>REATOR PARTIDA RAPIDA 2X20W DA PHILIPS OU SIMILAR /UN</v>
          </cell>
          <cell r="C535" t="str">
            <v>27,20</v>
          </cell>
          <cell r="D535" t="str">
            <v>7,95</v>
          </cell>
          <cell r="E535" t="str">
            <v>35,15</v>
          </cell>
        </row>
        <row r="536">
          <cell r="A536" t="str">
            <v>1201001187</v>
          </cell>
          <cell r="B536" t="str">
            <v>REATOR PARTIDA RAPIDA 2X40W DA PHILIPS OU SIMILAR /UN</v>
          </cell>
          <cell r="C536" t="str">
            <v>30,09</v>
          </cell>
          <cell r="D536" t="str">
            <v>7,95</v>
          </cell>
          <cell r="E536" t="str">
            <v>38,04</v>
          </cell>
        </row>
        <row r="537">
          <cell r="A537" t="str">
            <v>1201001188</v>
          </cell>
          <cell r="B537" t="str">
            <v>REATOR DUPLO ELETRONICO ALTO FATOR PARA LAMPADA FLUORESCENTE 16 W, PHILIPS OU SIMILAR /UN</v>
          </cell>
          <cell r="C537" t="str">
            <v>24,58</v>
          </cell>
          <cell r="D537" t="str">
            <v>7,95</v>
          </cell>
          <cell r="E537" t="str">
            <v>32,53</v>
          </cell>
        </row>
        <row r="538">
          <cell r="A538" t="str">
            <v>1201001189</v>
          </cell>
          <cell r="B538" t="str">
            <v>REATOR DUPLO ELETRONICO ALTO FATOR PARA LAMPADA FLUORESCENTE 32 W, PHILIPS OU SIMILAR /UN</v>
          </cell>
          <cell r="C538" t="str">
            <v>25,37</v>
          </cell>
          <cell r="D538" t="str">
            <v>7,95</v>
          </cell>
          <cell r="E538" t="str">
            <v>33,32</v>
          </cell>
        </row>
        <row r="539">
          <cell r="A539" t="str">
            <v>1201001194</v>
          </cell>
          <cell r="B539" t="str">
            <v>REATOR PARA LAMPADA VAPOR METALICO DE 150W /UN</v>
          </cell>
          <cell r="C539" t="str">
            <v>54,99</v>
          </cell>
          <cell r="D539" t="str">
            <v>15,90</v>
          </cell>
          <cell r="E539" t="str">
            <v>70,89</v>
          </cell>
        </row>
        <row r="540">
          <cell r="A540" t="str">
            <v>1201001196</v>
          </cell>
          <cell r="B540" t="str">
            <v>REATOR PARA LAMPADA A VAPOR DE MERCURIO, NA(S) ESPECIFICACAO(OES):- AE 426 (400 W - 220 V) - HELFONT OU SIMILAR /UN</v>
          </cell>
          <cell r="C540" t="str">
            <v>64,41</v>
          </cell>
          <cell r="D540" t="str">
            <v>15,90</v>
          </cell>
          <cell r="E540" t="str">
            <v>80,31</v>
          </cell>
        </row>
        <row r="541">
          <cell r="A541" t="str">
            <v>1201001197</v>
          </cell>
          <cell r="B541" t="str">
            <v>SINAPI - 72281 - REATOR PARA LAMPADA VAPOR DE MERCURIO USO EXTERNO 220V/400W /UN</v>
          </cell>
          <cell r="E541" t="str">
            <v>77,13</v>
          </cell>
        </row>
        <row r="542">
          <cell r="A542" t="str">
            <v>1201001198</v>
          </cell>
          <cell r="B542" t="str">
            <v>SINAPI - 72282 - REATOR PARA LAMPADA VAPOR DE SODIO ALTA PRESSAO - 220V/250W - USO EXTERNO /UN</v>
          </cell>
          <cell r="E542" t="str">
            <v>111,84</v>
          </cell>
        </row>
        <row r="543">
          <cell r="A543" t="str">
            <v>1201001199</v>
          </cell>
          <cell r="B543" t="str">
            <v>REATOR PARA LAMPADA A VAPOR DE SODIO DE ALTA PRESSAO, COM IGNITOR, NA(S) ESPECIFICACAO(OES):- 400 W RVS 400 A-26 OC-IG - PHILIPS OU SIMILAR /UN</v>
          </cell>
          <cell r="C543" t="str">
            <v>101,52</v>
          </cell>
          <cell r="D543" t="str">
            <v>15,90</v>
          </cell>
          <cell r="E543" t="str">
            <v>117,42</v>
          </cell>
        </row>
        <row r="545">
          <cell r="B545" t="str">
            <v>*  INTERRUPTORES E TOMADAS</v>
          </cell>
        </row>
        <row r="546">
          <cell r="A546" t="str">
            <v>1201002000</v>
          </cell>
          <cell r="B546" t="str">
            <v>SINAPI - 72331 - INTERRUPTOR SIMPLES DE EMBUTIR 10A/250V SEM PLACA, 1 TECLA - FORNECIMENTO E INSTALACAO /UN</v>
          </cell>
          <cell r="E546" t="str">
            <v>8,03</v>
          </cell>
        </row>
        <row r="547">
          <cell r="A547" t="str">
            <v>1201002002</v>
          </cell>
          <cell r="B547" t="str">
            <v>SINAPI - 72332 - INTERRUPTOR SIMPLES DE EMBUTIR 10A/250V SEM PLACA, 2 TECLAS - FORNECIMENTO E INSTALACAO /UN</v>
          </cell>
          <cell r="E547" t="str">
            <v>16,88</v>
          </cell>
        </row>
        <row r="548">
          <cell r="A548" t="str">
            <v>1201002004</v>
          </cell>
          <cell r="B548" t="str">
            <v>INTERRUPTOR, FABRICACAO PIAL OU SIMILAR, NA(S) ESPECIFICACAO(OES):- 3 TECLAS SIMPLES (REF. 3100) /UN</v>
          </cell>
          <cell r="C548" t="str">
            <v>18,35</v>
          </cell>
          <cell r="D548" t="str">
            <v>8,43</v>
          </cell>
          <cell r="E548" t="str">
            <v>26,78</v>
          </cell>
        </row>
        <row r="549">
          <cell r="A549" t="str">
            <v>1201002006</v>
          </cell>
          <cell r="B549" t="str">
            <v>SINAPI - 72334 - INTERRUPTOR PARALELO DE EMBUTIR 10A/250V SEM PLACA, 1 TECLA - FORNECIMENTO E INSTALACAO /UN</v>
          </cell>
          <cell r="E549" t="str">
            <v>10,27</v>
          </cell>
        </row>
        <row r="550">
          <cell r="A550" t="str">
            <v>1201002008</v>
          </cell>
          <cell r="B550" t="str">
            <v>SINAPI - 72333 - INTERRUPTOR BIPOLAR DE EMBUTIR 20A/250V, TECLA DUPLA COM PLACA- FORNECIMENTO E INSTALACAO /UN</v>
          </cell>
          <cell r="E550" t="str">
            <v>30,34</v>
          </cell>
        </row>
        <row r="551">
          <cell r="A551" t="str">
            <v>1201002010</v>
          </cell>
          <cell r="B551" t="str">
            <v>INTERRUPTOR, FABRICACAO PIAL OU SIMILAR, NA(S) ESPECIFICACAO(OES):- 1 TECLA BIPOLAR SIMPLES 25 A - REF.2516 (AR CONDICIONADO) /UN</v>
          </cell>
          <cell r="C551" t="str">
            <v>39,16</v>
          </cell>
          <cell r="D551" t="str">
            <v>5,88</v>
          </cell>
          <cell r="E551" t="str">
            <v>45,04</v>
          </cell>
        </row>
        <row r="552">
          <cell r="A552" t="str">
            <v>1201002012</v>
          </cell>
          <cell r="B552" t="str">
            <v>- 1 TECLA SIMPLES E 1 TECLA PARALELA (REF. 2101) /UN</v>
          </cell>
          <cell r="C552" t="str">
            <v>12,52</v>
          </cell>
          <cell r="D552" t="str">
            <v>7,16</v>
          </cell>
          <cell r="E552" t="str">
            <v>19,68</v>
          </cell>
        </row>
        <row r="553">
          <cell r="A553" t="str">
            <v>1201002014</v>
          </cell>
          <cell r="B553" t="str">
            <v>- 2 TECLAS PARALELAS (REF. 2104) /UN</v>
          </cell>
          <cell r="C553" t="str">
            <v>16,62</v>
          </cell>
          <cell r="D553" t="str">
            <v>8,43</v>
          </cell>
          <cell r="E553" t="str">
            <v>25,05</v>
          </cell>
        </row>
        <row r="554">
          <cell r="A554" t="str">
            <v>1201002016</v>
          </cell>
          <cell r="B554" t="str">
            <v>- 2 TECLAS SIMPLES E 1 TECLA PARALELA (REF. 3101) /UN</v>
          </cell>
          <cell r="C554" t="str">
            <v>21,70</v>
          </cell>
          <cell r="D554" t="str">
            <v>9,70</v>
          </cell>
          <cell r="E554" t="str">
            <v>31,40</v>
          </cell>
        </row>
        <row r="555">
          <cell r="A555" t="str">
            <v>1201002018</v>
          </cell>
          <cell r="B555" t="str">
            <v>- 1 INTERRUPTOR SIMPLES + 1 TOMADA 2P+T - 10A REF. 0543 46 /UN</v>
          </cell>
          <cell r="C555" t="str">
            <v>15,22</v>
          </cell>
          <cell r="D555" t="str">
            <v>5,88</v>
          </cell>
          <cell r="E555" t="str">
            <v>21,10</v>
          </cell>
        </row>
        <row r="556">
          <cell r="A556" t="str">
            <v>1201002020</v>
          </cell>
          <cell r="B556" t="str">
            <v>- 1 TECLA PARA CAMPAINHA (REF. 1102) /UN</v>
          </cell>
          <cell r="C556" t="str">
            <v>8,06</v>
          </cell>
          <cell r="D556" t="str">
            <v>3,34</v>
          </cell>
          <cell r="E556" t="str">
            <v>11,40</v>
          </cell>
        </row>
        <row r="557">
          <cell r="A557" t="str">
            <v>1201002021</v>
          </cell>
          <cell r="B557" t="str">
            <v>- 1 INTERRUPTOR PARALELO + 1 TOMADA 2P+T - 10A REF. 0543 47 /UN</v>
          </cell>
          <cell r="C557" t="str">
            <v>19,95</v>
          </cell>
          <cell r="D557" t="str">
            <v>7,16</v>
          </cell>
          <cell r="E557" t="str">
            <v>27,11</v>
          </cell>
        </row>
        <row r="558">
          <cell r="A558" t="str">
            <v>1201002022</v>
          </cell>
          <cell r="B558" t="str">
            <v>- 2 INTERRUPTORES PARALELO + 1 TOMADA 2P+T - 10A REF. 0543 90 /UN</v>
          </cell>
          <cell r="C558" t="str">
            <v>21,69</v>
          </cell>
          <cell r="D558" t="str">
            <v>10,97</v>
          </cell>
          <cell r="E558" t="str">
            <v>32,66</v>
          </cell>
        </row>
        <row r="559">
          <cell r="A559" t="str">
            <v>1201002023</v>
          </cell>
          <cell r="B559" t="str">
            <v>- 2 INTERRUPTORES SIMPLES + 1 TOMADA 2P+T - 10A REF. 0543 48 /UN</v>
          </cell>
          <cell r="C559" t="str">
            <v>19,27</v>
          </cell>
          <cell r="D559" t="str">
            <v>8,43</v>
          </cell>
          <cell r="E559" t="str">
            <v>27,70</v>
          </cell>
        </row>
        <row r="560">
          <cell r="A560" t="str">
            <v>1201002024</v>
          </cell>
          <cell r="B560" t="str">
            <v>- 1 INTERRUPTOR SIMPLES + 1 PARALELO + 1 TOMADA 2P+T - 10A REF. 0543 49 /UN</v>
          </cell>
          <cell r="C560" t="str">
            <v>20,10</v>
          </cell>
          <cell r="D560" t="str">
            <v>9,70</v>
          </cell>
          <cell r="E560" t="str">
            <v>29,80</v>
          </cell>
        </row>
        <row r="561">
          <cell r="A561" t="str">
            <v>1201002027</v>
          </cell>
          <cell r="B561" t="str">
            <v>SINAPI - 72337 - TOMADA PARA TELEFONE DE 4 POLOS PADRAO TELEBRAS - FORNECIMENTO E INSTALACAO /UN</v>
          </cell>
          <cell r="E561" t="str">
            <v>15,80</v>
          </cell>
        </row>
        <row r="562">
          <cell r="A562" t="str">
            <v>1201002029</v>
          </cell>
          <cell r="B562" t="str">
            <v>SINAPI - 83540 - TOMADA DE EMBUTIR 2P+T 10A/250V C/ PLACA - FORNECIMENTO E INSTALACAO /UN</v>
          </cell>
          <cell r="E562" t="str">
            <v>10,63</v>
          </cell>
        </row>
        <row r="563">
          <cell r="A563" t="str">
            <v>1201002031</v>
          </cell>
          <cell r="B563" t="str">
            <v>SINAPI - 83566 - TOMADA DE EMBUTIR 2P+T 20A/250V C/ PLACA - FORNECIMENTO E INSTALACAO /UN</v>
          </cell>
          <cell r="E563" t="str">
            <v>20,60</v>
          </cell>
        </row>
        <row r="564">
          <cell r="A564" t="str">
            <v>1201002032</v>
          </cell>
          <cell r="B564" t="str">
            <v>SINAPI - 83555 - TOMADA DUPLA DE EMBUTIR 2X2P+T 10A/250V C/ PLACA - FORNECIMENTO E INSTALACAO /UN</v>
          </cell>
          <cell r="E564" t="str">
            <v>18,61</v>
          </cell>
        </row>
        <row r="565">
          <cell r="A565" t="str">
            <v>1201002040</v>
          </cell>
          <cell r="B565" t="str">
            <v>TOMADA DE PISO 4" X 4",ALTA ENTRADA DE 3/4" COM ANEL DE REGULAGEM 4" X 4" E PLACA EM CHAPA DE LATAO 4"X4" E TOMADA UNIVERSAL REF.5000 DA PIAL OU SIMILAR /UN</v>
          </cell>
          <cell r="C565" t="str">
            <v>32,13</v>
          </cell>
          <cell r="D565" t="str">
            <v>15,90</v>
          </cell>
          <cell r="E565" t="str">
            <v>48,03</v>
          </cell>
        </row>
        <row r="566">
          <cell r="A566" t="str">
            <v>1201002041</v>
          </cell>
          <cell r="B566" t="str">
            <v>TOMADA DE PISO 4" X 4",ALTA ENTRADA DE 3/4", COM ANEL DE REGULAGEM 4" X4" E PLACA EM CHAPA DE LATAO 4" X 4" E TOMADA 2P+T E UNIVERSAL DA PIAL OU SIMILAR /UN</v>
          </cell>
          <cell r="C566" t="str">
            <v>36,19</v>
          </cell>
          <cell r="D566" t="str">
            <v>17,49</v>
          </cell>
          <cell r="E566" t="str">
            <v>53,68</v>
          </cell>
        </row>
        <row r="567">
          <cell r="A567" t="str">
            <v>1201002042</v>
          </cell>
          <cell r="B567" t="str">
            <v>TOMADA DE PISO 4" X 4",ALTA ENTRADA 3/4" COM ANEL DE REGULAGEM 4" X 4" E PLACA EM CHAPA DE LATAO 4" X 4" E TOMADA PARA TELEFONE REF.5003 DA PIAL OU SIMILAR /UN</v>
          </cell>
          <cell r="C567" t="str">
            <v>38,84</v>
          </cell>
          <cell r="D567" t="str">
            <v>15,90</v>
          </cell>
          <cell r="E567" t="str">
            <v>54,74</v>
          </cell>
        </row>
        <row r="568">
          <cell r="A568" t="str">
            <v>1201002044</v>
          </cell>
          <cell r="B568" t="str">
            <v>TOMADA PARA PISO 4" X 4", ALTA ENTRADA DE 3/4", COM ANEL DE REGULAGEM 4" X 4" E PLACA EM CHAPA DE LATAO 4" X 4" /UN</v>
          </cell>
          <cell r="C568" t="str">
            <v>27,01</v>
          </cell>
          <cell r="D568" t="str">
            <v>7,95</v>
          </cell>
          <cell r="E568" t="str">
            <v>34,96</v>
          </cell>
        </row>
        <row r="569">
          <cell r="A569" t="str">
            <v>1201002046</v>
          </cell>
          <cell r="B569" t="str">
            <v>TOMADA PARA LOGICA RJ-45 (FEMEA) DA FURUKAWA OU SIMILAR /UN</v>
          </cell>
          <cell r="C569" t="str">
            <v>6,95</v>
          </cell>
          <cell r="D569" t="str">
            <v>6,36</v>
          </cell>
          <cell r="E569" t="str">
            <v>13,31</v>
          </cell>
        </row>
        <row r="570">
          <cell r="A570" t="str">
            <v>1201002048</v>
          </cell>
          <cell r="B570" t="str">
            <v>CONECTOR RJ-45 (MACHO) DA CLONE OU SIMILAR /UN</v>
          </cell>
          <cell r="C570" t="str">
            <v>0,70</v>
          </cell>
          <cell r="D570" t="str">
            <v>6,36</v>
          </cell>
          <cell r="E570" t="str">
            <v>7,06</v>
          </cell>
        </row>
        <row r="571">
          <cell r="A571" t="str">
            <v>1201002049</v>
          </cell>
          <cell r="B571" t="str">
            <v>TOMADA PARA TELEFONE RJ-11 /UN</v>
          </cell>
          <cell r="C571" t="str">
            <v>8,44</v>
          </cell>
          <cell r="D571" t="str">
            <v>6,36</v>
          </cell>
          <cell r="E571" t="str">
            <v>14,80</v>
          </cell>
        </row>
        <row r="572">
          <cell r="A572" t="str">
            <v>1201002050</v>
          </cell>
          <cell r="B572" t="str">
            <v>SINAPI - 72335 - ESPELHO PLASTICO - 4"X2" - FORNECIMENTO E INSTALACAO /UN</v>
          </cell>
          <cell r="E572" t="str">
            <v>2,97</v>
          </cell>
        </row>
        <row r="573">
          <cell r="A573" t="str">
            <v>1201002052</v>
          </cell>
          <cell r="B573" t="str">
            <v>SINAPI - 72336 - ESPELHO PLASTICO - 4"X4" - FORNECIMENTO E INSTALACAO /UN</v>
          </cell>
          <cell r="E573" t="str">
            <v>5,62</v>
          </cell>
        </row>
        <row r="574">
          <cell r="A574" t="str">
            <v>1201002053</v>
          </cell>
          <cell r="B574" t="str">
            <v>ESPELHO, FABRICACAO PIAL OU SIMILAR, NA(S) ESPECIFICACAO(OES):- 4" x 4", PARA 2 INTERRUPTOR BIPOLAR /UN</v>
          </cell>
          <cell r="C574" t="str">
            <v>5,23</v>
          </cell>
          <cell r="D574" t="str">
            <v>0,73</v>
          </cell>
          <cell r="E574" t="str">
            <v>5,96</v>
          </cell>
        </row>
        <row r="575">
          <cell r="A575" t="str">
            <v>1201002054</v>
          </cell>
          <cell r="B575" t="str">
            <v>- CEGO REDONDO 4", REF. 8540  /UN</v>
          </cell>
          <cell r="C575" t="str">
            <v>8,55</v>
          </cell>
          <cell r="D575" t="str">
            <v>0,73</v>
          </cell>
          <cell r="E575" t="str">
            <v>9,28</v>
          </cell>
        </row>
        <row r="576">
          <cell r="A576" t="str">
            <v>1201002056</v>
          </cell>
          <cell r="B576" t="str">
            <v>- COM 1 FURO  (4" X 2") REF. 8508 /UN</v>
          </cell>
          <cell r="C576" t="str">
            <v>2,16</v>
          </cell>
          <cell r="D576" t="str">
            <v>0,73</v>
          </cell>
          <cell r="E576" t="str">
            <v>2,89</v>
          </cell>
        </row>
        <row r="577">
          <cell r="A577" t="str">
            <v>1201002058</v>
          </cell>
          <cell r="B577" t="str">
            <v>- PARA 2 TOMADAS (4" X 4"), REF. 8555 /UN</v>
          </cell>
          <cell r="C577" t="str">
            <v>7,95</v>
          </cell>
          <cell r="D577" t="str">
            <v>0,73</v>
          </cell>
          <cell r="E577" t="str">
            <v>8,68</v>
          </cell>
        </row>
        <row r="578">
          <cell r="A578" t="str">
            <v>1201002080</v>
          </cell>
          <cell r="B578" t="str">
            <v>SIRENE BITONAL AUDIOVISUAL 24VOLTS, 120DB PARA ALARME DE INCENDIO /UN</v>
          </cell>
          <cell r="C578" t="str">
            <v>70,00</v>
          </cell>
          <cell r="D578" t="str">
            <v>3,34</v>
          </cell>
          <cell r="E578" t="str">
            <v>73,34</v>
          </cell>
        </row>
        <row r="579">
          <cell r="A579" t="str">
            <v>1201002082</v>
          </cell>
          <cell r="B579" t="str">
            <v>ACIONADOR MANUAL TIPO QUEBRA VIDRO PARA ALARME, DA ACERO OU SIMILAR /UN</v>
          </cell>
          <cell r="C579" t="str">
            <v>72,06</v>
          </cell>
          <cell r="D579" t="str">
            <v>15,90</v>
          </cell>
          <cell r="E579" t="str">
            <v>87,96</v>
          </cell>
        </row>
        <row r="580">
          <cell r="A580" t="str">
            <v>1201002084</v>
          </cell>
          <cell r="B580" t="str">
            <v>CAIXA ESTAMPADA 4" X 2" COM ESPELHO DE LATAO E DUAS TOMADAS RJ-45 FEMEA DA FURUKAWA OU SIMILAR /UN</v>
          </cell>
          <cell r="C580" t="str">
            <v>31,13</v>
          </cell>
          <cell r="D580" t="str">
            <v>15,90</v>
          </cell>
          <cell r="E580" t="str">
            <v>47,03</v>
          </cell>
        </row>
        <row r="581">
          <cell r="A581" t="str">
            <v>1201002086</v>
          </cell>
          <cell r="B581" t="str">
            <v>TOMADA DE PISO 4" X 4",ALTA ENTRADA DE 3/4" COM ANEL DE REGULAGEM 4" X 4" E PLACA EM CHAPA DE LATAO 4" X 4" E DUAS TOMADAS RJ-45 FEMEA /UN</v>
          </cell>
          <cell r="C581" t="str">
            <v>50,36</v>
          </cell>
          <cell r="D581" t="str">
            <v>17,49</v>
          </cell>
          <cell r="E581" t="str">
            <v>67,85</v>
          </cell>
        </row>
        <row r="583">
          <cell r="B583" t="str">
            <v>*  FIOS E CABOS DE COBRE</v>
          </cell>
        </row>
        <row r="584">
          <cell r="A584" t="str">
            <v>1201003000</v>
          </cell>
          <cell r="B584" t="str">
            <v>FIO DE COBRE, ISOLAMENTO PARA 750 V, TIPO PIRASTIC ANTIFLAN DA PIRELLI OU SIMILAR, NA(S) BITOLA(S):- 2,5 MM2 /M</v>
          </cell>
          <cell r="C584" t="str">
            <v>1,00</v>
          </cell>
          <cell r="D584" t="str">
            <v>1,75</v>
          </cell>
          <cell r="E584" t="str">
            <v>2,75</v>
          </cell>
        </row>
        <row r="585">
          <cell r="A585" t="str">
            <v>1201003002</v>
          </cell>
          <cell r="B585" t="str">
            <v>- 4,0 MM2 /M</v>
          </cell>
          <cell r="C585" t="str">
            <v>1,61</v>
          </cell>
          <cell r="D585" t="str">
            <v>1,91</v>
          </cell>
          <cell r="E585" t="str">
            <v>3,52</v>
          </cell>
        </row>
        <row r="586">
          <cell r="A586" t="str">
            <v>1201003004</v>
          </cell>
          <cell r="B586" t="str">
            <v>- 6,0 MM2 /M</v>
          </cell>
          <cell r="C586" t="str">
            <v>2,31</v>
          </cell>
          <cell r="D586" t="str">
            <v>2,07</v>
          </cell>
          <cell r="E586" t="str">
            <v>4,38</v>
          </cell>
        </row>
        <row r="587">
          <cell r="A587" t="str">
            <v>1201003006</v>
          </cell>
          <cell r="B587" t="str">
            <v>- 10,0 MM2 /M</v>
          </cell>
          <cell r="C587" t="str">
            <v>4,02</v>
          </cell>
          <cell r="D587" t="str">
            <v>2,23</v>
          </cell>
          <cell r="E587" t="str">
            <v>6,25</v>
          </cell>
        </row>
        <row r="588">
          <cell r="A588" t="str">
            <v>1201003007</v>
          </cell>
          <cell r="B588" t="str">
            <v>SINAPI - 73860/008 - CABO DE COBRE ISOLADO PVC 450/750V 2,5MM2 RESISTENTE A CHAMA - FORNECI MENTO E INSTALACAO /M</v>
          </cell>
          <cell r="E588" t="str">
            <v>1,83</v>
          </cell>
        </row>
        <row r="589">
          <cell r="A589" t="str">
            <v>1201003009</v>
          </cell>
          <cell r="B589" t="str">
            <v>SINAPI - 73860/009 - CABO DE COBRE ISOLADO PVC 450/750V 4MM2 RESISTENTE A CHAMA - FORNECIME NTO E INSTALACAO /M</v>
          </cell>
          <cell r="E589" t="str">
            <v>2,76</v>
          </cell>
        </row>
        <row r="590">
          <cell r="A590" t="str">
            <v>1201003010</v>
          </cell>
          <cell r="B590" t="str">
            <v>SINAPI - 73860/010 - CABO DE COBRE ISOLADO PVC 450/750V 6MM2 RESISTENTE A CHAMA - FORNECIMENTO E INSTALACAO /M</v>
          </cell>
          <cell r="E590" t="str">
            <v>3,82</v>
          </cell>
        </row>
        <row r="591">
          <cell r="A591" t="str">
            <v>1201003012</v>
          </cell>
          <cell r="B591" t="str">
            <v>SINAPI - 73860/011 - CABO DE COBRE ISOLADO PVC 450/750V 10MM2 RESISTENTE A CHAMA - FORNECIMENTO E INSTALACAO /M</v>
          </cell>
          <cell r="E591" t="str">
            <v>6,07</v>
          </cell>
        </row>
        <row r="592">
          <cell r="A592" t="str">
            <v>1201003014</v>
          </cell>
          <cell r="B592" t="str">
            <v>SINAPI - 73860/012 - CABO DE COBRE ISOLADO PVC 450/750V 16MM2 RESISTENTE A CHAMA - FORNECIMENTO E INSTALACAO /M</v>
          </cell>
          <cell r="E592" t="str">
            <v>6,99</v>
          </cell>
        </row>
        <row r="593">
          <cell r="A593" t="str">
            <v>1201003015</v>
          </cell>
          <cell r="B593" t="str">
            <v>SINAPI - 73860/013 - CABO DE COBRE ISOLADO PVC 450/750V 25MM2 RESISTENTE A CHAMA - FORNECIMENTO E INSTALACAO /M</v>
          </cell>
          <cell r="E593" t="str">
            <v>10,33</v>
          </cell>
        </row>
        <row r="594">
          <cell r="A594" t="str">
            <v>1201003017</v>
          </cell>
          <cell r="B594" t="str">
            <v>SINAPI - 73860/022 - CABO DE COBRE ISOLADO PVC 450/750V 35MM2 RESISTENTE A CHAMA - FORNECIMENTO E INSTALACAO /M</v>
          </cell>
          <cell r="E594" t="str">
            <v>13,96</v>
          </cell>
        </row>
        <row r="595">
          <cell r="A595" t="str">
            <v>1201003019</v>
          </cell>
          <cell r="B595" t="str">
            <v>SINAPI - 73860/014 - CABO DE COBRE ISOLADO PVC 450/750V 50MM2 RESISTENTE A CHAMA - FORNECIMENTO E INSTALACAO /M</v>
          </cell>
          <cell r="E595" t="str">
            <v>18,82</v>
          </cell>
        </row>
        <row r="596">
          <cell r="A596" t="str">
            <v>1201003021</v>
          </cell>
          <cell r="B596" t="str">
            <v>SINAPI - 73860/015 - CABO DE COBRE ISOLADO PVC 450/750V 70MM2 RESISTENTE A CHAMA - FORNECIMENTO E INSTALACAO /M</v>
          </cell>
          <cell r="E596" t="str">
            <v>26,97</v>
          </cell>
        </row>
        <row r="597">
          <cell r="A597" t="str">
            <v>1201003023</v>
          </cell>
          <cell r="B597" t="str">
            <v>SINAPI - 73860/016 - CABO DE COBRE ISOLADO PVC 450/750V 95MM2 RESISTENTE A CHAMA - FORNECIMENTO E INSTALACAO /M</v>
          </cell>
          <cell r="E597" t="str">
            <v>35,79</v>
          </cell>
        </row>
        <row r="598">
          <cell r="A598" t="str">
            <v>1201003025</v>
          </cell>
          <cell r="B598" t="str">
            <v>SINAPI - 73860/017 - CABO DE COBRE ISOLADO PVC 450/750V 120MM2 RESISTENTE A CHAMA - FORNECIMENTO E INSTALACAO /M</v>
          </cell>
          <cell r="E598" t="str">
            <v>44,25</v>
          </cell>
        </row>
        <row r="599">
          <cell r="A599" t="str">
            <v>1201003027</v>
          </cell>
          <cell r="B599" t="str">
            <v>SINAPI - 73860/018 - CABO DE COBRE ISOLADO PVC 450/750V 150MM2 RESISTENTE A CHAMA - FORNECIMENTO E INSTALACAO /M</v>
          </cell>
          <cell r="E599" t="str">
            <v>53,13</v>
          </cell>
        </row>
        <row r="600">
          <cell r="A600" t="str">
            <v>1201003029</v>
          </cell>
          <cell r="B600" t="str">
            <v>SINAPI - 73860/019 - CABO DE COBRE ISOLADO PVC 450/750V 185MM2 RESISTENTE A CHAMA - FORNECIMENTO E INSTALACAO /M</v>
          </cell>
          <cell r="E600" t="str">
            <v>65,70</v>
          </cell>
        </row>
        <row r="601">
          <cell r="A601" t="str">
            <v>1201003031</v>
          </cell>
          <cell r="B601" t="str">
            <v>SINAPI - 73860/020 - CABO DE COBRE ISOLADO PVC 450/750V 240MM2 RESISTENTE A CHAMA - FORNECIMENTO E INSTALACAO /M</v>
          </cell>
          <cell r="E601" t="str">
            <v>84,25</v>
          </cell>
        </row>
        <row r="602">
          <cell r="A602" t="str">
            <v>1201003032</v>
          </cell>
          <cell r="B602" t="str">
            <v>SINAPI - 55869 - FIO DE COBRE ISOLADO PARALELO OU TORCIDO 2 X 1,5MM2 /M</v>
          </cell>
          <cell r="E602" t="str">
            <v>4,38</v>
          </cell>
        </row>
        <row r="603">
          <cell r="A603" t="str">
            <v>1201003033</v>
          </cell>
          <cell r="B603" t="str">
            <v>CABO CORDPLAST , 750V, NA(S) BITOLA(S) :- 3 # 1,5 MM2 /M</v>
          </cell>
          <cell r="C603" t="str">
            <v>2,56</v>
          </cell>
          <cell r="D603" t="str">
            <v>1,91</v>
          </cell>
          <cell r="E603" t="str">
            <v>4,47</v>
          </cell>
        </row>
        <row r="604">
          <cell r="A604" t="str">
            <v>1201003034</v>
          </cell>
          <cell r="B604" t="str">
            <v>- 3 # 2,5 MM2 /M</v>
          </cell>
          <cell r="C604" t="str">
            <v>3,50</v>
          </cell>
          <cell r="D604" t="str">
            <v>2,07</v>
          </cell>
          <cell r="E604" t="str">
            <v>5,57</v>
          </cell>
        </row>
        <row r="605">
          <cell r="A605" t="str">
            <v>1201003035</v>
          </cell>
          <cell r="B605" t="str">
            <v>- 3 # 4,0 MM2 /M</v>
          </cell>
          <cell r="C605" t="str">
            <v>5,72</v>
          </cell>
          <cell r="D605" t="str">
            <v>2,23</v>
          </cell>
          <cell r="E605" t="str">
            <v>7,95</v>
          </cell>
        </row>
        <row r="606">
          <cell r="A606" t="str">
            <v>1201003040</v>
          </cell>
          <cell r="B606" t="str">
            <v>SINAPI - 83418 - CABO DE COBRE ISOLAMENTO TERMOPLASTICO 0,6/1KV 4MM2 ANTI-CHAMA - FORNECIMENTO E INSTALACAO /M</v>
          </cell>
          <cell r="E606" t="str">
            <v>3,28</v>
          </cell>
        </row>
        <row r="607">
          <cell r="A607" t="str">
            <v>1201003042</v>
          </cell>
          <cell r="B607" t="str">
            <v>SINAPI - 83419 - CABO DE COBRE ISOLAMENTO TERMOPLASTICO 0,6/1KV 6MM2 ANTI-CHAMA - FORNECIMENTO E INSTALACAO /M</v>
          </cell>
          <cell r="E607" t="str">
            <v>3,99</v>
          </cell>
        </row>
        <row r="608">
          <cell r="A608" t="str">
            <v>1201003044</v>
          </cell>
          <cell r="B608" t="str">
            <v>SINAPI - 83420 - CABO DE COBRE ISOLAMENTO TERMOPLASTICO 0,6/1KV 10MM2 ANTI-CHAMA - FORNECIMENTO E INSTALACAO /M</v>
          </cell>
          <cell r="E608" t="str">
            <v>5,69</v>
          </cell>
        </row>
        <row r="609">
          <cell r="A609" t="str">
            <v>1201003046</v>
          </cell>
          <cell r="B609" t="str">
            <v>SINAPI - 83421 - CABO DE COBRE ISOLAMENTO TERMOPLASTICO 0,6/1KV 16MM2 ANTI-CHAMA - FORNECIMENTO E INSTALACAO /M</v>
          </cell>
          <cell r="E609" t="str">
            <v>8,06</v>
          </cell>
        </row>
        <row r="610">
          <cell r="A610" t="str">
            <v>1201003048</v>
          </cell>
          <cell r="B610" t="str">
            <v>SINAPI - 83422 - CABO DE COBRE ISOLAMENTO TERMOPLASTICO 0,6/1KV 25MM2 ANTI-CHAMA - FORNECIMENTO E INSTALACAO /M</v>
          </cell>
          <cell r="E610" t="str">
            <v>11,83</v>
          </cell>
        </row>
        <row r="611">
          <cell r="A611" t="str">
            <v>1201003050</v>
          </cell>
          <cell r="B611" t="str">
            <v>SINAPI - 83423 - CABO DE COBRE ISOLAMENTO TERMOPLASTICO 0,6/1KV 35MM2 ANTI-CHAMA - FORNECIMENTO E INSTALACAO /M</v>
          </cell>
          <cell r="E611" t="str">
            <v>15,86</v>
          </cell>
        </row>
        <row r="612">
          <cell r="A612" t="str">
            <v>1201003052</v>
          </cell>
          <cell r="B612" t="str">
            <v>SINAPI - 83424 - CABO DE COBRE ISOLAMENTO TERMOPLASTICO 0,6/1KV 50MM2 ANTI-CHAMA - FORNECIMENTO E INSTALACAO /M</v>
          </cell>
          <cell r="E612" t="str">
            <v>21,44</v>
          </cell>
        </row>
        <row r="613">
          <cell r="A613" t="str">
            <v>1201003054</v>
          </cell>
          <cell r="B613" t="str">
            <v>SINAPI - 83425 - CABO DE COBRE ISOLAMENTO TERMOPLASTICO 0,6/1KV 70MM2 ANTI-CHAMA - FORNECIMENTO E INSTALACAO /M</v>
          </cell>
          <cell r="E613" t="str">
            <v>29,49</v>
          </cell>
        </row>
        <row r="614">
          <cell r="A614" t="str">
            <v>1201003056</v>
          </cell>
          <cell r="B614" t="str">
            <v>SINAPI - 83431 - CABO DE COBRE ISOLAMENTO TERMOPLASTICO 0,6/1KV 95MM2 ANTI-CHAMA - FORNECIMENTO E INSTALACAO /M</v>
          </cell>
          <cell r="E614" t="str">
            <v>40,53</v>
          </cell>
        </row>
        <row r="615">
          <cell r="A615" t="str">
            <v>1201003058</v>
          </cell>
          <cell r="B615" t="str">
            <v>SINAPI - 83432 - CABO DE COBRE ISOLAMENTO TERMOPLASTICO 0,6/1KV 120MM2 ANTI-CHAMA - FORNECIMENTO E INSTALACAO /M</v>
          </cell>
          <cell r="E615" t="str">
            <v>46,88</v>
          </cell>
        </row>
        <row r="616">
          <cell r="A616" t="str">
            <v>1201003060</v>
          </cell>
          <cell r="B616" t="str">
            <v>SINAPI - 83433 - CABO DE COBRE ISOLAMENTO TERMOPLASTICO 0,6/1KV 150MM2 ANTI-CHAMA - FORNECIMENTO E INSTALACAO /M</v>
          </cell>
          <cell r="E616" t="str">
            <v>58,84</v>
          </cell>
        </row>
        <row r="617">
          <cell r="A617" t="str">
            <v>1201003062</v>
          </cell>
          <cell r="B617" t="str">
            <v>SINAPI - 83434 - CABO DE COBRE ISOLAMENTO TERMOPLASTICO 0,6/1KV 185MM2 ANTI-CHAMA - FORNECIMENTO E INSTALACAO /M</v>
          </cell>
          <cell r="E617" t="str">
            <v>71,47</v>
          </cell>
        </row>
        <row r="618">
          <cell r="A618" t="str">
            <v>1201003064</v>
          </cell>
          <cell r="B618" t="str">
            <v>SINAPI - 83435 - CABO DE COBRE ISOLAMENTO TERMOPLASTICO 0,6/1KV 240MM2 ANTI-CHAMA - FORNECIMENTO E INSTALACAO /M</v>
          </cell>
          <cell r="E618" t="str">
            <v>95,06</v>
          </cell>
        </row>
        <row r="619">
          <cell r="A619" t="str">
            <v>1201003070</v>
          </cell>
          <cell r="B619" t="str">
            <v>CABO DE COBRE, ISOLADO PARA 15.000 V (15 KV), TIPO EPROTENAX, FABRICACAO PIRELLI OU SIMILAR, NA(S) BITOLA(S):- 25,0 MM2 /M</v>
          </cell>
          <cell r="C619" t="str">
            <v>36,91</v>
          </cell>
          <cell r="D619" t="str">
            <v>9,06</v>
          </cell>
          <cell r="E619" t="str">
            <v>45,97</v>
          </cell>
        </row>
        <row r="620">
          <cell r="A620" t="str">
            <v>1201003072</v>
          </cell>
          <cell r="B620" t="str">
            <v>- 35,0 MM2 /M</v>
          </cell>
          <cell r="C620" t="str">
            <v>55,12</v>
          </cell>
          <cell r="D620" t="str">
            <v>11,77</v>
          </cell>
          <cell r="E620" t="str">
            <v>66,89</v>
          </cell>
        </row>
        <row r="621">
          <cell r="A621" t="str">
            <v>1201003076</v>
          </cell>
          <cell r="B621" t="str">
            <v>SINAPI - 73768/001 - FIO TELEFONICO FI 0,6MM 2 CONDUTORES (USO INTERNO)- FORNECIMENTO E INSTALACAO /M</v>
          </cell>
          <cell r="E621" t="str">
            <v>1,02</v>
          </cell>
        </row>
        <row r="622">
          <cell r="A622" t="str">
            <v>1201003077</v>
          </cell>
          <cell r="B622" t="str">
            <v>SINAPI - 73768/002 - CABO TELEFONICO FE 1,0MM 2 CONDUTORES (USO EXTERNO) - FORNECIMENTO E INSTALACAO /M</v>
          </cell>
          <cell r="E622" t="str">
            <v>1,90</v>
          </cell>
        </row>
        <row r="623">
          <cell r="A623" t="str">
            <v>1201003078</v>
          </cell>
          <cell r="B623" t="str">
            <v>FIO PARA TELEFONE FI 2X22 AWG /M</v>
          </cell>
          <cell r="C623" t="str">
            <v>0,54</v>
          </cell>
          <cell r="D623" t="str">
            <v>1,27</v>
          </cell>
          <cell r="E623" t="str">
            <v>1,81</v>
          </cell>
        </row>
        <row r="624">
          <cell r="A624" t="str">
            <v>1201003079</v>
          </cell>
          <cell r="B624" t="str">
            <v>CABO DE COBRE NU 150MM2 /M</v>
          </cell>
          <cell r="C624" t="str">
            <v>42,13</v>
          </cell>
          <cell r="D624" t="str">
            <v>8,90</v>
          </cell>
          <cell r="E624" t="str">
            <v>51,03</v>
          </cell>
        </row>
        <row r="625">
          <cell r="A625" t="str">
            <v>1201003080</v>
          </cell>
          <cell r="B625" t="str">
            <v>CABO UTP - CATEGORIA 5.E /M</v>
          </cell>
          <cell r="C625" t="str">
            <v>1,39</v>
          </cell>
          <cell r="D625" t="str">
            <v>2,07</v>
          </cell>
          <cell r="E625" t="str">
            <v>3,46</v>
          </cell>
        </row>
        <row r="626">
          <cell r="A626" t="str">
            <v>1201003081</v>
          </cell>
          <cell r="B626" t="str">
            <v>CABO DE COBRE NU 185MM2 /M</v>
          </cell>
          <cell r="C626" t="str">
            <v>77,40</v>
          </cell>
          <cell r="D626" t="str">
            <v>10,49</v>
          </cell>
          <cell r="E626" t="str">
            <v>87,89</v>
          </cell>
        </row>
        <row r="627">
          <cell r="A627" t="str">
            <v>1201003082</v>
          </cell>
          <cell r="B627" t="str">
            <v>SINAPI - 72249 - CABO DE COBRE NU 6MM2 - FORNECIMENTO E INSTALACAO /M</v>
          </cell>
          <cell r="E627" t="str">
            <v>3,68</v>
          </cell>
        </row>
        <row r="628">
          <cell r="A628" t="str">
            <v>1201003083</v>
          </cell>
          <cell r="B628" t="str">
            <v>SINAPI - 72250 - CABO DE COBRE NU 10MM2 - FORNECIMENTO E INSTALACAO /M</v>
          </cell>
          <cell r="E628" t="str">
            <v>5,39</v>
          </cell>
        </row>
        <row r="629">
          <cell r="A629" t="str">
            <v>1201003084</v>
          </cell>
          <cell r="B629" t="str">
            <v>SINAPI - 72251 - CABO DE COBRE NU 16MM2 - FORNECIMENTO E INSTALACAO /M</v>
          </cell>
          <cell r="E629" t="str">
            <v>6,94</v>
          </cell>
        </row>
        <row r="630">
          <cell r="A630" t="str">
            <v>1201003085</v>
          </cell>
          <cell r="B630" t="str">
            <v>SINAPI - 72252 - CABO DE COBRE NU 25MM2 - FORNECIMENTO E INSTALACAO /M</v>
          </cell>
          <cell r="E630" t="str">
            <v>11,38</v>
          </cell>
        </row>
        <row r="631">
          <cell r="A631" t="str">
            <v>1201003086</v>
          </cell>
          <cell r="B631" t="str">
            <v>SINAPI - 72253 - CABO DE COBRE NU 35MM2 - FORNECIMENTO E INSTALACAO /M</v>
          </cell>
          <cell r="E631" t="str">
            <v>14,48</v>
          </cell>
        </row>
        <row r="632">
          <cell r="A632" t="str">
            <v>1201003087</v>
          </cell>
          <cell r="B632" t="str">
            <v>SINAPI - 72254 - CABO DE COBRE NU 50MM2 - FORNECIMENTO E INSTALACAO /M</v>
          </cell>
          <cell r="E632" t="str">
            <v>19,45</v>
          </cell>
        </row>
        <row r="633">
          <cell r="A633" t="str">
            <v>1201003088</v>
          </cell>
          <cell r="B633" t="str">
            <v>SINAPI - 72255 - CABO DE COBRE NU 70MM2 - FORNECIMENTO E INSTALACAO /M</v>
          </cell>
          <cell r="E633" t="str">
            <v>26,83</v>
          </cell>
        </row>
        <row r="634">
          <cell r="A634" t="str">
            <v>1201003089</v>
          </cell>
          <cell r="B634" t="str">
            <v>SINAPI - 72256 - CABO DE COBRE NU 95MM2 - FORNECIMENTO E INSTALACAO /M</v>
          </cell>
          <cell r="E634" t="str">
            <v>34,17</v>
          </cell>
        </row>
        <row r="635">
          <cell r="A635" t="str">
            <v>1201003090</v>
          </cell>
          <cell r="B635" t="str">
            <v>SINAPI - 72257 - CABO DE COBRE NU 120MM2 - FORNECIMENTO E INSTALACAO /M</v>
          </cell>
          <cell r="E635" t="str">
            <v>42,73</v>
          </cell>
        </row>
        <row r="636">
          <cell r="A636" t="str">
            <v>1201003091</v>
          </cell>
          <cell r="B636" t="str">
            <v>SINAPI - 73768/003 - CABO TELEFONICO CI-50 10 PARES (USO INTERNO) - FORNECIMENTO E INSTALACAO /M</v>
          </cell>
          <cell r="E636" t="str">
            <v>3,49</v>
          </cell>
        </row>
        <row r="637">
          <cell r="A637" t="str">
            <v>1201003092</v>
          </cell>
          <cell r="B637" t="str">
            <v>SINAPI - 73768/004 - CABO TELEFONICO CI-50 20PARES (USO INTERNO) - FORNECIMENTO E INSTALACAO /M</v>
          </cell>
          <cell r="E637" t="str">
            <v>5,21</v>
          </cell>
        </row>
        <row r="638">
          <cell r="A638" t="str">
            <v>1201003093</v>
          </cell>
          <cell r="B638" t="str">
            <v>SINAPI - 73768/005 - CABO TELEFONICO CI-50 30PARES (USO INTERNO) - FORNECIMENTO E INSTALACAO /M</v>
          </cell>
          <cell r="E638" t="str">
            <v>7,03</v>
          </cell>
        </row>
        <row r="639">
          <cell r="A639" t="str">
            <v>1201003094</v>
          </cell>
          <cell r="B639" t="str">
            <v>SINAPI - 73768/006 - CABO TELEFONICO CI-50 50PARES (USO INTERNO) - FORNECIMENTO E INSTALACAO /M</v>
          </cell>
          <cell r="E639" t="str">
            <v>11,68</v>
          </cell>
        </row>
        <row r="640">
          <cell r="A640" t="str">
            <v>1201003095</v>
          </cell>
          <cell r="B640" t="str">
            <v>SINAPI - 73768/007 - CABO TELEFONICO CI-50 75 PARES (USO INTERNO) - FORNECIMENTO E INSTALACAO /M</v>
          </cell>
          <cell r="E640" t="str">
            <v>14,31</v>
          </cell>
        </row>
        <row r="641">
          <cell r="A641" t="str">
            <v>1201003096</v>
          </cell>
          <cell r="B641" t="str">
            <v>SINAPI - 73768/008 - CABO TELEFONICO CI-50 200 PARES (USO INTERNO) - FORNECIMENTO E INSTALACAO /M</v>
          </cell>
          <cell r="E641" t="str">
            <v>41,40</v>
          </cell>
        </row>
        <row r="642">
          <cell r="A642" t="str">
            <v>1201003097</v>
          </cell>
          <cell r="B642" t="str">
            <v>SINAPI - 73688 - CABO TELEFONICO CTP-APL-50, 30 PARES (USO EXTERNO) - FORNECIMENTO E INSTALACAO /M</v>
          </cell>
          <cell r="E642" t="str">
            <v>9,02</v>
          </cell>
        </row>
        <row r="643">
          <cell r="A643" t="str">
            <v>1201003098</v>
          </cell>
          <cell r="B643" t="str">
            <v>SINAPI - 73689 - CABO TELEFONICO CTP-APL-50, 20 PARES (USO EXTERNO) - FORNECIMENTO E INSTALACAO /M</v>
          </cell>
          <cell r="E643" t="str">
            <v>7,24</v>
          </cell>
        </row>
        <row r="644">
          <cell r="A644" t="str">
            <v>1201003099</v>
          </cell>
          <cell r="B644" t="str">
            <v>SINAPI - 73690 - CABO TELEFONICO CTP-APL-50, 10 PARES (USO EXTERNO) - FORNECIMENTO E INSTALACAO /M</v>
          </cell>
          <cell r="E644" t="str">
            <v>4,63</v>
          </cell>
        </row>
        <row r="645">
          <cell r="A645" t="str">
            <v>1201003100</v>
          </cell>
          <cell r="B645" t="str">
            <v>CABO FLEXIVEL DA PIRELLI OU EQUIVALENTE, BITOLA 2,5MM2 /M</v>
          </cell>
          <cell r="C645" t="str">
            <v>0,97</v>
          </cell>
          <cell r="D645" t="str">
            <v>1,75</v>
          </cell>
          <cell r="E645" t="str">
            <v>2,72</v>
          </cell>
        </row>
        <row r="646">
          <cell r="A646" t="str">
            <v>1201003102</v>
          </cell>
          <cell r="B646" t="str">
            <v>CABO FLEXIVEL DA PIRELLI OU EQUIVALENTE, BITOLA 4,0MM2 /M</v>
          </cell>
          <cell r="C646" t="str">
            <v>1,68</v>
          </cell>
          <cell r="D646" t="str">
            <v>1,91</v>
          </cell>
          <cell r="E646" t="str">
            <v>3,59</v>
          </cell>
        </row>
        <row r="647">
          <cell r="A647" t="str">
            <v>1201003104</v>
          </cell>
          <cell r="B647" t="str">
            <v>CABO FLEXIVEL DA PIRELLI OU EQUIVALENTE, BITOLA 6,0MM2 /M</v>
          </cell>
          <cell r="C647" t="str">
            <v>2,40</v>
          </cell>
          <cell r="D647" t="str">
            <v>2,07</v>
          </cell>
          <cell r="E647" t="str">
            <v>4,47</v>
          </cell>
        </row>
        <row r="649">
          <cell r="B649" t="str">
            <v>*  ELETRODUTOS</v>
          </cell>
        </row>
        <row r="650">
          <cell r="A650" t="str">
            <v>1201004000</v>
          </cell>
          <cell r="B650" t="str">
            <v>SINAPI - 73613 - ELETRODUTO DE PVC RIGIDO ROSCAVEL DN 20MM (3/4") INCL CONEXOES, FORNECIMENTO E INSTALACAO /M</v>
          </cell>
          <cell r="E650" t="str">
            <v>7,02</v>
          </cell>
        </row>
        <row r="651">
          <cell r="A651" t="str">
            <v>1201004002</v>
          </cell>
          <cell r="B651" t="str">
            <v>SINAPI - 74252/001 - ELETRODUTO DE PVC RIGIDO ROSCAVEL DN 25MM (1") INCL CONEXOES, FORNECIMENTO E INSTALACAO /M</v>
          </cell>
          <cell r="E651" t="str">
            <v>8,18</v>
          </cell>
        </row>
        <row r="652">
          <cell r="A652" t="str">
            <v>1201004003</v>
          </cell>
          <cell r="B652" t="str">
            <v>SINAPI - 83407 - ELETRODUTO DE PVC RIGIDO ROSCAVEL DN 32MM (1 1/4") INCL CONEXOES, FORNECIMENTO E INSTALACAO /M</v>
          </cell>
          <cell r="E652" t="str">
            <v>12,20</v>
          </cell>
        </row>
        <row r="653">
          <cell r="A653" t="str">
            <v>1201004004</v>
          </cell>
          <cell r="B653" t="str">
            <v>SINAPI - 55865 - ELETRODUTO DE PVC RIGIDO ROSCAVEL DN 40MM (1 1/2") INCL CONEXOES, FORNECIMENTO E INSTALACAO /M</v>
          </cell>
          <cell r="E653" t="str">
            <v>13,46</v>
          </cell>
        </row>
        <row r="654">
          <cell r="A654" t="str">
            <v>1201004006</v>
          </cell>
          <cell r="B654" t="str">
            <v>SINAPI - 55866 - ELETRODUTO DE PVC RIGIDO ROSCAVEL DN 50MM (2"), INCL CONEXOES, FORNECIMENTO E INSTALACAO /M</v>
          </cell>
          <cell r="E654" t="str">
            <v>15,27</v>
          </cell>
        </row>
        <row r="655">
          <cell r="A655" t="str">
            <v>1201004008</v>
          </cell>
          <cell r="B655" t="str">
            <v>SINAPI - 83408 - ELETRODUTO DE PVC RIGIDO ROSCAVEL DN 60MM (2 1/2") INCL CONEXOES, FORNECIMENTO E INSTALACAO /M</v>
          </cell>
          <cell r="E655" t="str">
            <v>25,77</v>
          </cell>
        </row>
        <row r="656">
          <cell r="A656" t="str">
            <v>1201004010</v>
          </cell>
          <cell r="B656" t="str">
            <v>SINAPI - 55867 - ELETRODUTO DE PVC RIGIDO ROSCAVEL DN 75MM (3"), INCL CONEXOES, FORNECIMENTO E INSTALACAO /M</v>
          </cell>
          <cell r="E656" t="str">
            <v>30,07</v>
          </cell>
        </row>
        <row r="657">
          <cell r="A657" t="str">
            <v>1201004012</v>
          </cell>
          <cell r="B657" t="str">
            <v>SINAPI - 55868 - ELETRODUTO DE PVC RIGIDO ROSCAVEL DN 100MM (4"), INCL CONEXOES, FORNECIMENTO E INSTALACAO /M</v>
          </cell>
          <cell r="E657" t="str">
            <v>40,82</v>
          </cell>
        </row>
        <row r="658">
          <cell r="A658" t="str">
            <v>1201004020</v>
          </cell>
          <cell r="B658" t="str">
            <v>ELETRODUTO DE FERRO GALVANIZADO PESADO, DA APOLO OU SIMILAR, INCLUSIVE CONEXOES, NA(S) BITOLA(S):- 4" /M</v>
          </cell>
          <cell r="C658" t="str">
            <v>94,05</v>
          </cell>
          <cell r="D658" t="str">
            <v>63,60</v>
          </cell>
          <cell r="E658" t="str">
            <v>157,65</v>
          </cell>
        </row>
        <row r="659">
          <cell r="A659" t="str">
            <v>1201004040</v>
          </cell>
          <cell r="B659" t="str">
            <v>SINAPI - 72308 - ELETRODUTO DE ACO GALVANIZADO ELETROLITICO DN 20MM (3/4"), TIPO LEVE, INCLUSIVE CONEXOES - FORNECIMENTO E INSTALACAO /M</v>
          </cell>
          <cell r="E659" t="str">
            <v>11,97</v>
          </cell>
        </row>
        <row r="660">
          <cell r="A660" t="str">
            <v>1201004042</v>
          </cell>
          <cell r="B660" t="str">
            <v>SINAPI - 72309 - ELETRODUTO DE ACO GALVANIZADO ELETROLITICO DN 25MM (1"), TIPO LEVE, INCLUSIVE CONEXOES - FORNECIMENTO E INSTALACAO /M</v>
          </cell>
          <cell r="E660" t="str">
            <v>12,68</v>
          </cell>
        </row>
        <row r="661">
          <cell r="A661" t="str">
            <v>1201004044</v>
          </cell>
          <cell r="B661" t="str">
            <v>SINAPI - 72310 - ELETRODUTO DE ACO GALVANIZADO ELETROLITICO DN 40MM (1 1/2"), TIPO SEMI - PESADO, INCLUSIVE CONEXOES - FORNECIMENTO E INSTALACAO /M</v>
          </cell>
          <cell r="E661" t="str">
            <v>21,64</v>
          </cell>
        </row>
        <row r="662">
          <cell r="A662" t="str">
            <v>1201004046</v>
          </cell>
          <cell r="B662" t="str">
            <v>SINAPI - 72311 - ELETRODUTO DE ACO GALVANIZADO ELETROLITICO DN 50MM (2), TIPO SEMI-PESADO, INCLUSIVE CONEXOES - FORNECIMENTO E INSTALACAO /M</v>
          </cell>
          <cell r="E662" t="str">
            <v>24,47</v>
          </cell>
        </row>
        <row r="663">
          <cell r="A663" t="str">
            <v>1201004048</v>
          </cell>
          <cell r="B663" t="str">
            <v>SINAPI - 72312 - ELETRODUTO DE ACO GALVANIZADO ELETROLITICO DN 62MM (2 1/2"), TIPO SEMI-PESADO, INCLUSIVE CONEXOES - FORNECIMENTO E INSTALACAO /M</v>
          </cell>
          <cell r="E663" t="str">
            <v>34,00</v>
          </cell>
        </row>
        <row r="664">
          <cell r="A664" t="str">
            <v>1201004050</v>
          </cell>
          <cell r="B664" t="str">
            <v>SINAPI - 72316 - ELETRODUTO DE ACO GALVANIZADO ELETROLITICO DN 75MM (3"), TIPO SEMI-PESADO, INCLUSIVE CONEXOES - FORNECIMENTO E INSTALACAO /M</v>
          </cell>
          <cell r="E664" t="str">
            <v>40,78</v>
          </cell>
        </row>
        <row r="665">
          <cell r="A665" t="str">
            <v>1201004061</v>
          </cell>
          <cell r="B665" t="str">
            <v>BUCHA E ARRUELA ALUMINIO FUNDIDO P/ ELETRODUTO 20MM (3/4")-FORNECIMENTO E INSTALAÇÃO /CJ</v>
          </cell>
          <cell r="C665" t="str">
            <v>0,66</v>
          </cell>
          <cell r="D665" t="str">
            <v>0,16</v>
          </cell>
          <cell r="E665" t="str">
            <v>0,82</v>
          </cell>
        </row>
        <row r="666">
          <cell r="A666" t="str">
            <v>1201004062</v>
          </cell>
          <cell r="B666" t="str">
            <v>BUCHA E ARRUELA ALUMINIO FUNDIDO P/ ELETRODUTO 25MM (1") - FORNECIMENTO E INSTALACAO /CJ</v>
          </cell>
          <cell r="C666" t="str">
            <v>0,98</v>
          </cell>
          <cell r="D666" t="str">
            <v>0,16</v>
          </cell>
          <cell r="E666" t="str">
            <v>1,14</v>
          </cell>
        </row>
        <row r="667">
          <cell r="A667" t="str">
            <v>1201004063</v>
          </cell>
          <cell r="B667" t="str">
            <v>BUCHA E ARRUELA ALUMINIO FUNDIDO P/ ELETRODUTO 32MM (1.1/4") - FORNECIMENTO E INSTALACAO /CJ</v>
          </cell>
          <cell r="C667" t="str">
            <v>1,50</v>
          </cell>
          <cell r="D667" t="str">
            <v>0,16</v>
          </cell>
          <cell r="E667" t="str">
            <v>1,66</v>
          </cell>
        </row>
        <row r="668">
          <cell r="A668" t="str">
            <v>1201004064</v>
          </cell>
          <cell r="B668" t="str">
            <v>BUCHA E ARRUELA ALUMINIO FUNDIDO P/ ELETRODUTO 40MM (1.1/2") - FORNECIMENTO E INSTALACAO /CJ</v>
          </cell>
          <cell r="C668" t="str">
            <v>1,53</v>
          </cell>
          <cell r="D668" t="str">
            <v>0,16</v>
          </cell>
          <cell r="E668" t="str">
            <v>1,69</v>
          </cell>
        </row>
        <row r="669">
          <cell r="A669" t="str">
            <v>1201004065</v>
          </cell>
          <cell r="B669" t="str">
            <v>BUCHA E ARRUELA ALUMINIO FUNDIDO P/ ELETRODUTO 50MM (2")- FORNECIMENTO E INSTALACAO /CJ</v>
          </cell>
          <cell r="C669" t="str">
            <v>2,19</v>
          </cell>
          <cell r="D669" t="str">
            <v>0,16</v>
          </cell>
          <cell r="E669" t="str">
            <v>2,35</v>
          </cell>
        </row>
        <row r="670">
          <cell r="A670" t="str">
            <v>1201004066</v>
          </cell>
          <cell r="B670" t="str">
            <v>BUCHA E ARRUELA ALUMINIO FUNDIDO P/ ELETRODUTO 60MM (2.1/2") - FORNECIMENTO E INSTALACAO /CJ</v>
          </cell>
          <cell r="C670" t="str">
            <v>3,58</v>
          </cell>
          <cell r="D670" t="str">
            <v>0,16</v>
          </cell>
          <cell r="E670" t="str">
            <v>3,74</v>
          </cell>
        </row>
        <row r="671">
          <cell r="A671" t="str">
            <v>1201004067</v>
          </cell>
          <cell r="B671" t="str">
            <v>BUCHA E ARRUELA ALUMINIO FUNDIDO P/ ELETRODUTO 75MM (3") - FORNECIMENTO E INSTALACAO /CJ</v>
          </cell>
          <cell r="C671" t="str">
            <v>4,53</v>
          </cell>
          <cell r="D671" t="str">
            <v>0,16</v>
          </cell>
          <cell r="E671" t="str">
            <v>4,69</v>
          </cell>
        </row>
        <row r="672">
          <cell r="A672" t="str">
            <v>1201004068</v>
          </cell>
          <cell r="B672" t="str">
            <v>BUCHA E ARRUELA ALUMINIO FUNDIDO P/ ELETRODUTO 100MM (4") - FORNECIMENTO E INSTALACAO /CJ</v>
          </cell>
          <cell r="C672" t="str">
            <v>7,97</v>
          </cell>
          <cell r="D672" t="str">
            <v>0,16</v>
          </cell>
          <cell r="E672" t="str">
            <v>8,13</v>
          </cell>
        </row>
        <row r="674">
          <cell r="B674" t="str">
            <v>*  QUADROS, DISJUNTORES E CAIXAS</v>
          </cell>
        </row>
        <row r="675">
          <cell r="A675" t="str">
            <v>1201005000</v>
          </cell>
          <cell r="B675" t="str">
            <v>SINAPI - 74131/001 - QUADRO DE DISTRIBUICAO DE ENERGIA DE EMBUTIR, EM CHAPA METALICA, PARA 3 DISJUNTORES TERMOMAGNETICOS MONOPOLARES SEM BARRAMENTO FORNECIMENTO E INSTALACAO /UN</v>
          </cell>
          <cell r="E675" t="str">
            <v>30,20</v>
          </cell>
        </row>
        <row r="676">
          <cell r="A676" t="str">
            <v>1201005001</v>
          </cell>
          <cell r="B676" t="str">
            <v>QUADRO DE DISTRIBUICAO COM PORTA, DE EMBUTIR EM CHAPA DE ACO, NA(S) ESPECIFICACAO(OES):- ATE 6 CIRCUITOS /UN</v>
          </cell>
          <cell r="C676" t="str">
            <v>21,00</v>
          </cell>
          <cell r="D676" t="str">
            <v>23,85</v>
          </cell>
          <cell r="E676" t="str">
            <v>44,85</v>
          </cell>
        </row>
        <row r="677">
          <cell r="A677" t="str">
            <v>1201005003</v>
          </cell>
          <cell r="B677" t="str">
            <v>QUADRO DE DISTRIBUICAO DE ENERGIA EM CHAPA METALICA, DE EMBUTIR, PARA 12 DISJ. TERMOMAGNETICOS MONOPOLARES, COM BARRAMENTO TRIFASICO 100A, CEMAR OU SIMILAR, FORNECIMENTO E INSTALACAO /UN</v>
          </cell>
          <cell r="C677" t="str">
            <v>186,63</v>
          </cell>
          <cell r="D677" t="str">
            <v>47,70</v>
          </cell>
          <cell r="E677" t="str">
            <v>234,33</v>
          </cell>
        </row>
        <row r="678">
          <cell r="A678" t="str">
            <v>1201005006</v>
          </cell>
          <cell r="B678" t="str">
            <v>QUADRO DE DISTRIBUICAO C/ BARRAMENTO PARA 100A, NA(S) ESPECIFICACAO(OES) :- 12 CIRCUITOS /UN</v>
          </cell>
          <cell r="C678" t="str">
            <v>148,33</v>
          </cell>
          <cell r="D678" t="str">
            <v>31,80</v>
          </cell>
          <cell r="E678" t="str">
            <v>180,13</v>
          </cell>
        </row>
        <row r="679">
          <cell r="A679" t="str">
            <v>1201005007</v>
          </cell>
          <cell r="B679" t="str">
            <v>QUADRO DE DISTRIBUICAO C/ BARRAMENTO PARA 100A, NA(S) ESPECIFICACAO(OES):- 20 DISJUNTORES /UN</v>
          </cell>
          <cell r="C679" t="str">
            <v>187,92</v>
          </cell>
          <cell r="D679" t="str">
            <v>39,75</v>
          </cell>
          <cell r="E679" t="str">
            <v>227,67</v>
          </cell>
        </row>
        <row r="680">
          <cell r="A680" t="str">
            <v>1201005008</v>
          </cell>
          <cell r="B680" t="str">
            <v>- 24 DISJUNTORES /UN</v>
          </cell>
          <cell r="C680" t="str">
            <v>247,27</v>
          </cell>
          <cell r="D680" t="str">
            <v>39,75</v>
          </cell>
          <cell r="E680" t="str">
            <v>287,02</v>
          </cell>
        </row>
        <row r="681">
          <cell r="A681" t="str">
            <v>1201005009</v>
          </cell>
          <cell r="B681" t="str">
            <v>- 32 DISJUNTORES /UN</v>
          </cell>
          <cell r="C681" t="str">
            <v>387,19</v>
          </cell>
          <cell r="D681" t="str">
            <v>47,70</v>
          </cell>
          <cell r="E681" t="str">
            <v>434,89</v>
          </cell>
        </row>
        <row r="682">
          <cell r="A682" t="str">
            <v>1201005010</v>
          </cell>
          <cell r="B682" t="str">
            <v>QUADRO DE DISTRIBUICAO, TIPO QDETG, COM BARRAMENTO TRIFASICO 150A, CEMAR OU SIMILAR, NA(S) ESPECIFICACAO(OES):- 12 CIRCUITOS /UN</v>
          </cell>
          <cell r="C682" t="str">
            <v>391,42</v>
          </cell>
          <cell r="D682" t="str">
            <v>39,75</v>
          </cell>
          <cell r="E682" t="str">
            <v>431,17</v>
          </cell>
        </row>
        <row r="683">
          <cell r="A683" t="str">
            <v>1201005011</v>
          </cell>
          <cell r="B683" t="str">
            <v>- 18 DISJUNTORES /UN</v>
          </cell>
          <cell r="C683" t="str">
            <v>434,75</v>
          </cell>
          <cell r="D683" t="str">
            <v>39,75</v>
          </cell>
          <cell r="E683" t="str">
            <v>474,50</v>
          </cell>
        </row>
        <row r="684">
          <cell r="A684" t="str">
            <v>1201005014</v>
          </cell>
          <cell r="B684" t="str">
            <v>- 32 DISJUNTORES /UN</v>
          </cell>
          <cell r="C684" t="str">
            <v>467,37</v>
          </cell>
          <cell r="D684" t="str">
            <v>47,70</v>
          </cell>
          <cell r="E684" t="str">
            <v>515,07</v>
          </cell>
        </row>
        <row r="685">
          <cell r="A685" t="str">
            <v>1201005015</v>
          </cell>
          <cell r="B685" t="str">
            <v>SINAPI - 74131/007 - QUADRO DE DISTRIBUICAO DE ENERGIA DE EMBUTIR, EM CHAPA METALICA, PARA 40 DISJUNTORES TERMOMAGNETICOS MONOPOLARES, COM BARRAMENTO TRIFASICO E NEUTRO, FORNECIMENTO E INSTALACAO /UN</v>
          </cell>
          <cell r="E685" t="str">
            <v>475,74</v>
          </cell>
        </row>
        <row r="686">
          <cell r="A686" t="str">
            <v>1201005016</v>
          </cell>
          <cell r="B686" t="str">
            <v>QUADRO DE DISTRIBUICAO, TIPO QDETG, COM BARRAMENTO TRIFASICO, CEMAR OU SIMILAR, NA(S) ESPECIFICACAO(OES):- 50 CIRCUITOS - COM GERAL C/CA /UN</v>
          </cell>
          <cell r="C686" t="str">
            <v>783,78</v>
          </cell>
          <cell r="D686" t="str">
            <v>95,40</v>
          </cell>
          <cell r="E686" t="str">
            <v>879,18</v>
          </cell>
        </row>
        <row r="687">
          <cell r="A687" t="str">
            <v>1201005017</v>
          </cell>
          <cell r="B687" t="str">
            <v>QUADRO DE DISTRIBUICAO, TIPO QDETG, COM BARRAMENTO TRIFASICO 225A, CEMAR OU SIMILAR, NA(S) ESPECIFICA(OES):- 50 DISJUNTORES - COM GERALC/CA /UN</v>
          </cell>
          <cell r="C687" t="str">
            <v>719,21</v>
          </cell>
          <cell r="D687" t="str">
            <v>95,40</v>
          </cell>
          <cell r="E687" t="str">
            <v>814,61</v>
          </cell>
        </row>
        <row r="688">
          <cell r="A688" t="str">
            <v>1201005018</v>
          </cell>
          <cell r="B688" t="str">
            <v>QUADRO DE DISTRIBUICAO DE ENERGIA EM CHAPA METALICA, DE EMBUTIR, PARA 40 DISJUNTORES TERMOMAGNETICOS MONOPOLARES, COM DISPOSITIVO P/ CHAVE GERAL, C/ BARRAMENTO TRIFASICO 225A, CEMAR OU SIMILAR, FORNECIMENTO E INSTALACAO /UN</v>
          </cell>
          <cell r="C688" t="str">
            <v>647,11</v>
          </cell>
          <cell r="D688" t="str">
            <v>95,40</v>
          </cell>
          <cell r="E688" t="str">
            <v>742,51</v>
          </cell>
        </row>
        <row r="689">
          <cell r="A689" t="str">
            <v>1201005020</v>
          </cell>
          <cell r="B689" t="str">
            <v>SINAPI - 74131/004 - QUADRO DE DISTRIBUICAO DE ENERGIA DE EMBUTIR, EM CHAPA METALICA, PARA 18 DISJUNTORES TERMOMAGNETICOS MONOPOLARES, COM BARRAMENTO TRIFASICO E NEUTRO, FORNECIMENTO E INSTALACAO /UN</v>
          </cell>
          <cell r="E689" t="str">
            <v>268,63</v>
          </cell>
        </row>
        <row r="690">
          <cell r="A690" t="str">
            <v>1201005022</v>
          </cell>
          <cell r="B690" t="str">
            <v>SINAPI - 74131/005 - QUADRO DE DISTRIBUICAO DE ENERGIA DE EMBUTIR, EM CHAPA METALICA, PARA 24 DISJUNTORES TERMOMAGNETICOS MONOPOLARES, COM BARRAMENTO TRIFASICO E NEUTRO, FORNECIMENTO E INSTALACAO /UN</v>
          </cell>
          <cell r="E690" t="str">
            <v>294,98</v>
          </cell>
        </row>
        <row r="691">
          <cell r="A691" t="str">
            <v>1201005024</v>
          </cell>
          <cell r="B691" t="str">
            <v>SINAPI - 74131/006 - QUADRO DE DISTRIBUICAO DE ENERGIA DE EMBUTIR, EM CHAPA METALICA, PARA 32 DISJUNTORES TERMOMAGNETICOS MONOPOLARES, COM BARRAMENTO TRIFASICO E NEUTRO, FORNECIMENTO E INSTALACAO /UN</v>
          </cell>
          <cell r="E691" t="str">
            <v>442,86</v>
          </cell>
        </row>
        <row r="692">
          <cell r="A692" t="str">
            <v>1201005025</v>
          </cell>
          <cell r="B692" t="str">
            <v>QUADRO DE DISTRIBUICAO COM BARRAMENTO PARA 100A, NAS ESPECIFICACOES:- 20 DISJUNTORES, CEMAR OU SIMILAR /UN</v>
          </cell>
          <cell r="C692" t="str">
            <v>227,82</v>
          </cell>
          <cell r="D692" t="str">
            <v>47,70</v>
          </cell>
          <cell r="E692" t="str">
            <v>275,52</v>
          </cell>
        </row>
        <row r="693">
          <cell r="A693" t="str">
            <v>1201005026</v>
          </cell>
          <cell r="B693" t="str">
            <v>- 24 DISJUNTORES, CEMAR OU SIMILAR /UN</v>
          </cell>
          <cell r="C693" t="str">
            <v>212,63</v>
          </cell>
          <cell r="D693" t="str">
            <v>47,70</v>
          </cell>
          <cell r="E693" t="str">
            <v>260,33</v>
          </cell>
        </row>
        <row r="694">
          <cell r="A694" t="str">
            <v>1201005027</v>
          </cell>
          <cell r="B694" t="str">
            <v>- 32 DISJUNTORES, CEMAR OU SIMILAR /UN</v>
          </cell>
          <cell r="C694" t="str">
            <v>252,20</v>
          </cell>
          <cell r="D694" t="str">
            <v>63,60</v>
          </cell>
          <cell r="E694" t="str">
            <v>315,80</v>
          </cell>
        </row>
        <row r="695">
          <cell r="A695" t="str">
            <v>1201005028</v>
          </cell>
          <cell r="B695" t="str">
            <v>QUADRO DE DISTRIBUICAO COM BARRAMENTO PARA 150A, NAS ESPECIFICACOES:- 12 DISJUNTORES, CEMAR OU SIMILAR /UN</v>
          </cell>
          <cell r="C695" t="str">
            <v>314,71</v>
          </cell>
          <cell r="D695" t="str">
            <v>47,70</v>
          </cell>
          <cell r="E695" t="str">
            <v>362,41</v>
          </cell>
        </row>
        <row r="696">
          <cell r="A696" t="str">
            <v>1201005029</v>
          </cell>
          <cell r="B696" t="str">
            <v>- 18 DISJUNTORES, CEMAR OU SIMILAR /UN</v>
          </cell>
          <cell r="C696" t="str">
            <v>457,30</v>
          </cell>
          <cell r="D696" t="str">
            <v>47,70</v>
          </cell>
          <cell r="E696" t="str">
            <v>505,00</v>
          </cell>
        </row>
        <row r="697">
          <cell r="A697" t="str">
            <v>1201005031</v>
          </cell>
          <cell r="B697" t="str">
            <v>- 24 DISJUNTORES, CEMAR OU SIMILAR /UN</v>
          </cell>
          <cell r="C697" t="str">
            <v>435,90</v>
          </cell>
          <cell r="D697" t="str">
            <v>47,70</v>
          </cell>
          <cell r="E697" t="str">
            <v>483,60</v>
          </cell>
        </row>
        <row r="698">
          <cell r="A698" t="str">
            <v>1201005032</v>
          </cell>
          <cell r="B698" t="str">
            <v>CAIXA PARA MONTAGEM DE QUADRO CE (40 X 30 X 20)CM, CEMAR OU SIMILAR /UN</v>
          </cell>
          <cell r="C698" t="str">
            <v>110,76</v>
          </cell>
          <cell r="D698" t="str">
            <v>47,70</v>
          </cell>
          <cell r="E698" t="str">
            <v>158,46</v>
          </cell>
        </row>
        <row r="699">
          <cell r="A699" t="str">
            <v>1201005033</v>
          </cell>
          <cell r="B699" t="str">
            <v>- 32 DISJUNTORES, CEMAR OU SIMILAR /UN</v>
          </cell>
          <cell r="C699" t="str">
            <v>508,64</v>
          </cell>
          <cell r="D699" t="str">
            <v>63,60</v>
          </cell>
          <cell r="E699" t="str">
            <v>572,24</v>
          </cell>
        </row>
        <row r="700">
          <cell r="A700" t="str">
            <v>1201005037</v>
          </cell>
          <cell r="B700" t="str">
            <v>DISJUNTOR NORMA DIN CURVA C 1P (MONOPOLAR) DE 16A STECK, SIEMENS OU SIMILAR /UN</v>
          </cell>
          <cell r="C700" t="str">
            <v>6,30</v>
          </cell>
          <cell r="D700" t="str">
            <v>4,77</v>
          </cell>
          <cell r="E700" t="str">
            <v>11,07</v>
          </cell>
        </row>
        <row r="701">
          <cell r="A701" t="str">
            <v>1201005038</v>
          </cell>
          <cell r="B701" t="str">
            <v>DISJUNTOR NORMA DIN CURVA C 1P (MONOPOLAR) DE 20A STECK, SIEMENS OU SIMILAR /UN</v>
          </cell>
          <cell r="C701" t="str">
            <v>6,30</v>
          </cell>
          <cell r="D701" t="str">
            <v>4,77</v>
          </cell>
          <cell r="E701" t="str">
            <v>11,07</v>
          </cell>
        </row>
        <row r="702">
          <cell r="A702" t="str">
            <v>1201005039</v>
          </cell>
          <cell r="B702" t="str">
            <v>DISJUNTOR NORMA DIN CURVA C 1P (MONOPOLAR) DE 25A STECK, SIEMENS OU SIMILAR /UN</v>
          </cell>
          <cell r="C702" t="str">
            <v>6,30</v>
          </cell>
          <cell r="D702" t="str">
            <v>4,77</v>
          </cell>
          <cell r="E702" t="str">
            <v>11,07</v>
          </cell>
        </row>
        <row r="703">
          <cell r="A703" t="str">
            <v>1201005040</v>
          </cell>
          <cell r="B703" t="str">
            <v>SINAPI - 74130/001 - DISJUNTOR TERMOMAGNETICO MONOPOLAR PADRAO NEMA (AMERICANO) 10 A 30A 240V, FORNECIMENTO E INSTALACAO /UN</v>
          </cell>
          <cell r="E703" t="str">
            <v>8,87</v>
          </cell>
        </row>
        <row r="704">
          <cell r="A704" t="str">
            <v>1201005056</v>
          </cell>
          <cell r="B704" t="str">
            <v>DISJUNTOR NORMA DIN CURVA C 2P (BIPOLAR) DE 16A STECK, SIEMENS OU SIMILAR /UN</v>
          </cell>
          <cell r="C704" t="str">
            <v>22,15</v>
          </cell>
          <cell r="D704" t="str">
            <v>9,54</v>
          </cell>
          <cell r="E704" t="str">
            <v>31,69</v>
          </cell>
        </row>
        <row r="705">
          <cell r="A705" t="str">
            <v>1201005057</v>
          </cell>
          <cell r="B705" t="str">
            <v>DISJUNTOR NORMA DIN CURVA C 2P (BIPOLAR) DE 20A STECK, SIEMENS OU SIMILAR /UN</v>
          </cell>
          <cell r="C705" t="str">
            <v>22,15</v>
          </cell>
          <cell r="D705" t="str">
            <v>9,54</v>
          </cell>
          <cell r="E705" t="str">
            <v>31,69</v>
          </cell>
        </row>
        <row r="706">
          <cell r="A706" t="str">
            <v>1201005058</v>
          </cell>
          <cell r="B706" t="str">
            <v>DISJUNTOR NORMA DIN CURVA C 2P (BIPOLAR) DE 25A STECK, SIEMENS OU SIMILAR /UN</v>
          </cell>
          <cell r="C706" t="str">
            <v>22,15</v>
          </cell>
          <cell r="D706" t="str">
            <v>9,54</v>
          </cell>
          <cell r="E706" t="str">
            <v>31,69</v>
          </cell>
        </row>
        <row r="707">
          <cell r="A707" t="str">
            <v>1201005059</v>
          </cell>
          <cell r="B707" t="str">
            <v>DISJUNTOR NORMA DIN CURVA C 2P (BIPOLAR) DE 32A STECK, SIEMENS OU SIMILAR /UN</v>
          </cell>
          <cell r="C707" t="str">
            <v>22,15</v>
          </cell>
          <cell r="D707" t="str">
            <v>9,54</v>
          </cell>
          <cell r="E707" t="str">
            <v>31,69</v>
          </cell>
        </row>
        <row r="708">
          <cell r="A708" t="str">
            <v>1201005060</v>
          </cell>
          <cell r="B708" t="str">
            <v>SINAPI - 74130/003 - DISJUNTOR TERMOMAGNETICO BIPOLAR PADRAO NEMA (AMERICANO) 10 A 50A 240V , FORNECIMENTO E INSTALACAO /UN</v>
          </cell>
          <cell r="E708" t="str">
            <v>50,01</v>
          </cell>
        </row>
        <row r="709">
          <cell r="A709" t="str">
            <v>1201005078</v>
          </cell>
          <cell r="B709" t="str">
            <v>DISJUNTOR TERMOMAGNETICO BIPOLAR DE 70 A /UN</v>
          </cell>
          <cell r="C709" t="str">
            <v>54,86</v>
          </cell>
          <cell r="D709" t="str">
            <v>9,54</v>
          </cell>
          <cell r="E709" t="str">
            <v>64,40</v>
          </cell>
        </row>
        <row r="710">
          <cell r="A710" t="str">
            <v>1201005084</v>
          </cell>
          <cell r="B710" t="str">
            <v>DISJUNTOR NORMA DIN CURVA C 3P (TRIPOLAR) DE 16A STECK, SIEMENS OU SIMILAR /UN</v>
          </cell>
          <cell r="C710" t="str">
            <v>28,90</v>
          </cell>
          <cell r="D710" t="str">
            <v>14,31</v>
          </cell>
          <cell r="E710" t="str">
            <v>43,21</v>
          </cell>
        </row>
        <row r="711">
          <cell r="A711" t="str">
            <v>1201005085</v>
          </cell>
          <cell r="B711" t="str">
            <v>DISJUNTOR NORMA DIN CURVA C 3P (TRIPOLAR) DE 20A STERK, SIEMENS OU SIMILAR /UN</v>
          </cell>
          <cell r="C711" t="str">
            <v>28,90</v>
          </cell>
          <cell r="D711" t="str">
            <v>14,31</v>
          </cell>
          <cell r="E711" t="str">
            <v>43,21</v>
          </cell>
        </row>
        <row r="712">
          <cell r="A712" t="str">
            <v>1201005086</v>
          </cell>
          <cell r="B712" t="str">
            <v>DISJUNTOR NORMA DIN CURVA C 3P (TRIPOLAR) DE 25A STECK, SIEMENS OU SIMILAR /UN</v>
          </cell>
          <cell r="C712" t="str">
            <v>28,90</v>
          </cell>
          <cell r="D712" t="str">
            <v>14,31</v>
          </cell>
          <cell r="E712" t="str">
            <v>43,21</v>
          </cell>
        </row>
        <row r="713">
          <cell r="A713" t="str">
            <v>1201005087</v>
          </cell>
          <cell r="B713" t="str">
            <v>DISJUNTOR NORMA DIN CURVA C 3P (TRIPOLAR) DE 50A STECK, SIEMENS OU SIMILAR /UN</v>
          </cell>
          <cell r="C713" t="str">
            <v>28,90</v>
          </cell>
          <cell r="D713" t="str">
            <v>14,31</v>
          </cell>
          <cell r="E713" t="str">
            <v>43,21</v>
          </cell>
        </row>
        <row r="714">
          <cell r="A714" t="str">
            <v>1201005088</v>
          </cell>
          <cell r="B714" t="str">
            <v>DISJUNTOR NORMA DIN CURVA C 3P (TRIPOLAR) DE 70A STECK, SIEMENS  OU SIMILAR /UN</v>
          </cell>
          <cell r="C714" t="str">
            <v>28,69</v>
          </cell>
          <cell r="D714" t="str">
            <v>14,31</v>
          </cell>
          <cell r="E714" t="str">
            <v>43,00</v>
          </cell>
        </row>
        <row r="715">
          <cell r="A715" t="str">
            <v>1201005089</v>
          </cell>
          <cell r="B715" t="str">
            <v>DISJUNTOR NORMA DIN CURVA C 3P (TRIPOLAR) DE 80A STECK, SIEMENS OU SIMILAR /UN</v>
          </cell>
          <cell r="C715" t="str">
            <v>98,26</v>
          </cell>
          <cell r="D715" t="str">
            <v>14,31</v>
          </cell>
          <cell r="E715" t="str">
            <v>112,57</v>
          </cell>
        </row>
        <row r="716">
          <cell r="A716" t="str">
            <v>1201005090</v>
          </cell>
          <cell r="B716" t="str">
            <v>SINAPI - 74130/004 - DISJUNTOR TERMOMAGNETICO TRIPOLAR PADRAO NEMA (AMERICANO) 10 A 50A 240V, FORNECIMENTO E INSTALACAO /UN</v>
          </cell>
          <cell r="E716" t="str">
            <v>59,33</v>
          </cell>
        </row>
        <row r="717">
          <cell r="A717" t="str">
            <v>1201005098</v>
          </cell>
          <cell r="B717" t="str">
            <v>SINAPI - 74130/005 - DISJUNTOR TERMOMAGNETICO TRIPOLAR PADRAO NEMA (AMERICANO) 60 A 100A 240V, FORNECIMENTO E INSTALACAO /UN</v>
          </cell>
          <cell r="E717" t="str">
            <v>83,84</v>
          </cell>
        </row>
        <row r="718">
          <cell r="A718" t="str">
            <v>1201005120</v>
          </cell>
          <cell r="B718" t="str">
            <v>SINAPI - 74130/006 - DISJUNTOR TERMOMAGNETICO TRIPOLAR PADRAO NEMA (AMERICANO) 125 A 150A 240V, FORNECIMENTO E INSTALACAO /UN</v>
          </cell>
          <cell r="E718" t="str">
            <v>215,90</v>
          </cell>
        </row>
        <row r="719">
          <cell r="A719" t="str">
            <v>1201005122</v>
          </cell>
          <cell r="B719" t="str">
            <v>SINAPI - 74130/010 - DISJUNTOR TERMOMAGNETICO TRIPOLAR EM CAIXA MOLDADA 175 A 225A 240V, FORNECIMENTO E INSTALACAO /UN</v>
          </cell>
          <cell r="E719" t="str">
            <v>701,30</v>
          </cell>
        </row>
        <row r="720">
          <cell r="A720" t="str">
            <v>1201005126</v>
          </cell>
          <cell r="B720" t="str">
            <v>SINAPI - 74130/007 - DISJUNTOR TERMOMAGNETICO TRIPOLAR EM CAIXA MOLDADA 250A 600V, FORNECIMENTO E INSTALACAO /UN</v>
          </cell>
          <cell r="E720" t="str">
            <v>914,19</v>
          </cell>
        </row>
        <row r="721">
          <cell r="A721" t="str">
            <v>1201005128</v>
          </cell>
          <cell r="B721" t="str">
            <v>SINAPI - 74130/008 - DISJUNTOR TERMOMAGNETICO TRIPOLAR EM CAIXA MOLDADA 300 A 400A 600V, FORNECIMENTO E INSTALACAO /UN</v>
          </cell>
          <cell r="E721" t="str">
            <v>1.171,45</v>
          </cell>
        </row>
        <row r="722">
          <cell r="A722" t="str">
            <v>1201005130</v>
          </cell>
          <cell r="B722" t="str">
            <v>SINAPI - 74130/009 - DISJUNTOR TERMOMAGNETICO TRIPOLAR EM CAIXA MOLDADA 500 A 600A 600V, FORNECIMENTO E INSTALACAO /UN</v>
          </cell>
          <cell r="E722" t="str">
            <v>2.639,39</v>
          </cell>
        </row>
        <row r="723">
          <cell r="A723" t="str">
            <v>1201005132</v>
          </cell>
          <cell r="B723" t="str">
            <v>DISPOSITIVO DE PROTECAO CONTRA SURTO MONOPOLAR DE TENSAO 20KA /UN</v>
          </cell>
          <cell r="C723" t="str">
            <v>50,85</v>
          </cell>
          <cell r="D723" t="str">
            <v>9,54</v>
          </cell>
          <cell r="E723" t="str">
            <v>60,39</v>
          </cell>
        </row>
        <row r="724">
          <cell r="A724" t="str">
            <v>1201005200</v>
          </cell>
          <cell r="B724" t="str">
            <v>BOTOEIRA BLINDADA, TIPO LIGA-DESLIGA, (CS-101 PR TRIPOLAR) DE 20 A DA CONTINENTAL OU SIMILAR /UN</v>
          </cell>
          <cell r="C724" t="str">
            <v>100,00</v>
          </cell>
          <cell r="D724" t="str">
            <v>8,43</v>
          </cell>
          <cell r="E724" t="str">
            <v>108,43</v>
          </cell>
        </row>
        <row r="725">
          <cell r="A725" t="str">
            <v>1201005300</v>
          </cell>
          <cell r="B725" t="str">
            <v>CHAVE DE ALAVANCA METALICA TRIPOLAR, REF. 14323, DA MARGIRUS OU SIMILAR /UN</v>
          </cell>
          <cell r="C725" t="str">
            <v>33,02</v>
          </cell>
          <cell r="D725" t="str">
            <v>5,88</v>
          </cell>
          <cell r="E725" t="str">
            <v>38,90</v>
          </cell>
        </row>
        <row r="726">
          <cell r="A726" t="str">
            <v>1201005302</v>
          </cell>
          <cell r="B726" t="str">
            <v>CHAVE DE ALAVANCA MONOPOLAR, REF.14123 DA MARGIRUS OU SIMILAR /UN</v>
          </cell>
          <cell r="C726" t="str">
            <v>20,25</v>
          </cell>
          <cell r="D726" t="str">
            <v>3,34</v>
          </cell>
          <cell r="E726" t="str">
            <v>23,59</v>
          </cell>
        </row>
        <row r="727">
          <cell r="A727" t="str">
            <v>1201005304</v>
          </cell>
          <cell r="B727" t="str">
            <v>CHAVE DE ALAVANCA METALICA INVERSORA (VENTILADOR), REF. 14103 DA MARGIRUS OU SIMILAR /UN</v>
          </cell>
          <cell r="C727" t="str">
            <v>25,38</v>
          </cell>
          <cell r="D727" t="str">
            <v>5,88</v>
          </cell>
          <cell r="E727" t="str">
            <v>31,26</v>
          </cell>
        </row>
        <row r="728">
          <cell r="A728" t="str">
            <v>1201005320</v>
          </cell>
          <cell r="B728" t="str">
            <v>CHAVE BLINDADA COM ALAVANCA FRONTAL, CONFORME NORMA ABNT-NEMA 1, FABRICACAO BEGHIM OU SIMILAR,  NA(S) ESPECIFICACAO(OES):- 200 A /UN</v>
          </cell>
          <cell r="C728" t="str">
            <v>1.715,07</v>
          </cell>
          <cell r="D728" t="str">
            <v>33,39</v>
          </cell>
          <cell r="E728" t="str">
            <v>1.748,46</v>
          </cell>
        </row>
        <row r="729">
          <cell r="A729" t="str">
            <v>1201005330</v>
          </cell>
          <cell r="B729" t="str">
            <v>- 400 A /UN</v>
          </cell>
          <cell r="C729" t="str">
            <v>2.086,17</v>
          </cell>
          <cell r="D729" t="str">
            <v>33,39</v>
          </cell>
          <cell r="E729" t="str">
            <v>2.119,56</v>
          </cell>
        </row>
        <row r="730">
          <cell r="A730" t="str">
            <v>1201005340</v>
          </cell>
          <cell r="B730" t="str">
            <v>- 600 A /UN</v>
          </cell>
          <cell r="C730" t="str">
            <v>2.852,88</v>
          </cell>
          <cell r="D730" t="str">
            <v>33,39</v>
          </cell>
          <cell r="E730" t="str">
            <v>2.886,27</v>
          </cell>
        </row>
        <row r="731">
          <cell r="A731" t="str">
            <v>1201005345</v>
          </cell>
          <cell r="B731" t="str">
            <v>CAIXA, INCLUSIVE TAMPA, EM FERRO DE (15 X 15) CM /UN</v>
          </cell>
          <cell r="C731" t="str">
            <v>10,06</v>
          </cell>
          <cell r="D731" t="str">
            <v>4,77</v>
          </cell>
          <cell r="E731" t="str">
            <v>14,83</v>
          </cell>
        </row>
        <row r="732">
          <cell r="A732" t="str">
            <v>1201005346</v>
          </cell>
          <cell r="B732" t="str">
            <v>CAIXA, INCLUSIVE TAMPA, EM FERRO DE (40 X 40)CM /UN</v>
          </cell>
          <cell r="C732" t="str">
            <v>52,30</v>
          </cell>
          <cell r="D732" t="str">
            <v>4,77</v>
          </cell>
          <cell r="E732" t="str">
            <v>57,07</v>
          </cell>
        </row>
        <row r="733">
          <cell r="A733" t="str">
            <v>1201005400</v>
          </cell>
          <cell r="B733" t="str">
            <v>SINAPI - 83440 - CAIXA DE PASSAGEM 4X2" EM FERRO GALVANIZADO /UN</v>
          </cell>
          <cell r="E733" t="str">
            <v>3,37</v>
          </cell>
        </row>
        <row r="734">
          <cell r="A734" t="str">
            <v>1201005402</v>
          </cell>
          <cell r="B734" t="str">
            <v>SINAPI - 83442 - CAIXA DE PASSAGEM 4X4" EM FERRO GALVANIZADO /UN</v>
          </cell>
          <cell r="E734" t="str">
            <v>4,04</v>
          </cell>
        </row>
        <row r="735">
          <cell r="A735" t="str">
            <v>1201005404</v>
          </cell>
          <cell r="B735" t="str">
            <v>SINAPI - 83438 - CAIXA METALICA OCTOGONAL 4X4" FUNDO MOVEL /UN</v>
          </cell>
          <cell r="E735" t="str">
            <v>4,37</v>
          </cell>
        </row>
        <row r="736">
          <cell r="A736" t="str">
            <v>1201005405</v>
          </cell>
          <cell r="B736" t="str">
            <v>CAIXA METALICA COM TAMPA DE:- (15 X 15 X 10)CM  /UN</v>
          </cell>
          <cell r="C736" t="str">
            <v>10,06</v>
          </cell>
          <cell r="D736" t="str">
            <v>4,77</v>
          </cell>
          <cell r="E736" t="str">
            <v>14,83</v>
          </cell>
        </row>
        <row r="737">
          <cell r="A737" t="str">
            <v>1201005406</v>
          </cell>
          <cell r="B737" t="str">
            <v>- (20 X 20 X 10)CM /UN</v>
          </cell>
          <cell r="C737" t="str">
            <v>18,11</v>
          </cell>
          <cell r="D737" t="str">
            <v>4,77</v>
          </cell>
          <cell r="E737" t="str">
            <v>22,88</v>
          </cell>
        </row>
        <row r="738">
          <cell r="A738" t="str">
            <v>1201005407</v>
          </cell>
          <cell r="B738" t="str">
            <v>- (30 X 30 X 10)CM /UN</v>
          </cell>
          <cell r="C738" t="str">
            <v>31,13</v>
          </cell>
          <cell r="D738" t="str">
            <v>4,77</v>
          </cell>
          <cell r="E738" t="str">
            <v>35,90</v>
          </cell>
        </row>
        <row r="739">
          <cell r="A739" t="str">
            <v>1201005408</v>
          </cell>
          <cell r="B739" t="str">
            <v>SINAPI - 83371 - QUADRO DE DISTRIBUICAO PARA TELEFONE N.2, 20X20X12CM EM CHAPA METALICA , DE EMBUTIR, SEM ACESSORIOS, PADRAO TELEBRAS, FORNECIMENTO E INSTALACAO /UN</v>
          </cell>
          <cell r="E739" t="str">
            <v>74,58</v>
          </cell>
        </row>
        <row r="740">
          <cell r="A740" t="str">
            <v>1201005410</v>
          </cell>
          <cell r="B740" t="str">
            <v>SINAPI - 83370 - QUADRO DE DISTRIBUICAO PARA TELEFONE N.3, 40X40X12CM EM CHAPA METALICA , DE EMBUTIR, SEM ACESSORIOS, PADRAO TELEBRAS, FORNECIMENTO E INSTALACAO /UN</v>
          </cell>
          <cell r="E740" t="str">
            <v>122,44</v>
          </cell>
        </row>
        <row r="741">
          <cell r="A741" t="str">
            <v>1201005412</v>
          </cell>
          <cell r="B741" t="str">
            <v>SINAPI - 83369 - QUADRO DE DISTRIBUICAO PARA TELEFONE N.4, 60X60X12CM EM CHAPA METALICA , DE EMBUTIR, SEM ACESSORIOS, PADRAO TELEBRAS, FORNECIMENTO E INSTALACAO /UN</v>
          </cell>
          <cell r="E741" t="str">
            <v>179,58</v>
          </cell>
        </row>
        <row r="742">
          <cell r="A742" t="str">
            <v>1201005414</v>
          </cell>
          <cell r="B742" t="str">
            <v>SINAPI - 83367 - CAIXA DE PASSAGEM PARA TELEFONE 80X80X15CM (SOBREPOR) FORNECIMENTO E INSTALACAO /UN</v>
          </cell>
          <cell r="E742" t="str">
            <v>280,70</v>
          </cell>
        </row>
        <row r="743">
          <cell r="A743" t="str">
            <v>1201005416</v>
          </cell>
          <cell r="B743" t="str">
            <v>CAIXA METALICA, COM FUNDO EM MADEIRA (MADEIRIT 10MM-RESINADA) PADRAO TELEBRAS, NA(S) DIMENSAO(OES):- (120 X 120 X 12) CM /UN</v>
          </cell>
          <cell r="C743" t="str">
            <v>496,53</v>
          </cell>
          <cell r="D743" t="str">
            <v>39,75</v>
          </cell>
          <cell r="E743" t="str">
            <v>536,28</v>
          </cell>
        </row>
        <row r="744">
          <cell r="A744" t="str">
            <v>1201005418</v>
          </cell>
          <cell r="B744" t="str">
            <v>SINAPI - 83368 - CAIXA DE PASSAGEM PARA TELEFONE 150X150X15CM (SOBREPOR) FORNECIMENTO E INSTALACAO /UN</v>
          </cell>
          <cell r="E744" t="str">
            <v>1.020,99</v>
          </cell>
        </row>
        <row r="745">
          <cell r="A745" t="str">
            <v>1201005420</v>
          </cell>
          <cell r="B745" t="str">
            <v>CAIXA METALICA, COM FUNDO EM MADEIRA (MADEIRIT 10MM-RESINADA) PADRAO TELEBRAS, NA(S) DIMENSAO(OES):- (200 X 200 X 20) CM /UN</v>
          </cell>
          <cell r="C745" t="str">
            <v>1.704,75</v>
          </cell>
          <cell r="D745" t="str">
            <v>39,75</v>
          </cell>
          <cell r="E745" t="str">
            <v>1.744,50</v>
          </cell>
        </row>
        <row r="746">
          <cell r="A746" t="str">
            <v>1201005422</v>
          </cell>
          <cell r="B746" t="str">
            <v>SINAPI - 83446 - CAIXA DE PASSAGEM 30X30X40 COM TAMPA E DRENO BRITA /UN</v>
          </cell>
          <cell r="E746" t="str">
            <v>91,28</v>
          </cell>
        </row>
        <row r="747">
          <cell r="A747" t="str">
            <v>1201005424</v>
          </cell>
          <cell r="B747" t="str">
            <v>CAIXA EM ALVENARIA - ANEXO E-008 (CX.), NA(S) DIMENSAO(OES):- (40 X 40 X 30) CM /UN</v>
          </cell>
          <cell r="C747" t="str">
            <v>85,15</v>
          </cell>
          <cell r="D747" t="str">
            <v>58,03</v>
          </cell>
          <cell r="E747" t="str">
            <v>143,18</v>
          </cell>
        </row>
        <row r="748">
          <cell r="A748" t="str">
            <v>1201005426</v>
          </cell>
          <cell r="B748" t="str">
            <v>SINAPI - 83447 - CAIXA DE PASSAGEM 40X40X50 FUNDO BRITA COM TAMPA /UN</v>
          </cell>
          <cell r="E748" t="str">
            <v>99,84</v>
          </cell>
        </row>
        <row r="749">
          <cell r="A749" t="str">
            <v>1201005428</v>
          </cell>
          <cell r="B749" t="str">
            <v>SINAPI - 83448 - CAIXA DE PASSAGEM 50X50X60 FUNDO BRITA C/ TAMPA /UN</v>
          </cell>
          <cell r="E749" t="str">
            <v>151,32</v>
          </cell>
        </row>
        <row r="750">
          <cell r="A750" t="str">
            <v>1201005430</v>
          </cell>
          <cell r="B750" t="str">
            <v>CAIXA EM ALVENARIA - ANEXO E-008 (CX.), NA(S) DIMENSAO(OES):- (50 X 50 X 40) CM /UN</v>
          </cell>
          <cell r="C750" t="str">
            <v>111,70</v>
          </cell>
          <cell r="D750" t="str">
            <v>85,55</v>
          </cell>
          <cell r="E750" t="str">
            <v>197,25</v>
          </cell>
        </row>
        <row r="751">
          <cell r="A751" t="str">
            <v>1201005432</v>
          </cell>
          <cell r="B751" t="str">
            <v>- (50 X 50 X 70) CM /UN</v>
          </cell>
          <cell r="C751" t="str">
            <v>143,16</v>
          </cell>
          <cell r="D751" t="str">
            <v>130,18</v>
          </cell>
          <cell r="E751" t="str">
            <v>273,34</v>
          </cell>
        </row>
        <row r="752">
          <cell r="A752" t="str">
            <v>1201005434</v>
          </cell>
          <cell r="B752" t="str">
            <v>- (60 X 60 X 60) CM /UN</v>
          </cell>
          <cell r="C752" t="str">
            <v>154,85</v>
          </cell>
          <cell r="D752" t="str">
            <v>135,41</v>
          </cell>
          <cell r="E752" t="str">
            <v>290,26</v>
          </cell>
        </row>
        <row r="753">
          <cell r="A753" t="str">
            <v>1201005436</v>
          </cell>
          <cell r="B753" t="str">
            <v>- (60 X 60 X 80) CM /UN</v>
          </cell>
          <cell r="C753" t="str">
            <v>179,44</v>
          </cell>
          <cell r="D753" t="str">
            <v>173,30</v>
          </cell>
          <cell r="E753" t="str">
            <v>352,74</v>
          </cell>
        </row>
        <row r="754">
          <cell r="A754" t="str">
            <v>1201005438</v>
          </cell>
          <cell r="B754" t="str">
            <v>- (70 X 70 X 100) CM /UN</v>
          </cell>
          <cell r="C754" t="str">
            <v>234,11</v>
          </cell>
          <cell r="D754" t="str">
            <v>248,67</v>
          </cell>
          <cell r="E754" t="str">
            <v>482,78</v>
          </cell>
        </row>
        <row r="755">
          <cell r="A755" t="str">
            <v>1201005440</v>
          </cell>
          <cell r="B755" t="str">
            <v>- (80 X 80 X 100) CM /UN</v>
          </cell>
          <cell r="C755" t="str">
            <v>264,88</v>
          </cell>
          <cell r="D755" t="str">
            <v>282,37</v>
          </cell>
          <cell r="E755" t="str">
            <v>547,25</v>
          </cell>
        </row>
        <row r="756">
          <cell r="A756" t="str">
            <v>1201005442</v>
          </cell>
          <cell r="B756" t="str">
            <v>SINAPI - 73749/001 - CAIXA ENTERRADA PARA INSTALACOES TELEFONICAS TIPO R1 0,60X0,35X0,50M EM BLOCOS DE CONCRETO ESTRUTURAL /UN</v>
          </cell>
          <cell r="E756" t="str">
            <v>120,58</v>
          </cell>
        </row>
        <row r="757">
          <cell r="A757" t="str">
            <v>1201005444</v>
          </cell>
          <cell r="B757" t="str">
            <v>SINAPI - 73749/002 - CAIXA ENTERRADA PARA INSTALACOES TELEFONICAS TIPO R2 1,07X0,52X0,50M EM BLOCOS DE CONCRETO ESTRUTURAL /UN</v>
          </cell>
          <cell r="E757" t="str">
            <v>223,94</v>
          </cell>
        </row>
        <row r="758">
          <cell r="A758" t="str">
            <v>1201005458</v>
          </cell>
          <cell r="B758" t="str">
            <v>SINAPI - 73861/014 - CONDULETE 3/4" EM LIGA DE ALUMINIO FUNDIDO TIPO "LL" - FORNECIMENTO E INSTALACAO /UN</v>
          </cell>
          <cell r="E758" t="str">
            <v>7,17</v>
          </cell>
        </row>
        <row r="759">
          <cell r="A759" t="str">
            <v>1201005459</v>
          </cell>
          <cell r="B759" t="str">
            <v>SINAPI - 73861/015 - CONDULETE 1" EM LIGA DE ALUMINIO FUNDIDO TIPO "LL" - FORNECIMENTO E INSTALACAO /UN</v>
          </cell>
          <cell r="E759" t="str">
            <v>10,28</v>
          </cell>
        </row>
        <row r="760">
          <cell r="A760" t="str">
            <v>1201005460</v>
          </cell>
          <cell r="B760" t="str">
            <v>SINAPI - 73861/017 - CONDULETE 3/4" EM LIGA DE ALUMINIO FUNDIDO TIPO "X" - FORNECIMENTO E INSTALACAO /UN</v>
          </cell>
          <cell r="E760" t="str">
            <v>8,99</v>
          </cell>
        </row>
        <row r="761">
          <cell r="A761" t="str">
            <v>1201005461</v>
          </cell>
          <cell r="B761" t="str">
            <v>SINAPI - 73861/018 - CONDULETE 1" EM LIGA DE ALUMINIO FUNDIDO TIPO "X" - FORNECIMENTO E INSTALACAO /UN</v>
          </cell>
          <cell r="E761" t="str">
            <v>13,87</v>
          </cell>
        </row>
        <row r="762">
          <cell r="A762" t="str">
            <v>1201005470</v>
          </cell>
          <cell r="B762" t="str">
            <v>CAIXA PARA SOM AMBIENTE DE SOBREPOR FIXADO NA PAREDE COM POT.40W /PAR</v>
          </cell>
          <cell r="C762" t="str">
            <v>119,00</v>
          </cell>
          <cell r="D762" t="str">
            <v>25,44</v>
          </cell>
          <cell r="E762" t="str">
            <v>144,44</v>
          </cell>
        </row>
        <row r="763">
          <cell r="A763" t="str">
            <v>1201005471</v>
          </cell>
          <cell r="B763" t="str">
            <v>CAIXA PARA SOM AMBIENTE DE EMBUTIR TETO (ARANDELA) DE 6" COM POT. 10W /UN</v>
          </cell>
          <cell r="C763" t="str">
            <v>92,00</v>
          </cell>
          <cell r="D763" t="str">
            <v>12,72</v>
          </cell>
          <cell r="E763" t="str">
            <v>104,72</v>
          </cell>
        </row>
        <row r="765">
          <cell r="B765" t="str">
            <v>*  PARA-RAIO</v>
          </cell>
        </row>
        <row r="766">
          <cell r="A766" t="str">
            <v>1201006000</v>
          </cell>
          <cell r="B766" t="str">
            <v>PRENSA CABO DE CONEXAO, PARA CABO 70 MM2, TIPO PARAFUSO FENDIDO (SPLIT-BOLT) /UN</v>
          </cell>
          <cell r="C766" t="str">
            <v>12,37</v>
          </cell>
          <cell r="D766" t="str">
            <v>3,34</v>
          </cell>
          <cell r="E766" t="str">
            <v>15,71</v>
          </cell>
        </row>
        <row r="767">
          <cell r="A767" t="str">
            <v>1201006002</v>
          </cell>
          <cell r="B767" t="str">
            <v>TUBO EM PVC RIGIDO (1 1/2"X 3M), PARA PROTECAO DO CABO DO PARA RAIO /UN</v>
          </cell>
          <cell r="C767" t="str">
            <v>17,22</v>
          </cell>
          <cell r="D767" t="str">
            <v>7,95</v>
          </cell>
          <cell r="E767" t="str">
            <v>25,17</v>
          </cell>
        </row>
        <row r="768">
          <cell r="A768" t="str">
            <v>1201006004</v>
          </cell>
          <cell r="B768" t="str">
            <v>SINALIZADOR DE OBSTACULO SIMPLES, COM FOTOCELULA, PARA 110 V, REF.3159 DA AMERION OU SIMILAR INCLUSIVE LAMPADA INCANDESCENTE DE 40 W, PHILLIPS OU SIMILAR /UN</v>
          </cell>
          <cell r="C768" t="str">
            <v>53,48</v>
          </cell>
          <cell r="D768" t="str">
            <v>23,85</v>
          </cell>
          <cell r="E768" t="str">
            <v>77,33</v>
          </cell>
        </row>
        <row r="769">
          <cell r="A769" t="str">
            <v>1201006006</v>
          </cell>
          <cell r="B769" t="str">
            <v>MASTRO SIMPLES (1 1/2 X 3,00) POL. X M, REF.4157 DA AMERION OU SIMILAR /UN</v>
          </cell>
          <cell r="C769" t="str">
            <v>140,21</v>
          </cell>
          <cell r="D769" t="str">
            <v>7,95</v>
          </cell>
          <cell r="E769" t="str">
            <v>148,16</v>
          </cell>
        </row>
        <row r="770">
          <cell r="A770" t="str">
            <v>1201006008</v>
          </cell>
          <cell r="B770" t="str">
            <v>CONECTOR REFORCADO, CABO X HASTE DE 5/8" COM 70 MM2, REF. 3157 DA AMERION OU SIMILAR /UN</v>
          </cell>
          <cell r="C770" t="str">
            <v>12,20</v>
          </cell>
          <cell r="D770" t="str">
            <v>0,80</v>
          </cell>
          <cell r="E770" t="str">
            <v>13,00</v>
          </cell>
        </row>
        <row r="771">
          <cell r="A771" t="str">
            <v>1201006010</v>
          </cell>
          <cell r="B771" t="str">
            <v>SINAPI - 68069 - HASTE COPPERWELD 5/8 X 3,0M COM CONECTOR /UN</v>
          </cell>
          <cell r="E771" t="str">
            <v>32,48</v>
          </cell>
        </row>
        <row r="772">
          <cell r="A772" t="str">
            <v>1201006014</v>
          </cell>
          <cell r="B772" t="str">
            <v>SUPORTE ISOLADOR REFORCADO, PARA FIXACAO EM CANTO 90o. REF. 3129 DA AMERION OU SIMILAR /UN</v>
          </cell>
          <cell r="C772" t="str">
            <v>17,00</v>
          </cell>
          <cell r="D772" t="str">
            <v>7,95</v>
          </cell>
          <cell r="E772" t="str">
            <v>24,95</v>
          </cell>
        </row>
        <row r="773">
          <cell r="A773" t="str">
            <v>1201006016</v>
          </cell>
          <cell r="B773" t="str">
            <v>SINAPI - 68070 - PARA-RAIOS TIPO FRANKLIN - CABO E SUPORTE ISOLADOR /M</v>
          </cell>
          <cell r="E773" t="str">
            <v>28,60</v>
          </cell>
        </row>
        <row r="774">
          <cell r="A774" t="str">
            <v>1201006018</v>
          </cell>
          <cell r="B774" t="str">
            <v>SUPORTE ISOLADOR SIMPLES, COM ROLDANA REF.3124 DA AMERION OU SIMILAR /UN</v>
          </cell>
          <cell r="C774" t="str">
            <v>3,55</v>
          </cell>
          <cell r="D774" t="str">
            <v>7,95</v>
          </cell>
          <cell r="E774" t="str">
            <v>11,50</v>
          </cell>
        </row>
        <row r="775">
          <cell r="A775" t="str">
            <v>1201006020</v>
          </cell>
          <cell r="B775" t="str">
            <v>SUPORTE ISOLADOR REFORCADO, COM ROLDANA REF.3128 DA AMERION OU SIMILAR /UN</v>
          </cell>
          <cell r="C775" t="str">
            <v>8,41</v>
          </cell>
          <cell r="D775" t="str">
            <v>7,95</v>
          </cell>
          <cell r="E775" t="str">
            <v>16,36</v>
          </cell>
        </row>
        <row r="776">
          <cell r="A776" t="str">
            <v>1201006022</v>
          </cell>
          <cell r="B776" t="str">
            <v>BRACADEIRA PARA FIXACAO, DE MASTRO OU TUBO DE PVC (1 1/2"), REF. 3112/2-3113/2-3114/2 DA AMERION OU SIMILAR /UN</v>
          </cell>
          <cell r="C776" t="str">
            <v>8,71</v>
          </cell>
          <cell r="D776" t="str">
            <v>7,95</v>
          </cell>
          <cell r="E776" t="str">
            <v>16,66</v>
          </cell>
        </row>
        <row r="777">
          <cell r="A777" t="str">
            <v>1201006024</v>
          </cell>
          <cell r="B777" t="str">
            <v>BRACADEIRA SIMPLES, COM ROLDANA PARA MASTRO DE 1 1/2", REF. 3132/2 DA AMERION OU SIMILAR /UN</v>
          </cell>
          <cell r="C777" t="str">
            <v>12,89</v>
          </cell>
          <cell r="D777" t="str">
            <v>7,95</v>
          </cell>
          <cell r="E777" t="str">
            <v>20,84</v>
          </cell>
        </row>
        <row r="778">
          <cell r="A778" t="str">
            <v>1201006026</v>
          </cell>
          <cell r="B778" t="str">
            <v>BRACADEIRA REFORCADA, COM ROLDANA, PARA MASTRO DE 1 1/2", REF. 3134/2 DA AMERION OU SIMILAR /UN</v>
          </cell>
          <cell r="C778" t="str">
            <v>13,89</v>
          </cell>
          <cell r="D778" t="str">
            <v>7,95</v>
          </cell>
          <cell r="E778" t="str">
            <v>21,84</v>
          </cell>
        </row>
        <row r="779">
          <cell r="A779" t="str">
            <v>1201006028</v>
          </cell>
          <cell r="B779" t="str">
            <v>BASE PARA MASTRO DE 1 1/2", REF. 3106 DA AMERION OU SIMILAR /UN</v>
          </cell>
          <cell r="C779" t="str">
            <v>72,94</v>
          </cell>
          <cell r="D779" t="str">
            <v>23,85</v>
          </cell>
          <cell r="E779" t="str">
            <v>96,79</v>
          </cell>
        </row>
        <row r="780">
          <cell r="A780" t="str">
            <v>1201006030</v>
          </cell>
          <cell r="B780" t="str">
            <v>CONJUNTO DE CONTRAVENTAGEM REGULAVEL, REF. 3140 DA AMERION OU SIMILAR /UN</v>
          </cell>
          <cell r="C780" t="str">
            <v>163,15</v>
          </cell>
          <cell r="D780" t="str">
            <v>31,80</v>
          </cell>
          <cell r="E780" t="str">
            <v>194,95</v>
          </cell>
        </row>
        <row r="781">
          <cell r="A781" t="str">
            <v>1201006032</v>
          </cell>
          <cell r="B781" t="str">
            <v>ESTICADOR PARA CABO DE COBRE (70 MM2), CONECTOR TIPO PARAFUSO FENDIDO (SPLIT-BOLT) /UN</v>
          </cell>
          <cell r="C781" t="str">
            <v>12,37</v>
          </cell>
          <cell r="D781" t="str">
            <v>1,91</v>
          </cell>
          <cell r="E781" t="str">
            <v>14,28</v>
          </cell>
        </row>
        <row r="782">
          <cell r="A782" t="str">
            <v>1201006033</v>
          </cell>
          <cell r="B782" t="str">
            <v>SINAPI - 72315 - TERMINAL AEREO EM ACO GALVANIZADO COM BASE DE FIXACAO H = 30CM /UN</v>
          </cell>
          <cell r="E782" t="str">
            <v>17,54</v>
          </cell>
        </row>
        <row r="783">
          <cell r="A783" t="str">
            <v>1201006035</v>
          </cell>
          <cell r="B783" t="str">
            <v>CONEXAO ATRAVES DE SOLDA EXOTERMICA /UN</v>
          </cell>
          <cell r="C783" t="str">
            <v>15,14</v>
          </cell>
          <cell r="D783" t="str">
            <v>7,95</v>
          </cell>
          <cell r="E783" t="str">
            <v>23,09</v>
          </cell>
        </row>
        <row r="785">
          <cell r="B785" t="str">
            <v>*  DIVERSOS</v>
          </cell>
        </row>
        <row r="786">
          <cell r="A786" t="str">
            <v>1201007000</v>
          </cell>
          <cell r="B786" t="str">
            <v>QUADRO DE COMANDO DA BOMBA D'AGUA - ANEXO E-003 (D) /UN</v>
          </cell>
          <cell r="C786" t="str">
            <v>983,78</v>
          </cell>
          <cell r="D786" t="str">
            <v>34,98</v>
          </cell>
          <cell r="E786" t="str">
            <v>1.018,76</v>
          </cell>
        </row>
        <row r="787">
          <cell r="A787" t="str">
            <v>1201007001</v>
          </cell>
          <cell r="B787" t="str">
            <v>QUADRO DE COMANDO PARA BOMBA DE INCENDIO, CONFORME DETALHE AGESUL ANEXO E-004 /UN</v>
          </cell>
          <cell r="C787" t="str">
            <v>564,60</v>
          </cell>
          <cell r="D787" t="str">
            <v>34,98</v>
          </cell>
          <cell r="E787" t="str">
            <v>599,58</v>
          </cell>
        </row>
        <row r="788">
          <cell r="A788" t="str">
            <v>1201007004</v>
          </cell>
          <cell r="B788" t="str">
            <v>FITA ISOLANTE 3M OU SIMILAR /M</v>
          </cell>
          <cell r="C788" t="str">
            <v>0,16</v>
          </cell>
          <cell r="D788" t="str">
            <v>0,15</v>
          </cell>
          <cell r="E788" t="str">
            <v>0,31</v>
          </cell>
        </row>
        <row r="789">
          <cell r="A789" t="str">
            <v>1201007005</v>
          </cell>
          <cell r="B789" t="str">
            <v>FITA ISOLANTE AUTO FUSAO 3M OU SIMILAR /M</v>
          </cell>
          <cell r="C789" t="str">
            <v>1,05</v>
          </cell>
          <cell r="D789" t="str">
            <v>0,15</v>
          </cell>
          <cell r="E789" t="str">
            <v>1,20</v>
          </cell>
        </row>
        <row r="790">
          <cell r="A790" t="str">
            <v>1201007006</v>
          </cell>
          <cell r="B790" t="str">
            <v>ARAME GALVANIZADO No. 14 BWG /M</v>
          </cell>
          <cell r="C790" t="str">
            <v>0,27</v>
          </cell>
          <cell r="D790" t="str">
            <v>0,00</v>
          </cell>
          <cell r="E790" t="str">
            <v>0,27</v>
          </cell>
        </row>
        <row r="791">
          <cell r="A791" t="str">
            <v>1201007008</v>
          </cell>
          <cell r="B791" t="str">
            <v>CAMPAINHA ELETRICA (SIRENE) MODELO RT-10 (110 V) RONTAN OU SIMILAR /UN</v>
          </cell>
          <cell r="C791" t="str">
            <v>529,89</v>
          </cell>
          <cell r="D791" t="str">
            <v>3,34</v>
          </cell>
          <cell r="E791" t="str">
            <v>533,23</v>
          </cell>
        </row>
        <row r="792">
          <cell r="A792" t="str">
            <v>1201007010</v>
          </cell>
          <cell r="B792" t="str">
            <v>RELE FOTOELETRICO MAGNETICO, PARA COMANDO AUTOMATICO DE ILUMINACAO, MODELO RM-74/M COM BASE, USO EXTERNO MODELO BRM-1 DA ILUMATIC OU SIMILAR /UN</v>
          </cell>
          <cell r="C792" t="str">
            <v>26,88</v>
          </cell>
          <cell r="D792" t="str">
            <v>10,02</v>
          </cell>
          <cell r="E792" t="str">
            <v>36,90</v>
          </cell>
        </row>
        <row r="793">
          <cell r="A793" t="str">
            <v>1201007012</v>
          </cell>
          <cell r="B793" t="str">
            <v>CONJUNTO ARSTOP, COM TOMADA PARA AR CONDICIONADO E DISJUNTOR BIPOLAR 20 A, NA(S) ESPECIFICACAO(OES):- DE SOBREPOR, REF. 8679 DA PIAL OU SIMILAR /CJ</v>
          </cell>
          <cell r="C793" t="str">
            <v>53,56</v>
          </cell>
          <cell r="D793" t="str">
            <v>15,90</v>
          </cell>
          <cell r="E793" t="str">
            <v>69,46</v>
          </cell>
        </row>
        <row r="794">
          <cell r="A794" t="str">
            <v>1201007014</v>
          </cell>
          <cell r="B794" t="str">
            <v>- DE EMBUTIR, REF. 8674 DA PIAL OU SIMILAR /CJ</v>
          </cell>
          <cell r="C794" t="str">
            <v>53,56</v>
          </cell>
          <cell r="D794" t="str">
            <v>15,90</v>
          </cell>
          <cell r="E794" t="str">
            <v>69,46</v>
          </cell>
        </row>
        <row r="795">
          <cell r="A795" t="str">
            <v>1201007020</v>
          </cell>
          <cell r="B795" t="str">
            <v>CANALETA (20 X 10 X 2.200)MM, COM TAMPA SEPARADA (REF.30801) SISTEMA X DA PIAL OU SIMILAR /M</v>
          </cell>
          <cell r="C795" t="str">
            <v>2,91</v>
          </cell>
          <cell r="D795" t="str">
            <v>2,70</v>
          </cell>
          <cell r="E795" t="str">
            <v>5,61</v>
          </cell>
        </row>
        <row r="796">
          <cell r="A796" t="str">
            <v>1201007022</v>
          </cell>
          <cell r="B796" t="str">
            <v>MATA-JUNTAS, TIPO COTOVELO 90o. (REF.30990) SISTEMA X DA PIAL OU SIMILAR /UN</v>
          </cell>
          <cell r="C796" t="str">
            <v>1,66</v>
          </cell>
          <cell r="D796" t="str">
            <v>2,70</v>
          </cell>
          <cell r="E796" t="str">
            <v>4,36</v>
          </cell>
        </row>
        <row r="797">
          <cell r="A797" t="str">
            <v>1201007024</v>
          </cell>
          <cell r="B797" t="str">
            <v>CAIXA DE SOBREPOR (75 X 75 X 31)MM REF.89148, SISTEMA X DA PIAL OU SIMILAR /UN</v>
          </cell>
          <cell r="C797" t="str">
            <v>6,18</v>
          </cell>
          <cell r="D797" t="str">
            <v>2,70</v>
          </cell>
          <cell r="E797" t="str">
            <v>8,88</v>
          </cell>
        </row>
        <row r="798">
          <cell r="A798" t="str">
            <v>1201007026</v>
          </cell>
          <cell r="B798" t="str">
            <v>INTERRUPTOR, SISTEMA X DA PIAL OU SIMILAR, NA(S) ESPECIFICACAO(OES):- 01 TECLA SIMPLES (REF.675000) /UN</v>
          </cell>
          <cell r="C798" t="str">
            <v>9,66</v>
          </cell>
          <cell r="D798" t="str">
            <v>6,04</v>
          </cell>
          <cell r="E798" t="str">
            <v>15,70</v>
          </cell>
        </row>
        <row r="799">
          <cell r="A799" t="str">
            <v>1201007028</v>
          </cell>
          <cell r="B799" t="str">
            <v>- 02 TECLAS SIMPLES (REF.675020) /UN</v>
          </cell>
          <cell r="C799" t="str">
            <v>23,21</v>
          </cell>
          <cell r="D799" t="str">
            <v>6,04</v>
          </cell>
          <cell r="E799" t="str">
            <v>29,25</v>
          </cell>
        </row>
        <row r="800">
          <cell r="A800" t="str">
            <v>1201007030</v>
          </cell>
          <cell r="B800" t="str">
            <v>TOMADA SISTEMA X DA PIAL OU SIMILAR, NA(S) ESPECIFICACAO(OES):- UNIVERSAL (REF.675010) /UN</v>
          </cell>
          <cell r="C800" t="str">
            <v>12,90</v>
          </cell>
          <cell r="D800" t="str">
            <v>6,04</v>
          </cell>
          <cell r="E800" t="str">
            <v>18,94</v>
          </cell>
        </row>
        <row r="801">
          <cell r="A801" t="str">
            <v>1201007032</v>
          </cell>
          <cell r="B801" t="str">
            <v>- PARA TELEFONE (REF.675016) /UN</v>
          </cell>
          <cell r="C801" t="str">
            <v>18,36</v>
          </cell>
          <cell r="D801" t="str">
            <v>6,04</v>
          </cell>
          <cell r="E801" t="str">
            <v>24,40</v>
          </cell>
        </row>
        <row r="802">
          <cell r="A802" t="str">
            <v>1201007034</v>
          </cell>
          <cell r="B802" t="str">
            <v>VENTILADOR DE TETO, TIPO COMERCIAL, REF. 1300/3-127V, FABRICACAO LOREN-SID OU SIMILAR, COM INTERRUPTOR LIGA-DESLIGA E REVERSAO /CJ</v>
          </cell>
          <cell r="C802" t="str">
            <v>195,00</v>
          </cell>
          <cell r="D802" t="str">
            <v>12,72</v>
          </cell>
          <cell r="E802" t="str">
            <v>207,72</v>
          </cell>
        </row>
        <row r="803">
          <cell r="A803" t="str">
            <v>1201007036</v>
          </cell>
          <cell r="B803" t="str">
            <v>EXAUSTOR DE PAREDE DIAMETRO 30CM /UN</v>
          </cell>
          <cell r="C803" t="str">
            <v>169,00</v>
          </cell>
          <cell r="D803" t="str">
            <v>15,90</v>
          </cell>
          <cell r="E803" t="str">
            <v>184,90</v>
          </cell>
        </row>
        <row r="804">
          <cell r="A804" t="str">
            <v>1201007038</v>
          </cell>
          <cell r="B804" t="str">
            <v>EXAUSTOR DE PAREDE DIAMETRO 40CM /UN</v>
          </cell>
          <cell r="C804" t="str">
            <v>189,00</v>
          </cell>
          <cell r="D804" t="str">
            <v>15,90</v>
          </cell>
          <cell r="E804" t="str">
            <v>204,90</v>
          </cell>
        </row>
        <row r="805">
          <cell r="A805" t="str">
            <v>1201007040</v>
          </cell>
          <cell r="B805" t="str">
            <v>CONECTOR PARALELO DE ALUMINIO BIMETALICO, PARA CABOS NA(S) BITOLA(S):- 4 AWG /UN</v>
          </cell>
          <cell r="C805" t="str">
            <v>3,66</v>
          </cell>
          <cell r="D805" t="str">
            <v>2,39</v>
          </cell>
          <cell r="E805" t="str">
            <v>6,05</v>
          </cell>
        </row>
        <row r="806">
          <cell r="A806" t="str">
            <v>1201007042</v>
          </cell>
          <cell r="B806" t="str">
            <v>- 2 AWG /UN</v>
          </cell>
          <cell r="C806" t="str">
            <v>3,66</v>
          </cell>
          <cell r="D806" t="str">
            <v>2,39</v>
          </cell>
          <cell r="E806" t="str">
            <v>6,05</v>
          </cell>
        </row>
        <row r="807">
          <cell r="A807" t="str">
            <v>1201007044</v>
          </cell>
          <cell r="B807" t="str">
            <v>- 1/0 AWG /UN</v>
          </cell>
          <cell r="C807" t="str">
            <v>4,92</v>
          </cell>
          <cell r="D807" t="str">
            <v>2,39</v>
          </cell>
          <cell r="E807" t="str">
            <v>7,31</v>
          </cell>
        </row>
        <row r="808">
          <cell r="A808" t="str">
            <v>1201007050</v>
          </cell>
          <cell r="B808" t="str">
            <v>SINAPI - 72271 - CONECTOR PARAFUSO FENDIDO "SPLIT-BOLT" - PARA CABO DE 16MM2 - FORNECER E INSTALAR /UN</v>
          </cell>
          <cell r="E808" t="str">
            <v>6,47</v>
          </cell>
        </row>
        <row r="809">
          <cell r="A809" t="str">
            <v>1201007052</v>
          </cell>
          <cell r="B809" t="str">
            <v>CONECTOR TIPO PARAFUSO (SPLIT BOLT), PARA CABO(S):- 25 MM2 /UN</v>
          </cell>
          <cell r="C809" t="str">
            <v>5,04</v>
          </cell>
          <cell r="D809" t="str">
            <v>2,39</v>
          </cell>
          <cell r="E809" t="str">
            <v>7,43</v>
          </cell>
        </row>
        <row r="810">
          <cell r="A810" t="str">
            <v>1201007054</v>
          </cell>
          <cell r="B810" t="str">
            <v>SINAPI - 72272 - CONECTOR PARAFUSO FENDIDO "SPLIT-BOLT" - PARA CABO DE 35MM2 - FORNECER E INSTALAR /UN</v>
          </cell>
          <cell r="E810" t="str">
            <v>7,16</v>
          </cell>
        </row>
        <row r="811">
          <cell r="A811" t="str">
            <v>1201007056</v>
          </cell>
          <cell r="B811" t="str">
            <v>SINAPI - 83377 - CONECTOR DE PARAFUSO FENDIDO EM LIGA DE COBRE COM SEPARADOR DE CABOS P ARA CABO 50 MM2 - FORNECIMENTO E INSTALACAO /UN</v>
          </cell>
          <cell r="E811" t="str">
            <v>10,21</v>
          </cell>
        </row>
        <row r="812">
          <cell r="A812" t="str">
            <v>1201007058</v>
          </cell>
          <cell r="B812" t="str">
            <v>CONECTOR TIPO PARAFUSO FENDIDO (SPLIT BOLT), PARA CABO(S):- 70 MM2 /UN</v>
          </cell>
          <cell r="C812" t="str">
            <v>12,37</v>
          </cell>
          <cell r="D812" t="str">
            <v>2,39</v>
          </cell>
          <cell r="E812" t="str">
            <v>14,76</v>
          </cell>
        </row>
        <row r="813">
          <cell r="A813" t="str">
            <v>1201007074</v>
          </cell>
          <cell r="B813" t="str">
            <v>SINAPI - 72135 - ABERTURA/FECHAMENTO RASGO ALVENARIA PARA TUBOS, FECHAMENTO COM ARGAMASSA TRACO 1:4 (CIMENTO E AREIA) /M</v>
          </cell>
          <cell r="E813" t="str">
            <v>2,20</v>
          </cell>
        </row>
        <row r="814">
          <cell r="A814" t="str">
            <v>1201007080</v>
          </cell>
          <cell r="B814" t="str">
            <v>SINAPI - 73782/005 - TERMINAL A PRESSAO REFORCADO PARA CONEXAO DE CABO DE COBRE A BARRA, CABO 16 E 25MM2 - FORNECIMENTO E INSTALACAO /UN</v>
          </cell>
          <cell r="E814" t="str">
            <v>11,51</v>
          </cell>
        </row>
        <row r="815">
          <cell r="A815" t="str">
            <v>1201007084</v>
          </cell>
          <cell r="B815" t="str">
            <v>SINAPI - 73782/002 - TERMINAL A PRESSAO REFORCADO PARA CONEXAO DE CABO DE COBRE A BARRA, CABO 50 E 70MM2 - FORNECIMENTO E INSTALACAO /UN</v>
          </cell>
          <cell r="E815" t="str">
            <v>18,35</v>
          </cell>
        </row>
        <row r="816">
          <cell r="A816" t="str">
            <v>1201007086</v>
          </cell>
          <cell r="B816" t="str">
            <v>SINAPI - 73782/003 - TERMINAL A PRESSAO REFORCADO PARA CONEXAO DE CABO DE COBRE A BARRA, CABO 95 E 120MM2 - FORNECIMENTO E INSTALACAO /UN</v>
          </cell>
          <cell r="E816" t="str">
            <v>28,37</v>
          </cell>
        </row>
        <row r="817">
          <cell r="A817" t="str">
            <v>1201007100</v>
          </cell>
          <cell r="B817" t="str">
            <v>SINAPI - 73782/004 - TERMINAL A PRESSAO REFORCADO PARA CONEXAO DE CABO DE COBRE A BARRA, CABO 150 E 185MM2 - FORNECIMENTO E INSTALACAO /UN</v>
          </cell>
          <cell r="E817" t="str">
            <v>35,01</v>
          </cell>
        </row>
        <row r="818">
          <cell r="A818" t="str">
            <v>1201007106</v>
          </cell>
          <cell r="B818" t="str">
            <v>FINCAPINO CURTO /UN</v>
          </cell>
          <cell r="C818" t="str">
            <v>0,90</v>
          </cell>
          <cell r="D818" t="str">
            <v>2,70</v>
          </cell>
          <cell r="E818" t="str">
            <v>3,60</v>
          </cell>
        </row>
        <row r="819">
          <cell r="A819" t="str">
            <v>1201007108</v>
          </cell>
          <cell r="B819" t="str">
            <v>PINO COM FURO /UN</v>
          </cell>
          <cell r="C819" t="str">
            <v>0,38</v>
          </cell>
          <cell r="D819" t="str">
            <v>2,70</v>
          </cell>
          <cell r="E819" t="str">
            <v>3,08</v>
          </cell>
        </row>
        <row r="820">
          <cell r="A820" t="str">
            <v>1201007110</v>
          </cell>
          <cell r="B820" t="str">
            <v>PINO COM ROSCA E PORCA /UN</v>
          </cell>
          <cell r="C820" t="str">
            <v>0,43</v>
          </cell>
          <cell r="D820" t="str">
            <v>2,70</v>
          </cell>
          <cell r="E820" t="str">
            <v>3,13</v>
          </cell>
        </row>
        <row r="821">
          <cell r="A821" t="str">
            <v>1201007111</v>
          </cell>
          <cell r="B821" t="str">
            <v>SINAPI - 72259 - TERMINAL OU CONECTOR DE PRESSAO - PARA CABO 10MM2 - FORNECIMENTO E INSTALACAO /UN</v>
          </cell>
          <cell r="E821" t="str">
            <v>7,52</v>
          </cell>
        </row>
        <row r="822">
          <cell r="A822" t="str">
            <v>1201007112</v>
          </cell>
          <cell r="B822" t="str">
            <v>SINAPI - 72263 - TERMINAL OU CONECTOR DE PRESSAO - PARA CABO 50MM2 - FORNECIMENTO E INSTALACAO /UN</v>
          </cell>
          <cell r="E822" t="str">
            <v>12,31</v>
          </cell>
        </row>
        <row r="823">
          <cell r="A823" t="str">
            <v>1201007113</v>
          </cell>
          <cell r="B823" t="str">
            <v>SINAPI - 72264 - TERMINAL OU CONECTOR DE PRESSAO - PARA CABO 70MM2 - FORNECIMENTO E INSTALACAO /UN</v>
          </cell>
          <cell r="E823" t="str">
            <v>12,31</v>
          </cell>
        </row>
        <row r="824">
          <cell r="A824" t="str">
            <v>1201007114</v>
          </cell>
          <cell r="B824" t="str">
            <v>SINAPI - 72268 - TERMINAL OU CONECTOR DE PRESSAO - PARA CABO 185MM2 - FORNECIMENTO E INSTALACAO /UN</v>
          </cell>
          <cell r="E824" t="str">
            <v>18,94</v>
          </cell>
        </row>
        <row r="825">
          <cell r="A825" t="str">
            <v>1201007115</v>
          </cell>
          <cell r="B825" t="str">
            <v>SINAPI - 72269 - TERMINAL OU CONECTOR DE PRESSAO - PARA CABO 240MM2 - FORNECIMENTO E INSTALACAO /UN</v>
          </cell>
          <cell r="E825" t="str">
            <v>27,00</v>
          </cell>
        </row>
        <row r="826">
          <cell r="A826" t="str">
            <v>1201007116</v>
          </cell>
          <cell r="B826" t="str">
            <v>SINAPI - 72270 - TERMINAL OU CONECTOR DE PRESSAO - PARA CABO 300MM2 - FORNECIMENTO E INSTALACAO /UN</v>
          </cell>
          <cell r="E826" t="str">
            <v>22,61</v>
          </cell>
        </row>
        <row r="827">
          <cell r="A827" t="str">
            <v>1201007140</v>
          </cell>
          <cell r="B827" t="str">
            <v>MAO-DE-OBRA PARA INSTALACAO DE:- REATOR DUPLO, PARA LAMPADAS FLUORESCENTES /UN</v>
          </cell>
          <cell r="C827" t="str">
            <v>0,00</v>
          </cell>
          <cell r="D827" t="str">
            <v>7,95</v>
          </cell>
          <cell r="E827" t="str">
            <v>7,95</v>
          </cell>
        </row>
        <row r="828">
          <cell r="A828" t="str">
            <v>1201007142</v>
          </cell>
          <cell r="B828" t="str">
            <v>- QUADRO DE DISTRIBUICAO ATE 10 DISJUNTORES /UN</v>
          </cell>
          <cell r="C828" t="str">
            <v>0,00</v>
          </cell>
          <cell r="D828" t="str">
            <v>74,73</v>
          </cell>
          <cell r="E828" t="str">
            <v>74,73</v>
          </cell>
        </row>
        <row r="829">
          <cell r="A829" t="str">
            <v>1201007144</v>
          </cell>
          <cell r="B829" t="str">
            <v>- QUADRO DE DISTRIBUICAO COM 12 A 20 DISJUNTORES /UN</v>
          </cell>
          <cell r="C829" t="str">
            <v>0,00</v>
          </cell>
          <cell r="D829" t="str">
            <v>81,09</v>
          </cell>
          <cell r="E829" t="str">
            <v>81,09</v>
          </cell>
        </row>
        <row r="830">
          <cell r="A830" t="str">
            <v>1201007146</v>
          </cell>
          <cell r="B830" t="str">
            <v>- QUADRO DE DISTRIBUICAO COM 32 A 42 DISJUNTORES /UN</v>
          </cell>
          <cell r="C830" t="str">
            <v>0,00</v>
          </cell>
          <cell r="D830" t="str">
            <v>100,17</v>
          </cell>
          <cell r="E830" t="str">
            <v>100,17</v>
          </cell>
        </row>
        <row r="831">
          <cell r="A831" t="str">
            <v>1201007148</v>
          </cell>
          <cell r="B831" t="str">
            <v>- INTERRUPTORES, TOMADAS, CAMPAINHAS, ETC (INCLUSIVE CAIXAS) /UN</v>
          </cell>
          <cell r="C831" t="str">
            <v>0,00</v>
          </cell>
          <cell r="D831" t="str">
            <v>3,18</v>
          </cell>
          <cell r="E831" t="str">
            <v>3,18</v>
          </cell>
        </row>
        <row r="832">
          <cell r="A832" t="str">
            <v>1201007150</v>
          </cell>
          <cell r="B832" t="str">
            <v>- APARELHOS FLUORESCENTES /UN</v>
          </cell>
          <cell r="C832" t="str">
            <v>0,00</v>
          </cell>
          <cell r="D832" t="str">
            <v>8,75</v>
          </cell>
          <cell r="E832" t="str">
            <v>8,75</v>
          </cell>
        </row>
        <row r="833">
          <cell r="A833" t="str">
            <v>1201007152</v>
          </cell>
          <cell r="B833" t="str">
            <v>- APARELHOS INCANDESCENTES /UN</v>
          </cell>
          <cell r="C833" t="str">
            <v>0,00</v>
          </cell>
          <cell r="D833" t="str">
            <v>3,18</v>
          </cell>
          <cell r="E833" t="str">
            <v>3,18</v>
          </cell>
        </row>
        <row r="834">
          <cell r="A834" t="str">
            <v>1201007154</v>
          </cell>
          <cell r="B834" t="str">
            <v>- LUMINARIA INSTALADA EM POSTE /UN</v>
          </cell>
          <cell r="C834" t="str">
            <v>0,00</v>
          </cell>
          <cell r="D834" t="str">
            <v>15,90</v>
          </cell>
          <cell r="E834" t="str">
            <v>15,90</v>
          </cell>
        </row>
        <row r="835">
          <cell r="A835" t="str">
            <v>1201007156</v>
          </cell>
          <cell r="B835" t="str">
            <v>- FIACAO (2,5 A 6,0)MM2 /M</v>
          </cell>
          <cell r="C835" t="str">
            <v>0,00</v>
          </cell>
          <cell r="D835" t="str">
            <v>1,91</v>
          </cell>
          <cell r="E835" t="str">
            <v>1,91</v>
          </cell>
        </row>
        <row r="836">
          <cell r="A836" t="str">
            <v>1201007158</v>
          </cell>
          <cell r="B836" t="str">
            <v>- FIACAO (10,0 A 16,0)MM2 /M</v>
          </cell>
          <cell r="C836" t="str">
            <v>0,00</v>
          </cell>
          <cell r="D836" t="str">
            <v>2,39</v>
          </cell>
          <cell r="E836" t="str">
            <v>2,39</v>
          </cell>
        </row>
        <row r="837">
          <cell r="A837" t="str">
            <v>1201007160</v>
          </cell>
          <cell r="B837" t="str">
            <v>- CABOS (25 A 50)MM2 /M</v>
          </cell>
          <cell r="C837" t="str">
            <v>0,00</v>
          </cell>
          <cell r="D837" t="str">
            <v>3,98</v>
          </cell>
          <cell r="E837" t="str">
            <v>3,98</v>
          </cell>
        </row>
        <row r="838">
          <cell r="A838" t="str">
            <v>1201007162</v>
          </cell>
          <cell r="B838" t="str">
            <v>- LAMPADAS /UN</v>
          </cell>
          <cell r="C838" t="str">
            <v>0,00</v>
          </cell>
          <cell r="D838" t="str">
            <v>0,80</v>
          </cell>
          <cell r="E838" t="str">
            <v>0,80</v>
          </cell>
        </row>
        <row r="840">
          <cell r="B840" t="str">
            <v>*  SUBSTACAO E ACESSORIOS</v>
          </cell>
        </row>
        <row r="841">
          <cell r="A841" t="str">
            <v>1201008000</v>
          </cell>
          <cell r="B841" t="str">
            <v>POSTO C/ TRANSFORMADOR TRIFASICO WEG, TRAFO OU SIM., 30 KVA-15 KV, EM POSTE DUPLO T, DE 10/600 KGF, COM CAIXA DE MEDICAO INSTALADA EM MURETA DE ALVENARIA (1 1/2 VEZ), COM TIJOLOS 8 FUROS, MEDINDO (2,00 X 2,00) M, CONFORME PADRAO ENERSUL /UN</v>
          </cell>
          <cell r="C841" t="str">
            <v>11.776,52</v>
          </cell>
          <cell r="D841" t="str">
            <v>3.726,33</v>
          </cell>
          <cell r="E841" t="str">
            <v>15.502,85</v>
          </cell>
        </row>
        <row r="842">
          <cell r="A842" t="str">
            <v>1201008010</v>
          </cell>
          <cell r="B842" t="str">
            <v>POSTO C/ TRANSF. TRIF. WEG, TRAFO OU SIM., EM POSTE DUPLO T-10/600KGF, C/ CX. DE MED. DE DEM. E REAT., CX. P/ TC E CHAVE BLIND. EM MURETA DE ALV.(1 1/2 VEZ), MED.(2,00 X 2,00)M, CONF. PADRAO ENERSUL, NA(S) ESPECIF.(OES):- 45 KVA-15 KV /UN</v>
          </cell>
          <cell r="C842" t="str">
            <v>14.679,88</v>
          </cell>
          <cell r="D842" t="str">
            <v>4.278,06</v>
          </cell>
          <cell r="E842" t="str">
            <v>18.957,94</v>
          </cell>
        </row>
        <row r="843">
          <cell r="A843" t="str">
            <v>1201008012</v>
          </cell>
          <cell r="B843" t="str">
            <v>- 75 KVA - 15 KV /UN</v>
          </cell>
          <cell r="C843" t="str">
            <v>16.446,18</v>
          </cell>
          <cell r="D843" t="str">
            <v>5.065,48</v>
          </cell>
          <cell r="E843" t="str">
            <v>21.511,66</v>
          </cell>
        </row>
        <row r="844">
          <cell r="A844" t="str">
            <v>1201008014</v>
          </cell>
          <cell r="B844" t="str">
            <v>- 112,5 KVA - 15 KV /UN</v>
          </cell>
          <cell r="C844" t="str">
            <v>18.842,22</v>
          </cell>
          <cell r="D844" t="str">
            <v>5.480,52</v>
          </cell>
          <cell r="E844" t="str">
            <v>24.322,74</v>
          </cell>
        </row>
        <row r="845">
          <cell r="A845" t="str">
            <v>1201008030</v>
          </cell>
          <cell r="B845" t="str">
            <v>POSTO C/ TRANSF. TRIF. WEG, TRAFO OU SIM., DE 150KVA-15KV, EM 01 POSTE DUPLO T (ESTR. H) DE 10/600KGF, C/ CX. DE MED. DE DEMANDO E REATIVA, CX. P/ TC E CHAVE BLIND., EM MURETA DE ALV. (1 1/2VEZ), MED.(2,00X2,00)M, CONFORME PADRAO ENERSUL /UN</v>
          </cell>
          <cell r="C845" t="str">
            <v>20.893,42</v>
          </cell>
          <cell r="D845" t="str">
            <v>5.619,79</v>
          </cell>
          <cell r="E845" t="str">
            <v>26.513,21</v>
          </cell>
        </row>
        <row r="846">
          <cell r="A846" t="str">
            <v>1201008032</v>
          </cell>
          <cell r="B846" t="str">
            <v>POSTO C/ TRANSF. TRIF. WEG, TRAFO OU SIM., DE 225KVA - 15KV, EM 02 POSTES DUPLO T (ESTR. H) DE 10/600KGF, C/ CX. DE MED. DE DEMANDO E REATIVA, CX P/ TC E CHAVE BLIND., EM MURETA DE ALV. (1 1/2VEZ), MED. (2,00 X 2,00)M, CONFORME PADRAO ENERSUL /UN</v>
          </cell>
          <cell r="C846" t="str">
            <v>28.554,03</v>
          </cell>
          <cell r="D846" t="str">
            <v>6.349,37</v>
          </cell>
          <cell r="E846" t="str">
            <v>34.903,40</v>
          </cell>
        </row>
        <row r="847">
          <cell r="A847" t="str">
            <v>1201008034</v>
          </cell>
          <cell r="B847" t="str">
            <v>DERIVACAO DE ALTA TENSAO /UN</v>
          </cell>
          <cell r="C847" t="str">
            <v>5.789,36</v>
          </cell>
          <cell r="D847" t="str">
            <v>2.519,44</v>
          </cell>
          <cell r="E847" t="str">
            <v>8.308,80</v>
          </cell>
        </row>
        <row r="848">
          <cell r="A848" t="str">
            <v>1201008038</v>
          </cell>
          <cell r="B848" t="str">
            <v>SINAPI - 73783/001 - POSTE CONCRETO SECAO CIRCULAR COMPRIMENTO=5M CARGA NOMINAL TOPO 100KG INCLUSIVE ESCAVACAO EXCLUSIVE TRANSPORTE - FORNECIMENTO E COLOCACAO /UN</v>
          </cell>
          <cell r="E848" t="str">
            <v>281,92</v>
          </cell>
        </row>
        <row r="849">
          <cell r="A849" t="str">
            <v>1201008039</v>
          </cell>
          <cell r="B849" t="str">
            <v>SINAPI - 73783/005 - POSTE CONCRETO SECAO CIRCULAR COMPRIMENTO=7M CARGA NOMINAL TOPO 100KG INCLUSIVE ESCAVACAO EXCLUSIVE TRANSPORTE - FORNECIMENTO E COLOCACAO /UN</v>
          </cell>
          <cell r="E849" t="str">
            <v>394,49</v>
          </cell>
        </row>
        <row r="850">
          <cell r="A850" t="str">
            <v>1201008040</v>
          </cell>
          <cell r="B850" t="str">
            <v>SINAPI - 73783/009 - POSTE CONCRETO SECAO CIRCULAR COMPRIMENTO=11M CARGA NOMINAL NO TOPO 300KG INCLUSIVE ESCAVACAO EXCLUSIVE TRANSPORTE - FORNECIMENTO E COLOCACAO /UN</v>
          </cell>
          <cell r="E850" t="str">
            <v>952,48</v>
          </cell>
        </row>
        <row r="851">
          <cell r="A851" t="str">
            <v>1201008042</v>
          </cell>
          <cell r="B851" t="str">
            <v>SINAPI - 73783/010 - POSTE CONCRETO SECAO CIRCULAR COMPRIMENTO=11M CARGA NOMINAL NO TOPO 400KG INCLUSIVE ESCAVACAO EXCLUSIVE TRANSPORTE - FORNECIMENTO E COLOCACAO /UN</v>
          </cell>
          <cell r="E851" t="str">
            <v>1.089,91</v>
          </cell>
        </row>
        <row r="852">
          <cell r="A852" t="str">
            <v>1201008044</v>
          </cell>
          <cell r="B852" t="str">
            <v>SINAPI - 73783/017 - POSTE CONCRETO SECAO CIRCULAR COMPRIMENTO=11M CARGA NOMINAL NO TOPO 600KG INCLUSIVE ESCAVACAO EXCLUSIVE TRANSPORTE - FORNECIMENTO E COLOCACAO /UN</v>
          </cell>
          <cell r="E852" t="str">
            <v>1.089,91</v>
          </cell>
        </row>
        <row r="853">
          <cell r="A853" t="str">
            <v>1201008046</v>
          </cell>
          <cell r="B853" t="str">
            <v>POSTE DE CONCRETO CIRCULAR, FABRICACAO CAVAN, SOTEF OU SIMILAR NA(S) ESPECIFICACAO(OES):- 10,00M X 150 KGF /UN</v>
          </cell>
          <cell r="C853" t="str">
            <v>470,96</v>
          </cell>
          <cell r="D853" t="str">
            <v>63,60</v>
          </cell>
          <cell r="E853" t="str">
            <v>534,56</v>
          </cell>
        </row>
        <row r="854">
          <cell r="A854" t="str">
            <v>1201008048</v>
          </cell>
          <cell r="B854" t="str">
            <v>- 10,00M X 300 KGF /UN</v>
          </cell>
          <cell r="C854" t="str">
            <v>710,00</v>
          </cell>
          <cell r="D854" t="str">
            <v>63,60</v>
          </cell>
          <cell r="E854" t="str">
            <v>773,60</v>
          </cell>
        </row>
        <row r="855">
          <cell r="A855" t="str">
            <v>1201008050</v>
          </cell>
          <cell r="B855" t="str">
            <v>- 10,00M X 600KGF /UN</v>
          </cell>
          <cell r="C855" t="str">
            <v>1.079,40</v>
          </cell>
          <cell r="D855" t="str">
            <v>63,60</v>
          </cell>
          <cell r="E855" t="str">
            <v>1.143,00</v>
          </cell>
        </row>
        <row r="856">
          <cell r="A856" t="str">
            <v>1201008099</v>
          </cell>
          <cell r="B856" t="str">
            <v>*ACESSORIOS PARA SUBSTACAO AEREA:</v>
          </cell>
          <cell r="C856" t="str">
            <v>0,00</v>
          </cell>
          <cell r="D856" t="str">
            <v>0,00</v>
          </cell>
          <cell r="E856" t="str">
            <v>0,00</v>
          </cell>
        </row>
        <row r="857">
          <cell r="A857" t="str">
            <v>1201008100</v>
          </cell>
          <cell r="B857" t="str">
            <v>POSTE DE CONCRETO DUPLO T, FABRICACAO CAVAN, SOTEF OU SIMILAR NA(S) ESPECIFICACAO(OES):- 9,00M X 150 KGF /UN</v>
          </cell>
          <cell r="C857" t="str">
            <v>324,20</v>
          </cell>
          <cell r="D857" t="str">
            <v>63,60</v>
          </cell>
          <cell r="E857" t="str">
            <v>387,80</v>
          </cell>
        </row>
        <row r="858">
          <cell r="A858" t="str">
            <v>1201008101</v>
          </cell>
          <cell r="B858" t="str">
            <v>- 9,00M X 300KGF /UN</v>
          </cell>
          <cell r="C858" t="str">
            <v>500,17</v>
          </cell>
          <cell r="D858" t="str">
            <v>63,60</v>
          </cell>
          <cell r="E858" t="str">
            <v>563,77</v>
          </cell>
        </row>
        <row r="859">
          <cell r="A859" t="str">
            <v>1201008102</v>
          </cell>
          <cell r="B859" t="str">
            <v>- 9,00M X 400 KGF /UN</v>
          </cell>
          <cell r="C859" t="str">
            <v>565,00</v>
          </cell>
          <cell r="D859" t="str">
            <v>63,60</v>
          </cell>
          <cell r="E859" t="str">
            <v>628,60</v>
          </cell>
        </row>
        <row r="860">
          <cell r="A860" t="str">
            <v>1201008103</v>
          </cell>
          <cell r="B860" t="str">
            <v>- 9,00M X 600 KGF /UN</v>
          </cell>
          <cell r="C860" t="str">
            <v>780,00</v>
          </cell>
          <cell r="D860" t="str">
            <v>63,60</v>
          </cell>
          <cell r="E860" t="str">
            <v>843,60</v>
          </cell>
        </row>
        <row r="861">
          <cell r="A861" t="str">
            <v>1201008104</v>
          </cell>
          <cell r="B861" t="str">
            <v>- 10,00M X 150 KGF /UN</v>
          </cell>
          <cell r="C861" t="str">
            <v>400,00</v>
          </cell>
          <cell r="D861" t="str">
            <v>63,60</v>
          </cell>
          <cell r="E861" t="str">
            <v>463,60</v>
          </cell>
        </row>
        <row r="862">
          <cell r="A862" t="str">
            <v>1201008105</v>
          </cell>
          <cell r="B862" t="str">
            <v>- 10,00M X 300KGF /UN</v>
          </cell>
          <cell r="C862" t="str">
            <v>567,12</v>
          </cell>
          <cell r="D862" t="str">
            <v>63,60</v>
          </cell>
          <cell r="E862" t="str">
            <v>630,72</v>
          </cell>
        </row>
        <row r="863">
          <cell r="A863" t="str">
            <v>1201008106</v>
          </cell>
          <cell r="B863" t="str">
            <v>- 10,00M X 400 KGF /UN</v>
          </cell>
          <cell r="C863" t="str">
            <v>690,00</v>
          </cell>
          <cell r="D863" t="str">
            <v>63,60</v>
          </cell>
          <cell r="E863" t="str">
            <v>753,60</v>
          </cell>
        </row>
        <row r="864">
          <cell r="A864" t="str">
            <v>1201008107</v>
          </cell>
          <cell r="B864" t="str">
            <v>- 10,00M X 600 KGF /UN</v>
          </cell>
          <cell r="C864" t="str">
            <v>915,00</v>
          </cell>
          <cell r="D864" t="str">
            <v>63,60</v>
          </cell>
          <cell r="E864" t="str">
            <v>978,60</v>
          </cell>
        </row>
        <row r="865">
          <cell r="A865" t="str">
            <v>1201008108</v>
          </cell>
          <cell r="B865" t="str">
            <v>- 11,00M X 400 KGF /UN</v>
          </cell>
          <cell r="C865" t="str">
            <v>785,00</v>
          </cell>
          <cell r="D865" t="str">
            <v>63,60</v>
          </cell>
          <cell r="E865" t="str">
            <v>848,60</v>
          </cell>
        </row>
        <row r="866">
          <cell r="A866" t="str">
            <v>1201008109</v>
          </cell>
          <cell r="B866" t="str">
            <v>- 11,00M X 300KGF /UN</v>
          </cell>
          <cell r="C866" t="str">
            <v>730,00</v>
          </cell>
          <cell r="D866" t="str">
            <v>63,60</v>
          </cell>
          <cell r="E866" t="str">
            <v>793,60</v>
          </cell>
        </row>
        <row r="867">
          <cell r="A867" t="str">
            <v>1201008110</v>
          </cell>
          <cell r="B867" t="str">
            <v>- 7,00M X 100 KGF /UN</v>
          </cell>
          <cell r="C867" t="str">
            <v>219,76</v>
          </cell>
          <cell r="D867" t="str">
            <v>63,60</v>
          </cell>
          <cell r="E867" t="str">
            <v>283,36</v>
          </cell>
        </row>
        <row r="868">
          <cell r="A868" t="str">
            <v>1201008111</v>
          </cell>
          <cell r="B868" t="str">
            <v>- 11,00M X 600 KGF /UN</v>
          </cell>
          <cell r="C868" t="str">
            <v>1.015,00</v>
          </cell>
          <cell r="D868" t="str">
            <v>63,60</v>
          </cell>
          <cell r="E868" t="str">
            <v>1.078,60</v>
          </cell>
        </row>
        <row r="869">
          <cell r="A869" t="str">
            <v>1201008112</v>
          </cell>
          <cell r="B869" t="str">
            <v>- 8,00M X 150 KGF /UN</v>
          </cell>
          <cell r="C869" t="str">
            <v>310,00</v>
          </cell>
          <cell r="D869" t="str">
            <v>63,60</v>
          </cell>
          <cell r="E869" t="str">
            <v>373,60</v>
          </cell>
        </row>
        <row r="870">
          <cell r="A870" t="str">
            <v>1201008113</v>
          </cell>
          <cell r="B870" t="str">
            <v>SINAPI - 73857/010 - TRANSFORMADOR DISTRIBUICAO 1000KVA TRIFASICO 60HZ CLASSE 15KV IMERSO EM OLEO MINERAL FORNECIMENTO E INSTALACAO /UN</v>
          </cell>
          <cell r="E870" t="str">
            <v>58.074,53</v>
          </cell>
        </row>
        <row r="871">
          <cell r="A871" t="str">
            <v>1201008114</v>
          </cell>
          <cell r="B871" t="str">
            <v>TRANSFORMADOR DE DISTRIBUICAO TRIFASICO, CLASSE 15 KV, MARCA WEG, TRAFO OU SIMILAR COM POTENCIA DE:- 15 KVA /UN</v>
          </cell>
          <cell r="C871" t="str">
            <v>3.091,00</v>
          </cell>
          <cell r="D871" t="str">
            <v>472,68</v>
          </cell>
          <cell r="E871" t="str">
            <v>3.563,68</v>
          </cell>
        </row>
        <row r="872">
          <cell r="A872" t="str">
            <v>1201008116</v>
          </cell>
          <cell r="B872" t="str">
            <v>SINAPI - 73857/007 - TRANSFORMADOR DISTRIBUICAO 30KVA TRIFASICO 60HZ CLASSE 15KV IMERSO EM OLEO MINERAL FORNECIMENTO E INSTALACAO /UN</v>
          </cell>
          <cell r="E872" t="str">
            <v>3.751,51</v>
          </cell>
        </row>
        <row r="873">
          <cell r="A873" t="str">
            <v>1201008118</v>
          </cell>
          <cell r="B873" t="str">
            <v>SINAPI - 73857/008 - TRANSFORMADOR DISTRIBUICAO 45KVA TRIFASICO 60HZ CLASSE 15KV IMERSO EM OLEO MINERAL FORNECIMENTO E INSTALACAO /UN</v>
          </cell>
          <cell r="E873" t="str">
            <v>4.376,59</v>
          </cell>
        </row>
        <row r="874">
          <cell r="A874" t="str">
            <v>1201008119</v>
          </cell>
          <cell r="B874" t="str">
            <v>SINAPI - 73857/005 - TRANSFORMADOR DISTRIBUICAO 300KVA TRIFASICO 60HZ CLASSE 15KV IMERSO EM OLEO MINERAL FORNECIMENTO E INSTALACAO /UN</v>
          </cell>
          <cell r="E874" t="str">
            <v>14.870,49</v>
          </cell>
        </row>
        <row r="875">
          <cell r="A875" t="str">
            <v>1201008120</v>
          </cell>
          <cell r="B875" t="str">
            <v>SINAPI - 73857/001 - TRANSFORMADOR DISTRIBUICAO 75KVA TRIFASICO 60HZ CLASSE 15KV IMERSO EM OLEO MINERAL FORNECIMENTO E INSTALACAO /UN</v>
          </cell>
          <cell r="E875" t="str">
            <v>5.609,30</v>
          </cell>
        </row>
        <row r="876">
          <cell r="A876" t="str">
            <v>1201008121</v>
          </cell>
          <cell r="B876" t="str">
            <v>SINAPI - 73857/006 - TRANSFORMADOR DISTRIBUICAO 500KVA TRIFASICO 60HZ CLASSE 15KV IMERSO EM OLEO MINERAL FORNECIMENTO E INSTALACAO /UN</v>
          </cell>
          <cell r="E876" t="str">
            <v>22.241,06</v>
          </cell>
        </row>
        <row r="877">
          <cell r="A877" t="str">
            <v>1201008122</v>
          </cell>
          <cell r="B877" t="str">
            <v>SINAPI - 73857/002 - TRANSFORMADOR DISTRIBUICAO 112,5KVA TRIFASICO 60HZ CLASSE 15KV IMERSO EM OLEO MINERAL FORNECIMENTO E INSTALACAO /UN</v>
          </cell>
          <cell r="E877" t="str">
            <v>7.242,51</v>
          </cell>
        </row>
        <row r="878">
          <cell r="A878" t="str">
            <v>1201008123</v>
          </cell>
          <cell r="B878" t="str">
            <v>SINAPI - 73857/003 - TRANSFORMADOR DISTRIBUICAO 150KVA TRIFASICO 60HZ CLASSE 15KV IMERSO EM OLEO MINERAL FORNECIMENTO E INSTALACAO /UN</v>
          </cell>
          <cell r="E878" t="str">
            <v>8.406,07</v>
          </cell>
        </row>
        <row r="879">
          <cell r="A879" t="str">
            <v>1201008124</v>
          </cell>
          <cell r="B879" t="str">
            <v>SINAPI - 73857/004 - TRANSFORMADOR DISTRIBUICAO 225KVA TRIFASICO 60HZ CLASSE 15KV IMERSO EM OLEO MINERAL FORNECIMENTO E INSTALACAO /UN</v>
          </cell>
          <cell r="E879" t="str">
            <v>12.082,98</v>
          </cell>
        </row>
        <row r="880">
          <cell r="A880" t="str">
            <v>1201008125</v>
          </cell>
          <cell r="B880" t="str">
            <v>SINAPI - 73857/009 - TRANSFORMADOR DISTRIBUICAO 750KVA TRIFASICO 60HZ CLASSE 15KV IMERSO EM OLEO MINERAL FORNECIMENTO E INSTALACAO /UN</v>
          </cell>
          <cell r="E880" t="str">
            <v>39.316,26</v>
          </cell>
        </row>
        <row r="881">
          <cell r="A881" t="str">
            <v>1201008126</v>
          </cell>
          <cell r="B881" t="str">
            <v>CRUZETA DE MADEIRA DE LEI (2400 X 115 X 90) MM PADRAO ENERSUL /UN</v>
          </cell>
          <cell r="C881" t="str">
            <v>75,11</v>
          </cell>
          <cell r="D881" t="str">
            <v>4,77</v>
          </cell>
          <cell r="E881" t="str">
            <v>79,88</v>
          </cell>
        </row>
        <row r="882">
          <cell r="A882" t="str">
            <v>1201008127</v>
          </cell>
          <cell r="B882" t="str">
            <v>CRUZETA DE CONCRETO RETANGULAR 250DAN /UN</v>
          </cell>
          <cell r="C882" t="str">
            <v>85,44</v>
          </cell>
          <cell r="D882" t="str">
            <v>4,77</v>
          </cell>
          <cell r="E882" t="str">
            <v>90,21</v>
          </cell>
        </row>
        <row r="883">
          <cell r="A883" t="str">
            <v>1201008128</v>
          </cell>
          <cell r="B883" t="str">
            <v>MAO FRANCESA NORMAL DE 710 MM /UN</v>
          </cell>
          <cell r="C883" t="str">
            <v>9,27</v>
          </cell>
          <cell r="D883" t="str">
            <v>1,59</v>
          </cell>
          <cell r="E883" t="str">
            <v>10,86</v>
          </cell>
        </row>
        <row r="884">
          <cell r="A884" t="str">
            <v>1201008129</v>
          </cell>
          <cell r="B884" t="str">
            <v>MAO FRANCESA PARA BECO /UN</v>
          </cell>
          <cell r="C884" t="str">
            <v>68,60</v>
          </cell>
          <cell r="D884" t="str">
            <v>1,59</v>
          </cell>
          <cell r="E884" t="str">
            <v>70,19</v>
          </cell>
        </row>
        <row r="885">
          <cell r="A885" t="str">
            <v>1201008130</v>
          </cell>
          <cell r="B885" t="str">
            <v>ISOLADOR DE PINO, PARA 15 KV, COM PINO /UN</v>
          </cell>
          <cell r="C885" t="str">
            <v>24,77</v>
          </cell>
          <cell r="D885" t="str">
            <v>3,18</v>
          </cell>
          <cell r="E885" t="str">
            <v>27,95</v>
          </cell>
        </row>
        <row r="886">
          <cell r="A886" t="str">
            <v>1201008131</v>
          </cell>
          <cell r="B886" t="str">
            <v>ISOLADOR PILAR, CLASSE 15 KV, COM PINO /UN</v>
          </cell>
          <cell r="C886" t="str">
            <v>48,34</v>
          </cell>
          <cell r="D886" t="str">
            <v>3,18</v>
          </cell>
          <cell r="E886" t="str">
            <v>51,52</v>
          </cell>
        </row>
        <row r="887">
          <cell r="A887" t="str">
            <v>1201008133</v>
          </cell>
          <cell r="B887" t="str">
            <v>ISOLADOR SUSPENSAO POLIMERICO, CLASSE 15 KV /UN</v>
          </cell>
          <cell r="C887" t="str">
            <v>50,79</v>
          </cell>
          <cell r="D887" t="str">
            <v>4,77</v>
          </cell>
          <cell r="E887" t="str">
            <v>55,56</v>
          </cell>
        </row>
        <row r="888">
          <cell r="A888" t="str">
            <v>1201008134</v>
          </cell>
          <cell r="B888" t="str">
            <v>GANCHO DE SUSPENSAO /UN</v>
          </cell>
          <cell r="C888" t="str">
            <v>7,54</v>
          </cell>
          <cell r="D888" t="str">
            <v>0,32</v>
          </cell>
          <cell r="E888" t="str">
            <v>7,86</v>
          </cell>
        </row>
        <row r="889">
          <cell r="A889" t="str">
            <v>1201008135</v>
          </cell>
          <cell r="B889" t="str">
            <v>CRUZETA DE CONCRETO RETANGULAR 400DAN /UN</v>
          </cell>
          <cell r="C889" t="str">
            <v>113,87</v>
          </cell>
          <cell r="D889" t="str">
            <v>6,36</v>
          </cell>
          <cell r="E889" t="str">
            <v>120,23</v>
          </cell>
        </row>
        <row r="890">
          <cell r="A890" t="str">
            <v>1201008136</v>
          </cell>
          <cell r="B890" t="str">
            <v>MANILHA SAPATILHA /UN</v>
          </cell>
          <cell r="C890" t="str">
            <v>11,25</v>
          </cell>
          <cell r="D890" t="str">
            <v>0,32</v>
          </cell>
          <cell r="E890" t="str">
            <v>11,57</v>
          </cell>
        </row>
        <row r="891">
          <cell r="A891" t="str">
            <v>1201008138</v>
          </cell>
          <cell r="B891" t="str">
            <v>OLHAL PARA PARAFUSO 16 MM /UN</v>
          </cell>
          <cell r="C891" t="str">
            <v>10,13</v>
          </cell>
          <cell r="D891" t="str">
            <v>0,32</v>
          </cell>
          <cell r="E891" t="str">
            <v>10,45</v>
          </cell>
        </row>
        <row r="892">
          <cell r="A892" t="str">
            <v>1201008140</v>
          </cell>
          <cell r="B892" t="str">
            <v>PARA-RAIO DE OXIDO DE ZINCO, CLASSE 15 KV, COM FERRAGENS /UN</v>
          </cell>
          <cell r="C892" t="str">
            <v>236,26</v>
          </cell>
          <cell r="D892" t="str">
            <v>42,29</v>
          </cell>
          <cell r="E892" t="str">
            <v>278,55</v>
          </cell>
        </row>
        <row r="893">
          <cell r="A893" t="str">
            <v>1201008141</v>
          </cell>
          <cell r="B893" t="str">
            <v>PARA RAIO POLIMERICO, CLASSE 12 KV /UN</v>
          </cell>
          <cell r="C893" t="str">
            <v>147,09</v>
          </cell>
          <cell r="D893" t="str">
            <v>42,29</v>
          </cell>
          <cell r="E893" t="str">
            <v>189,38</v>
          </cell>
        </row>
        <row r="894">
          <cell r="A894" t="str">
            <v>1201008142</v>
          </cell>
          <cell r="B894" t="str">
            <v>CHAVE FUSIVEL TIPO XS - 100 A, CLASSE 15 KV, LORENZETTI OU SIMILAR /UN</v>
          </cell>
          <cell r="C894" t="str">
            <v>159,62</v>
          </cell>
          <cell r="D894" t="str">
            <v>42,29</v>
          </cell>
          <cell r="E894" t="str">
            <v>201,91</v>
          </cell>
        </row>
        <row r="895">
          <cell r="A895" t="str">
            <v>1201008143</v>
          </cell>
          <cell r="B895" t="str">
            <v>SINAPI - 73767/003 - LACO DE ROLDANA PRE-FORMADO ACO RECOBERTO DE ALUMINIO PARA CABO DE ALUMINIO NU BITOLA 25MM2 - FORNECIMENTO E COLOCACAO /UN</v>
          </cell>
          <cell r="E895" t="str">
            <v>4,98</v>
          </cell>
        </row>
        <row r="896">
          <cell r="A896" t="str">
            <v>1201008144</v>
          </cell>
          <cell r="B896" t="str">
            <v>SUPORTE PARA TRANSFORMADOR, EM POSTE DUPLO T (185 X 95) /UN</v>
          </cell>
          <cell r="C896" t="str">
            <v>55,03</v>
          </cell>
          <cell r="D896" t="str">
            <v>4,77</v>
          </cell>
          <cell r="E896" t="str">
            <v>59,80</v>
          </cell>
        </row>
        <row r="897">
          <cell r="A897" t="str">
            <v>1201008145</v>
          </cell>
          <cell r="B897" t="str">
            <v>LACO PREFORMADO PARA CABO 1/0 AWG /UN</v>
          </cell>
          <cell r="C897" t="str">
            <v>2,96</v>
          </cell>
          <cell r="D897" t="str">
            <v>4,77</v>
          </cell>
          <cell r="E897" t="str">
            <v>7,73</v>
          </cell>
        </row>
        <row r="898">
          <cell r="A898" t="str">
            <v>1201008146</v>
          </cell>
          <cell r="B898" t="str">
            <v>FIO DE ALUMINIO PARA ARMACAO DE ISOLADOR DE TOPO /M</v>
          </cell>
          <cell r="C898" t="str">
            <v>1,45</v>
          </cell>
          <cell r="D898" t="str">
            <v>0,22</v>
          </cell>
          <cell r="E898" t="str">
            <v>1,67</v>
          </cell>
        </row>
        <row r="899">
          <cell r="A899" t="str">
            <v>1201008147</v>
          </cell>
          <cell r="B899" t="str">
            <v>SINAPI - 73624 - SUPORTE PARA TRANSFORMADOR EM POSTE DE CONCRETO CIRCULAR /UN</v>
          </cell>
          <cell r="E899" t="str">
            <v>99,30</v>
          </cell>
        </row>
        <row r="900">
          <cell r="A900" t="str">
            <v>1201008148</v>
          </cell>
          <cell r="B900" t="str">
            <v>FITA DE ALUMINIO PARA PROTECAO DE ISOLADOR DE TOPO /M</v>
          </cell>
          <cell r="C900" t="str">
            <v>0,65</v>
          </cell>
          <cell r="D900" t="str">
            <v>0,22</v>
          </cell>
          <cell r="E900" t="str">
            <v>0,87</v>
          </cell>
        </row>
        <row r="901">
          <cell r="A901" t="str">
            <v>1201008149</v>
          </cell>
          <cell r="B901" t="str">
            <v>ALCA PREFORMADA PARA ESTAI DE ANCORA /UN</v>
          </cell>
          <cell r="C901" t="str">
            <v>8,69</v>
          </cell>
          <cell r="D901" t="str">
            <v>4,77</v>
          </cell>
          <cell r="E901" t="str">
            <v>13,46</v>
          </cell>
        </row>
        <row r="902">
          <cell r="A902" t="str">
            <v>1201008150</v>
          </cell>
          <cell r="B902" t="str">
            <v>SINAPI - 73767/002 - ALCA PRE-FORMADA DISTRIBUICAO EM ACO RECOBERTO COM ALUMINIO PARA CABO 25MM2, ENCAPADO. FORNECIMENTO E INSTALACAO. /UN</v>
          </cell>
          <cell r="E902" t="str">
            <v>7,81</v>
          </cell>
        </row>
        <row r="903">
          <cell r="A903" t="str">
            <v>1201008151</v>
          </cell>
          <cell r="B903" t="str">
            <v>ALCA PREFORMADA DE DISTRIBUICAO PARA CABO 1/0 AWG /UN</v>
          </cell>
          <cell r="C903" t="str">
            <v>6,62</v>
          </cell>
          <cell r="D903" t="str">
            <v>4,77</v>
          </cell>
          <cell r="E903" t="str">
            <v>11,39</v>
          </cell>
        </row>
        <row r="904">
          <cell r="A904" t="str">
            <v>1201008152</v>
          </cell>
          <cell r="B904" t="str">
            <v>ELO FUSIVEL, PARA PROTECAO DE TRANSFORMADOR DE:- 3 H /UN</v>
          </cell>
          <cell r="C904" t="str">
            <v>1,67</v>
          </cell>
          <cell r="D904" t="str">
            <v>0,32</v>
          </cell>
          <cell r="E904" t="str">
            <v>1,99</v>
          </cell>
        </row>
        <row r="905">
          <cell r="A905" t="str">
            <v>1201008153</v>
          </cell>
          <cell r="B905" t="str">
            <v>- 2 H /UN</v>
          </cell>
          <cell r="C905" t="str">
            <v>1,67</v>
          </cell>
          <cell r="D905" t="str">
            <v>0,32</v>
          </cell>
          <cell r="E905" t="str">
            <v>1,99</v>
          </cell>
        </row>
        <row r="906">
          <cell r="A906" t="str">
            <v>1201008154</v>
          </cell>
          <cell r="B906" t="str">
            <v>- 5 H /UN</v>
          </cell>
          <cell r="C906" t="str">
            <v>1,67</v>
          </cell>
          <cell r="D906" t="str">
            <v>0,32</v>
          </cell>
          <cell r="E906" t="str">
            <v>1,99</v>
          </cell>
        </row>
        <row r="907">
          <cell r="A907" t="str">
            <v>1201008156</v>
          </cell>
          <cell r="B907" t="str">
            <v>- 6 K /UN</v>
          </cell>
          <cell r="C907" t="str">
            <v>1,66</v>
          </cell>
          <cell r="D907" t="str">
            <v>0,32</v>
          </cell>
          <cell r="E907" t="str">
            <v>1,98</v>
          </cell>
        </row>
        <row r="908">
          <cell r="A908" t="str">
            <v>1201008157</v>
          </cell>
          <cell r="B908" t="str">
            <v>- 10K /UN</v>
          </cell>
          <cell r="C908" t="str">
            <v>2,38</v>
          </cell>
          <cell r="D908" t="str">
            <v>0,32</v>
          </cell>
          <cell r="E908" t="str">
            <v>2,70</v>
          </cell>
        </row>
        <row r="909">
          <cell r="A909" t="str">
            <v>1201008158</v>
          </cell>
          <cell r="B909" t="str">
            <v>- 15 K /UN</v>
          </cell>
          <cell r="C909" t="str">
            <v>1,67</v>
          </cell>
          <cell r="D909" t="str">
            <v>0,32</v>
          </cell>
          <cell r="E909" t="str">
            <v>1,99</v>
          </cell>
        </row>
        <row r="910">
          <cell r="A910" t="str">
            <v>1201008160</v>
          </cell>
          <cell r="B910" t="str">
            <v>- 25 K /UN</v>
          </cell>
          <cell r="C910" t="str">
            <v>2,55</v>
          </cell>
          <cell r="D910" t="str">
            <v>0,32</v>
          </cell>
          <cell r="E910" t="str">
            <v>2,87</v>
          </cell>
        </row>
        <row r="911">
          <cell r="A911" t="str">
            <v>1201008162</v>
          </cell>
          <cell r="B911" t="str">
            <v>CABO DE ALUMINIO, SEM ALMA DE ACO, NA(S) BITOLA(S):- 4 AWG /M</v>
          </cell>
          <cell r="C911" t="str">
            <v>1,13</v>
          </cell>
          <cell r="D911" t="str">
            <v>4,93</v>
          </cell>
          <cell r="E911" t="str">
            <v>6,06</v>
          </cell>
        </row>
        <row r="912">
          <cell r="A912" t="str">
            <v>1201008164</v>
          </cell>
          <cell r="B912" t="str">
            <v>- 2 AWG /M</v>
          </cell>
          <cell r="C912" t="str">
            <v>1,45</v>
          </cell>
          <cell r="D912" t="str">
            <v>4,93</v>
          </cell>
          <cell r="E912" t="str">
            <v>6,38</v>
          </cell>
        </row>
        <row r="913">
          <cell r="A913" t="str">
            <v>1201008166</v>
          </cell>
          <cell r="B913" t="str">
            <v>- 1/0 AWG /M</v>
          </cell>
          <cell r="C913" t="str">
            <v>2,15</v>
          </cell>
          <cell r="D913" t="str">
            <v>4,93</v>
          </cell>
          <cell r="E913" t="str">
            <v>7,08</v>
          </cell>
        </row>
        <row r="914">
          <cell r="A914" t="str">
            <v>1201008167</v>
          </cell>
          <cell r="B914" t="str">
            <v>- 4/0 AWG /UN</v>
          </cell>
          <cell r="C914" t="str">
            <v>19,45</v>
          </cell>
          <cell r="D914" t="str">
            <v>6,41</v>
          </cell>
          <cell r="E914" t="str">
            <v>25,86</v>
          </cell>
        </row>
        <row r="915">
          <cell r="A915" t="str">
            <v>1201008168</v>
          </cell>
          <cell r="B915" t="str">
            <v>PARAFUSO, COM PORCA, NA(S) ESPECIFICACAO(OES):- MAQUINA (16 X 125)MM /UN</v>
          </cell>
          <cell r="C915" t="str">
            <v>2,17</v>
          </cell>
          <cell r="D915" t="str">
            <v>4,77</v>
          </cell>
          <cell r="E915" t="str">
            <v>6,94</v>
          </cell>
        </row>
        <row r="916">
          <cell r="A916" t="str">
            <v>1201008170</v>
          </cell>
          <cell r="B916" t="str">
            <v>- CABECA QUADRADA (16 X 150)MM /UN</v>
          </cell>
          <cell r="C916" t="str">
            <v>2,42</v>
          </cell>
          <cell r="D916" t="str">
            <v>4,77</v>
          </cell>
          <cell r="E916" t="str">
            <v>7,19</v>
          </cell>
        </row>
        <row r="917">
          <cell r="A917" t="str">
            <v>1201008172</v>
          </cell>
          <cell r="B917" t="str">
            <v>- CABECA QUADRADA (16 X 250)MM /UN</v>
          </cell>
          <cell r="C917" t="str">
            <v>3,73</v>
          </cell>
          <cell r="D917" t="str">
            <v>4,77</v>
          </cell>
          <cell r="E917" t="str">
            <v>8,50</v>
          </cell>
        </row>
        <row r="918">
          <cell r="A918" t="str">
            <v>1201008174</v>
          </cell>
          <cell r="B918" t="str">
            <v>- ROSCA DUPLA (PASSANTE) - (16 X 450)MM /UN</v>
          </cell>
          <cell r="C918" t="str">
            <v>10,09</v>
          </cell>
          <cell r="D918" t="str">
            <v>4,77</v>
          </cell>
          <cell r="E918" t="str">
            <v>14,86</v>
          </cell>
        </row>
        <row r="919">
          <cell r="A919" t="str">
            <v>1201008176</v>
          </cell>
          <cell r="B919" t="str">
            <v>- FRANCES (16 X 45)MM /UN</v>
          </cell>
          <cell r="C919" t="str">
            <v>1,76</v>
          </cell>
          <cell r="D919" t="str">
            <v>4,77</v>
          </cell>
          <cell r="E919" t="str">
            <v>6,53</v>
          </cell>
        </row>
        <row r="920">
          <cell r="A920" t="str">
            <v>1201008178</v>
          </cell>
          <cell r="B920" t="str">
            <v>- FRANCES (16 X 150)MM /UN</v>
          </cell>
          <cell r="C920" t="str">
            <v>2,83</v>
          </cell>
          <cell r="D920" t="str">
            <v>4,77</v>
          </cell>
          <cell r="E920" t="str">
            <v>7,60</v>
          </cell>
        </row>
        <row r="921">
          <cell r="A921" t="str">
            <v>1201008180</v>
          </cell>
          <cell r="B921" t="str">
            <v>ARRUELA QUADRADA FURO DE 18 MM /UN</v>
          </cell>
          <cell r="C921" t="str">
            <v>0,97</v>
          </cell>
          <cell r="D921" t="str">
            <v>0,32</v>
          </cell>
          <cell r="E921" t="str">
            <v>1,29</v>
          </cell>
        </row>
        <row r="922">
          <cell r="A922" t="str">
            <v>1201008182</v>
          </cell>
          <cell r="B922" t="str">
            <v>ARRUELA DE PRESSAO PARA PARAFUSO DE 16 MM /UN</v>
          </cell>
          <cell r="C922" t="str">
            <v>1,26</v>
          </cell>
          <cell r="D922" t="str">
            <v>0,32</v>
          </cell>
          <cell r="E922" t="str">
            <v>1,58</v>
          </cell>
        </row>
        <row r="923">
          <cell r="A923" t="str">
            <v>1201008183</v>
          </cell>
          <cell r="B923" t="str">
            <v>DISJUNTOR, A PEQUENO VOLUME DE OLEO, PLC 15 KV, 400A-350MVA, COM PROTECAO DE CURTO, SOBRECARGA E FALTA DE FASE, PROTECAO SECUNDARIA DA BEGHIN OU SIMILAR /UN</v>
          </cell>
          <cell r="C923" t="str">
            <v>28.051,48</v>
          </cell>
          <cell r="D923" t="str">
            <v>127,20</v>
          </cell>
          <cell r="E923" t="str">
            <v>28.178,68</v>
          </cell>
        </row>
        <row r="924">
          <cell r="A924" t="str">
            <v>1201008185</v>
          </cell>
          <cell r="B924" t="str">
            <v>ALAVANCA DE MANOBRA PARA CHAVE SECCIONADORA DE 400A /UN</v>
          </cell>
          <cell r="C924" t="str">
            <v>564,79</v>
          </cell>
          <cell r="D924" t="str">
            <v>7,95</v>
          </cell>
          <cell r="E924" t="str">
            <v>572,74</v>
          </cell>
        </row>
        <row r="925">
          <cell r="A925" t="str">
            <v>1201008186</v>
          </cell>
          <cell r="B925" t="str">
            <v>CHAVE SECCIONADORA TRIPOLAR PARA MEDIA TENSAO 400A/15KV COM COMANDO MANUAL SIMULTANEO NAS TRES FASE ATRAVES DE PUNHO /UN</v>
          </cell>
          <cell r="C925" t="str">
            <v>1.318,98</v>
          </cell>
          <cell r="D925" t="str">
            <v>78,26</v>
          </cell>
          <cell r="E925" t="str">
            <v>1.397,24</v>
          </cell>
        </row>
        <row r="926">
          <cell r="A926" t="str">
            <v>1201008187</v>
          </cell>
          <cell r="B926" t="str">
            <v>PORTA COM TELA MALHA 20MM COM DISPOSITIVO PARA LACRE DE (0,80 X 2,10)M /UN</v>
          </cell>
          <cell r="C926" t="str">
            <v>546,25</v>
          </cell>
          <cell r="D926" t="str">
            <v>29,72</v>
          </cell>
          <cell r="E926" t="str">
            <v>575,97</v>
          </cell>
        </row>
        <row r="927">
          <cell r="A927" t="str">
            <v>1201008188</v>
          </cell>
          <cell r="B927" t="str">
            <v>PORTA DE AA 2 FOLHAS TIPO VENEZIANA EM CHAPA DOBRADA No.18 DE (1,40 X 2,10)M - ANEXO A-042 /UN</v>
          </cell>
          <cell r="C927" t="str">
            <v>1.117,71</v>
          </cell>
          <cell r="D927" t="str">
            <v>52,01</v>
          </cell>
          <cell r="E927" t="str">
            <v>1.169,72</v>
          </cell>
        </row>
        <row r="928">
          <cell r="A928" t="str">
            <v>1201008189</v>
          </cell>
          <cell r="B928" t="str">
            <v>PORTA TIPO VENEZIANA EM CHAPA DOBRADA No. 18 DE:- (0,80 X 2,10)M /UN</v>
          </cell>
          <cell r="C928" t="str">
            <v>687,87</v>
          </cell>
          <cell r="D928" t="str">
            <v>29,72</v>
          </cell>
          <cell r="E928" t="str">
            <v>717,59</v>
          </cell>
        </row>
        <row r="929">
          <cell r="A929" t="str">
            <v>1201008190</v>
          </cell>
          <cell r="B929" t="str">
            <v>ISOLADOR DE PASSAGEM, CLASSE 15 KV, NA(S) ESPECIFICACAO(OES):- INTERNO-EXTERNO /UN</v>
          </cell>
          <cell r="C929" t="str">
            <v>327,00</v>
          </cell>
          <cell r="D929" t="str">
            <v>31,80</v>
          </cell>
          <cell r="E929" t="str">
            <v>358,80</v>
          </cell>
        </row>
        <row r="930">
          <cell r="A930" t="str">
            <v>1201008192</v>
          </cell>
          <cell r="B930" t="str">
            <v>- INTERNO-INTERNO /UN</v>
          </cell>
          <cell r="C930" t="str">
            <v>327,00</v>
          </cell>
          <cell r="D930" t="str">
            <v>31,80</v>
          </cell>
          <cell r="E930" t="str">
            <v>358,80</v>
          </cell>
        </row>
        <row r="931">
          <cell r="A931" t="str">
            <v>1201008194</v>
          </cell>
          <cell r="B931" t="str">
            <v>- PEDESTAL /UN</v>
          </cell>
          <cell r="C931" t="str">
            <v>67,86</v>
          </cell>
          <cell r="D931" t="str">
            <v>31,80</v>
          </cell>
          <cell r="E931" t="str">
            <v>99,66</v>
          </cell>
        </row>
        <row r="932">
          <cell r="A932" t="str">
            <v>1201008196</v>
          </cell>
          <cell r="B932" t="str">
            <v>PRATELEIRA PARA INSTALACAO DE TC E TP (PADRAO ENERSUL) /UN</v>
          </cell>
          <cell r="C932" t="str">
            <v>495,12</v>
          </cell>
          <cell r="D932" t="str">
            <v>63,60</v>
          </cell>
          <cell r="E932" t="str">
            <v>558,72</v>
          </cell>
        </row>
        <row r="933">
          <cell r="A933" t="str">
            <v>1201008299</v>
          </cell>
          <cell r="B933" t="str">
            <v>*ACESSORIOS PARA CABINE DE TRANSFORMADOR:</v>
          </cell>
          <cell r="C933" t="str">
            <v>0,00</v>
          </cell>
          <cell r="D933" t="str">
            <v>0,00</v>
          </cell>
          <cell r="E933" t="str">
            <v>0,00</v>
          </cell>
        </row>
        <row r="934">
          <cell r="A934" t="str">
            <v>1201008300</v>
          </cell>
          <cell r="B934" t="str">
            <v>JANELA FIXA COM VIDRO PARA ILUMINACAO NATURAL DE (1,00 X 0,50)M, ANEXO A-025 (ESQ.)(EXCLUSIVE VIDRO) /UN</v>
          </cell>
          <cell r="C934" t="str">
            <v>132,84</v>
          </cell>
          <cell r="D934" t="str">
            <v>13,86</v>
          </cell>
          <cell r="E934" t="str">
            <v>146,70</v>
          </cell>
        </row>
        <row r="935">
          <cell r="A935" t="str">
            <v>1201008301</v>
          </cell>
          <cell r="B935" t="str">
            <v>JANELA MISTA (VIDRO/VENEZIANA) PARA ILUMINACAO E VENTILACAO NATURAL (1,20 X 0,60)M, ANEXO A-027 (EXCLUSIVE VIDRO) /UN</v>
          </cell>
          <cell r="C935" t="str">
            <v>191,03</v>
          </cell>
          <cell r="D935" t="str">
            <v>16,63</v>
          </cell>
          <cell r="E935" t="str">
            <v>207,66</v>
          </cell>
        </row>
        <row r="936">
          <cell r="A936" t="str">
            <v>1201008302</v>
          </cell>
          <cell r="B936" t="str">
            <v>TELA DE PROTECAO PARA JANELA DE (1,00 X 0,75)M - ANEXO A-026 (ESQ.) /UN</v>
          </cell>
          <cell r="C936" t="str">
            <v>258,45</v>
          </cell>
          <cell r="D936" t="str">
            <v>5,94</v>
          </cell>
          <cell r="E936" t="str">
            <v>264,39</v>
          </cell>
        </row>
        <row r="937">
          <cell r="A937" t="str">
            <v>1201008304</v>
          </cell>
          <cell r="B937" t="str">
            <v>JANELA VENEZIANA PARA VENTILACAO NATURAL DE (1,00 X 0,50)M - ANEXO A-024 (ESQ.) /UN</v>
          </cell>
          <cell r="C937" t="str">
            <v>159,60</v>
          </cell>
          <cell r="D937" t="str">
            <v>13,86</v>
          </cell>
          <cell r="E937" t="str">
            <v>173,46</v>
          </cell>
        </row>
        <row r="938">
          <cell r="A938" t="str">
            <v>1201008306</v>
          </cell>
          <cell r="B938" t="str">
            <v>GRADE DE PROTECAO REMOVIVEL (2,00 X 2,00)M - ANEXO A-028 (ESQ.) /UN</v>
          </cell>
          <cell r="C938" t="str">
            <v>415,09</v>
          </cell>
          <cell r="D938" t="str">
            <v>1,66</v>
          </cell>
          <cell r="E938" t="str">
            <v>416,75</v>
          </cell>
        </row>
        <row r="939">
          <cell r="A939" t="str">
            <v>1201008308</v>
          </cell>
          <cell r="B939" t="str">
            <v>BARRAMENTO DE COBRE, PARA 13,8 KV, TIPO VERGALHAO, REDONDO E DIAMETRO 1/4" /M</v>
          </cell>
          <cell r="C939" t="str">
            <v>20,90</v>
          </cell>
          <cell r="D939" t="str">
            <v>4,93</v>
          </cell>
          <cell r="E939" t="str">
            <v>25,83</v>
          </cell>
        </row>
        <row r="940">
          <cell r="A940" t="str">
            <v>1201008309</v>
          </cell>
          <cell r="B940" t="str">
            <v>BARRAMENTO DE COBRE, PARA 15KV, TIPO VERGALHAO, REDONDO E DIAMETRO 3/8" /M</v>
          </cell>
          <cell r="C940" t="str">
            <v>54,20</v>
          </cell>
          <cell r="D940" t="str">
            <v>4,93</v>
          </cell>
          <cell r="E940" t="str">
            <v>59,13</v>
          </cell>
        </row>
        <row r="941">
          <cell r="A941" t="str">
            <v>1201008310</v>
          </cell>
          <cell r="B941" t="str">
            <v>BORNE CONCENTRICO DE 1/4" NO(S) TIPO(S):- TERMINAL CENTRAL /UN</v>
          </cell>
          <cell r="C941" t="str">
            <v>17,95</v>
          </cell>
          <cell r="D941" t="str">
            <v>2,39</v>
          </cell>
          <cell r="E941" t="str">
            <v>20,34</v>
          </cell>
        </row>
        <row r="942">
          <cell r="A942" t="str">
            <v>1201008312</v>
          </cell>
          <cell r="B942" t="str">
            <v>- TERMINAL ANGULAR /UN</v>
          </cell>
          <cell r="C942" t="str">
            <v>14,00</v>
          </cell>
          <cell r="D942" t="str">
            <v>2,39</v>
          </cell>
          <cell r="E942" t="str">
            <v>16,39</v>
          </cell>
        </row>
        <row r="943">
          <cell r="A943" t="str">
            <v>1201008314</v>
          </cell>
          <cell r="B943" t="str">
            <v>- DERIVACAO T /UN</v>
          </cell>
          <cell r="C943" t="str">
            <v>17,80</v>
          </cell>
          <cell r="D943" t="str">
            <v>2,39</v>
          </cell>
          <cell r="E943" t="str">
            <v>20,19</v>
          </cell>
        </row>
        <row r="944">
          <cell r="A944" t="str">
            <v>1201008316</v>
          </cell>
          <cell r="B944" t="str">
            <v>BORNE CONCENTRICO DE 3/8" NO(S) TIPO(S):- TERMINAL CENTRAL /UN</v>
          </cell>
          <cell r="C944" t="str">
            <v>8,12</v>
          </cell>
          <cell r="D944" t="str">
            <v>2,39</v>
          </cell>
          <cell r="E944" t="str">
            <v>10,51</v>
          </cell>
        </row>
        <row r="945">
          <cell r="A945" t="str">
            <v>1201008318</v>
          </cell>
          <cell r="B945" t="str">
            <v>- TERMINAL ANGULAR /UN</v>
          </cell>
          <cell r="C945" t="str">
            <v>8,93</v>
          </cell>
          <cell r="D945" t="str">
            <v>2,39</v>
          </cell>
          <cell r="E945" t="str">
            <v>11,32</v>
          </cell>
        </row>
        <row r="946">
          <cell r="A946" t="str">
            <v>1201008320</v>
          </cell>
          <cell r="B946" t="str">
            <v>- DERIVACAO T /UN</v>
          </cell>
          <cell r="C946" t="str">
            <v>11,95</v>
          </cell>
          <cell r="D946" t="str">
            <v>2,39</v>
          </cell>
          <cell r="E946" t="str">
            <v>14,34</v>
          </cell>
        </row>
        <row r="947">
          <cell r="A947" t="str">
            <v>1201008330</v>
          </cell>
          <cell r="B947" t="str">
            <v>SINAPI - 73781/001 - MUFLA TERMINAL PRIMARIA UNIPOLAR USO INTERNO PARA CABO 35/120MM2, ISOLACAO 15/25KV EM EPR - BORRACHA DE SILICONE. FORNECIMENTO E INSTALACAO. /UN</v>
          </cell>
          <cell r="E947" t="str">
            <v>193,53</v>
          </cell>
        </row>
        <row r="948">
          <cell r="A948" t="str">
            <v>1201008332</v>
          </cell>
          <cell r="B948" t="str">
            <v>MUFLA EXTERNA PARA CABO DE COBRE 15KV DE 25MM2 /UN</v>
          </cell>
          <cell r="C948" t="str">
            <v>126,94</v>
          </cell>
          <cell r="D948" t="str">
            <v>41,34</v>
          </cell>
          <cell r="E948" t="str">
            <v>168,28</v>
          </cell>
        </row>
        <row r="949">
          <cell r="A949" t="str">
            <v>1201008334</v>
          </cell>
          <cell r="B949" t="str">
            <v>SUPORTE PARA SECCIONADORA 15 KV EM FERRO L 1 1/2"X 3/16"COM 4 CHUMBADORES /UN</v>
          </cell>
          <cell r="C949" t="str">
            <v>108,79</v>
          </cell>
          <cell r="D949" t="str">
            <v>29,42</v>
          </cell>
          <cell r="E949" t="str">
            <v>138,21</v>
          </cell>
        </row>
        <row r="950">
          <cell r="A950" t="str">
            <v>1201008336</v>
          </cell>
          <cell r="B950" t="str">
            <v>SUPORTE PARA MUFLA EM CANTONEIRA 2"X 3/16"COM 4 FUROS 5/8" /UN</v>
          </cell>
          <cell r="C950" t="str">
            <v>101,84</v>
          </cell>
          <cell r="D950" t="str">
            <v>29,42</v>
          </cell>
          <cell r="E950" t="str">
            <v>131,26</v>
          </cell>
        </row>
        <row r="951">
          <cell r="A951" t="str">
            <v>1201008338</v>
          </cell>
          <cell r="B951" t="str">
            <v>SUPORTE EM CANTONEIRA 50 X 50 X 5MM, PARA ISOLADOR PEDESTRAL 30 X 120 X 30CM /UN</v>
          </cell>
          <cell r="C951" t="str">
            <v>129,99</v>
          </cell>
          <cell r="D951" t="str">
            <v>29,42</v>
          </cell>
          <cell r="E951" t="str">
            <v>159,41</v>
          </cell>
        </row>
        <row r="952">
          <cell r="A952" t="str">
            <v>1201008340</v>
          </cell>
          <cell r="B952" t="str">
            <v>SUPORTE PARA ALAVANCA DE MANOBRA DA CHAVE SECCIONADORA /UN</v>
          </cell>
          <cell r="C952" t="str">
            <v>52,85</v>
          </cell>
          <cell r="D952" t="str">
            <v>29,42</v>
          </cell>
          <cell r="E952" t="str">
            <v>82,27</v>
          </cell>
        </row>
        <row r="953">
          <cell r="A953" t="str">
            <v>1201008342</v>
          </cell>
          <cell r="B953" t="str">
            <v>CHAPA DE FERRO GALVANIZADO DE 3,5 X 700 X 1700MM PARA 3 BUCHAS DE PASSAGEM /UN</v>
          </cell>
          <cell r="C953" t="str">
            <v>344,43</v>
          </cell>
          <cell r="D953" t="str">
            <v>29,42</v>
          </cell>
          <cell r="E953" t="str">
            <v>373,85</v>
          </cell>
        </row>
        <row r="954">
          <cell r="A954" t="str">
            <v>1201008344</v>
          </cell>
          <cell r="B954" t="str">
            <v>CAIXA METALICA EM CHAPA LISA No. 18 PARA PROTECAO DE SECUNDARIO DO TRAFO DE (0,80 X 0,80 X 0,30)M /UN</v>
          </cell>
          <cell r="C954" t="str">
            <v>167,20</v>
          </cell>
          <cell r="D954" t="str">
            <v>2,70</v>
          </cell>
          <cell r="E954" t="str">
            <v>169,90</v>
          </cell>
        </row>
        <row r="955">
          <cell r="A955" t="str">
            <v>1201008346</v>
          </cell>
          <cell r="B955" t="str">
            <v>PLACA DE ADVERTENCIA EM PVC 2MM, COM OS DIZERES:- ESTA CHAVE NAO DEVE SER MANOBRADA /UN</v>
          </cell>
          <cell r="C955" t="str">
            <v>21,66</v>
          </cell>
          <cell r="D955" t="str">
            <v>1,25</v>
          </cell>
          <cell r="E955" t="str">
            <v>22,91</v>
          </cell>
        </row>
        <row r="956">
          <cell r="A956" t="str">
            <v>1201008348</v>
          </cell>
          <cell r="B956" t="str">
            <v>- PERIGO DE MORTE /UN</v>
          </cell>
          <cell r="C956" t="str">
            <v>21,66</v>
          </cell>
          <cell r="D956" t="str">
            <v>1,12</v>
          </cell>
          <cell r="E956" t="str">
            <v>22,78</v>
          </cell>
        </row>
        <row r="957">
          <cell r="A957" t="str">
            <v>1201008352</v>
          </cell>
          <cell r="B957" t="str">
            <v>PARAFUSO DE FERRO C/PORCA, 2 ARRUELAS LISAS E 1 ARRUELA DE PRESSAO DE:- 3/8" X 1 1/2"/UN</v>
          </cell>
          <cell r="C957" t="str">
            <v>0,80</v>
          </cell>
          <cell r="D957" t="str">
            <v>4,77</v>
          </cell>
          <cell r="E957" t="str">
            <v>5,57</v>
          </cell>
        </row>
        <row r="958">
          <cell r="A958" t="str">
            <v>1201008354</v>
          </cell>
          <cell r="B958" t="str">
            <v>- 5/8" X 1 1/2"/UN</v>
          </cell>
          <cell r="C958" t="str">
            <v>2,50</v>
          </cell>
          <cell r="D958" t="str">
            <v>4,77</v>
          </cell>
          <cell r="E958" t="str">
            <v>7,27</v>
          </cell>
        </row>
        <row r="959">
          <cell r="A959" t="str">
            <v>1201008356</v>
          </cell>
          <cell r="B959" t="str">
            <v>PARAFUSO LATONADO C/PORCA, 2 ARRUELAS LISAS E 1  ARRUELA DE PRESSAO DE:- 3/8" X 1 1/2"/UN</v>
          </cell>
          <cell r="C959" t="str">
            <v>6,30</v>
          </cell>
          <cell r="D959" t="str">
            <v>4,77</v>
          </cell>
          <cell r="E959" t="str">
            <v>11,07</v>
          </cell>
        </row>
        <row r="960">
          <cell r="A960" t="str">
            <v>1201008358</v>
          </cell>
          <cell r="B960" t="str">
            <v>- 1/2"X 1 1/2"/UN</v>
          </cell>
          <cell r="C960" t="str">
            <v>10,18</v>
          </cell>
          <cell r="D960" t="str">
            <v>4,77</v>
          </cell>
          <cell r="E960" t="str">
            <v>14,95</v>
          </cell>
        </row>
        <row r="961">
          <cell r="A961" t="str">
            <v>1201008360</v>
          </cell>
          <cell r="B961" t="str">
            <v>CANALETA EM ALVENARIA DE (40X40)CM COM TAMPA ANTIDERRAPANTE /M</v>
          </cell>
          <cell r="C961" t="str">
            <v>181,97</v>
          </cell>
          <cell r="D961" t="str">
            <v>39,72</v>
          </cell>
          <cell r="E961" t="str">
            <v>221,69</v>
          </cell>
        </row>
        <row r="962">
          <cell r="A962" t="str">
            <v>1201008361</v>
          </cell>
          <cell r="B962" t="str">
            <v>CANALETA EM ALVENARIA (20X20)CM COM TAMPA ANTIDERRAPANTE /M</v>
          </cell>
          <cell r="C962" t="str">
            <v>128,61</v>
          </cell>
          <cell r="D962" t="str">
            <v>56,45</v>
          </cell>
          <cell r="E962" t="str">
            <v>185,06</v>
          </cell>
        </row>
        <row r="963">
          <cell r="A963" t="str">
            <v>1201008362</v>
          </cell>
          <cell r="B963" t="str">
            <v>CONECTOR CUNHA PARA CABO 2 AWG /UN</v>
          </cell>
          <cell r="C963" t="str">
            <v>4,06</v>
          </cell>
          <cell r="D963" t="str">
            <v>3,18</v>
          </cell>
          <cell r="E963" t="str">
            <v>7,24</v>
          </cell>
        </row>
        <row r="964">
          <cell r="A964" t="str">
            <v>1201008364</v>
          </cell>
          <cell r="B964" t="str">
            <v>CONECTOR CUNHA ESTRIBO PARA CABO 2 AWG /UN</v>
          </cell>
          <cell r="C964" t="str">
            <v>16,90</v>
          </cell>
          <cell r="D964" t="str">
            <v>3,18</v>
          </cell>
          <cell r="E964" t="str">
            <v>20,08</v>
          </cell>
        </row>
        <row r="965">
          <cell r="A965" t="str">
            <v>1201008366</v>
          </cell>
          <cell r="B965" t="str">
            <v>CARTUCHO VERMELHO PARA CONECTOR CUNHA /UN</v>
          </cell>
          <cell r="C965" t="str">
            <v>3,29</v>
          </cell>
          <cell r="D965" t="str">
            <v>3,18</v>
          </cell>
          <cell r="E965" t="str">
            <v>6,47</v>
          </cell>
        </row>
        <row r="966">
          <cell r="A966" t="str">
            <v>1201008370</v>
          </cell>
          <cell r="B966" t="str">
            <v>CABO DE ALUMINIO COM ALMA, NA(S) BITOLA(S):- 4 AWG /M</v>
          </cell>
          <cell r="C966" t="str">
            <v>1,48</v>
          </cell>
          <cell r="D966" t="str">
            <v>4,93</v>
          </cell>
          <cell r="E966" t="str">
            <v>6,41</v>
          </cell>
        </row>
        <row r="967">
          <cell r="A967" t="str">
            <v>1201008372</v>
          </cell>
          <cell r="B967" t="str">
            <v>- 2 AWG /M</v>
          </cell>
          <cell r="C967" t="str">
            <v>1,78</v>
          </cell>
          <cell r="D967" t="str">
            <v>4,93</v>
          </cell>
          <cell r="E967" t="str">
            <v>6,71</v>
          </cell>
        </row>
        <row r="968">
          <cell r="A968" t="str">
            <v>1201008374</v>
          </cell>
          <cell r="B968" t="str">
            <v>- 1/0 AWG /M</v>
          </cell>
          <cell r="C968" t="str">
            <v>2,78</v>
          </cell>
          <cell r="D968" t="str">
            <v>4,93</v>
          </cell>
          <cell r="E968" t="str">
            <v>7,71</v>
          </cell>
        </row>
        <row r="969">
          <cell r="A969" t="str">
            <v>1201008376</v>
          </cell>
          <cell r="B969" t="str">
            <v>- 4/0 AWG /M</v>
          </cell>
          <cell r="C969" t="str">
            <v>10,30</v>
          </cell>
          <cell r="D969" t="str">
            <v>6,41</v>
          </cell>
          <cell r="E969" t="str">
            <v>16,71</v>
          </cell>
        </row>
        <row r="971">
          <cell r="B971" t="str">
            <v>*  PADRAO E ACESSORIOS</v>
          </cell>
        </row>
        <row r="972">
          <cell r="A972" t="str">
            <v>1201009000</v>
          </cell>
          <cell r="B972" t="str">
            <v>ENTRADA DE SERVICO, EM BAIXA TENSAO, COM CAIXA DE MEDICAO INSTALADA EM MURETA DE ALVENARIA (1 VEZ), MEDINDO (1,00 X 2,00) M, CONFORME PADRAO ENERSUL, NA(S) ESPECIFICACAO(OES):- MONOFASICO - ATE 7,5KW - ANEXO E-020 (PADRAO) /UN</v>
          </cell>
          <cell r="C972" t="str">
            <v>1.209,37</v>
          </cell>
          <cell r="D972" t="str">
            <v>512,78</v>
          </cell>
          <cell r="E972" t="str">
            <v>1.722,15</v>
          </cell>
        </row>
        <row r="973">
          <cell r="A973" t="str">
            <v>1201009002</v>
          </cell>
          <cell r="B973" t="str">
            <v>- BIFASICO - ATE 13 KW - ANEXO E-022 (PADRAO) /UN</v>
          </cell>
          <cell r="C973" t="str">
            <v>1.417,36</v>
          </cell>
          <cell r="D973" t="str">
            <v>500,57</v>
          </cell>
          <cell r="E973" t="str">
            <v>1.917,93</v>
          </cell>
        </row>
        <row r="974">
          <cell r="A974" t="str">
            <v>1201009004</v>
          </cell>
          <cell r="B974" t="str">
            <v>- TRIFASICO - DE 13,1 A 15 KW - ANEXO E-024 (PADRAO) /UN</v>
          </cell>
          <cell r="C974" t="str">
            <v>1.506,75</v>
          </cell>
          <cell r="D974" t="str">
            <v>512,38</v>
          </cell>
          <cell r="E974" t="str">
            <v>2.019,13</v>
          </cell>
        </row>
        <row r="975">
          <cell r="A975" t="str">
            <v>1201009006</v>
          </cell>
          <cell r="B975" t="str">
            <v>- TRIFASICO (15 A 20) KW - ANEXO E-026 (PADRAO) /UN</v>
          </cell>
          <cell r="C975" t="str">
            <v>1.575,90</v>
          </cell>
          <cell r="D975" t="str">
            <v>517,87</v>
          </cell>
          <cell r="E975" t="str">
            <v>2.093,77</v>
          </cell>
        </row>
        <row r="976">
          <cell r="A976" t="str">
            <v>1201009008</v>
          </cell>
          <cell r="B976" t="str">
            <v>- TRIFASICO (20 A 27) KW - ANEXO E-028 (PADRAO) /UN</v>
          </cell>
          <cell r="C976" t="str">
            <v>1.710,70</v>
          </cell>
          <cell r="D976" t="str">
            <v>517,87</v>
          </cell>
          <cell r="E976" t="str">
            <v>2.228,57</v>
          </cell>
        </row>
        <row r="977">
          <cell r="A977" t="str">
            <v>1201009020</v>
          </cell>
          <cell r="B977" t="str">
            <v>ENTR. DE SERV. EM BAIXA TENSAO, C/ CX. DE MEDICAO INDIRETA E CAIXA P/DISJUNTOR PADRAO ENERSULR, INSTALADA EM MURETA DE ALV. (1 1/2 VEZ), MED.(2,20 X 2,00)M, NA(S) ESPECIFICACAO(OES):- TRIFASICO (27 A 38)KW - ANEXO E-30(PADRAO) /UN</v>
          </cell>
          <cell r="C977" t="str">
            <v>2.143,64</v>
          </cell>
          <cell r="D977" t="str">
            <v>811,14</v>
          </cell>
          <cell r="E977" t="str">
            <v>2.954,78</v>
          </cell>
        </row>
        <row r="978">
          <cell r="A978" t="str">
            <v>1201009022</v>
          </cell>
          <cell r="B978" t="str">
            <v>- TRIFASICO (38,1 a 47)KW - ANEXO E-031 (PADRAO) /UN</v>
          </cell>
          <cell r="C978" t="str">
            <v>2.529,82</v>
          </cell>
          <cell r="D978" t="str">
            <v>811,78</v>
          </cell>
          <cell r="E978" t="str">
            <v>3.341,60</v>
          </cell>
        </row>
        <row r="979">
          <cell r="A979" t="str">
            <v>1201009023</v>
          </cell>
          <cell r="B979" t="str">
            <v>- TRIFASICO (47,1 A 60)KW - ANEXO E-032 (PADRAO) /UN</v>
          </cell>
          <cell r="C979" t="str">
            <v>3.012,93</v>
          </cell>
          <cell r="D979" t="str">
            <v>811,78</v>
          </cell>
          <cell r="E979" t="str">
            <v>3.824,71</v>
          </cell>
        </row>
        <row r="980">
          <cell r="A980" t="str">
            <v>1201009024</v>
          </cell>
          <cell r="B980" t="str">
            <v>- TRIFASICO (60,1 A 75)KW - ANEXO E-033 /UN</v>
          </cell>
          <cell r="C980" t="str">
            <v>3.328,94</v>
          </cell>
          <cell r="D980" t="str">
            <v>811,78</v>
          </cell>
          <cell r="E980" t="str">
            <v>4.140,72</v>
          </cell>
        </row>
        <row r="981">
          <cell r="A981" t="str">
            <v>1201009050</v>
          </cell>
          <cell r="B981" t="str">
            <v>CAIXA PARA MEDIDOR, PADRAO ENERSUL, NA(S) ESPECIFICACAO(OES):- MONOFASICA /UN</v>
          </cell>
          <cell r="C981" t="str">
            <v>57,66</v>
          </cell>
          <cell r="D981" t="str">
            <v>21,75</v>
          </cell>
          <cell r="E981" t="str">
            <v>79,41</v>
          </cell>
        </row>
        <row r="982">
          <cell r="A982" t="str">
            <v>1201009052</v>
          </cell>
          <cell r="B982" t="str">
            <v>- BIFASICA /UN</v>
          </cell>
          <cell r="C982" t="str">
            <v>86,66</v>
          </cell>
          <cell r="D982" t="str">
            <v>21,75</v>
          </cell>
          <cell r="E982" t="str">
            <v>108,41</v>
          </cell>
        </row>
        <row r="983">
          <cell r="A983" t="str">
            <v>1201009054</v>
          </cell>
          <cell r="B983" t="str">
            <v>- TRIFASICA /UN</v>
          </cell>
          <cell r="C983" t="str">
            <v>86,66</v>
          </cell>
          <cell r="D983" t="str">
            <v>21,75</v>
          </cell>
          <cell r="E983" t="str">
            <v>108,41</v>
          </cell>
        </row>
        <row r="984">
          <cell r="A984" t="str">
            <v>1201009056</v>
          </cell>
          <cell r="B984" t="str">
            <v>CAIXA PARA MEDIDOR DE DEMANDA E ENERGIA REATIVA, PADRAO ENERSUL /UN</v>
          </cell>
          <cell r="C984" t="str">
            <v>390,04</v>
          </cell>
          <cell r="D984" t="str">
            <v>21,75</v>
          </cell>
          <cell r="E984" t="str">
            <v>411,79</v>
          </cell>
        </row>
        <row r="985">
          <cell r="A985" t="str">
            <v>1201009058</v>
          </cell>
          <cell r="B985" t="str">
            <v>CAIXA PARA TC, PADRAO ENERSUL /UN</v>
          </cell>
          <cell r="C985" t="str">
            <v>148,91</v>
          </cell>
          <cell r="D985" t="str">
            <v>21,75</v>
          </cell>
          <cell r="E985" t="str">
            <v>170,66</v>
          </cell>
        </row>
        <row r="986">
          <cell r="A986" t="str">
            <v>1201009060</v>
          </cell>
          <cell r="B986" t="str">
            <v>ISOLADOR DE ROLDANA, PARA BAIXA TENSAO /UN</v>
          </cell>
          <cell r="C986" t="str">
            <v>4,54</v>
          </cell>
          <cell r="D986" t="str">
            <v>1,59</v>
          </cell>
          <cell r="E986" t="str">
            <v>6,13</v>
          </cell>
        </row>
        <row r="987">
          <cell r="A987" t="str">
            <v>1201009062</v>
          </cell>
          <cell r="B987" t="str">
            <v>ARMACAO SECUNDARIA, COM HASTE, NA(S) ESPECIFICACAO(OES):- 1 ESTRIBO /UN</v>
          </cell>
          <cell r="C987" t="str">
            <v>8,52</v>
          </cell>
          <cell r="D987" t="str">
            <v>1,59</v>
          </cell>
          <cell r="E987" t="str">
            <v>10,11</v>
          </cell>
        </row>
        <row r="988">
          <cell r="A988" t="str">
            <v>1201009064</v>
          </cell>
          <cell r="B988" t="str">
            <v>SINAPI - 73851/001 - ARMACAO SECUNDARIA OU REX COMPLETA PARA DUAS LINHAS-FORNECIMENTO E INSTALACAO. /UN</v>
          </cell>
          <cell r="E988" t="str">
            <v>61,46</v>
          </cell>
        </row>
        <row r="989">
          <cell r="A989" t="str">
            <v>1201009065</v>
          </cell>
          <cell r="B989" t="str">
            <v>SINAPI - 73851/002 - ARMACAO SECUNDARIA OU REX COMPLETA PARA TRESLINHAS-FORNECIMENTO E INSTALACAO. /UN</v>
          </cell>
          <cell r="E989" t="str">
            <v>92,14</v>
          </cell>
        </row>
        <row r="990">
          <cell r="A990" t="str">
            <v>1201009066</v>
          </cell>
          <cell r="B990" t="str">
            <v>SINAPI - 73851/003 - ARMACAO SECUNDARIA OU REX COMPLETA PARA QUATRO LINHAS-FORNECIMENTO E INSTALACAO. /UN</v>
          </cell>
          <cell r="E990" t="str">
            <v>108,22</v>
          </cell>
        </row>
        <row r="991">
          <cell r="A991" t="str">
            <v>1201009080</v>
          </cell>
          <cell r="B991" t="str">
            <v>CABO DE ALUMINIO TRANCADO TRIPLEX :- 6 AWG /M</v>
          </cell>
          <cell r="C991" t="str">
            <v>2,82</v>
          </cell>
          <cell r="D991" t="str">
            <v>2,23</v>
          </cell>
          <cell r="E991" t="str">
            <v>5,05</v>
          </cell>
        </row>
        <row r="992">
          <cell r="A992" t="str">
            <v>1201009082</v>
          </cell>
          <cell r="B992" t="str">
            <v>- 4 AWG /M</v>
          </cell>
          <cell r="C992" t="str">
            <v>3,98</v>
          </cell>
          <cell r="D992" t="str">
            <v>2,54</v>
          </cell>
          <cell r="E992" t="str">
            <v>6,52</v>
          </cell>
        </row>
        <row r="993">
          <cell r="A993" t="str">
            <v>1201009084</v>
          </cell>
          <cell r="B993" t="str">
            <v>- 2 AWG /M</v>
          </cell>
          <cell r="C993" t="str">
            <v>6,15</v>
          </cell>
          <cell r="D993" t="str">
            <v>2,70</v>
          </cell>
          <cell r="E993" t="str">
            <v>8,85</v>
          </cell>
        </row>
        <row r="994">
          <cell r="A994" t="str">
            <v>1201009090</v>
          </cell>
          <cell r="B994" t="str">
            <v>CABO DE ALUMINIO TRANCADO QUADRIPLEX :- 6 AWG /M</v>
          </cell>
          <cell r="C994" t="str">
            <v>4,87</v>
          </cell>
          <cell r="D994" t="str">
            <v>2,23</v>
          </cell>
          <cell r="E994" t="str">
            <v>7,10</v>
          </cell>
        </row>
        <row r="995">
          <cell r="A995" t="str">
            <v>1201009092</v>
          </cell>
          <cell r="B995" t="str">
            <v>- 4 AWG /M</v>
          </cell>
          <cell r="C995" t="str">
            <v>5,65</v>
          </cell>
          <cell r="D995" t="str">
            <v>2,54</v>
          </cell>
          <cell r="E995" t="str">
            <v>8,19</v>
          </cell>
        </row>
        <row r="996">
          <cell r="A996" t="str">
            <v>1201009094</v>
          </cell>
          <cell r="B996" t="str">
            <v>- 2 AWG /M</v>
          </cell>
          <cell r="C996" t="str">
            <v>9,54</v>
          </cell>
          <cell r="D996" t="str">
            <v>2,70</v>
          </cell>
          <cell r="E996" t="str">
            <v>12,24</v>
          </cell>
        </row>
        <row r="998">
          <cell r="A998" t="str">
            <v>INSTALACOES HIDRO-SANITARIA E AGUAS PLUVIAIS</v>
          </cell>
        </row>
        <row r="1000">
          <cell r="A1000" t="str">
            <v>CODIGO</v>
          </cell>
          <cell r="B1000" t="str">
            <v>S E R V I C O S</v>
          </cell>
          <cell r="C1000" t="str">
            <v>MATERIAL</v>
          </cell>
          <cell r="D1000" t="str">
            <v>MAO OBRA</v>
          </cell>
          <cell r="E1000" t="str">
            <v>TOTAL</v>
          </cell>
        </row>
        <row r="1002">
          <cell r="B1002" t="str">
            <v>*  AGUA FRIA</v>
          </cell>
        </row>
        <row r="1003">
          <cell r="A1003" t="str">
            <v>1301001000</v>
          </cell>
          <cell r="B1003" t="str">
            <v>SINAPI - 72135 - ABERTURA/FECHAMENTO RASGO ALVENARIA PARA TUBOS, FECHAMENTO COM ARGAMASSA TRACO 1:4 (CIMENTO E AREIA) /M</v>
          </cell>
          <cell r="E1003" t="str">
            <v>2,20</v>
          </cell>
        </row>
        <row r="1004">
          <cell r="A1004" t="str">
            <v>1301001050</v>
          </cell>
          <cell r="B1004" t="str">
            <v>ADAPTADOR COM ROSCA E FLANGES DE PVC (DA TIGRE, FORTILIT OU SIMILAR), PARA CAIXA D'AGUA DE FIBROCIMENTO, NO(S) DIAMETRO(S):- 3/4" /UN</v>
          </cell>
          <cell r="C1004" t="str">
            <v>8,86</v>
          </cell>
          <cell r="D1004" t="str">
            <v>1,43</v>
          </cell>
          <cell r="E1004" t="str">
            <v>10,29</v>
          </cell>
        </row>
        <row r="1005">
          <cell r="A1005" t="str">
            <v>1301001052</v>
          </cell>
          <cell r="B1005" t="str">
            <v>- 1" /UN</v>
          </cell>
          <cell r="C1005" t="str">
            <v>12,54</v>
          </cell>
          <cell r="D1005" t="str">
            <v>1,43</v>
          </cell>
          <cell r="E1005" t="str">
            <v>13,97</v>
          </cell>
        </row>
        <row r="1006">
          <cell r="A1006" t="str">
            <v>1301001053</v>
          </cell>
          <cell r="B1006" t="str">
            <v>- 1 1/4" /UN</v>
          </cell>
          <cell r="C1006" t="str">
            <v>14,02</v>
          </cell>
          <cell r="D1006" t="str">
            <v>2,23</v>
          </cell>
          <cell r="E1006" t="str">
            <v>16,25</v>
          </cell>
        </row>
        <row r="1007">
          <cell r="A1007" t="str">
            <v>1301001054</v>
          </cell>
          <cell r="B1007" t="str">
            <v>- 1 1/2" /UN</v>
          </cell>
          <cell r="C1007" t="str">
            <v>16,15</v>
          </cell>
          <cell r="D1007" t="str">
            <v>2,23</v>
          </cell>
          <cell r="E1007" t="str">
            <v>18,38</v>
          </cell>
        </row>
        <row r="1008">
          <cell r="A1008" t="str">
            <v>1301001056</v>
          </cell>
          <cell r="B1008" t="str">
            <v>- 2" /UN</v>
          </cell>
          <cell r="C1008" t="str">
            <v>19,91</v>
          </cell>
          <cell r="D1008" t="str">
            <v>2,23</v>
          </cell>
          <cell r="E1008" t="str">
            <v>22,14</v>
          </cell>
        </row>
        <row r="1009">
          <cell r="A1009" t="str">
            <v>1301001060</v>
          </cell>
          <cell r="B1009" t="str">
            <v>SINAPI - 75030/001 - TUBO PVC SOLDAVEL AGUA FRIA DN 25MM, INCLUSIVE CONEXOES - FORNECIMENTO E INSTALACAO /M</v>
          </cell>
          <cell r="E1009" t="str">
            <v>10,55</v>
          </cell>
        </row>
        <row r="1010">
          <cell r="A1010" t="str">
            <v>1301001062</v>
          </cell>
          <cell r="B1010" t="str">
            <v>SINAPI - 75030/002 - TUBO PVC SOLDAVEL AGUA FRIA DN 32MM, INCLUSIVE CONEXOES - FORNECIMENTO E INSTALACAO /M</v>
          </cell>
          <cell r="E1010" t="str">
            <v>16,07</v>
          </cell>
        </row>
        <row r="1011">
          <cell r="A1011" t="str">
            <v>1301001063</v>
          </cell>
          <cell r="B1011" t="str">
            <v>SINAPI - 75030/003 - TUBO PVC SOLDAVEL AGUA FRIA DN 40MM, INCLUSIVE CONEXOES - FORNECIMENTO E INSTALACAO /M</v>
          </cell>
          <cell r="E1011" t="str">
            <v>20,09</v>
          </cell>
        </row>
        <row r="1012">
          <cell r="A1012" t="str">
            <v>1301001064</v>
          </cell>
          <cell r="B1012" t="str">
            <v>SINAPI - 75030/004 - TUBO PVC SOLDAVEL AGUA FRIA DN 50MM, INCLUSIVE CONEXOES - FORNECIMENTO E INSTALACAO /M</v>
          </cell>
          <cell r="E1012" t="str">
            <v>22,86</v>
          </cell>
        </row>
        <row r="1013">
          <cell r="A1013" t="str">
            <v>1301001065</v>
          </cell>
          <cell r="B1013" t="str">
            <v>SINAPI - 75030/005 - TUBO PVC SOLDAVEL AGUA FRIA DN 60MM, INCLUSIVE CONEXOES - FORNECIMENTO E INSTALACAO /M</v>
          </cell>
          <cell r="E1013" t="str">
            <v>35,83</v>
          </cell>
        </row>
        <row r="1014">
          <cell r="A1014" t="str">
            <v>1301001066</v>
          </cell>
          <cell r="B1014" t="str">
            <v>SINAPI - 75030/006 - TUBO PVC SOLDAVEL AGUA FRIA DN 75MM, INCLUSIVE CONEXOES - FORNECIMENTO E INSTALACAO /M</v>
          </cell>
          <cell r="E1014" t="str">
            <v>53,18</v>
          </cell>
        </row>
        <row r="1015">
          <cell r="A1015" t="str">
            <v>1301001067</v>
          </cell>
          <cell r="B1015" t="str">
            <v>SINAPI - 75030/007 - TUBO PVC SOLDAVEL AGUA FRIA DN 85MM, INCLUSIVE CONEXOES - FORNECIMENTO E INSTALACAO /M</v>
          </cell>
          <cell r="E1015" t="str">
            <v>63,21</v>
          </cell>
        </row>
        <row r="1016">
          <cell r="A1016" t="str">
            <v>1301001068</v>
          </cell>
          <cell r="B1016" t="str">
            <v>TUBO PVC SOLDAVEL AGUA FRIA DN 110 MM, INCLUSIVE CONEXOES - FORNECIMENTO E INSTALACAO /M</v>
          </cell>
          <cell r="C1016" t="str">
            <v>72,15</v>
          </cell>
          <cell r="D1016" t="str">
            <v>17,49</v>
          </cell>
          <cell r="E1016" t="str">
            <v>89,64</v>
          </cell>
        </row>
        <row r="1017">
          <cell r="A1017" t="str">
            <v>1301001069</v>
          </cell>
          <cell r="B1017" t="str">
            <v>ESCAVACAO (MANUAL) DE VALAS, PARA ASSENTAMENTO DE TUBOS, COM DIAMETRO DE 2 1/2" (75 MM) A 4" (110 MM) /M</v>
          </cell>
          <cell r="C1017" t="str">
            <v>0,00</v>
          </cell>
          <cell r="D1017" t="str">
            <v>1,72</v>
          </cell>
          <cell r="E1017" t="str">
            <v>1,72</v>
          </cell>
        </row>
        <row r="1018">
          <cell r="A1018" t="str">
            <v>1301001070</v>
          </cell>
          <cell r="B1018" t="str">
            <v>REATERRO (MANUAL) DE VALAS /M</v>
          </cell>
          <cell r="C1018" t="str">
            <v>0,00</v>
          </cell>
          <cell r="D1018" t="str">
            <v>1,68</v>
          </cell>
          <cell r="E1018" t="str">
            <v>1,68</v>
          </cell>
        </row>
        <row r="1019">
          <cell r="A1019" t="str">
            <v>1301001072</v>
          </cell>
          <cell r="B1019" t="str">
            <v>CONEXAO AZUL, COM BUCHA DE LATAO (DA TIGRE, FORTILIT OU SIMILAR), NA(S) ESPECIFICACAO(OES):- JOELHO 90o. - 25 MM /UN</v>
          </cell>
          <cell r="C1019" t="str">
            <v>4,33</v>
          </cell>
          <cell r="D1019" t="str">
            <v>2,86</v>
          </cell>
          <cell r="E1019" t="str">
            <v>7,19</v>
          </cell>
        </row>
        <row r="1020">
          <cell r="A1020" t="str">
            <v>1301001074</v>
          </cell>
          <cell r="B1020" t="str">
            <v>- JOELHO DE REDUCAO (25 X 1/2) MM X POL. /UN</v>
          </cell>
          <cell r="C1020" t="str">
            <v>3,68</v>
          </cell>
          <cell r="D1020" t="str">
            <v>2,86</v>
          </cell>
          <cell r="E1020" t="str">
            <v>6,54</v>
          </cell>
        </row>
        <row r="1021">
          <cell r="A1021" t="str">
            <v>1301001076</v>
          </cell>
          <cell r="B1021" t="str">
            <v>- JOELHO DE REDUCAO (32 X 3/4)  MM X POL. /UN</v>
          </cell>
          <cell r="C1021" t="str">
            <v>8,68</v>
          </cell>
          <cell r="D1021" t="str">
            <v>2,86</v>
          </cell>
          <cell r="E1021" t="str">
            <v>11,54</v>
          </cell>
        </row>
        <row r="1022">
          <cell r="A1022" t="str">
            <v>1301001078</v>
          </cell>
          <cell r="B1022" t="str">
            <v>- LUVA 25 MM /UN</v>
          </cell>
          <cell r="C1022" t="str">
            <v>4,70</v>
          </cell>
          <cell r="D1022" t="str">
            <v>1,43</v>
          </cell>
          <cell r="E1022" t="str">
            <v>6,13</v>
          </cell>
        </row>
        <row r="1023">
          <cell r="A1023" t="str">
            <v>1301001080</v>
          </cell>
          <cell r="B1023" t="str">
            <v>- LUVA DE REDUCAO (25 X 1/2) MM X POL. /UN</v>
          </cell>
          <cell r="C1023" t="str">
            <v>3,46</v>
          </cell>
          <cell r="D1023" t="str">
            <v>1,43</v>
          </cell>
          <cell r="E1023" t="str">
            <v>4,89</v>
          </cell>
        </row>
        <row r="1024">
          <cell r="A1024" t="str">
            <v>1301001082</v>
          </cell>
          <cell r="B1024" t="str">
            <v>- TEE 90o. (25 X 3/4) MM X POL.  /UN</v>
          </cell>
          <cell r="C1024" t="str">
            <v>7,19</v>
          </cell>
          <cell r="D1024" t="str">
            <v>3,02</v>
          </cell>
          <cell r="E1024" t="str">
            <v>10,21</v>
          </cell>
        </row>
        <row r="1025">
          <cell r="A1025" t="str">
            <v>1301001084</v>
          </cell>
          <cell r="B1025" t="str">
            <v>- TEE 90o. DE REDUCAO (25 X 1/2) MM X POL. /UN</v>
          </cell>
          <cell r="C1025" t="str">
            <v>7,05</v>
          </cell>
          <cell r="D1025" t="str">
            <v>3,02</v>
          </cell>
          <cell r="E1025" t="str">
            <v>10,07</v>
          </cell>
        </row>
        <row r="1026">
          <cell r="A1026" t="str">
            <v>1301001086</v>
          </cell>
          <cell r="B1026" t="str">
            <v>- TEE 90o. DE REDUCAO (32 X 3/4)  MM X POL.  /UN</v>
          </cell>
          <cell r="C1026" t="str">
            <v>12,22</v>
          </cell>
          <cell r="D1026" t="str">
            <v>3,02</v>
          </cell>
          <cell r="E1026" t="str">
            <v>15,24</v>
          </cell>
        </row>
        <row r="1027">
          <cell r="A1027" t="str">
            <v>1301001090</v>
          </cell>
          <cell r="B1027" t="str">
            <v>SINAPI - 72789 - ADAPTADOR PVC SOLDAVEL COM FLANGES LIVRES PARA CAIXA D'AGUA 25MMX3/4" - FORNECIMENTO E INSTALACAO /UN</v>
          </cell>
          <cell r="E1027" t="str">
            <v>10,94</v>
          </cell>
        </row>
        <row r="1028">
          <cell r="A1028" t="str">
            <v>1301001092</v>
          </cell>
          <cell r="B1028" t="str">
            <v>SINAPI - 72790 - ADAPTADOR PVC SOLDAVEL COM FLANGES LIVRES PARA CAIXA D'AGUA 32MMX1" - FORNECIMENTO E INSTALACAO /UN</v>
          </cell>
          <cell r="E1028" t="str">
            <v>13,27</v>
          </cell>
        </row>
        <row r="1029">
          <cell r="A1029" t="str">
            <v>1301001093</v>
          </cell>
          <cell r="B1029" t="str">
            <v>SINAPI - 72791 - ADAPTADOR PVC SOLDAVEL COM FLANGES LIVRES PARA CAIXA D'AGUA 40MMX1.1/4 - FORNECIMENTO E INSTALACAO /UN</v>
          </cell>
          <cell r="E1029" t="str">
            <v>16,82</v>
          </cell>
        </row>
        <row r="1030">
          <cell r="A1030" t="str">
            <v>1301001094</v>
          </cell>
          <cell r="B1030" t="str">
            <v>SINAPI - 72792 - ADAPTADOR PVC SOLDAVEL COM FLANGES LIVRES PARA CAIXA D'AGUA 50MMX1.1/2  - FORNECIMENTO E INSTALACAO /UN</v>
          </cell>
          <cell r="E1030" t="str">
            <v>29,90</v>
          </cell>
        </row>
        <row r="1031">
          <cell r="A1031" t="str">
            <v>1301001096</v>
          </cell>
          <cell r="B1031" t="str">
            <v>SINAPI - 72793 - ADAPTADOR PVC SOLDAVEL COM FLANGES LIVRES PARA CAIXA D'AGUA 60MMX2" - FORNECIMENTO E INSTALACAO /UN</v>
          </cell>
          <cell r="E1031" t="str">
            <v>42,01</v>
          </cell>
        </row>
        <row r="1032">
          <cell r="A1032" t="str">
            <v>1301001098</v>
          </cell>
          <cell r="B1032" t="str">
            <v>SINAPI - 72794 - ADAPTADOR PVC SOLDAVEL COM FLANGES LIVRES PARA CAIXA D'AGUA 75MMX2.1/2 - FORNECIMENTO E INSTALACAO /UN</v>
          </cell>
          <cell r="E1032" t="str">
            <v>126,43</v>
          </cell>
        </row>
        <row r="1033">
          <cell r="A1033" t="str">
            <v>1301001099</v>
          </cell>
          <cell r="B1033" t="str">
            <v>ADAPTADOR CURTO COM BOLSA E ROSCA SOLDAVEL DE PVC (DA TIGRE, FORTILIT OU SIMILAR), PARA REGISTRO GAVETA, NO(S) DIAMETRO(S) :- (25 X 3/4) MM X POL. /UN</v>
          </cell>
          <cell r="C1033" t="str">
            <v>9,06</v>
          </cell>
          <cell r="D1033" t="str">
            <v>1,43</v>
          </cell>
          <cell r="E1033" t="str">
            <v>10,49</v>
          </cell>
        </row>
        <row r="1034">
          <cell r="A1034" t="str">
            <v>1301001100</v>
          </cell>
          <cell r="B1034" t="str">
            <v>- (32 X 1) MM X POL. /UN</v>
          </cell>
          <cell r="C1034" t="str">
            <v>1,51</v>
          </cell>
          <cell r="D1034" t="str">
            <v>1,43</v>
          </cell>
          <cell r="E1034" t="str">
            <v>2,94</v>
          </cell>
        </row>
        <row r="1035">
          <cell r="A1035" t="str">
            <v>1301001101</v>
          </cell>
          <cell r="B1035" t="str">
            <v>- (50 X 1 1/2) MM X POL. /UN</v>
          </cell>
          <cell r="C1035" t="str">
            <v>3,78</v>
          </cell>
          <cell r="D1035" t="str">
            <v>2,23</v>
          </cell>
          <cell r="E1035" t="str">
            <v>6,01</v>
          </cell>
        </row>
        <row r="1036">
          <cell r="A1036" t="str">
            <v>1301001102</v>
          </cell>
          <cell r="B1036" t="str">
            <v>LUVA COM ROSCA SOLDAVEL DE PVC (DA TIGRE, FORTILIT OU SIMILAR), PARA REGISTRO DE PRESSAO, NO(S) DIAMETRO(S) :- (25 X 3/4) MM X POL. /UN</v>
          </cell>
          <cell r="C1036" t="str">
            <v>0,97</v>
          </cell>
          <cell r="D1036" t="str">
            <v>2,39</v>
          </cell>
          <cell r="E1036" t="str">
            <v>3,36</v>
          </cell>
        </row>
        <row r="1037">
          <cell r="A1037" t="str">
            <v>1301001105</v>
          </cell>
          <cell r="B1037" t="str">
            <v>VALVULA DE RETENCAO HORIZONTAL (MIPEL OU SIMILAR), NO(S) DIAMETRO(S):- 1" /UN</v>
          </cell>
          <cell r="C1037" t="str">
            <v>53,93</v>
          </cell>
          <cell r="D1037" t="str">
            <v>8,59</v>
          </cell>
          <cell r="E1037" t="str">
            <v>62,52</v>
          </cell>
        </row>
        <row r="1038">
          <cell r="A1038" t="str">
            <v>1301001107</v>
          </cell>
          <cell r="B1038" t="str">
            <v>- 1 1/4" /UN</v>
          </cell>
          <cell r="C1038" t="str">
            <v>78,15</v>
          </cell>
          <cell r="D1038" t="str">
            <v>13,52</v>
          </cell>
          <cell r="E1038" t="str">
            <v>91,67</v>
          </cell>
        </row>
        <row r="1039">
          <cell r="A1039" t="str">
            <v>1301001108</v>
          </cell>
          <cell r="B1039" t="str">
            <v>- 1 1/2" /UN</v>
          </cell>
          <cell r="C1039" t="str">
            <v>90,99</v>
          </cell>
          <cell r="D1039" t="str">
            <v>13,52</v>
          </cell>
          <cell r="E1039" t="str">
            <v>104,51</v>
          </cell>
        </row>
        <row r="1040">
          <cell r="A1040" t="str">
            <v>1301001109</v>
          </cell>
          <cell r="B1040" t="str">
            <v>- 2" /UN</v>
          </cell>
          <cell r="C1040" t="str">
            <v>133,47</v>
          </cell>
          <cell r="D1040" t="str">
            <v>13,52</v>
          </cell>
          <cell r="E1040" t="str">
            <v>146,99</v>
          </cell>
        </row>
        <row r="1041">
          <cell r="A1041" t="str">
            <v>1301001110</v>
          </cell>
          <cell r="B1041" t="str">
            <v>- 2 1/2" /UN</v>
          </cell>
          <cell r="C1041" t="str">
            <v>176,68</v>
          </cell>
          <cell r="D1041" t="str">
            <v>18,29</v>
          </cell>
          <cell r="E1041" t="str">
            <v>194,97</v>
          </cell>
        </row>
        <row r="1042">
          <cell r="A1042" t="str">
            <v>1301001111</v>
          </cell>
          <cell r="B1042" t="str">
            <v>- 3" /UN</v>
          </cell>
          <cell r="C1042" t="str">
            <v>207,35</v>
          </cell>
          <cell r="D1042" t="str">
            <v>18,29</v>
          </cell>
          <cell r="E1042" t="str">
            <v>225,64</v>
          </cell>
        </row>
        <row r="1043">
          <cell r="A1043" t="str">
            <v>1301001115</v>
          </cell>
          <cell r="B1043" t="str">
            <v>ADAPTADOR CURTO COM BOLSA E ROSCA SOLDAVEL DE PVC (DA TIGRE, FORTILIT OU SIMILAR), PARA REGISTRO GAVETA, NO(S) DIAMETRO(S):- 60X2" /UN</v>
          </cell>
          <cell r="C1043" t="str">
            <v>8,91</v>
          </cell>
          <cell r="D1043" t="str">
            <v>2,23</v>
          </cell>
          <cell r="E1043" t="str">
            <v>11,14</v>
          </cell>
        </row>
        <row r="1044">
          <cell r="A1044" t="str">
            <v>1301001116</v>
          </cell>
          <cell r="B1044" t="str">
            <v>- 75 X 2 1/2" /UN</v>
          </cell>
          <cell r="C1044" t="str">
            <v>16,77</v>
          </cell>
          <cell r="D1044" t="str">
            <v>2,23</v>
          </cell>
          <cell r="E1044" t="str">
            <v>19,00</v>
          </cell>
        </row>
        <row r="1045">
          <cell r="A1045" t="str">
            <v>1301001117</v>
          </cell>
          <cell r="B1045" t="str">
            <v>- 85 X 3" /UN</v>
          </cell>
          <cell r="C1045" t="str">
            <v>26,23</v>
          </cell>
          <cell r="D1045" t="str">
            <v>2,23</v>
          </cell>
          <cell r="E1045" t="str">
            <v>28,46</v>
          </cell>
        </row>
        <row r="1046">
          <cell r="A1046" t="str">
            <v>1301001118</v>
          </cell>
          <cell r="B1046" t="str">
            <v>- 110 X 4" /UN</v>
          </cell>
          <cell r="C1046" t="str">
            <v>29,59</v>
          </cell>
          <cell r="D1046" t="str">
            <v>2,23</v>
          </cell>
          <cell r="E1046" t="str">
            <v>31,82</v>
          </cell>
        </row>
        <row r="1047">
          <cell r="A1047" t="str">
            <v>1301001120</v>
          </cell>
          <cell r="B1047" t="str">
            <v>VALVULA DE RETENCAO VERTICAL (MIPEL OU SIMILAR), NO(S) DIAMETRO(S):- 1" /UN</v>
          </cell>
          <cell r="C1047" t="str">
            <v>32,86</v>
          </cell>
          <cell r="D1047" t="str">
            <v>8,59</v>
          </cell>
          <cell r="E1047" t="str">
            <v>41,45</v>
          </cell>
        </row>
        <row r="1048">
          <cell r="A1048" t="str">
            <v>1301001121</v>
          </cell>
          <cell r="B1048" t="str">
            <v>- 1 1/4" /UN</v>
          </cell>
          <cell r="C1048" t="str">
            <v>42,73</v>
          </cell>
          <cell r="D1048" t="str">
            <v>13,52</v>
          </cell>
          <cell r="E1048" t="str">
            <v>56,25</v>
          </cell>
        </row>
        <row r="1049">
          <cell r="A1049" t="str">
            <v>1301001122</v>
          </cell>
          <cell r="B1049" t="str">
            <v>- 1 1/2" /UN</v>
          </cell>
          <cell r="C1049" t="str">
            <v>53,37</v>
          </cell>
          <cell r="D1049" t="str">
            <v>13,52</v>
          </cell>
          <cell r="E1049" t="str">
            <v>66,89</v>
          </cell>
        </row>
        <row r="1050">
          <cell r="A1050" t="str">
            <v>1301001123</v>
          </cell>
          <cell r="B1050" t="str">
            <v>- 2" /UN</v>
          </cell>
          <cell r="C1050" t="str">
            <v>70,37</v>
          </cell>
          <cell r="D1050" t="str">
            <v>13,52</v>
          </cell>
          <cell r="E1050" t="str">
            <v>83,89</v>
          </cell>
        </row>
        <row r="1051">
          <cell r="A1051" t="str">
            <v>1301001124</v>
          </cell>
          <cell r="B1051" t="str">
            <v>- 2 1/2" /UN</v>
          </cell>
          <cell r="C1051" t="str">
            <v>128,72</v>
          </cell>
          <cell r="D1051" t="str">
            <v>18,29</v>
          </cell>
          <cell r="E1051" t="str">
            <v>147,01</v>
          </cell>
        </row>
        <row r="1052">
          <cell r="A1052" t="str">
            <v>1301001125</v>
          </cell>
          <cell r="B1052" t="str">
            <v>- 3" /UN</v>
          </cell>
          <cell r="C1052" t="str">
            <v>155,15</v>
          </cell>
          <cell r="D1052" t="str">
            <v>18,29</v>
          </cell>
          <cell r="E1052" t="str">
            <v>173,44</v>
          </cell>
        </row>
        <row r="1053">
          <cell r="A1053" t="str">
            <v>1301001130</v>
          </cell>
          <cell r="B1053" t="str">
            <v>CAIXA D'AGUA DE 15.000 LITROS - ANEXO H.S.-001 (A.F.) /UN</v>
          </cell>
          <cell r="C1053" t="str">
            <v>11.851,29</v>
          </cell>
          <cell r="D1053" t="str">
            <v>4.998,32</v>
          </cell>
          <cell r="E1053" t="str">
            <v>16.849,61</v>
          </cell>
        </row>
        <row r="1054">
          <cell r="A1054" t="str">
            <v>1301001132</v>
          </cell>
          <cell r="B1054" t="str">
            <v>ALGIBE DE 8.500 LITROS - ANEXO H.S.-003 (A.F.) /UN</v>
          </cell>
          <cell r="C1054" t="str">
            <v>3.141,50</v>
          </cell>
          <cell r="D1054" t="str">
            <v>2.989,23</v>
          </cell>
          <cell r="E1054" t="str">
            <v>6.130,73</v>
          </cell>
        </row>
        <row r="1055">
          <cell r="A1055" t="str">
            <v>1301001134</v>
          </cell>
          <cell r="B1055" t="str">
            <v>ALGIBE DE 15.000 LITROS - ANEXO H.S.-005 (A.F) /UN</v>
          </cell>
          <cell r="C1055" t="str">
            <v>4.603,88</v>
          </cell>
          <cell r="D1055" t="str">
            <v>4.119,82</v>
          </cell>
          <cell r="E1055" t="str">
            <v>8.723,70</v>
          </cell>
        </row>
        <row r="1056">
          <cell r="A1056" t="str">
            <v>1301001136</v>
          </cell>
          <cell r="B1056" t="str">
            <v>ALGIBE DE 30.000 LITROS - ANEXO H.S.-006 (A.F.) /UN</v>
          </cell>
          <cell r="C1056" t="str">
            <v>8.844,15</v>
          </cell>
          <cell r="D1056" t="str">
            <v>7.584,09</v>
          </cell>
          <cell r="E1056" t="str">
            <v>16.428,24</v>
          </cell>
        </row>
        <row r="1057">
          <cell r="A1057" t="str">
            <v>1301001138</v>
          </cell>
          <cell r="B1057" t="str">
            <v>ALGIBE DE 80.000 LITROS - (PADRAO  AGESUL), SEM IMPERMEABILIZACAO /UN</v>
          </cell>
          <cell r="C1057" t="str">
            <v>31.502,29</v>
          </cell>
          <cell r="D1057" t="str">
            <v>17.920,31</v>
          </cell>
          <cell r="E1057" t="str">
            <v>49.422,60</v>
          </cell>
        </row>
        <row r="1058">
          <cell r="A1058" t="str">
            <v>1301001140</v>
          </cell>
          <cell r="B1058" t="str">
            <v>RESERVATORIO METALICO ELEVADO TIPO TACA, COLUNA SECA, ANEXO H.S.-012 (A.F.), NA(S) CAPACIDADE(S):- 5.000 LITROS E H=4,50 M /UN</v>
          </cell>
          <cell r="C1058" t="str">
            <v>7.250,00</v>
          </cell>
          <cell r="D1058" t="str">
            <v>0,00</v>
          </cell>
          <cell r="E1058" t="str">
            <v>7.250,00</v>
          </cell>
        </row>
        <row r="1059">
          <cell r="A1059" t="str">
            <v>1301001144</v>
          </cell>
          <cell r="B1059" t="str">
            <v>- 10.000 LITROS E H=6,00 M /UN</v>
          </cell>
          <cell r="C1059" t="str">
            <v>11.450,00</v>
          </cell>
          <cell r="D1059" t="str">
            <v>0,00</v>
          </cell>
          <cell r="E1059" t="str">
            <v>11.450,00</v>
          </cell>
        </row>
        <row r="1060">
          <cell r="A1060" t="str">
            <v>1301001146</v>
          </cell>
          <cell r="B1060" t="str">
            <v>- 15.000 LITROS E H=6,00 M /UN</v>
          </cell>
          <cell r="C1060" t="str">
            <v>13.700,00</v>
          </cell>
          <cell r="D1060" t="str">
            <v>0,00</v>
          </cell>
          <cell r="E1060" t="str">
            <v>13.700,00</v>
          </cell>
        </row>
        <row r="1061">
          <cell r="A1061" t="str">
            <v>1301001148</v>
          </cell>
          <cell r="B1061" t="str">
            <v>- 20.000 LITROS E H=7,50 M /UN</v>
          </cell>
          <cell r="C1061" t="str">
            <v>19.600,00</v>
          </cell>
          <cell r="D1061" t="str">
            <v>0,00</v>
          </cell>
          <cell r="E1061" t="str">
            <v>19.600,00</v>
          </cell>
        </row>
        <row r="1062">
          <cell r="A1062" t="str">
            <v>1301001152</v>
          </cell>
          <cell r="B1062" t="str">
            <v>TRANSPORTE DE RESERVATORIO METALICO (PARA DISTANCIA MAIOR QUE 100 KM) /KM</v>
          </cell>
          <cell r="C1062" t="str">
            <v>2,93</v>
          </cell>
          <cell r="D1062" t="str">
            <v>0,00</v>
          </cell>
          <cell r="E1062" t="str">
            <v>2,93</v>
          </cell>
        </row>
        <row r="1063">
          <cell r="A1063" t="str">
            <v>1301001160</v>
          </cell>
          <cell r="B1063" t="str">
            <v>BASE EM CONCRETO ARMADO, PARA RESERVATORIO METALICO, NA(S) ESPECIFICACAO(OES):-  5 M3 E H=4,50 M (SEM ESTACA) - ANEXO H.S.-018 (A.F.) /UN</v>
          </cell>
          <cell r="C1063" t="str">
            <v>1.117,59</v>
          </cell>
          <cell r="D1063" t="str">
            <v>741,58</v>
          </cell>
          <cell r="E1063" t="str">
            <v>1.859,17</v>
          </cell>
        </row>
        <row r="1064">
          <cell r="A1064" t="str">
            <v>1301001164</v>
          </cell>
          <cell r="B1064" t="str">
            <v>- 10 M3 E H=6,00 M (SEM ESTACA) - ANEXO H.S.-020 (A.F.) /UN</v>
          </cell>
          <cell r="C1064" t="str">
            <v>1.556,98</v>
          </cell>
          <cell r="D1064" t="str">
            <v>756,11</v>
          </cell>
          <cell r="E1064" t="str">
            <v>2.313,09</v>
          </cell>
        </row>
        <row r="1065">
          <cell r="A1065" t="str">
            <v>1301001165</v>
          </cell>
          <cell r="B1065" t="str">
            <v>- 10 M3 E H=6,00 M (COM ESTACA) - ANEXO H.S.-022 (A.F.) /UN</v>
          </cell>
          <cell r="C1065" t="str">
            <v>1.550,08</v>
          </cell>
          <cell r="D1065" t="str">
            <v>791,78</v>
          </cell>
          <cell r="E1065" t="str">
            <v>2.341,86</v>
          </cell>
        </row>
        <row r="1066">
          <cell r="A1066" t="str">
            <v>1301001166</v>
          </cell>
          <cell r="B1066" t="str">
            <v>- 15 M3 E H=6,00 M (COM ESTACA) - ANEXO H.S.-024 (A.F.) /UN</v>
          </cell>
          <cell r="C1066" t="str">
            <v>1.677,19</v>
          </cell>
          <cell r="D1066" t="str">
            <v>825,99</v>
          </cell>
          <cell r="E1066" t="str">
            <v>2.503,18</v>
          </cell>
        </row>
        <row r="1067">
          <cell r="A1067" t="str">
            <v>1301001168</v>
          </cell>
          <cell r="B1067" t="str">
            <v>- 20 M3 E H=7,50 M (COM ESTACA) - ANEXO H.S.-024 (A.F.) /UN</v>
          </cell>
          <cell r="C1067" t="str">
            <v>2.636,68</v>
          </cell>
          <cell r="D1067" t="str">
            <v>1.256,81</v>
          </cell>
          <cell r="E1067" t="str">
            <v>3.893,49</v>
          </cell>
        </row>
        <row r="1068">
          <cell r="A1068" t="str">
            <v>1301001180</v>
          </cell>
          <cell r="B1068" t="str">
            <v>CAIXA D'AGUA DE POLIETILENO, COM TAMPA, BAKOF OU SIMILAR, NO(S) VOLUME(S):- 500 LITROS /UN</v>
          </cell>
          <cell r="C1068" t="str">
            <v>133,97</v>
          </cell>
          <cell r="D1068" t="str">
            <v>34,03</v>
          </cell>
          <cell r="E1068" t="str">
            <v>168,00</v>
          </cell>
        </row>
        <row r="1069">
          <cell r="A1069" t="str">
            <v>1301001184</v>
          </cell>
          <cell r="B1069" t="str">
            <v>- 1000 LITROS /UN</v>
          </cell>
          <cell r="C1069" t="str">
            <v>273,00</v>
          </cell>
          <cell r="D1069" t="str">
            <v>34,03</v>
          </cell>
          <cell r="E1069" t="str">
            <v>307,03</v>
          </cell>
        </row>
        <row r="1070">
          <cell r="A1070" t="str">
            <v>1301001190</v>
          </cell>
          <cell r="B1070" t="str">
            <v>CASA DE BOMBA - ANEXO H.S.-030 (A.F.) /UN</v>
          </cell>
          <cell r="C1070" t="str">
            <v>373,02</v>
          </cell>
          <cell r="D1070" t="str">
            <v>100,51</v>
          </cell>
          <cell r="E1070" t="str">
            <v>473,53</v>
          </cell>
        </row>
        <row r="1071">
          <cell r="A1071" t="str">
            <v>1301001195</v>
          </cell>
          <cell r="B1071" t="str">
            <v>MOTO-BOMBA TRIFASICO - CENTRIFUGA (DANCOR OU SIMILAR), NA(S) POTENCIA(S):- 3/4 HP, MOD. 240 /UN</v>
          </cell>
          <cell r="C1071" t="str">
            <v>631,37</v>
          </cell>
          <cell r="D1071" t="str">
            <v>58,08</v>
          </cell>
          <cell r="E1071" t="str">
            <v>689,45</v>
          </cell>
        </row>
        <row r="1072">
          <cell r="A1072" t="str">
            <v>1301001196</v>
          </cell>
          <cell r="B1072" t="str">
            <v>- 1 HP, MOD. 250 /UN</v>
          </cell>
          <cell r="C1072" t="str">
            <v>639,22</v>
          </cell>
          <cell r="D1072" t="str">
            <v>58,08</v>
          </cell>
          <cell r="E1072" t="str">
            <v>697,30</v>
          </cell>
        </row>
        <row r="1073">
          <cell r="A1073" t="str">
            <v>1301001197</v>
          </cell>
          <cell r="B1073" t="str">
            <v>- 1 1/2 HP, MOD.260 /UN</v>
          </cell>
          <cell r="C1073" t="str">
            <v>887,13</v>
          </cell>
          <cell r="D1073" t="str">
            <v>58,08</v>
          </cell>
          <cell r="E1073" t="str">
            <v>945,21</v>
          </cell>
        </row>
        <row r="1074">
          <cell r="A1074" t="str">
            <v>1301001210</v>
          </cell>
          <cell r="B1074" t="str">
            <v>SINAPI - 74058/002 - TORNEIRA DE BOIA VAZAO TOTAL 3/4 COM BALAO PLASTICO - FORNECIMENTO E INSTALACAO /UN</v>
          </cell>
          <cell r="E1074" t="str">
            <v>43,74</v>
          </cell>
        </row>
        <row r="1075">
          <cell r="A1075" t="str">
            <v>1301001211</v>
          </cell>
          <cell r="B1075" t="str">
            <v>SINAPI - 74058/003 - TORNEIRA DE BOIA REAL 1 COM BALAO PLASTICO - FORNECIMENTO E INSTALACAO /UN</v>
          </cell>
          <cell r="E1075" t="str">
            <v>46,45</v>
          </cell>
        </row>
        <row r="1076">
          <cell r="A1076" t="str">
            <v>1301001212</v>
          </cell>
          <cell r="B1076" t="str">
            <v>SINAPI - 74092/001 - AUTOMATICO DE BOIA SUPERIOR 10A/250V - FORNECIMENTO E INSTALACAO /UN</v>
          </cell>
          <cell r="E1076" t="str">
            <v>56,38</v>
          </cell>
        </row>
        <row r="1077">
          <cell r="A1077" t="str">
            <v>1301001214</v>
          </cell>
          <cell r="B1077" t="str">
            <v>AUTOMATICO DE NIVEL SUPERIOR (20 A) /UN</v>
          </cell>
          <cell r="C1077" t="str">
            <v>40,48</v>
          </cell>
          <cell r="D1077" t="str">
            <v>7,58</v>
          </cell>
          <cell r="E1077" t="str">
            <v>48,06</v>
          </cell>
        </row>
        <row r="1078">
          <cell r="A1078" t="str">
            <v>1301001220</v>
          </cell>
          <cell r="B1078" t="str">
            <v>VALVULA DE SUCCAO METAL, PE COM CRIVO DE BRONZE, (MIPEL OU SIMILAR), NO(S) DIAMETRO(S):- 1" /UN</v>
          </cell>
          <cell r="C1078" t="str">
            <v>19,69</v>
          </cell>
          <cell r="D1078" t="str">
            <v>8,59</v>
          </cell>
          <cell r="E1078" t="str">
            <v>28,28</v>
          </cell>
        </row>
        <row r="1079">
          <cell r="A1079" t="str">
            <v>1301001221</v>
          </cell>
          <cell r="B1079" t="str">
            <v>- 1 1/4" /UN</v>
          </cell>
          <cell r="C1079" t="str">
            <v>29,18</v>
          </cell>
          <cell r="D1079" t="str">
            <v>13,52</v>
          </cell>
          <cell r="E1079" t="str">
            <v>42,70</v>
          </cell>
        </row>
        <row r="1080">
          <cell r="A1080" t="str">
            <v>1301001222</v>
          </cell>
          <cell r="B1080" t="str">
            <v>- 1 1/2" /UN</v>
          </cell>
          <cell r="C1080" t="str">
            <v>33,56</v>
          </cell>
          <cell r="D1080" t="str">
            <v>13,52</v>
          </cell>
          <cell r="E1080" t="str">
            <v>47,08</v>
          </cell>
        </row>
        <row r="1081">
          <cell r="A1081" t="str">
            <v>1301001223</v>
          </cell>
          <cell r="B1081" t="str">
            <v>- 2" /UN</v>
          </cell>
          <cell r="C1081" t="str">
            <v>46,40</v>
          </cell>
          <cell r="D1081" t="str">
            <v>13,52</v>
          </cell>
          <cell r="E1081" t="str">
            <v>59,92</v>
          </cell>
        </row>
        <row r="1082">
          <cell r="A1082" t="str">
            <v>1301001224</v>
          </cell>
          <cell r="B1082" t="str">
            <v>- 2 1/2" /UN</v>
          </cell>
          <cell r="C1082" t="str">
            <v>83,14</v>
          </cell>
          <cell r="D1082" t="str">
            <v>18,29</v>
          </cell>
          <cell r="E1082" t="str">
            <v>101,43</v>
          </cell>
        </row>
        <row r="1083">
          <cell r="A1083" t="str">
            <v>1301001226</v>
          </cell>
          <cell r="B1083" t="str">
            <v>- 3" /UN</v>
          </cell>
          <cell r="C1083" t="str">
            <v>109,66</v>
          </cell>
          <cell r="D1083" t="str">
            <v>23,53</v>
          </cell>
          <cell r="E1083" t="str">
            <v>133,19</v>
          </cell>
        </row>
        <row r="1085">
          <cell r="B1085" t="str">
            <v>*  LOUCAS</v>
          </cell>
        </row>
        <row r="1086">
          <cell r="A1086" t="str">
            <v>1301002000</v>
          </cell>
          <cell r="B1086" t="str">
            <v>BACIA SANITARIA SIFONADA DE LOUCA BRANCA, LINHA SAVEIRO DA CELITE OU SIMILAR, INCLUSIVE PERTENCES, COM TUBO DE LIGACAO E COBERTURA DE BOLSA CROMADOS (ESTEVES OU SIMILAR) /UN</v>
          </cell>
          <cell r="C1086" t="str">
            <v>190,57</v>
          </cell>
          <cell r="D1086" t="str">
            <v>52,47</v>
          </cell>
          <cell r="E1086" t="str">
            <v>243,04</v>
          </cell>
        </row>
        <row r="1087">
          <cell r="A1087" t="str">
            <v>1301002001</v>
          </cell>
          <cell r="B1087" t="str">
            <v>SINAPI - 74101/001 - VASO SANITARIO, ASSENTO PLASTICO, CAIXA DE DESCARGA PVC DE SOBREPOR, ENGATE PLASTICO, TUBO DE DESCIDA E BOLSA DE BORRACHA /UN</v>
          </cell>
          <cell r="E1087" t="str">
            <v>229,81</v>
          </cell>
        </row>
        <row r="1088">
          <cell r="A1088" t="str">
            <v>1301002002</v>
          </cell>
          <cell r="B1088" t="str">
            <v>SINAPI - 86932 - VASO SANITARIO SIFONADO COM CAIXA ACOPLADA LOUCA BRANCA - PADRAO MEDIO, INCLUSO ENGATE FLEXIVEL EM METAL CROMADO, 12" X 40CM - FORNECIMENTO E INSTALACAO /UN</v>
          </cell>
          <cell r="E1088" t="str">
            <v>394,90</v>
          </cell>
        </row>
        <row r="1089">
          <cell r="A1089" t="str">
            <v>1301002003</v>
          </cell>
          <cell r="B1089" t="str">
            <v>BACIA SANITARIA SIFONADA DE LOUCA BRANCA INFANTIL, CELITE OU SIMILAR, INCLUSIVE PERTENCES, COM TUBO DE LIGACAO E COBERTURA DE BOLSA, CROMADOS /UN</v>
          </cell>
          <cell r="C1089" t="str">
            <v>205,83</v>
          </cell>
          <cell r="D1089" t="str">
            <v>52,47</v>
          </cell>
          <cell r="E1089" t="str">
            <v>258,30</v>
          </cell>
        </row>
        <row r="1090">
          <cell r="A1090" t="str">
            <v>1301002004</v>
          </cell>
          <cell r="B1090" t="str">
            <v>ASSENTO PLASTICO CELITE OU SIMILAR /UN</v>
          </cell>
          <cell r="C1090" t="str">
            <v>35,18</v>
          </cell>
          <cell r="D1090" t="str">
            <v>1,10</v>
          </cell>
          <cell r="E1090" t="str">
            <v>36,28</v>
          </cell>
        </row>
        <row r="1091">
          <cell r="A1091" t="str">
            <v>1301002005</v>
          </cell>
          <cell r="B1091" t="str">
            <v>ASSENTO PARA BACIA SANITARIA PARA P.N.E., LINHA STYLUS EXCELLENCE HANDCAPPED DA CELITE OU SIMILAR /UN</v>
          </cell>
          <cell r="C1091" t="str">
            <v>97,95</v>
          </cell>
          <cell r="D1091" t="str">
            <v>1,10</v>
          </cell>
          <cell r="E1091" t="str">
            <v>99,05</v>
          </cell>
        </row>
        <row r="1092">
          <cell r="A1092" t="str">
            <v>1301002006</v>
          </cell>
          <cell r="B1092" t="str">
            <v>SINAPI - 74230/001 - ASSENTO PARA VASO SANITARIO DE PLASTICO PADRAO POPULAR - FORNECIMENTO E INSTALACAO /UN</v>
          </cell>
          <cell r="E1092" t="str">
            <v>17,67</v>
          </cell>
        </row>
        <row r="1093">
          <cell r="A1093" t="str">
            <v>1301002007</v>
          </cell>
          <cell r="B1093" t="str">
            <v>ASSENTO PLASTICO INFANTIL,ASTRA OU SIMILAR /UN</v>
          </cell>
          <cell r="C1093" t="str">
            <v>17,47</v>
          </cell>
          <cell r="D1093" t="str">
            <v>1,10</v>
          </cell>
          <cell r="E1093" t="str">
            <v>18,57</v>
          </cell>
        </row>
        <row r="1094">
          <cell r="A1094" t="str">
            <v>1301002009</v>
          </cell>
          <cell r="B1094" t="str">
            <v>BACIA SANITARIA DE LOUCA BRANCA PARA P.N.E., LINHA STYLUS EXCELLENCE HANDCAPPED DA CELITE OU SIMILAR, INCLUSIVE PERTENCES, COM TUBO DE LIGACAO E COBERTURA DE BOLSA CROMADOS /UN</v>
          </cell>
          <cell r="C1094" t="str">
            <v>197,48</v>
          </cell>
          <cell r="D1094" t="str">
            <v>52,47</v>
          </cell>
          <cell r="E1094" t="str">
            <v>249,95</v>
          </cell>
        </row>
        <row r="1095">
          <cell r="A1095" t="str">
            <v>1301002013</v>
          </cell>
          <cell r="B1095" t="str">
            <v>SINAPI - 74234/001 - MICTORIO SIFONADO DE LOUCA BRANCA COM PERTENCES, COM REGISTRO DE PRESSAO 1/2" COM CANOPLA CROMADA ACABAMENTO SIMPLES E CONJUNTO PARA FIXACAO - FORNECIMENTO E INSTALACAO /UN</v>
          </cell>
          <cell r="E1095" t="str">
            <v>311,89</v>
          </cell>
        </row>
        <row r="1096">
          <cell r="A1096" t="str">
            <v>1301002014</v>
          </cell>
          <cell r="B1096" t="str">
            <v>MICTORIO SIFONADO DE LOUCA BRANCA, DA CELITE OU SIMILAR, COM PERTENCES, INCLUSIVE VALVULA C/ FECHAMENTO AUTOMATICO, L.C., ANTIVANDALISMO PRESSMATIC MICTORIO COD. 17015006 DA DOCOL OU SIMILAR /UN</v>
          </cell>
          <cell r="C1096" t="str">
            <v>495,62</v>
          </cell>
          <cell r="D1096" t="str">
            <v>46,11</v>
          </cell>
          <cell r="E1096" t="str">
            <v>541,73</v>
          </cell>
        </row>
        <row r="1097">
          <cell r="A1097" t="str">
            <v>1301002016</v>
          </cell>
          <cell r="B1097" t="str">
            <v>LAVATORIO DE LOUCA BRANCA, PADRAO POPULAR, SEM COLUNA, INCLUSIVE PERTENCES (VALVULA, SIFAO E ENGATE CROMADOS) /UN</v>
          </cell>
          <cell r="C1097" t="str">
            <v>237,44</v>
          </cell>
          <cell r="D1097" t="str">
            <v>23,85</v>
          </cell>
          <cell r="E1097" t="str">
            <v>261,29</v>
          </cell>
        </row>
        <row r="1098">
          <cell r="A1098" t="str">
            <v>1301002018</v>
          </cell>
          <cell r="B1098" t="str">
            <v>LAVATORIO DE LOUCA BRANCA, PADRAO MEDIO, COM COLUNA, INCLUSIVE PERTENCES (VALVULA, SIFAO E ENGATE CROMADOS) /UN</v>
          </cell>
          <cell r="C1098" t="str">
            <v>237,44</v>
          </cell>
          <cell r="D1098" t="str">
            <v>23,85</v>
          </cell>
          <cell r="E1098" t="str">
            <v>261,29</v>
          </cell>
        </row>
        <row r="1099">
          <cell r="A1099" t="str">
            <v>1301002019</v>
          </cell>
          <cell r="B1099" t="str">
            <v>SINAPI - 86943 - LAVATORIO LOUCA BRANCA SUSPENSO, 29,5 X 39CM OU EQUIVALENTE, PADRAO POPULAR, INCLUSO SIFAO FLEXIVEL EM PVC, VALVULA E ENGATE FLEXIVEL 30CM EM PLASTICO E TORNEIRA CROMADA DE MESA, PADRAO POPULAR - FORNECIMENTO E INSTALACAO /UN</v>
          </cell>
          <cell r="E1099" t="str">
            <v>124,27</v>
          </cell>
        </row>
        <row r="1100">
          <cell r="A1100" t="str">
            <v>1301002020</v>
          </cell>
          <cell r="B1100" t="str">
            <v>LAVATORIO COM COLUNA SUSPENSA DE LOUCA BRANCA PARA P.N.E., INCLUSIVE PERTENCES, COM VALVULA, SIFAO, ENGATES CROMADOS /UN</v>
          </cell>
          <cell r="C1100" t="str">
            <v>544,71</v>
          </cell>
          <cell r="D1100" t="str">
            <v>23,85</v>
          </cell>
          <cell r="E1100" t="str">
            <v>568,56</v>
          </cell>
        </row>
        <row r="1101">
          <cell r="A1101" t="str">
            <v>1301002022</v>
          </cell>
          <cell r="B1101" t="str">
            <v>CUBA OVAL DE EMBUTIR, DA CELITE OU SIMILAR, INCLUSIVE PERTENCES (VALVULA, SIFAO E ENGATE CROMADOS-ESTEVES OU SIMILAR) /UN</v>
          </cell>
          <cell r="C1101" t="str">
            <v>231,90</v>
          </cell>
          <cell r="D1101" t="str">
            <v>23,85</v>
          </cell>
          <cell r="E1101" t="str">
            <v>255,75</v>
          </cell>
        </row>
        <row r="1102">
          <cell r="A1102" t="str">
            <v>1301002024</v>
          </cell>
          <cell r="B1102" t="str">
            <v>SINAPI - 86872 - TANQUE DE LOUCA BRANCA COM COLUNA, 22L OU EQUIVALENTE - FORNECIMENTO E INSTALACAO. AF-122013-P /UN</v>
          </cell>
          <cell r="E1102" t="str">
            <v>274,13</v>
          </cell>
        </row>
        <row r="1103">
          <cell r="A1103" t="str">
            <v>1301002026</v>
          </cell>
          <cell r="B1103" t="str">
            <v>SABONETEIRA DE LOUCA BRANCA, (7,5 X 15)CM DA CELITE OU SIMILAR /UN</v>
          </cell>
          <cell r="C1103" t="str">
            <v>14,40</v>
          </cell>
          <cell r="D1103" t="str">
            <v>14,86</v>
          </cell>
          <cell r="E1103" t="str">
            <v>29,26</v>
          </cell>
        </row>
        <row r="1104">
          <cell r="A1104" t="str">
            <v>1301002027</v>
          </cell>
          <cell r="B1104" t="str">
            <v>SABONETEIRA SEM ALCA, DE LOUCA BRANCA, (15 X 15)CM DA CELITE OU SIMILAR /UN</v>
          </cell>
          <cell r="C1104" t="str">
            <v>19,86</v>
          </cell>
          <cell r="D1104" t="str">
            <v>14,86</v>
          </cell>
          <cell r="E1104" t="str">
            <v>34,72</v>
          </cell>
        </row>
        <row r="1105">
          <cell r="A1105" t="str">
            <v>1301002029</v>
          </cell>
          <cell r="B1105" t="str">
            <v>PAPELEIRA DE LOUCA BRANCA, DA CELITE OU SIMILAR, INCLUSIVE ROLETE /UN</v>
          </cell>
          <cell r="C1105" t="str">
            <v>19,46</v>
          </cell>
          <cell r="D1105" t="str">
            <v>16,35</v>
          </cell>
          <cell r="E1105" t="str">
            <v>35,81</v>
          </cell>
        </row>
        <row r="1106">
          <cell r="A1106" t="str">
            <v>1301002031</v>
          </cell>
          <cell r="B1106" t="str">
            <v>CABIDE COM DOIS GANCHOS, DE LOUCA BRANCA, DA CELITE OU SIMILAR /UN</v>
          </cell>
          <cell r="C1106" t="str">
            <v>8,77</v>
          </cell>
          <cell r="D1106" t="str">
            <v>16,35</v>
          </cell>
          <cell r="E1106" t="str">
            <v>25,12</v>
          </cell>
        </row>
        <row r="1107">
          <cell r="A1107" t="str">
            <v>1301002033</v>
          </cell>
          <cell r="B1107" t="str">
            <v>PORTA TOALHA DE LOUCA BRANCA (DUAS PECAS), DA CELITE OU SIMILAR, COM BARRA PLASTICO /UN</v>
          </cell>
          <cell r="C1107" t="str">
            <v>17,23</v>
          </cell>
          <cell r="D1107" t="str">
            <v>16,35</v>
          </cell>
          <cell r="E1107" t="str">
            <v>33,58</v>
          </cell>
        </row>
        <row r="1109">
          <cell r="B1109" t="str">
            <v>*  TORNEIRAS E REGISTROS</v>
          </cell>
        </row>
        <row r="1110">
          <cell r="A1110" t="str">
            <v>1301003000</v>
          </cell>
          <cell r="B1110" t="str">
            <v>TORNEIRA CROMADA PARA LAVATORIO, NA(S) SEGUINTE(S) ESPECIFICACAO(OES):- 1/2", REF. 1193, C-23 /UN</v>
          </cell>
          <cell r="C1110" t="str">
            <v>28,25</v>
          </cell>
          <cell r="D1110" t="str">
            <v>7,95</v>
          </cell>
          <cell r="E1110" t="str">
            <v>36,20</v>
          </cell>
        </row>
        <row r="1111">
          <cell r="A1111" t="str">
            <v>1301003004</v>
          </cell>
          <cell r="B1111" t="str">
            <v>TORNEIRA DE PRESSAO CROMADA PARA LAVATORIO DE 1/2", REF.00162060, LINHA ITAPEMA BELLA DA DOCOL OU SIMILAR /UN</v>
          </cell>
          <cell r="C1111" t="str">
            <v>99,78</v>
          </cell>
          <cell r="D1111" t="str">
            <v>7,95</v>
          </cell>
          <cell r="E1111" t="str">
            <v>107,73</v>
          </cell>
        </row>
        <row r="1112">
          <cell r="A1112" t="str">
            <v>1301003010</v>
          </cell>
          <cell r="B1112" t="str">
            <v>TORNEIRA CROMADA PARA LAVATORIO OU BEBEDOURO, NA(S) SEGUINTE(S) ESPECIFICACAO(OES):- 1/2", REF. 1126 C-23 /UN</v>
          </cell>
          <cell r="C1112" t="str">
            <v>28,35</v>
          </cell>
          <cell r="D1112" t="str">
            <v>3,98</v>
          </cell>
          <cell r="E1112" t="str">
            <v>32,33</v>
          </cell>
        </row>
        <row r="1113">
          <cell r="A1113" t="str">
            <v>1301003011</v>
          </cell>
          <cell r="B1113" t="str">
            <v>TORNEIRA PRESSMATIC PARA DEFICIENE FISICO BENEFI REF.00490706 1/2" DA DOCOL OU SIMILAR /UN</v>
          </cell>
          <cell r="C1113" t="str">
            <v>425,53</v>
          </cell>
          <cell r="D1113" t="str">
            <v>7,95</v>
          </cell>
          <cell r="E1113" t="str">
            <v>433,48</v>
          </cell>
        </row>
        <row r="1114">
          <cell r="A1114" t="str">
            <v>1301003015</v>
          </cell>
          <cell r="B1114" t="str">
            <v>TORNEIRA CROMADA LONGA FIXA PAREDE PARA BEBEDOURO - 3/4" REF 1158 COD 20040506 DA DOCOL OU SIMILAR /UN</v>
          </cell>
          <cell r="C1114" t="str">
            <v>128,45</v>
          </cell>
          <cell r="D1114" t="str">
            <v>3,98</v>
          </cell>
          <cell r="E1114" t="str">
            <v>132,43</v>
          </cell>
        </row>
        <row r="1115">
          <cell r="A1115" t="str">
            <v>1301003018</v>
          </cell>
          <cell r="B1115" t="str">
            <v>TORNEIRA CROMADA PARA TANQUE 3/4", REF.00022706, LINHA PERTUTTI DA DOCOL OU SIMILAR /UN</v>
          </cell>
          <cell r="C1115" t="str">
            <v>44,41</v>
          </cell>
          <cell r="D1115" t="str">
            <v>3,98</v>
          </cell>
          <cell r="E1115" t="str">
            <v>48,39</v>
          </cell>
        </row>
        <row r="1116">
          <cell r="A1116" t="str">
            <v>1301003021</v>
          </cell>
          <cell r="B1116" t="str">
            <v>TORNEIRA CROMADA PARA TANQUE DE 3/4", LINHA 1130, REF.20060506 DA DOCOL OU SIMILAR /UN</v>
          </cell>
          <cell r="C1116" t="str">
            <v>106,77</v>
          </cell>
          <cell r="D1116" t="str">
            <v>3,98</v>
          </cell>
          <cell r="E1116" t="str">
            <v>110,75</v>
          </cell>
        </row>
        <row r="1117">
          <cell r="A1117" t="str">
            <v>1301003024</v>
          </cell>
          <cell r="B1117" t="str">
            <v>TORNEIRA CROMADA PARA PIA DE COZINHA 3/4", REF.00163960 LINHA ITAPEMA PAREDE BICA MOVEL DA DOCOL OU SIMILAR /UN</v>
          </cell>
          <cell r="C1117" t="str">
            <v>160,13</v>
          </cell>
          <cell r="D1117" t="str">
            <v>3,98</v>
          </cell>
          <cell r="E1117" t="str">
            <v>164,11</v>
          </cell>
        </row>
        <row r="1118">
          <cell r="A1118" t="str">
            <v>1301003026</v>
          </cell>
          <cell r="B1118" t="str">
            <v>SINAPI - 86909 - TORNEIRA CROMADA TUBO MOVEL, DE MESA, 12" OU 3/4", PARA PIA DE COZINHA, PADRAO ALTO - FORNECIMENTO E INSTALACAO /UN</v>
          </cell>
          <cell r="E1118" t="str">
            <v>174,89</v>
          </cell>
        </row>
        <row r="1119">
          <cell r="A1119" t="str">
            <v>1301003030</v>
          </cell>
          <cell r="B1119" t="str">
            <v>SINAPI - 86912 - TORNEIRA CROMADA LONGA, DE PAREDE, 1/2" OU 3/4", PARA PIA DE COZINHA, PADRAO MEDIO FORNECIMENTO E INSTALACAO /UN</v>
          </cell>
          <cell r="E1119" t="str">
            <v>42,70</v>
          </cell>
        </row>
        <row r="1120">
          <cell r="A1120" t="str">
            <v>1301003050</v>
          </cell>
          <cell r="B1120" t="str">
            <v>SINAPI - 86914 - TORNEIRA CROMADA 1/2" OU 3/4" PARA TANQUE, PADRAO MEDIO - FORNECIMENTO E INSTALACAO /UN</v>
          </cell>
          <cell r="E1120" t="str">
            <v>26,40</v>
          </cell>
        </row>
        <row r="1121">
          <cell r="A1121" t="str">
            <v>1301003052</v>
          </cell>
          <cell r="B1121" t="str">
            <v>TORNEIRA AMARELA PARA JARDIM COM BICO DE 3/4", REF.1128, DA PEVILON OU SIMILAR /UN</v>
          </cell>
          <cell r="C1121" t="str">
            <v>12,54</v>
          </cell>
          <cell r="D1121" t="str">
            <v>3,98</v>
          </cell>
          <cell r="E1121" t="str">
            <v>16,52</v>
          </cell>
        </row>
        <row r="1122">
          <cell r="A1122" t="str">
            <v>1301003058</v>
          </cell>
          <cell r="B1122" t="str">
            <v>TORNEIRA PARA USO GERAL 3/4", REF.000222806 LINHA PERTUTTI DA DOCOL OU SIMILAR /UN</v>
          </cell>
          <cell r="C1122" t="str">
            <v>32,78</v>
          </cell>
          <cell r="D1122" t="str">
            <v>3,98</v>
          </cell>
          <cell r="E1122" t="str">
            <v>36,76</v>
          </cell>
        </row>
        <row r="1123">
          <cell r="A1123" t="str">
            <v>1301003064</v>
          </cell>
          <cell r="B1123" t="str">
            <v>TORNEIRA PARA PIA DE ACIONAMENTO HIDROMECANICO, C/FECHAMENTO AUTOMATICO, ACABAMENTO L.C., PRESSMATIC 120 DE PAREDE, REF.17160706 1/2" E 3/4" DA DOCOL OU SIMILAR /UN</v>
          </cell>
          <cell r="C1123" t="str">
            <v>276,11</v>
          </cell>
          <cell r="D1123" t="str">
            <v>3,61</v>
          </cell>
          <cell r="E1123" t="str">
            <v>279,72</v>
          </cell>
        </row>
        <row r="1124">
          <cell r="A1124" t="str">
            <v>1301003066</v>
          </cell>
          <cell r="B1124" t="str">
            <v>TORNEIRA PARA LAVATORIO DE ACIONAMENTO HIDROMECANICO, FECHAMENTO AUTOMATICO, ACABAMENTO L.C., PRESSMATIC MESA COMPACT, REF.17160806, 1/2" DA DOCOL OU SIMILAR /UN</v>
          </cell>
          <cell r="C1124" t="str">
            <v>163,17</v>
          </cell>
          <cell r="D1124" t="str">
            <v>3,61</v>
          </cell>
          <cell r="E1124" t="str">
            <v>166,78</v>
          </cell>
        </row>
        <row r="1125">
          <cell r="A1125" t="str">
            <v>1301003068</v>
          </cell>
          <cell r="B1125" t="str">
            <v>TORNEIRA DE PAREDE PRESSMATIC ANTIVANDALISMO DE 3/4", REF. 17165006, DA DOCOL OU SIMILAR /UN</v>
          </cell>
          <cell r="C1125" t="str">
            <v>273,44</v>
          </cell>
          <cell r="D1125" t="str">
            <v>9,70</v>
          </cell>
          <cell r="E1125" t="str">
            <v>283,14</v>
          </cell>
        </row>
        <row r="1126">
          <cell r="A1126" t="str">
            <v>1301003200</v>
          </cell>
          <cell r="B1126" t="str">
            <v>REGISTRO DE PRESSAO AMARELO DE 3/4", DA DECA OU SIMILAR /UN</v>
          </cell>
          <cell r="C1126" t="str">
            <v>59,04</v>
          </cell>
          <cell r="D1126" t="str">
            <v>9,70</v>
          </cell>
          <cell r="E1126" t="str">
            <v>68,74</v>
          </cell>
        </row>
        <row r="1127">
          <cell r="A1127" t="str">
            <v>1301003209</v>
          </cell>
          <cell r="B1127" t="str">
            <v>REGISTRO DE PRESSAO CROMADO 1/2", REF.00501906, LINHA TRIO DA DOCOL OU SIMILAR /UN</v>
          </cell>
          <cell r="C1127" t="str">
            <v>72,57</v>
          </cell>
          <cell r="D1127" t="str">
            <v>9,70</v>
          </cell>
          <cell r="E1127" t="str">
            <v>82,27</v>
          </cell>
        </row>
        <row r="1128">
          <cell r="A1128" t="str">
            <v>1301003211</v>
          </cell>
          <cell r="B1128" t="str">
            <v>REGISTRO DE PRESSAO CROMADO DE 1/2", REF 00162660, LINHA ITAPEMA BELLA DA DOCOL OU SIMILAR /UN</v>
          </cell>
          <cell r="C1128" t="str">
            <v>59,50</v>
          </cell>
          <cell r="D1128" t="str">
            <v>9,70</v>
          </cell>
          <cell r="E1128" t="str">
            <v>69,20</v>
          </cell>
        </row>
        <row r="1129">
          <cell r="A1129" t="str">
            <v>1301003220</v>
          </cell>
          <cell r="B1129" t="str">
            <v>SINAPI - 85118 - REGISTRO PRESSAO 3/4" COM CANOPLA ACABAMENTO CROMADO - FORNECIMENTO E INSTALACAO /UN</v>
          </cell>
          <cell r="E1129" t="str">
            <v>43,14</v>
          </cell>
        </row>
        <row r="1130">
          <cell r="A1130" t="str">
            <v>1301003221</v>
          </cell>
          <cell r="B1130" t="str">
            <v>REGISTRO DE PRESSAO CROMADO DE 3/4", REF.00162660, LINHA ITAPEMA BELLA DA DOCOL OU SIMILAR /UN</v>
          </cell>
          <cell r="C1130" t="str">
            <v>60,00</v>
          </cell>
          <cell r="D1130" t="str">
            <v>9,70</v>
          </cell>
          <cell r="E1130" t="str">
            <v>69,70</v>
          </cell>
        </row>
        <row r="1131">
          <cell r="A1131" t="str">
            <v>1301003230</v>
          </cell>
          <cell r="B1131" t="str">
            <v>SINAPI - 74176/001 - REGISTRO GAVETA 3/4" COM CANOPLA ACABAMENTO CROMADO SIMPLES - FORNECIMENTO E INSTALACAO /UN</v>
          </cell>
          <cell r="E1131" t="str">
            <v>43,69</v>
          </cell>
        </row>
        <row r="1132">
          <cell r="A1132" t="str">
            <v>1301003235</v>
          </cell>
          <cell r="B1132" t="str">
            <v>REGISTRO DE GAVETA CROMADO DE 3/4", REF.00162660, LINHA ITAPEMA BELLA DA DOCOL OU SIMILAR /UN</v>
          </cell>
          <cell r="C1132" t="str">
            <v>59,60</v>
          </cell>
          <cell r="D1132" t="str">
            <v>9,70</v>
          </cell>
          <cell r="E1132" t="str">
            <v>69,30</v>
          </cell>
        </row>
        <row r="1133">
          <cell r="A1133" t="str">
            <v>1301003240</v>
          </cell>
          <cell r="B1133" t="str">
            <v>SINAPI - 74175/001 - REGISTRO GAVETA 1" COM CANOPLA ACABAMENTO CROMADO SIMPLES - FORNECIMENTO E INSTALACAO /UN</v>
          </cell>
          <cell r="E1133" t="str">
            <v>50,38</v>
          </cell>
        </row>
        <row r="1134">
          <cell r="A1134" t="str">
            <v>1301003241</v>
          </cell>
          <cell r="B1134" t="str">
            <v>REGISTRO DE GAVETA CROMADO DE 1", REF 00162660, LINHA ITAPEMA BELLA DA DOCOL OU SIMILAR /UN</v>
          </cell>
          <cell r="C1134" t="str">
            <v>73,50</v>
          </cell>
          <cell r="D1134" t="str">
            <v>9,70</v>
          </cell>
          <cell r="E1134" t="str">
            <v>83,20</v>
          </cell>
        </row>
        <row r="1135">
          <cell r="A1135" t="str">
            <v>1301003249</v>
          </cell>
          <cell r="B1135" t="str">
            <v>REGISTRO DE GAVETA CROMADO DE 1 1/4", REF.00502106, LINHA TRIO DA DOCOL OU SIMILAR /UN</v>
          </cell>
          <cell r="C1135" t="str">
            <v>100,77</v>
          </cell>
          <cell r="D1135" t="str">
            <v>14,63</v>
          </cell>
          <cell r="E1135" t="str">
            <v>115,40</v>
          </cell>
        </row>
        <row r="1136">
          <cell r="A1136" t="str">
            <v>1301003251</v>
          </cell>
          <cell r="B1136" t="str">
            <v>REGISTRO DE GAVETA CROMADO DE 1 1/4", REF 00162760, LINHA ITAPEMA BELLA DA DOCOL OU SIMILAR /UN</v>
          </cell>
          <cell r="C1136" t="str">
            <v>108,02</v>
          </cell>
          <cell r="D1136" t="str">
            <v>14,63</v>
          </cell>
          <cell r="E1136" t="str">
            <v>122,65</v>
          </cell>
        </row>
        <row r="1137">
          <cell r="A1137" t="str">
            <v>1301003260</v>
          </cell>
          <cell r="B1137" t="str">
            <v>SINAPI - 74174/001 - REGISTRO GAVETA 1.1/2" COM CANOPLA ACABAMENTO CROMADO SIMPLES - FORNECIMENTO E INSTALACAO /UN</v>
          </cell>
          <cell r="E1137" t="str">
            <v>81,52</v>
          </cell>
        </row>
        <row r="1138">
          <cell r="A1138" t="str">
            <v>1301003261</v>
          </cell>
          <cell r="B1138" t="str">
            <v>REGISTRO DE GAVETA CROMADO DE 1 1/2", REF 00162760, LINHA ITAPEMA BELLA DA DOCOL OU SIMILAR /UN</v>
          </cell>
          <cell r="C1138" t="str">
            <v>73,02</v>
          </cell>
          <cell r="D1138" t="str">
            <v>14,63</v>
          </cell>
          <cell r="E1138" t="str">
            <v>87,65</v>
          </cell>
        </row>
        <row r="1139">
          <cell r="A1139" t="str">
            <v>1301003270</v>
          </cell>
          <cell r="B1139" t="str">
            <v>SINAPI - 74185/001 - REGISTRO GAVETA 3/4" BRUTO LATAO - FORNECIMENTO E INSTALACAO /UN</v>
          </cell>
          <cell r="E1139" t="str">
            <v>23,29</v>
          </cell>
        </row>
        <row r="1140">
          <cell r="A1140" t="str">
            <v>1301003272</v>
          </cell>
          <cell r="B1140" t="str">
            <v>REGISTRO DE GAVETA BRUTO DE 3/4", REF.10010600 ABNT DA DOCOL OU SIMILAR /UN</v>
          </cell>
          <cell r="C1140" t="str">
            <v>25,78</v>
          </cell>
          <cell r="D1140" t="str">
            <v>8,59</v>
          </cell>
          <cell r="E1140" t="str">
            <v>34,37</v>
          </cell>
        </row>
        <row r="1141">
          <cell r="A1141" t="str">
            <v>1301003276</v>
          </cell>
          <cell r="B1141" t="str">
            <v>SINAPI - 74184/001 - REGISTRO GAVETA 1" BRUTO LATAO - FORNECIMENTO E INSTALACAO /UN</v>
          </cell>
          <cell r="E1141" t="str">
            <v>29,32</v>
          </cell>
        </row>
        <row r="1142">
          <cell r="A1142" t="str">
            <v>1301003278</v>
          </cell>
          <cell r="B1142" t="str">
            <v>REGISTRO DE GAVETA BRUTO DE 1", REF.10011000 ABNT DA DOCOL OU SIMILAR /UN</v>
          </cell>
          <cell r="C1142" t="str">
            <v>40,93</v>
          </cell>
          <cell r="D1142" t="str">
            <v>8,59</v>
          </cell>
          <cell r="E1142" t="str">
            <v>49,52</v>
          </cell>
        </row>
        <row r="1143">
          <cell r="A1143" t="str">
            <v>1301003282</v>
          </cell>
          <cell r="B1143" t="str">
            <v>SINAPI - 74183/001 - REGISTRO GAVETA 1.1/4" BRUTO LATAO - FORNECIMENTO E INSTALACAO /UN</v>
          </cell>
          <cell r="E1143" t="str">
            <v>41,72</v>
          </cell>
        </row>
        <row r="1144">
          <cell r="A1144" t="str">
            <v>1301003284</v>
          </cell>
          <cell r="B1144" t="str">
            <v>REGISTRO DE GAVETA BRUTO DE 1 1/4", REF.10011300 ABNT DA DOCOL OU SIMILAR /UN</v>
          </cell>
          <cell r="C1144" t="str">
            <v>50,71</v>
          </cell>
          <cell r="D1144" t="str">
            <v>13,52</v>
          </cell>
          <cell r="E1144" t="str">
            <v>64,23</v>
          </cell>
        </row>
        <row r="1145">
          <cell r="A1145" t="str">
            <v>1301003288</v>
          </cell>
          <cell r="B1145" t="str">
            <v>SINAPI - 74182/001 - REGISTRO GAVETA 1.1/2" BRUTO LATAO - FORNECIMENTO E INSTALACAO /UN</v>
          </cell>
          <cell r="E1145" t="str">
            <v>49,01</v>
          </cell>
        </row>
        <row r="1146">
          <cell r="A1146" t="str">
            <v>1301003290</v>
          </cell>
          <cell r="B1146" t="str">
            <v>REGISTRO DE GAVETA BRUTO DE 1 1/2", REF.10011500 ABNT DA DOCOL OU SIMILAR /UN</v>
          </cell>
          <cell r="C1146" t="str">
            <v>59,40</v>
          </cell>
          <cell r="D1146" t="str">
            <v>13,52</v>
          </cell>
          <cell r="E1146" t="str">
            <v>72,92</v>
          </cell>
        </row>
        <row r="1147">
          <cell r="A1147" t="str">
            <v>1301003294</v>
          </cell>
          <cell r="B1147" t="str">
            <v>SINAPI - 74181/001 - REGISTRO GAVETA 2" BRUTO LATAO - FORNECIMENTO E INSTALACAO /UN</v>
          </cell>
          <cell r="E1147" t="str">
            <v>66,62</v>
          </cell>
        </row>
        <row r="1148">
          <cell r="A1148" t="str">
            <v>1301003296</v>
          </cell>
          <cell r="B1148" t="str">
            <v>REGISTRO DE GAVETA BRUTO DE 2", REF.10012000 ABNT DA DOCOL OU SIMILAR /UN</v>
          </cell>
          <cell r="C1148" t="str">
            <v>95,32</v>
          </cell>
          <cell r="D1148" t="str">
            <v>17,49</v>
          </cell>
          <cell r="E1148" t="str">
            <v>112,81</v>
          </cell>
        </row>
        <row r="1149">
          <cell r="A1149" t="str">
            <v>1301003300</v>
          </cell>
          <cell r="B1149" t="str">
            <v>SINAPI - 74180/001 - REGISTRO GAVETA 2.1/2" BRUTO LATAO - FORNECIMENTO E INSTALACAO /UN</v>
          </cell>
          <cell r="E1149" t="str">
            <v>151,23</v>
          </cell>
        </row>
        <row r="1150">
          <cell r="A1150" t="str">
            <v>1301003301</v>
          </cell>
          <cell r="B1150" t="str">
            <v>REGISTRO DE GAVETA BRUTO DE 2 1/2", REF.10032500 INDUSTRIAL DA DOCOL OU SIMILAR /UN</v>
          </cell>
          <cell r="C1150" t="str">
            <v>240,34</v>
          </cell>
          <cell r="D1150" t="str">
            <v>22,74</v>
          </cell>
          <cell r="E1150" t="str">
            <v>263,08</v>
          </cell>
        </row>
        <row r="1151">
          <cell r="A1151" t="str">
            <v>1301003304</v>
          </cell>
          <cell r="B1151" t="str">
            <v>SINAPI - 74179/001 - REGISTRO GAVETA 3" BRUTO LATAO - FORNECIMENTO E INSTALACAO /UN</v>
          </cell>
          <cell r="E1151" t="str">
            <v>219,97</v>
          </cell>
        </row>
        <row r="1152">
          <cell r="A1152" t="str">
            <v>1301003305</v>
          </cell>
          <cell r="B1152" t="str">
            <v>REGISTRO DE GAVETA BRUTO DE 3", REF.10033000 INDUSTRIAL DA DOCOL OU SIMILAR /UN</v>
          </cell>
          <cell r="C1152" t="str">
            <v>369,67</v>
          </cell>
          <cell r="D1152" t="str">
            <v>28,62</v>
          </cell>
          <cell r="E1152" t="str">
            <v>398,29</v>
          </cell>
        </row>
        <row r="1153">
          <cell r="A1153" t="str">
            <v>1301003308</v>
          </cell>
          <cell r="B1153" t="str">
            <v>SINAPI - 74178/001 - REGISTRO GAVETA 4" BRUTO LATAO - FORNECIMENTO E INSTALACAO /UN</v>
          </cell>
          <cell r="E1153" t="str">
            <v>366,97</v>
          </cell>
        </row>
        <row r="1154">
          <cell r="A1154" t="str">
            <v>1301003309</v>
          </cell>
          <cell r="B1154" t="str">
            <v>REGISTRO DE GAVETA BRUTO DE 4", REF.10034000 INDUSTRIAL DA DOCOL OU SIMILAR /UN</v>
          </cell>
          <cell r="C1154" t="str">
            <v>645,00</v>
          </cell>
          <cell r="D1154" t="str">
            <v>39,75</v>
          </cell>
          <cell r="E1154" t="str">
            <v>684,75</v>
          </cell>
        </row>
        <row r="1155">
          <cell r="A1155" t="str">
            <v>1301003500</v>
          </cell>
          <cell r="B1155" t="str">
            <v>SINAPI - 73870/002 - VALVULA DE ESFERA EM BRONZE DN 3/4" - FORNECIMENTO E INSTALACAO /UN</v>
          </cell>
          <cell r="E1155" t="str">
            <v>29,78</v>
          </cell>
        </row>
        <row r="1156">
          <cell r="A1156" t="str">
            <v>1301003502</v>
          </cell>
          <cell r="B1156" t="str">
            <v>SINAPI - 73870/003 - VALVULA DE ESFERA EM BRONZE DN 1" - FORNECIMENTO E INSTALACAO /UN</v>
          </cell>
          <cell r="E1156" t="str">
            <v>37,87</v>
          </cell>
        </row>
        <row r="1157">
          <cell r="A1157" t="str">
            <v>1301003504</v>
          </cell>
          <cell r="B1157" t="str">
            <v>SINAPI - 73870/005 - VALVULA DE ESFERA EM BRONZE DN 1.1/2" - FORNECIMENTO E INSTALACAO /UN</v>
          </cell>
          <cell r="E1157" t="str">
            <v>62,45</v>
          </cell>
        </row>
        <row r="1158">
          <cell r="A1158" t="str">
            <v>1301003506</v>
          </cell>
          <cell r="B1158" t="str">
            <v>SINAPI - 73870/006 - VALVULA DE ESFERA EM BRONZE DN 2" - FORNECIMENTO E INSTALACAO /UN</v>
          </cell>
          <cell r="E1158" t="str">
            <v>91,39</v>
          </cell>
        </row>
        <row r="1159">
          <cell r="A1159" t="str">
            <v>1301003520</v>
          </cell>
          <cell r="B1159" t="str">
            <v>DUCHA HIGIENICA COM REGISTRO DE 1/2", REF 00162360, LINHA ITAPEMA BELLA DA DOCOL OU SIMILAR /UN</v>
          </cell>
          <cell r="C1159" t="str">
            <v>175,03</v>
          </cell>
          <cell r="D1159" t="str">
            <v>9,70</v>
          </cell>
          <cell r="E1159" t="str">
            <v>184,73</v>
          </cell>
        </row>
        <row r="1160">
          <cell r="A1160" t="str">
            <v>1301003522</v>
          </cell>
          <cell r="B1160" t="str">
            <v>DUCHA HIGIENICA COM REGISTRO DE 1/2", REF 00502606, LINHA TRIO DA DOCOL OU SIMILAR /UN</v>
          </cell>
          <cell r="C1160" t="str">
            <v>151,18</v>
          </cell>
          <cell r="D1160" t="str">
            <v>9,70</v>
          </cell>
          <cell r="E1160" t="str">
            <v>160,88</v>
          </cell>
        </row>
        <row r="1162">
          <cell r="B1162" t="str">
            <v>*  DIVERSOS</v>
          </cell>
        </row>
        <row r="1163">
          <cell r="A1163" t="str">
            <v>1301004001</v>
          </cell>
          <cell r="B1163" t="str">
            <v>TROCA DE REPARO DE VALVULA /UN</v>
          </cell>
          <cell r="C1163" t="str">
            <v>38,84</v>
          </cell>
          <cell r="D1163" t="str">
            <v>8,57</v>
          </cell>
          <cell r="E1163" t="str">
            <v>47,41</v>
          </cell>
        </row>
        <row r="1164">
          <cell r="A1164" t="str">
            <v>1301004002</v>
          </cell>
          <cell r="B1164" t="str">
            <v>VALVULA DE DESCARGA CHROME 1 1/2" DA DOCOL OU SIMILAR /UN</v>
          </cell>
          <cell r="C1164" t="str">
            <v>145,56</v>
          </cell>
          <cell r="D1164" t="str">
            <v>31,80</v>
          </cell>
          <cell r="E1164" t="str">
            <v>177,36</v>
          </cell>
        </row>
        <row r="1165">
          <cell r="A1165" t="str">
            <v>1301004004</v>
          </cell>
          <cell r="B1165" t="str">
            <v>VALVULA DE DESCARGA HIDRA, REF.2550, CROMADO COM REGISTRO (1 1/2") DA DECA OU SIMILAR /UN</v>
          </cell>
          <cell r="C1165" t="str">
            <v>143,57</v>
          </cell>
          <cell r="D1165" t="str">
            <v>31,80</v>
          </cell>
          <cell r="E1165" t="str">
            <v>175,37</v>
          </cell>
        </row>
        <row r="1166">
          <cell r="A1166" t="str">
            <v>1301004008</v>
          </cell>
          <cell r="B1166" t="str">
            <v>ACABAMENTO ANTIVANDALISMO PARA VALVULA DE DESCARGA, DOCOL OU SIMILAR /UN</v>
          </cell>
          <cell r="C1166" t="str">
            <v>129,88</v>
          </cell>
          <cell r="D1166" t="str">
            <v>1,25</v>
          </cell>
          <cell r="E1166" t="str">
            <v>131,13</v>
          </cell>
        </row>
        <row r="1167">
          <cell r="A1167" t="str">
            <v>1301004009</v>
          </cell>
          <cell r="B1167" t="str">
            <v>VALVULA DE DESCARGA 1 1/2" SEM ACABAMENTO (BASE), DOCOL OU SIMILAR /UN</v>
          </cell>
          <cell r="C1167" t="str">
            <v>83,49</v>
          </cell>
          <cell r="D1167" t="str">
            <v>31,80</v>
          </cell>
          <cell r="E1167" t="str">
            <v>115,29</v>
          </cell>
        </row>
        <row r="1168">
          <cell r="A1168" t="str">
            <v>1301004010</v>
          </cell>
          <cell r="B1168" t="str">
            <v>ACABAMENTO PARA VALVULA DE DESCARGA PARA DEFICIENTE FISICO VD BENEFIT COD 00184906 DA DOCOL OU SIMILAR /UN</v>
          </cell>
          <cell r="C1168" t="str">
            <v>379,32</v>
          </cell>
          <cell r="D1168" t="str">
            <v>1,25</v>
          </cell>
          <cell r="E1168" t="str">
            <v>380,57</v>
          </cell>
        </row>
        <row r="1169">
          <cell r="A1169" t="str">
            <v>1301004011</v>
          </cell>
          <cell r="B1169" t="str">
            <v>SINAPI - 6024 - CAIXA DE DESCARGA PLASTICA EXTERNA COMPLETA,CAPACIDADE 9L COM TUBO DE DESCARGA, ENGATE FLEXIVEL, BOIA E SUPORTE PARA FIXACAO, BOLSA DE LIGACAO EM PVC FLEXIVEL E CONJUNTO PARA FIXACAO DE CAIXA DE DESCARGA - FORNECIMENTO E INSTALACAO /U</v>
          </cell>
          <cell r="E1169" t="str">
            <v>48,57</v>
          </cell>
        </row>
        <row r="1170">
          <cell r="A1170" t="str">
            <v>1301004012</v>
          </cell>
          <cell r="B1170" t="str">
            <v>TUBO DE DESCARGA DE PVC, PARA VALVULA DE DESCARGA (TUBO PONTA AZUL) /UN</v>
          </cell>
          <cell r="C1170" t="str">
            <v>6,23</v>
          </cell>
          <cell r="D1170" t="str">
            <v>4,77</v>
          </cell>
          <cell r="E1170" t="str">
            <v>11,00</v>
          </cell>
        </row>
        <row r="1171">
          <cell r="A1171" t="str">
            <v>1301004016</v>
          </cell>
          <cell r="B1171" t="str">
            <v>BEBEDOURO ELETRICO EM ACO INOX DA ELEGE OU BELLIERE OU SIMILAR, CAPACIDADE DE 3.50 LITROS /UN</v>
          </cell>
          <cell r="C1171" t="str">
            <v>843,67</v>
          </cell>
          <cell r="D1171" t="str">
            <v>8,57</v>
          </cell>
          <cell r="E1171" t="str">
            <v>852,24</v>
          </cell>
        </row>
        <row r="1172">
          <cell r="A1172" t="str">
            <v>1301004018</v>
          </cell>
          <cell r="B1172" t="str">
            <v>FILTRO DE PAREDE, FERRO ESMALTADO DA RIO OU SIMILAR /UN</v>
          </cell>
          <cell r="C1172" t="str">
            <v>70,05</v>
          </cell>
          <cell r="D1172" t="str">
            <v>2,57</v>
          </cell>
          <cell r="E1172" t="str">
            <v>72,62</v>
          </cell>
        </row>
        <row r="1173">
          <cell r="A1173" t="str">
            <v>1301004020</v>
          </cell>
          <cell r="B1173" t="str">
            <v>BEBEDOURO, LAVATORIO E MICTORIO TIPO COCHO - ANEXO H.S.-033 (D) /M</v>
          </cell>
          <cell r="C1173" t="str">
            <v>164,96</v>
          </cell>
          <cell r="D1173" t="str">
            <v>123,95</v>
          </cell>
          <cell r="E1173" t="str">
            <v>288,91</v>
          </cell>
        </row>
        <row r="1174">
          <cell r="A1174" t="str">
            <v>1301004022</v>
          </cell>
          <cell r="B1174" t="str">
            <v>BEBEDOURO DE ACO INOX - ANEXO H.S. 036 (D) /M</v>
          </cell>
          <cell r="C1174" t="str">
            <v>1.444,98</v>
          </cell>
          <cell r="D1174" t="str">
            <v>75,35</v>
          </cell>
          <cell r="E1174" t="str">
            <v>1.520,33</v>
          </cell>
        </row>
        <row r="1175">
          <cell r="A1175" t="str">
            <v>1301004024</v>
          </cell>
          <cell r="B1175" t="str">
            <v>VALVULA E SIFAO CROMADOS (ESTEVES OU SIMILAR) PARA BEBEDOURO /CJ</v>
          </cell>
          <cell r="C1175" t="str">
            <v>153,91</v>
          </cell>
          <cell r="D1175" t="str">
            <v>6,00</v>
          </cell>
          <cell r="E1175" t="str">
            <v>159,91</v>
          </cell>
        </row>
        <row r="1176">
          <cell r="A1176" t="str">
            <v>1301004030</v>
          </cell>
          <cell r="B1176" t="str">
            <v>LAVATORIO DE ACO INOX - ANEXO H.S. 038 (D) /M</v>
          </cell>
          <cell r="C1176" t="str">
            <v>1.444,98</v>
          </cell>
          <cell r="D1176" t="str">
            <v>75,35</v>
          </cell>
          <cell r="E1176" t="str">
            <v>1.520,33</v>
          </cell>
        </row>
        <row r="1177">
          <cell r="A1177" t="str">
            <v>1301004032</v>
          </cell>
          <cell r="B1177" t="str">
            <v>VALVULA E SIFAO CROMADOS (ESTEVES OU SIMILAR) PARA LAVATORIO /CJ</v>
          </cell>
          <cell r="C1177" t="str">
            <v>153,91</v>
          </cell>
          <cell r="D1177" t="str">
            <v>6,00</v>
          </cell>
          <cell r="E1177" t="str">
            <v>159,91</v>
          </cell>
        </row>
        <row r="1178">
          <cell r="A1178" t="str">
            <v>1301004040</v>
          </cell>
          <cell r="B1178" t="str">
            <v>MICTORIO DE ACO INOX - ANEXO H.S. 040 (D) /M</v>
          </cell>
          <cell r="C1178" t="str">
            <v>1.444,98</v>
          </cell>
          <cell r="D1178" t="str">
            <v>75,35</v>
          </cell>
          <cell r="E1178" t="str">
            <v>1.520,33</v>
          </cell>
        </row>
        <row r="1179">
          <cell r="A1179" t="str">
            <v>1301004042</v>
          </cell>
          <cell r="B1179" t="str">
            <v>VALVULA E SIFAO CROMADO (ESTEVES OU SIMILAR) PARA MICTORIO /CJ</v>
          </cell>
          <cell r="C1179" t="str">
            <v>153,91</v>
          </cell>
          <cell r="D1179" t="str">
            <v>6,00</v>
          </cell>
          <cell r="E1179" t="str">
            <v>159,91</v>
          </cell>
        </row>
        <row r="1180">
          <cell r="A1180" t="str">
            <v>1301004043</v>
          </cell>
          <cell r="B1180" t="str">
            <v>SIFAO DE PVC (CIPLA OU SIMILAR) PARA TANQUE /UN</v>
          </cell>
          <cell r="C1180" t="str">
            <v>8,48</v>
          </cell>
          <cell r="D1180" t="str">
            <v>4,29</v>
          </cell>
          <cell r="E1180" t="str">
            <v>12,77</v>
          </cell>
        </row>
        <row r="1181">
          <cell r="A1181" t="str">
            <v>1301004044</v>
          </cell>
          <cell r="B1181" t="str">
            <v>SINAPI - 86882 - SIFAO DO TIPO GARRAFA EM PVC 1.1/4" - FORNECIMENTO E INSTALACAO /UN</v>
          </cell>
          <cell r="E1181" t="str">
            <v>9,38</v>
          </cell>
        </row>
        <row r="1182">
          <cell r="A1182" t="str">
            <v>1301004045</v>
          </cell>
          <cell r="B1182" t="str">
            <v>SIFAO CROMADO (ESTEVES OU SIMILAR) PARA LAVATORIO /UN</v>
          </cell>
          <cell r="C1182" t="str">
            <v>114,92</v>
          </cell>
          <cell r="D1182" t="str">
            <v>4,29</v>
          </cell>
          <cell r="E1182" t="str">
            <v>119,21</v>
          </cell>
        </row>
        <row r="1183">
          <cell r="A1183" t="str">
            <v>1301004046</v>
          </cell>
          <cell r="B1183" t="str">
            <v>SIFAO CROMADO PARA PIA DE COZINHA (ESTEVES OU SIMILAR) /UN</v>
          </cell>
          <cell r="C1183" t="str">
            <v>144,54</v>
          </cell>
          <cell r="D1183" t="str">
            <v>4,29</v>
          </cell>
          <cell r="E1183" t="str">
            <v>148,83</v>
          </cell>
        </row>
        <row r="1184">
          <cell r="A1184" t="str">
            <v>1301004047</v>
          </cell>
          <cell r="B1184" t="str">
            <v>SIFAO CROMADO (ESTEVES OU SIMILAR) PARA TANQUE /UN</v>
          </cell>
          <cell r="C1184" t="str">
            <v>116,25</v>
          </cell>
          <cell r="D1184" t="str">
            <v>4,29</v>
          </cell>
          <cell r="E1184" t="str">
            <v>120,54</v>
          </cell>
        </row>
        <row r="1185">
          <cell r="A1185" t="str">
            <v>1301004050</v>
          </cell>
          <cell r="B1185" t="str">
            <v>SINAPI - 86936 - CUBA DE EMBUTIR DE ACO INOXIDAVEL MEDIA, INCLUSO VALVULA TIPO AMERICANA E SIFAO TIPO GARRAFA EM METAL CROMADO - FORNECIMENTO E INSTALACAO. AF_12/2013 /UN</v>
          </cell>
          <cell r="E1185" t="str">
            <v>229,24</v>
          </cell>
        </row>
        <row r="1186">
          <cell r="A1186" t="str">
            <v>1301004052</v>
          </cell>
          <cell r="B1186" t="str">
            <v>CUBA DE ACO INOX SIMPLES DE (60 X 50 X 40) CM, COM VALVULA AMERICANA E SIFAO CROMADOS (ESTEVES OU SIMILAR), INCLUSIVE LAJE DE REFORCO EM CONCRETO (4 CM) /CJ</v>
          </cell>
          <cell r="C1186" t="str">
            <v>1.530,18</v>
          </cell>
          <cell r="D1186" t="str">
            <v>8,80</v>
          </cell>
          <cell r="E1186" t="str">
            <v>1.538,98</v>
          </cell>
        </row>
        <row r="1187">
          <cell r="A1187" t="str">
            <v>1301004053</v>
          </cell>
          <cell r="B1187" t="str">
            <v>SINAPI - 86878 - VALVULA EM METAL CROMADO TIPO AMERICANA 3.1/2" X 1.1/2" PARA PIA - FORNECIMENTO E INSTALACAO /UN</v>
          </cell>
          <cell r="E1187" t="str">
            <v>51,50</v>
          </cell>
        </row>
        <row r="1188">
          <cell r="A1188" t="str">
            <v>1301004054</v>
          </cell>
          <cell r="B1188" t="str">
            <v>CUBA DUPLA DE ACO INOX (70 X 40 X 15)CM, DA STRAKE OU SIMILAR, INCLUSIVE VALVULA AMERICANA E SIFAO CROMADOS (ESTEVES OU SIMILAR) /CJ</v>
          </cell>
          <cell r="C1188" t="str">
            <v>1.108,47</v>
          </cell>
          <cell r="D1188" t="str">
            <v>27,42</v>
          </cell>
          <cell r="E1188" t="str">
            <v>1.135,89</v>
          </cell>
        </row>
        <row r="1189">
          <cell r="A1189" t="str">
            <v>1301004060</v>
          </cell>
          <cell r="B1189" t="str">
            <v>TANQUE DUPLO EM RESINA DE (97 X 51)CM DA RESITEC OU SIMILAR, INCLUSIVE VALVULAS E SIFOES EM PVC (CIPLA OU SIMILAR) /UN</v>
          </cell>
          <cell r="C1189" t="str">
            <v>147,09</v>
          </cell>
          <cell r="D1189" t="str">
            <v>75,04</v>
          </cell>
          <cell r="E1189" t="str">
            <v>222,13</v>
          </cell>
        </row>
        <row r="1190">
          <cell r="A1190" t="str">
            <v>1301004062</v>
          </cell>
          <cell r="B1190" t="str">
            <v>TANQUE EM CONCRETO PRE-MOLDADO (65 X 65) CM, INCLUSIVE VALVULA E SIFAO EM PVC (CIPLA OU SIMILAR) /UN</v>
          </cell>
          <cell r="C1190" t="str">
            <v>70,39</v>
          </cell>
          <cell r="D1190" t="str">
            <v>47,70</v>
          </cell>
          <cell r="E1190" t="str">
            <v>118,09</v>
          </cell>
        </row>
        <row r="1191">
          <cell r="A1191" t="str">
            <v>1301004064</v>
          </cell>
          <cell r="B1191" t="str">
            <v>PORTA TOALHA DE PAPEL EM PLASTICO ABS, TRILHA OU SIMILAR /UN</v>
          </cell>
          <cell r="C1191" t="str">
            <v>32,50</v>
          </cell>
          <cell r="D1191" t="str">
            <v>1,25</v>
          </cell>
          <cell r="E1191" t="str">
            <v>33,75</v>
          </cell>
        </row>
        <row r="1192">
          <cell r="A1192" t="str">
            <v>1301004065</v>
          </cell>
          <cell r="B1192" t="str">
            <v>SABONETEIRA PARA SABAO LIQUIDO EM PLASTICO ABS COM RESERVATORIO DA TRILHA OU SIMILAR /UN</v>
          </cell>
          <cell r="C1192" t="str">
            <v>12,77</v>
          </cell>
          <cell r="D1192" t="str">
            <v>1,25</v>
          </cell>
          <cell r="E1192" t="str">
            <v>14,02</v>
          </cell>
        </row>
        <row r="1193">
          <cell r="A1193" t="str">
            <v>1301004070</v>
          </cell>
          <cell r="B1193" t="str">
            <v>SINAPI - 9535 - CHUVEIRO ELETRICO COMUM CORPO PLASTICO TIPO DUCHA, FORNECIMENTO E INSTALACAO /UN</v>
          </cell>
          <cell r="E1193" t="str">
            <v>43,63</v>
          </cell>
        </row>
        <row r="1194">
          <cell r="A1194" t="str">
            <v>1301004072</v>
          </cell>
          <cell r="B1194" t="str">
            <v>SINAPI - 68061 - CHUVEIRO PLASTICO BRANCO SIMPLES - FORNECIMENTO E INSTALACAO /UN</v>
          </cell>
          <cell r="E1194" t="str">
            <v>8,98</v>
          </cell>
        </row>
        <row r="1195">
          <cell r="A1195" t="str">
            <v>1301004074</v>
          </cell>
          <cell r="B1195" t="str">
            <v>CHUVEIRO MAX DUCHA DA LORENZETTI OU SIMILAR /UN</v>
          </cell>
          <cell r="C1195" t="str">
            <v>42,34</v>
          </cell>
          <cell r="D1195" t="str">
            <v>11,87</v>
          </cell>
          <cell r="E1195" t="str">
            <v>54,21</v>
          </cell>
        </row>
        <row r="1196">
          <cell r="A1196" t="str">
            <v>1301004076</v>
          </cell>
          <cell r="B1196" t="str">
            <v>CHUVEIRO ELETRICO 220 VOLTS (LORENZETTI OU SIMILAR) /UN</v>
          </cell>
          <cell r="C1196" t="str">
            <v>203,29</v>
          </cell>
          <cell r="D1196" t="str">
            <v>11,87</v>
          </cell>
          <cell r="E1196" t="str">
            <v>215,16</v>
          </cell>
        </row>
        <row r="1197">
          <cell r="A1197" t="str">
            <v>1301004078</v>
          </cell>
          <cell r="B1197" t="str">
            <v>CHUVEIRO PRESSMATIC ANTIVANDALISMO - 3/4" REF 17125006 COM VALVULA DE ACIONAMENTO DA DOCOL OU SIMILAR /UN</v>
          </cell>
          <cell r="C1197" t="str">
            <v>585,49</v>
          </cell>
          <cell r="D1197" t="str">
            <v>11,87</v>
          </cell>
          <cell r="E1197" t="str">
            <v>597,36</v>
          </cell>
        </row>
        <row r="1198">
          <cell r="A1198" t="str">
            <v>1301004079</v>
          </cell>
          <cell r="B1198" t="str">
            <v>BRACO OU HASTE COM CANOPLA METAL CROMADO 1/2" PARA CHUVEIRO SIMPLES /UN</v>
          </cell>
          <cell r="C1198" t="str">
            <v>18,94</v>
          </cell>
          <cell r="D1198" t="str">
            <v>0,80</v>
          </cell>
          <cell r="E1198" t="str">
            <v>19,74</v>
          </cell>
        </row>
        <row r="1199">
          <cell r="A1199" t="str">
            <v>1301004080</v>
          </cell>
          <cell r="B1199" t="str">
            <v>CAIXA PARA ABRIGO DE TORNEIRA DE JARDIM - ANEXO H.S.-043 (D) /UN</v>
          </cell>
          <cell r="C1199" t="str">
            <v>40,93</v>
          </cell>
          <cell r="D1199" t="str">
            <v>40,62</v>
          </cell>
          <cell r="E1199" t="str">
            <v>81,55</v>
          </cell>
        </row>
        <row r="1200">
          <cell r="A1200" t="str">
            <v>1301004090</v>
          </cell>
          <cell r="B1200" t="str">
            <v>SUPORTE DE TORNEIRA - ANEXO H.S.050 (D) /UN</v>
          </cell>
          <cell r="C1200" t="str">
            <v>20,36</v>
          </cell>
          <cell r="D1200" t="str">
            <v>4,81</v>
          </cell>
          <cell r="E1200" t="str">
            <v>25,17</v>
          </cell>
        </row>
        <row r="1201">
          <cell r="A1201" t="str">
            <v>1301004092</v>
          </cell>
          <cell r="B1201" t="str">
            <v>DESENTUPIMENTO DE ESGOTO /M</v>
          </cell>
          <cell r="C1201" t="str">
            <v>0,00</v>
          </cell>
          <cell r="D1201" t="str">
            <v>3,55</v>
          </cell>
          <cell r="E1201" t="str">
            <v>3,55</v>
          </cell>
        </row>
        <row r="1202">
          <cell r="A1202" t="str">
            <v>1301004094</v>
          </cell>
          <cell r="B1202" t="str">
            <v>MAO-DE-OBRA PARA INSTALACAO DE:- CAIXA DE DESCARGA /UN</v>
          </cell>
          <cell r="C1202" t="str">
            <v>0,00</v>
          </cell>
          <cell r="D1202" t="str">
            <v>46,11</v>
          </cell>
          <cell r="E1202" t="str">
            <v>46,11</v>
          </cell>
        </row>
        <row r="1203">
          <cell r="A1203" t="str">
            <v>1301004096</v>
          </cell>
          <cell r="B1203" t="str">
            <v>- APARELHOS SANITARIOS /UN</v>
          </cell>
          <cell r="C1203" t="str">
            <v>0,00</v>
          </cell>
          <cell r="D1203" t="str">
            <v>11,62</v>
          </cell>
          <cell r="E1203" t="str">
            <v>11,62</v>
          </cell>
        </row>
        <row r="1204">
          <cell r="A1204" t="str">
            <v>1301004098</v>
          </cell>
          <cell r="B1204" t="str">
            <v>- VALVULA HIDRA OU SIMILAR /UN</v>
          </cell>
          <cell r="C1204" t="str">
            <v>0,00</v>
          </cell>
          <cell r="D1204" t="str">
            <v>13,09</v>
          </cell>
          <cell r="E1204" t="str">
            <v>13,09</v>
          </cell>
        </row>
        <row r="1205">
          <cell r="A1205" t="str">
            <v>1301004100</v>
          </cell>
          <cell r="B1205" t="str">
            <v>- REGISTROS (GAVETA OU PRESSAO) DE 2" /UN</v>
          </cell>
          <cell r="C1205" t="str">
            <v>0,00</v>
          </cell>
          <cell r="D1205" t="str">
            <v>13,09</v>
          </cell>
          <cell r="E1205" t="str">
            <v>13,09</v>
          </cell>
        </row>
        <row r="1206">
          <cell r="A1206" t="str">
            <v>1301004105</v>
          </cell>
          <cell r="B1206" t="str">
            <v>SINAPI - 86934 - BANCADA DE MARMORE SINTETICO 120 X 60CM, COM CUBA INTEGRADA, INCLUSO SIFAO TIPO FLEXIVEL EM PVC, VALVULA EM PLASTICO CROMADO TIPO AMERICANA E TORNEIRA CROMADA LONGA, DE PAREDE, PADRAO POPULAR - FORNECIMENTO E INSTALACAO /UN</v>
          </cell>
          <cell r="E1206" t="str">
            <v>171,96</v>
          </cell>
        </row>
        <row r="1208">
          <cell r="B1208" t="str">
            <v>*  ESGOTO</v>
          </cell>
        </row>
        <row r="1209">
          <cell r="A1209" t="str">
            <v>1301005000</v>
          </cell>
          <cell r="B1209" t="str">
            <v>SINAPI - 74165/001 - TUBO PVC ESGOTO JS PREDIAL DN 40MM, INCLUSIVE CONEXOES - FORNECIMENTO E INSTALACAO /M</v>
          </cell>
          <cell r="E1209" t="str">
            <v>13,93</v>
          </cell>
        </row>
        <row r="1210">
          <cell r="A1210" t="str">
            <v>1301005001</v>
          </cell>
          <cell r="B1210" t="str">
            <v>SINAPI - 74165/002 - TUBO PVC ESGOTO PREDIAL DN 50MM, INCLUSIVE CONEXOES - FORNECIMENTO E INSTALACAO /M</v>
          </cell>
          <cell r="E1210" t="str">
            <v>19,14</v>
          </cell>
        </row>
        <row r="1211">
          <cell r="A1211" t="str">
            <v>1301005002</v>
          </cell>
          <cell r="B1211" t="str">
            <v>SINAPI - 74165/003 - TUBO PVC ESGOTO PREDIAL DN 75MM, INCLUSIVE CONEXOES - FORNECIMENTO E INSTALACAO /M</v>
          </cell>
          <cell r="E1211" t="str">
            <v>26,04</v>
          </cell>
        </row>
        <row r="1212">
          <cell r="A1212" t="str">
            <v>1301005003</v>
          </cell>
          <cell r="B1212" t="str">
            <v>TUBO DE PVC RIGIDO (DA TIGRE, FORTILIT OU SIMILAR), NO(S) DIAMETRO(S):- 100 MM (ESGOTO PRIMARIO) /M</v>
          </cell>
          <cell r="C1212" t="str">
            <v>7,86</v>
          </cell>
          <cell r="D1212" t="str">
            <v>8,27</v>
          </cell>
          <cell r="E1212" t="str">
            <v>16,13</v>
          </cell>
        </row>
        <row r="1213">
          <cell r="A1213" t="str">
            <v>1301005004</v>
          </cell>
          <cell r="B1213" t="str">
            <v>- 150 MM (ESGOTO PRIMARIO) /M</v>
          </cell>
          <cell r="C1213" t="str">
            <v>21,67</v>
          </cell>
          <cell r="D1213" t="str">
            <v>8,75</v>
          </cell>
          <cell r="E1213" t="str">
            <v>30,42</v>
          </cell>
        </row>
        <row r="1214">
          <cell r="A1214" t="str">
            <v>1301005007</v>
          </cell>
          <cell r="B1214" t="str">
            <v>ESCAVACAO (MANUAL) DE VALAS, PARA ASSENTAMENTO DE TUBOS, COM DIAMETROS DE (100 A 150)MM /M</v>
          </cell>
          <cell r="C1214" t="str">
            <v>0,00</v>
          </cell>
          <cell r="D1214" t="str">
            <v>1,72</v>
          </cell>
          <cell r="E1214" t="str">
            <v>1,72</v>
          </cell>
        </row>
        <row r="1215">
          <cell r="A1215" t="str">
            <v>1301005008</v>
          </cell>
          <cell r="B1215" t="str">
            <v>REATERRO (MANUAL) DE VALAS /M</v>
          </cell>
          <cell r="C1215" t="str">
            <v>0,00</v>
          </cell>
          <cell r="D1215" t="str">
            <v>1,68</v>
          </cell>
          <cell r="E1215" t="str">
            <v>1,68</v>
          </cell>
        </row>
        <row r="1216">
          <cell r="A1216" t="str">
            <v>1301005010</v>
          </cell>
          <cell r="B1216" t="str">
            <v>TUBO DE PVC RIGIDO (DA TIGRE, FORTILIT OU SIMILAR), PARA COLUNA DE VENTILACAO, NO(S) DIAMETRO(S):- 50 MM /M</v>
          </cell>
          <cell r="C1216" t="str">
            <v>5,14</v>
          </cell>
          <cell r="D1216" t="str">
            <v>4,77</v>
          </cell>
          <cell r="E1216" t="str">
            <v>9,91</v>
          </cell>
        </row>
        <row r="1217">
          <cell r="A1217" t="str">
            <v>1301005011</v>
          </cell>
          <cell r="B1217" t="str">
            <v>- 75 MM /M</v>
          </cell>
          <cell r="C1217" t="str">
            <v>6,52</v>
          </cell>
          <cell r="D1217" t="str">
            <v>7,63</v>
          </cell>
          <cell r="E1217" t="str">
            <v>14,15</v>
          </cell>
        </row>
        <row r="1218">
          <cell r="A1218" t="str">
            <v>1301005012</v>
          </cell>
          <cell r="B1218" t="str">
            <v>CONEXOES DE PVC RIGIDO (DA TIGRE, FORTILIT OU SIMILAR), PARA ESGOTO SECUNDARIO, NA(S) ESPECIFICACAO(OES):- CURVA 45o., CURTA - 40 MM /UN</v>
          </cell>
          <cell r="C1218" t="str">
            <v>3,80</v>
          </cell>
          <cell r="D1218" t="str">
            <v>4,45</v>
          </cell>
          <cell r="E1218" t="str">
            <v>8,25</v>
          </cell>
        </row>
        <row r="1219">
          <cell r="A1219" t="str">
            <v>1301005013</v>
          </cell>
          <cell r="B1219" t="str">
            <v>SINAPI - 72547 - CURVA PVC CURTA 90. ESGOTO 40MM - FORNECIMENTO E INSTALACAO /UN</v>
          </cell>
          <cell r="E1219" t="str">
            <v>4,53</v>
          </cell>
        </row>
        <row r="1220">
          <cell r="A1220" t="str">
            <v>1301005014</v>
          </cell>
          <cell r="B1220" t="str">
            <v>SINAPI - 72548 - CURVA PVC LONGA 90. ESGOTO 40MM - FORNECIMENTO E INSTALACAO /UN</v>
          </cell>
          <cell r="E1220" t="str">
            <v>5,08</v>
          </cell>
        </row>
        <row r="1221">
          <cell r="A1221" t="str">
            <v>1301005015</v>
          </cell>
          <cell r="B1221" t="str">
            <v>SINAPI - 72559 - JOELHO PVC 45. ESGOTO 40MM - FORNECIMENTO E INSTALACAO /UN</v>
          </cell>
          <cell r="E1221" t="str">
            <v>5,35</v>
          </cell>
        </row>
        <row r="1222">
          <cell r="A1222" t="str">
            <v>1301005016</v>
          </cell>
          <cell r="B1222" t="str">
            <v>SINAPI - 72558 - JOELHO PVC 90. ESGOTO 40MM - FORNECIMENTO E INSTALACAO /UN</v>
          </cell>
          <cell r="E1222" t="str">
            <v>5,19</v>
          </cell>
        </row>
        <row r="1223">
          <cell r="A1223" t="str">
            <v>1301005017</v>
          </cell>
          <cell r="B1223" t="str">
            <v>CONEXOES DE PVC RIGIDO (DA TIGRE, FORTILIT OU SIMILAR), PARA ESGOTO SECUNDARIO, NA(S) ESPECIFICACAO(OES):- JUNCAO SIMPLES (40 x 40) MM /UN</v>
          </cell>
          <cell r="C1223" t="str">
            <v>3,32</v>
          </cell>
          <cell r="D1223" t="str">
            <v>4,61</v>
          </cell>
          <cell r="E1223" t="str">
            <v>7,93</v>
          </cell>
        </row>
        <row r="1224">
          <cell r="A1224" t="str">
            <v>1301005018</v>
          </cell>
          <cell r="B1224" t="str">
            <v>- LUVA - 40 MM /UN</v>
          </cell>
          <cell r="C1224" t="str">
            <v>1,30</v>
          </cell>
          <cell r="D1224" t="str">
            <v>4,45</v>
          </cell>
          <cell r="E1224" t="str">
            <v>5,75</v>
          </cell>
        </row>
        <row r="1225">
          <cell r="A1225" t="str">
            <v>1301005020</v>
          </cell>
          <cell r="B1225" t="str">
            <v>- TEE 90o. - 40 MM /UN</v>
          </cell>
          <cell r="C1225" t="str">
            <v>2,80</v>
          </cell>
          <cell r="D1225" t="str">
            <v>4,61</v>
          </cell>
          <cell r="E1225" t="str">
            <v>7,41</v>
          </cell>
        </row>
        <row r="1226">
          <cell r="A1226" t="str">
            <v>1301005022</v>
          </cell>
          <cell r="B1226" t="str">
            <v>- TEE 90o. COM REDUCAO (50 X 40)MM /UN</v>
          </cell>
          <cell r="C1226" t="str">
            <v>11,70</v>
          </cell>
          <cell r="D1226" t="str">
            <v>4,61</v>
          </cell>
          <cell r="E1226" t="str">
            <v>16,31</v>
          </cell>
        </row>
        <row r="1227">
          <cell r="A1227" t="str">
            <v>1301005024</v>
          </cell>
          <cell r="B1227" t="str">
            <v>- JOELHO 90o. COM ANEL (40 X 1 1/2) MM X POL.  /UN</v>
          </cell>
          <cell r="C1227" t="str">
            <v>2,24</v>
          </cell>
          <cell r="D1227" t="str">
            <v>4,45</v>
          </cell>
          <cell r="E1227" t="str">
            <v>6,69</v>
          </cell>
        </row>
        <row r="1228">
          <cell r="A1228" t="str">
            <v>1301005025</v>
          </cell>
          <cell r="B1228" t="str">
            <v>- BUCHA DE REDUCAO CURTA (50 X 40)MM /UN</v>
          </cell>
          <cell r="C1228" t="str">
            <v>2,45</v>
          </cell>
          <cell r="D1228" t="str">
            <v>4,61</v>
          </cell>
          <cell r="E1228" t="str">
            <v>7,06</v>
          </cell>
        </row>
        <row r="1229">
          <cell r="A1229" t="str">
            <v>1301005026</v>
          </cell>
          <cell r="B1229" t="str">
            <v>- JOELHO 90o. L/R COM REDUCAO (25 X 1/2) MM X POL. /UN</v>
          </cell>
          <cell r="C1229" t="str">
            <v>3,66</v>
          </cell>
          <cell r="D1229" t="str">
            <v>3,02</v>
          </cell>
          <cell r="E1229" t="str">
            <v>6,68</v>
          </cell>
        </row>
        <row r="1230">
          <cell r="A1230" t="str">
            <v>1301005027</v>
          </cell>
          <cell r="B1230" t="str">
            <v>- JOELHO 90o. L/R (25 X 3/4) MM X POL. /UN</v>
          </cell>
          <cell r="C1230" t="str">
            <v>4,41</v>
          </cell>
          <cell r="D1230" t="str">
            <v>3,02</v>
          </cell>
          <cell r="E1230" t="str">
            <v>7,43</v>
          </cell>
        </row>
        <row r="1231">
          <cell r="A1231" t="str">
            <v>1301005029</v>
          </cell>
          <cell r="B1231" t="str">
            <v>- JOELHO 90o. L/R (40 X 1) MM X POL. /UN</v>
          </cell>
          <cell r="C1231" t="str">
            <v>2,53</v>
          </cell>
          <cell r="D1231" t="str">
            <v>4,45</v>
          </cell>
          <cell r="E1231" t="str">
            <v>6,98</v>
          </cell>
        </row>
        <row r="1232">
          <cell r="A1232" t="str">
            <v>1301005030</v>
          </cell>
          <cell r="B1232" t="str">
            <v>- JOELHO 90o. L/R (40 X 1 1/4) MM X POL. /UN</v>
          </cell>
          <cell r="C1232" t="str">
            <v>3,74</v>
          </cell>
          <cell r="D1232" t="str">
            <v>4,45</v>
          </cell>
          <cell r="E1232" t="str">
            <v>8,19</v>
          </cell>
        </row>
        <row r="1233">
          <cell r="A1233" t="str">
            <v>1301005032</v>
          </cell>
          <cell r="B1233" t="str">
            <v>- ADAPTADOR CURTO (25 X 3/4) MM X POL.  /UN</v>
          </cell>
          <cell r="C1233" t="str">
            <v>0,79</v>
          </cell>
          <cell r="D1233" t="str">
            <v>1,43</v>
          </cell>
          <cell r="E1233" t="str">
            <v>2,22</v>
          </cell>
        </row>
        <row r="1234">
          <cell r="A1234" t="str">
            <v>1301005034</v>
          </cell>
          <cell r="B1234" t="str">
            <v>- ADAPTADOR CURTO (40 X 1 1/4) MM X POL. /UN</v>
          </cell>
          <cell r="C1234" t="str">
            <v>2,98</v>
          </cell>
          <cell r="D1234" t="str">
            <v>2,23</v>
          </cell>
          <cell r="E1234" t="str">
            <v>5,21</v>
          </cell>
        </row>
        <row r="1235">
          <cell r="A1235" t="str">
            <v>1301005036</v>
          </cell>
          <cell r="B1235" t="str">
            <v>- LUVA COM ROSCA 1 1/4" /UN</v>
          </cell>
          <cell r="C1235" t="str">
            <v>3,47</v>
          </cell>
          <cell r="D1235" t="str">
            <v>1,59</v>
          </cell>
          <cell r="E1235" t="str">
            <v>5,06</v>
          </cell>
        </row>
        <row r="1236">
          <cell r="A1236" t="str">
            <v>1301005038</v>
          </cell>
          <cell r="B1236" t="str">
            <v>- BUCHA DE REDUCAO (1 1/4" X 3/4") /UN</v>
          </cell>
          <cell r="C1236" t="str">
            <v>2,11</v>
          </cell>
          <cell r="D1236" t="str">
            <v>1,59</v>
          </cell>
          <cell r="E1236" t="str">
            <v>3,70</v>
          </cell>
        </row>
        <row r="1237">
          <cell r="A1237" t="str">
            <v>1301005040</v>
          </cell>
          <cell r="B1237" t="str">
            <v>- ADAPTADOR PARA SIFAO (1 1/4 X 40) POL. X MM /UN</v>
          </cell>
          <cell r="C1237" t="str">
            <v>3,20</v>
          </cell>
          <cell r="D1237" t="str">
            <v>3,98</v>
          </cell>
          <cell r="E1237" t="str">
            <v>7,18</v>
          </cell>
        </row>
        <row r="1238">
          <cell r="A1238" t="str">
            <v>1301005042</v>
          </cell>
          <cell r="B1238" t="str">
            <v>- ADAPTADOR COM ANEL (1 1/4 X 40) POL. X MM, PARA SIFAO EM PVC /UN</v>
          </cell>
          <cell r="C1238" t="str">
            <v>3,77</v>
          </cell>
          <cell r="D1238" t="str">
            <v>3,98</v>
          </cell>
          <cell r="E1238" t="str">
            <v>7,75</v>
          </cell>
        </row>
        <row r="1239">
          <cell r="A1239" t="str">
            <v>1301005046</v>
          </cell>
          <cell r="B1239" t="str">
            <v>- ADAPTADOR COM JUNTA ELASTICA (1 1/2 X 40) POL. X MM, PARA SIFAO METALICO /UN</v>
          </cell>
          <cell r="C1239" t="str">
            <v>3,77</v>
          </cell>
          <cell r="D1239" t="str">
            <v>3,98</v>
          </cell>
          <cell r="E1239" t="str">
            <v>7,75</v>
          </cell>
        </row>
        <row r="1240">
          <cell r="A1240" t="str">
            <v>1301005048</v>
          </cell>
          <cell r="B1240" t="str">
            <v>CONEXOES DE PVC (DA TIGRE,FORTILIT OU SIMILAR),PARA ESGOTO PRIMARIO E VENTILACAO, NA(S) ESPECIFICACAO(OES):- VEDACAO PARA SAIDA DE VASO SANITARIO EG-27 /UN</v>
          </cell>
          <cell r="C1240" t="str">
            <v>3,06</v>
          </cell>
          <cell r="D1240" t="str">
            <v>7,16</v>
          </cell>
          <cell r="E1240" t="str">
            <v>10,22</v>
          </cell>
        </row>
        <row r="1241">
          <cell r="A1241" t="str">
            <v>1301005050</v>
          </cell>
          <cell r="B1241" t="str">
            <v>- CURVA 45o. CURTA - 100 MM /UN</v>
          </cell>
          <cell r="C1241" t="str">
            <v>12,97</v>
          </cell>
          <cell r="D1241" t="str">
            <v>7,16</v>
          </cell>
          <cell r="E1241" t="str">
            <v>20,13</v>
          </cell>
        </row>
        <row r="1242">
          <cell r="A1242" t="str">
            <v>1301005052</v>
          </cell>
          <cell r="B1242" t="str">
            <v>SINAPI - 72546 - CURVA PVC LONGA 45. ESGOTO 50MM - FORNECIMENTO E INSTALACAO /UN</v>
          </cell>
          <cell r="E1242" t="str">
            <v>13,46</v>
          </cell>
        </row>
        <row r="1243">
          <cell r="A1243" t="str">
            <v>1301005053</v>
          </cell>
          <cell r="B1243" t="str">
            <v>SINAPI - 72552 - CURVA PVC LONGA 45. ESGOTO 75MM - FORNECIMENTO E INSTALACAO /UN</v>
          </cell>
          <cell r="E1243" t="str">
            <v>27,48</v>
          </cell>
        </row>
        <row r="1244">
          <cell r="A1244" t="str">
            <v>1301005054</v>
          </cell>
          <cell r="B1244" t="str">
            <v>SINAPI - 72543 - CURVA PVC LONGA 45. ESGOTO 100MM - FORNECIMENTO E INSTALACAO /UN</v>
          </cell>
          <cell r="E1244" t="str">
            <v>30,11</v>
          </cell>
        </row>
        <row r="1245">
          <cell r="A1245" t="str">
            <v>1301005057</v>
          </cell>
          <cell r="B1245" t="str">
            <v>SINAPI - 72544 - CURVA PVC CURTA 90. ESGOTO 50MM - FORNECIMENTO E INSTALACAO /UN</v>
          </cell>
          <cell r="E1245" t="str">
            <v>9,30</v>
          </cell>
        </row>
        <row r="1246">
          <cell r="A1246" t="str">
            <v>1301005058</v>
          </cell>
          <cell r="B1246" t="str">
            <v>SINAPI - 72550 - CURVA PVC CURTA 90. ESGOTO 75MM - FORNECIMENTO E INSTALACAO /UN</v>
          </cell>
          <cell r="E1246" t="str">
            <v>15,79</v>
          </cell>
        </row>
        <row r="1247">
          <cell r="A1247" t="str">
            <v>1301005059</v>
          </cell>
          <cell r="B1247" t="str">
            <v>SINAPI - 72541 - CURVA PVC CURTA 90. ESGOTO 100MM - FORNECIMENTO E INSTALACAO /UN</v>
          </cell>
          <cell r="E1247" t="str">
            <v>18,01</v>
          </cell>
        </row>
        <row r="1248">
          <cell r="A1248" t="str">
            <v>1301005060</v>
          </cell>
          <cell r="B1248" t="str">
            <v>SINAPI - 72545 - CURVA PVC LONGA 90. ESGOTO 50MM - FORNECIMENTO E INSTALACAO /UN</v>
          </cell>
          <cell r="E1248" t="str">
            <v>7,82</v>
          </cell>
        </row>
        <row r="1249">
          <cell r="A1249" t="str">
            <v>1301005061</v>
          </cell>
          <cell r="B1249" t="str">
            <v>SINAPI - 72551 - CURVA PVC LONGA 90. ESGOTO 75MM - FORNECIMENTO E INSTALACAO /UN</v>
          </cell>
          <cell r="E1249" t="str">
            <v>18,89</v>
          </cell>
        </row>
        <row r="1250">
          <cell r="A1250" t="str">
            <v>1301005062</v>
          </cell>
          <cell r="B1250" t="str">
            <v>SINAPI - 72542 - CURVA PVC LONGA 90. ESGOTO 100MM - FORNECIMENTO E INSTALACAO /UN</v>
          </cell>
          <cell r="E1250" t="str">
            <v>29,65</v>
          </cell>
        </row>
        <row r="1251">
          <cell r="A1251" t="str">
            <v>1301005065</v>
          </cell>
          <cell r="B1251" t="str">
            <v>SINAPI - 72561 - JOELHO PVC 45. ESGOTO 50MM - FORNECIMENTO E INSTALACAO /UN</v>
          </cell>
          <cell r="E1251" t="str">
            <v>6,63</v>
          </cell>
        </row>
        <row r="1252">
          <cell r="A1252" t="str">
            <v>1301005066</v>
          </cell>
          <cell r="B1252" t="str">
            <v>SINAPI - 72564 - JOELHO PVC 45. ESGOTO 75MM - FORNECIMENTO E INSTALACAO /UN</v>
          </cell>
          <cell r="E1252" t="str">
            <v>10,64</v>
          </cell>
        </row>
        <row r="1253">
          <cell r="A1253" t="str">
            <v>1301005067</v>
          </cell>
          <cell r="B1253" t="str">
            <v>SINAPI - 72557 - JOELHO PVC 45. ESGOTO 100MM - FORNECIMENTO E INSTALACAO /UN</v>
          </cell>
          <cell r="E1253" t="str">
            <v>13,00</v>
          </cell>
        </row>
        <row r="1254">
          <cell r="A1254" t="str">
            <v>1301005069</v>
          </cell>
          <cell r="B1254" t="str">
            <v>SINAPI - 72560 - JOELHO PVC 90. ESGOTO 50MM - FORNECIMENTO E INSTALACAO /UN</v>
          </cell>
          <cell r="E1254" t="str">
            <v>6,22</v>
          </cell>
        </row>
        <row r="1255">
          <cell r="A1255" t="str">
            <v>1301005070</v>
          </cell>
          <cell r="B1255" t="str">
            <v>SINAPI - 72562 - JOELHO PVC 90. ESGOTO 75MM - FORNECIMENTO E INSTALACAO /UN</v>
          </cell>
          <cell r="E1255" t="str">
            <v>10,12</v>
          </cell>
        </row>
        <row r="1256">
          <cell r="A1256" t="str">
            <v>1301005071</v>
          </cell>
          <cell r="B1256" t="str">
            <v>SINAPI - 72556 - JOELHO PVC 90. ESGOTO 100MM - FORNECIMENTO E INSTALACAO /UN</v>
          </cell>
          <cell r="E1256" t="str">
            <v>13,36</v>
          </cell>
        </row>
        <row r="1257">
          <cell r="A1257" t="str">
            <v>1301005074</v>
          </cell>
          <cell r="B1257" t="str">
            <v>SINAPI - 72630 - LUVA PVC ESGOTO 50MM - FORNECIMENTO E INSTALACAO /UN</v>
          </cell>
          <cell r="E1257" t="str">
            <v>4,32</v>
          </cell>
        </row>
        <row r="1258">
          <cell r="A1258" t="str">
            <v>1301005075</v>
          </cell>
          <cell r="B1258" t="str">
            <v>SINAPI - 72631 - LUVA PVC ESGOTO 75MM - FORNECIMENTO E INSTALACAO /UN</v>
          </cell>
          <cell r="E1258" t="str">
            <v>6,36</v>
          </cell>
        </row>
        <row r="1259">
          <cell r="A1259" t="str">
            <v>1301005076</v>
          </cell>
          <cell r="B1259" t="str">
            <v>SINAPI - 72628 - LUVA PVC ESGOTO 100MM - FORNECIMENTO E INSTALACAO /UN</v>
          </cell>
          <cell r="E1259" t="str">
            <v>8,46</v>
          </cell>
        </row>
        <row r="1260">
          <cell r="A1260" t="str">
            <v>1301005079</v>
          </cell>
          <cell r="B1260" t="str">
            <v>CONEXOES DE PVC (DA TIGRE, FORTILIT OU SIMILAR), PARA ESGOTO PRIMARIO E VENTILACAO, NA(S) ESPECIFICACAO(OES):- LUVA DUPLA - 50 MM /UN</v>
          </cell>
          <cell r="C1260" t="str">
            <v>2,27</v>
          </cell>
          <cell r="D1260" t="str">
            <v>3,98</v>
          </cell>
          <cell r="E1260" t="str">
            <v>6,25</v>
          </cell>
        </row>
        <row r="1261">
          <cell r="A1261" t="str">
            <v>1301005080</v>
          </cell>
          <cell r="B1261" t="str">
            <v>- LUVA DUPLA - 75 MM /UN</v>
          </cell>
          <cell r="C1261" t="str">
            <v>3,50</v>
          </cell>
          <cell r="D1261" t="str">
            <v>5,25</v>
          </cell>
          <cell r="E1261" t="str">
            <v>8,75</v>
          </cell>
        </row>
        <row r="1262">
          <cell r="A1262" t="str">
            <v>1301005081</v>
          </cell>
          <cell r="B1262" t="str">
            <v>- LUVA DUPLA - 100 MM /UN</v>
          </cell>
          <cell r="C1262" t="str">
            <v>4,07</v>
          </cell>
          <cell r="D1262" t="str">
            <v>5,25</v>
          </cell>
          <cell r="E1262" t="str">
            <v>9,32</v>
          </cell>
        </row>
        <row r="1263">
          <cell r="A1263" t="str">
            <v>1301005085</v>
          </cell>
          <cell r="B1263" t="str">
            <v>- CURVA 90o. COM VISITA (100 X 50) MM /UN</v>
          </cell>
          <cell r="C1263" t="str">
            <v>9,62</v>
          </cell>
          <cell r="D1263" t="str">
            <v>7,16</v>
          </cell>
          <cell r="E1263" t="str">
            <v>16,78</v>
          </cell>
        </row>
        <row r="1264">
          <cell r="A1264" t="str">
            <v>1301005086</v>
          </cell>
          <cell r="B1264" t="str">
            <v>- CURVA 90o. COM VISITA (100 X 75) MM /UN</v>
          </cell>
          <cell r="C1264" t="str">
            <v>7,19</v>
          </cell>
          <cell r="D1264" t="str">
            <v>7,16</v>
          </cell>
          <cell r="E1264" t="str">
            <v>14,35</v>
          </cell>
        </row>
        <row r="1265">
          <cell r="A1265" t="str">
            <v>1301005090</v>
          </cell>
          <cell r="B1265" t="str">
            <v>SINAPI - 72604 - JUNCAO PVC ESGOTO 50X50MM - FORNECIMENTO E INSTALACAO /UN</v>
          </cell>
          <cell r="E1265" t="str">
            <v>8,57</v>
          </cell>
        </row>
        <row r="1266">
          <cell r="A1266" t="str">
            <v>1301005091</v>
          </cell>
          <cell r="B1266" t="str">
            <v>SINAPI - 72605 - JUNCAO PVC ESGOTO 75X75MM - FORNECIMENTO E INSTALACAO /UN</v>
          </cell>
          <cell r="E1266" t="str">
            <v>15,57</v>
          </cell>
        </row>
        <row r="1267">
          <cell r="A1267" t="str">
            <v>1301005092</v>
          </cell>
          <cell r="B1267" t="str">
            <v>SINAPI - 72603 - JUNCAO PVC ESGOTO 100X100MM - FORNECIMENTO E INSTALACAO /UN</v>
          </cell>
          <cell r="E1267" t="str">
            <v>20,12</v>
          </cell>
        </row>
        <row r="1268">
          <cell r="A1268" t="str">
            <v>1301005093</v>
          </cell>
          <cell r="B1268" t="str">
            <v>CONEXOES DE PVC (DA TIGRE, FORTILIT OU SIMILAR), PARA ESGOTO PRIMARIO E VENTILACAO, NA(S) ESPECIFICACAO(OES):- JUNCAO SIMPLES COM REDUCAO (75 X 50) MM /UN</v>
          </cell>
          <cell r="C1268" t="str">
            <v>8,01</v>
          </cell>
          <cell r="D1268" t="str">
            <v>5,88</v>
          </cell>
          <cell r="E1268" t="str">
            <v>13,89</v>
          </cell>
        </row>
        <row r="1269">
          <cell r="A1269" t="str">
            <v>1301005094</v>
          </cell>
          <cell r="B1269" t="str">
            <v>- JUNCAO SIMPLES COM REDUCAO (100 X 50) MM /UN</v>
          </cell>
          <cell r="C1269" t="str">
            <v>7,93</v>
          </cell>
          <cell r="D1269" t="str">
            <v>7,31</v>
          </cell>
          <cell r="E1269" t="str">
            <v>15,24</v>
          </cell>
        </row>
        <row r="1270">
          <cell r="A1270" t="str">
            <v>1301005095</v>
          </cell>
          <cell r="B1270" t="str">
            <v>- JUNCAO SIMPLES COM REDUCAO (100 X 75) MM /UN</v>
          </cell>
          <cell r="C1270" t="str">
            <v>13,09</v>
          </cell>
          <cell r="D1270" t="str">
            <v>7,31</v>
          </cell>
          <cell r="E1270" t="str">
            <v>20,40</v>
          </cell>
        </row>
        <row r="1271">
          <cell r="A1271" t="str">
            <v>1301005098</v>
          </cell>
          <cell r="B1271" t="str">
            <v>SINAPI - 72464 - TE SANITARIO 50X50MM, COM ANEIS - FORNECIMENTO E INSTALACAO /UN</v>
          </cell>
          <cell r="E1271" t="str">
            <v>11,86</v>
          </cell>
        </row>
        <row r="1272">
          <cell r="A1272" t="str">
            <v>1301005099</v>
          </cell>
          <cell r="B1272" t="str">
            <v>SINAPI - 72466 - TE SANITARIO 75X75MM, JUNTA SOLDADA - FORNECIMENTO E INSTALACAO /UN</v>
          </cell>
          <cell r="E1272" t="str">
            <v>17,52</v>
          </cell>
        </row>
        <row r="1273">
          <cell r="A1273" t="str">
            <v>1301005100</v>
          </cell>
          <cell r="B1273" t="str">
            <v>SINAPI - 72460 - TE SANITARIO 100X100MM, COM ANEIS - FORNECIMENTO E INSTALACAO /UN</v>
          </cell>
          <cell r="E1273" t="str">
            <v>23,79</v>
          </cell>
        </row>
        <row r="1274">
          <cell r="A1274" t="str">
            <v>1301005104</v>
          </cell>
          <cell r="B1274" t="str">
            <v>SINAPI - 72465 - TE SANITARIO 75X50MM, COM ANEIS - FORNECIMENTO E INSTALACAO /UN</v>
          </cell>
          <cell r="E1274" t="str">
            <v>16,70</v>
          </cell>
        </row>
        <row r="1275">
          <cell r="A1275" t="str">
            <v>1301005105</v>
          </cell>
          <cell r="B1275" t="str">
            <v>SINAPI - 72461 - TE SANITARIO 100X50MM, COM ANEIS - FORNECIMENTO E INSTALACAO /UN</v>
          </cell>
          <cell r="E1275" t="str">
            <v>20,83</v>
          </cell>
        </row>
        <row r="1276">
          <cell r="A1276" t="str">
            <v>1301005106</v>
          </cell>
          <cell r="B1276" t="str">
            <v>SINAPI - 72462 - TE SANITARIO 100X75MM, COM ANEIS - FORNECIMENTO E INSTALACAO /UN</v>
          </cell>
          <cell r="E1276" t="str">
            <v>21,25</v>
          </cell>
        </row>
        <row r="1277">
          <cell r="A1277" t="str">
            <v>1301005110</v>
          </cell>
          <cell r="B1277" t="str">
            <v>SINAPI - 74165/001 - TUBO PVC ESGOTO JS PREDIAL DN 40MM, INCLUSIVE CONEXOES - FORNECIMENTO E INSTALACAO /M</v>
          </cell>
          <cell r="E1277" t="str">
            <v>13,93</v>
          </cell>
        </row>
        <row r="1278">
          <cell r="A1278" t="str">
            <v>1301005111</v>
          </cell>
          <cell r="B1278" t="str">
            <v>SINAPI - 74165/002 - TUBO PVC ESGOTO PREDIAL DN 50MM, INCLUSIVE CONEXOES - FORNECIMENTO E I NSTALACAO /M</v>
          </cell>
          <cell r="E1278" t="str">
            <v>19,14</v>
          </cell>
        </row>
        <row r="1279">
          <cell r="A1279" t="str">
            <v>1301005112</v>
          </cell>
          <cell r="B1279" t="str">
            <v>SINAPI - 74165/003 - TUBO PVC ESGOTO PREDIAL DN 75MM, INCLUSIVE CONEXOES - FORNECIMENTO E INSTALACAO /M</v>
          </cell>
          <cell r="E1279" t="str">
            <v>26,04</v>
          </cell>
        </row>
        <row r="1280">
          <cell r="A1280" t="str">
            <v>1301005113</v>
          </cell>
          <cell r="B1280" t="str">
            <v>SINAPI - 74165/004 - TUBO PVC ESGOTO PREDIAL DN 100MM, INCLUSIVE CONEXOES - FORNECIMENTO E INSTALACAO /M</v>
          </cell>
          <cell r="E1280" t="str">
            <v>28,01</v>
          </cell>
        </row>
        <row r="1281">
          <cell r="A1281" t="str">
            <v>1301005114</v>
          </cell>
          <cell r="B1281" t="str">
            <v>SINAPI - 74168/001 - TUBO PVC ESGOTO SERIE R DN 150MM C/ ANEL DE BORRACHA - FORNECIMENTO E INSTALACAO /M</v>
          </cell>
          <cell r="E1281" t="str">
            <v>55,56</v>
          </cell>
        </row>
        <row r="1282">
          <cell r="A1282" t="str">
            <v>1301005156</v>
          </cell>
          <cell r="B1282" t="str">
            <v>SINAPI - 40777 - CAIXA SIFONADA PVC 150X150X50MM COM GRELHA REDONDA BRANCA - FORNECIMENTO E INSTALACAO /UN</v>
          </cell>
          <cell r="E1282" t="str">
            <v>23,16</v>
          </cell>
        </row>
        <row r="1283">
          <cell r="A1283" t="str">
            <v>1301005164</v>
          </cell>
          <cell r="B1283" t="str">
            <v>CAIXA SIFONADA (TIGRE, FORTILIT OU SIMILAR) COM PORTA GRELHA E GRELHA CROMADOS NA(S) DIMENSAO(OES):- (150 X 185 X 75)MM  QUADRADA /UN</v>
          </cell>
          <cell r="C1283" t="str">
            <v>33,82</v>
          </cell>
          <cell r="D1283" t="str">
            <v>15,58</v>
          </cell>
          <cell r="E1283" t="str">
            <v>49,40</v>
          </cell>
        </row>
        <row r="1284">
          <cell r="A1284" t="str">
            <v>1301005166</v>
          </cell>
          <cell r="B1284" t="str">
            <v>- (150 X 185 X 75)MM  QUADRADA COM TAMPA CEGA /UN</v>
          </cell>
          <cell r="C1284" t="str">
            <v>20,48</v>
          </cell>
          <cell r="D1284" t="str">
            <v>15,58</v>
          </cell>
          <cell r="E1284" t="str">
            <v>36,06</v>
          </cell>
        </row>
        <row r="1285">
          <cell r="A1285" t="str">
            <v>1301005170</v>
          </cell>
          <cell r="B1285" t="str">
            <v>- (250 X 172 X 50)MM  QUADRADA COM TAMPA CEGA - CAIXA DE GORDURA /UN</v>
          </cell>
          <cell r="C1285" t="str">
            <v>28,17</v>
          </cell>
          <cell r="D1285" t="str">
            <v>15,58</v>
          </cell>
          <cell r="E1285" t="str">
            <v>43,75</v>
          </cell>
        </row>
        <row r="1286">
          <cell r="A1286" t="str">
            <v>1301005173</v>
          </cell>
          <cell r="B1286" t="str">
            <v>SUPORTE DE GRELHA (CROMADO), NA(S) ESPECIFICACAO(OES):- 100 MM (REDONDO) /UN</v>
          </cell>
          <cell r="C1286" t="str">
            <v>2,84</v>
          </cell>
          <cell r="D1286" t="str">
            <v>0,86</v>
          </cell>
          <cell r="E1286" t="str">
            <v>3,70</v>
          </cell>
        </row>
        <row r="1287">
          <cell r="A1287" t="str">
            <v>1301005174</v>
          </cell>
          <cell r="B1287" t="str">
            <v>- 150 MM (REDONDO) /UN</v>
          </cell>
          <cell r="C1287" t="str">
            <v>2,50</v>
          </cell>
          <cell r="D1287" t="str">
            <v>0,86</v>
          </cell>
          <cell r="E1287" t="str">
            <v>3,36</v>
          </cell>
        </row>
        <row r="1288">
          <cell r="A1288" t="str">
            <v>1301005175</v>
          </cell>
          <cell r="B1288" t="str">
            <v>- 150 MM (QUADRADO) /UN</v>
          </cell>
          <cell r="C1288" t="str">
            <v>3,74</v>
          </cell>
          <cell r="D1288" t="str">
            <v>0,86</v>
          </cell>
          <cell r="E1288" t="str">
            <v>4,60</v>
          </cell>
        </row>
        <row r="1289">
          <cell r="A1289" t="str">
            <v>1301005176</v>
          </cell>
          <cell r="B1289" t="str">
            <v>GRELHA (CROMADA), NA(S) ESPECIFICACAO(OES):- 100 MM (REDONDA) /UN</v>
          </cell>
          <cell r="C1289" t="str">
            <v>7,22</v>
          </cell>
          <cell r="D1289" t="str">
            <v>0,34</v>
          </cell>
          <cell r="E1289" t="str">
            <v>7,56</v>
          </cell>
        </row>
        <row r="1290">
          <cell r="A1290" t="str">
            <v>1301005177</v>
          </cell>
          <cell r="B1290" t="str">
            <v>- 150 MM (REDONDA) /UN</v>
          </cell>
          <cell r="C1290" t="str">
            <v>8,72</v>
          </cell>
          <cell r="D1290" t="str">
            <v>0,34</v>
          </cell>
          <cell r="E1290" t="str">
            <v>9,06</v>
          </cell>
        </row>
        <row r="1291">
          <cell r="A1291" t="str">
            <v>1301005178</v>
          </cell>
          <cell r="B1291" t="str">
            <v>- 150 MM (QUADRADA) /UN</v>
          </cell>
          <cell r="C1291" t="str">
            <v>3,19</v>
          </cell>
          <cell r="D1291" t="str">
            <v>0,34</v>
          </cell>
          <cell r="E1291" t="str">
            <v>3,53</v>
          </cell>
        </row>
        <row r="1292">
          <cell r="A1292" t="str">
            <v>1301005179</v>
          </cell>
          <cell r="B1292" t="str">
            <v>PROLONGAMENTO DE CAIXA SIFONADA NO(S) DIAMETRO(S):- 100MM X 15CM /UN</v>
          </cell>
          <cell r="C1292" t="str">
            <v>1,49</v>
          </cell>
          <cell r="D1292" t="str">
            <v>1,59</v>
          </cell>
          <cell r="E1292" t="str">
            <v>3,08</v>
          </cell>
        </row>
        <row r="1293">
          <cell r="A1293" t="str">
            <v>1301005180</v>
          </cell>
          <cell r="B1293" t="str">
            <v>- 150MM X 15CM /UN</v>
          </cell>
          <cell r="C1293" t="str">
            <v>3,35</v>
          </cell>
          <cell r="D1293" t="str">
            <v>1,59</v>
          </cell>
          <cell r="E1293" t="str">
            <v>4,94</v>
          </cell>
        </row>
        <row r="1294">
          <cell r="A1294" t="str">
            <v>1301005181</v>
          </cell>
          <cell r="B1294" t="str">
            <v>CONJUNTO DE PORTA GRELHA E GRELHA (CROMADOS), NA(S) ESPECIFICACAO(OES):- 100 MM (REDONDO) /UN</v>
          </cell>
          <cell r="C1294" t="str">
            <v>13,55</v>
          </cell>
          <cell r="D1294" t="str">
            <v>1,20</v>
          </cell>
          <cell r="E1294" t="str">
            <v>14,75</v>
          </cell>
        </row>
        <row r="1295">
          <cell r="A1295" t="str">
            <v>1301005182</v>
          </cell>
          <cell r="B1295" t="str">
            <v>- 150 MM (REDONDA) /UN</v>
          </cell>
          <cell r="C1295" t="str">
            <v>19,67</v>
          </cell>
          <cell r="D1295" t="str">
            <v>1,20</v>
          </cell>
          <cell r="E1295" t="str">
            <v>20,87</v>
          </cell>
        </row>
        <row r="1296">
          <cell r="A1296" t="str">
            <v>1301005183</v>
          </cell>
          <cell r="B1296" t="str">
            <v>- 150 MM (QUADRADA) /UN</v>
          </cell>
          <cell r="C1296" t="str">
            <v>19,67</v>
          </cell>
          <cell r="D1296" t="str">
            <v>1,20</v>
          </cell>
          <cell r="E1296" t="str">
            <v>20,87</v>
          </cell>
        </row>
        <row r="1297">
          <cell r="A1297" t="str">
            <v>1301005185</v>
          </cell>
          <cell r="B1297" t="str">
            <v>CAIXA SECA (DA TIGRE, FORTILIT OU SIMILAR), REDONDA, ALTURA REGULAVEL, COM PORTA GRELHA E GRELHA CROMADOS (100 X 100 X 40)MM /UN</v>
          </cell>
          <cell r="C1297" t="str">
            <v>17,95</v>
          </cell>
          <cell r="D1297" t="str">
            <v>15,58</v>
          </cell>
          <cell r="E1297" t="str">
            <v>33,53</v>
          </cell>
        </row>
        <row r="1298">
          <cell r="A1298" t="str">
            <v>1301005190</v>
          </cell>
          <cell r="B1298" t="str">
            <v>SINAPI - 74018/001 - CAIXA EM ALVENARIA ENTERRADA, DE TIJOLOS CERAMICOS MACICOS 1/2 VEZ DIMENSOES EXTERNAS 60X60X60CM, INCLUSO TAMPA EM CONCRETO E EMBOCAMENTO /UN</v>
          </cell>
          <cell r="E1298" t="str">
            <v>93,34</v>
          </cell>
        </row>
        <row r="1299">
          <cell r="A1299" t="str">
            <v>1301005191</v>
          </cell>
          <cell r="B1299" t="str">
            <v>CAIXA DE INSPECAO EM ALVENARIA - ANEXO H.S.-052 (E), COM TAMPA DE CONCRETO ESP=7CM, NA(S) DIMENSAO(OES):- (30X30X30)CM /UN</v>
          </cell>
          <cell r="C1299" t="str">
            <v>45,44</v>
          </cell>
          <cell r="D1299" t="str">
            <v>40,55</v>
          </cell>
          <cell r="E1299" t="str">
            <v>85,99</v>
          </cell>
        </row>
        <row r="1300">
          <cell r="A1300" t="str">
            <v>1301005192</v>
          </cell>
          <cell r="B1300" t="str">
            <v>- (40X40X30)CM /UN</v>
          </cell>
          <cell r="C1300" t="str">
            <v>58,33</v>
          </cell>
          <cell r="D1300" t="str">
            <v>52,53</v>
          </cell>
          <cell r="E1300" t="str">
            <v>110,86</v>
          </cell>
        </row>
        <row r="1301">
          <cell r="A1301" t="str">
            <v>1301005194</v>
          </cell>
          <cell r="B1301" t="str">
            <v>- (40X40X40)CM /UN</v>
          </cell>
          <cell r="C1301" t="str">
            <v>67,34</v>
          </cell>
          <cell r="D1301" t="str">
            <v>63,85</v>
          </cell>
          <cell r="E1301" t="str">
            <v>131,19</v>
          </cell>
        </row>
        <row r="1302">
          <cell r="A1302" t="str">
            <v>1301005196</v>
          </cell>
          <cell r="B1302" t="str">
            <v>- (40X40X50)CM /UN</v>
          </cell>
          <cell r="C1302" t="str">
            <v>76,36</v>
          </cell>
          <cell r="D1302" t="str">
            <v>75,97</v>
          </cell>
          <cell r="E1302" t="str">
            <v>152,33</v>
          </cell>
        </row>
        <row r="1303">
          <cell r="A1303" t="str">
            <v>1301005198</v>
          </cell>
          <cell r="B1303" t="str">
            <v>- (50X50X40)CM /UN</v>
          </cell>
          <cell r="C1303" t="str">
            <v>82,99</v>
          </cell>
          <cell r="D1303" t="str">
            <v>78,97</v>
          </cell>
          <cell r="E1303" t="str">
            <v>161,96</v>
          </cell>
        </row>
        <row r="1304">
          <cell r="A1304" t="str">
            <v>1301005200</v>
          </cell>
          <cell r="B1304" t="str">
            <v>- (50X50X70)CM /UN</v>
          </cell>
          <cell r="C1304" t="str">
            <v>115,63</v>
          </cell>
          <cell r="D1304" t="str">
            <v>125,37</v>
          </cell>
          <cell r="E1304" t="str">
            <v>241,00</v>
          </cell>
        </row>
        <row r="1305">
          <cell r="A1305" t="str">
            <v>1301005206</v>
          </cell>
          <cell r="B1305" t="str">
            <v>- (60X60X60)CM /UN</v>
          </cell>
          <cell r="C1305" t="str">
            <v>125,01</v>
          </cell>
          <cell r="D1305" t="str">
            <v>129,84</v>
          </cell>
          <cell r="E1305" t="str">
            <v>254,85</v>
          </cell>
        </row>
        <row r="1306">
          <cell r="A1306" t="str">
            <v>1301005208</v>
          </cell>
          <cell r="B1306" t="str">
            <v>- (60X60X80)CM /UN</v>
          </cell>
          <cell r="C1306" t="str">
            <v>150,51</v>
          </cell>
          <cell r="D1306" t="str">
            <v>169,08</v>
          </cell>
          <cell r="E1306" t="str">
            <v>319,59</v>
          </cell>
        </row>
        <row r="1307">
          <cell r="A1307" t="str">
            <v>1301005210</v>
          </cell>
          <cell r="B1307" t="str">
            <v>- (70X70X100)CM /UN</v>
          </cell>
          <cell r="C1307" t="str">
            <v>204,60</v>
          </cell>
          <cell r="D1307" t="str">
            <v>246,07</v>
          </cell>
          <cell r="E1307" t="str">
            <v>450,67</v>
          </cell>
        </row>
        <row r="1308">
          <cell r="A1308" t="str">
            <v>1301005212</v>
          </cell>
          <cell r="B1308" t="str">
            <v>- (80X80X100)CM /UN</v>
          </cell>
          <cell r="C1308" t="str">
            <v>234,09</v>
          </cell>
          <cell r="D1308" t="str">
            <v>280,12</v>
          </cell>
          <cell r="E1308" t="str">
            <v>514,21</v>
          </cell>
        </row>
        <row r="1309">
          <cell r="A1309" t="str">
            <v>1301005220</v>
          </cell>
          <cell r="B1309" t="str">
            <v>CAIXA DE GORDURA - ANEXO H.S.-053 (E) /UN</v>
          </cell>
          <cell r="C1309" t="str">
            <v>491,69</v>
          </cell>
          <cell r="D1309" t="str">
            <v>265,54</v>
          </cell>
          <cell r="E1309" t="str">
            <v>757,23</v>
          </cell>
        </row>
        <row r="1310">
          <cell r="A1310" t="str">
            <v>1301005221</v>
          </cell>
          <cell r="B1310" t="str">
            <v>SINAPI - 74051/001 - CAIXA DE GORDURA DUPLA EM CONCRETO PRE-MOLDADO DN 60MM COM TAMPA - FORNECIMENTO E INSTALACAO /UN</v>
          </cell>
          <cell r="E1310" t="str">
            <v>154,24</v>
          </cell>
        </row>
        <row r="1311">
          <cell r="A1311" t="str">
            <v>1301005227</v>
          </cell>
          <cell r="B1311" t="str">
            <v>CAIXA DE GORDURA 700L - 500 REFEICOES - ANEXO H.S. -054 (E) /UN</v>
          </cell>
          <cell r="C1311" t="str">
            <v>707,71</v>
          </cell>
          <cell r="D1311" t="str">
            <v>481,07</v>
          </cell>
          <cell r="E1311" t="str">
            <v>1.188,78</v>
          </cell>
        </row>
        <row r="1312">
          <cell r="A1312" t="str">
            <v>1301005230</v>
          </cell>
          <cell r="B1312" t="str">
            <v>FOSSA SEPTICA NA(S) DIMENSAO(OES):- V=1,92 M3 (TIPO 1) - ANEXO H.S.-058 (E) /UN</v>
          </cell>
          <cell r="C1312" t="str">
            <v>936,35</v>
          </cell>
          <cell r="D1312" t="str">
            <v>761,55</v>
          </cell>
          <cell r="E1312" t="str">
            <v>1.697,90</v>
          </cell>
        </row>
        <row r="1313">
          <cell r="A1313" t="str">
            <v>1301005233</v>
          </cell>
          <cell r="B1313" t="str">
            <v>- V=6,00 M3 (TIPO 2) - ANEXO H.S.-062 (E) /UN</v>
          </cell>
          <cell r="C1313" t="str">
            <v>2.216,63</v>
          </cell>
          <cell r="D1313" t="str">
            <v>2.300,21</v>
          </cell>
          <cell r="E1313" t="str">
            <v>4.516,84</v>
          </cell>
        </row>
        <row r="1314">
          <cell r="A1314" t="str">
            <v>1301005235</v>
          </cell>
          <cell r="B1314" t="str">
            <v>- V=12,00 M3 (TIPO 2) - ANEXO H.S.-066 (E) /UN</v>
          </cell>
          <cell r="C1314" t="str">
            <v>3.802,04</v>
          </cell>
          <cell r="D1314" t="str">
            <v>3.689,13</v>
          </cell>
          <cell r="E1314" t="str">
            <v>7.491,17</v>
          </cell>
        </row>
        <row r="1315">
          <cell r="A1315" t="str">
            <v>1301005239</v>
          </cell>
          <cell r="B1315" t="str">
            <v>- V=18,00 M3 (TIPO 2) - ANEXO H.S.-070 (E) /UN</v>
          </cell>
          <cell r="C1315" t="str">
            <v>5.037,22</v>
          </cell>
          <cell r="D1315" t="str">
            <v>5.740,08</v>
          </cell>
          <cell r="E1315" t="str">
            <v>10.777,30</v>
          </cell>
        </row>
        <row r="1316">
          <cell r="A1316" t="str">
            <v>1301005250</v>
          </cell>
          <cell r="B1316" t="str">
            <v>CAIXA DE DISTRIBUICAO - ANEXO H.S.-055 (E), COM TAMPA DE CONCRETO, NA(S) DIMENSAO(OES):- (60X60X100)CM /UN</v>
          </cell>
          <cell r="C1316" t="str">
            <v>214,81</v>
          </cell>
          <cell r="D1316" t="str">
            <v>173,63</v>
          </cell>
          <cell r="E1316" t="str">
            <v>388,44</v>
          </cell>
        </row>
        <row r="1317">
          <cell r="A1317" t="str">
            <v>1301005260</v>
          </cell>
          <cell r="B1317" t="str">
            <v>SUMIDOURO, NO(S) DIAMETRO(S):- 1,50 M - ANEXO H.S.-072 (E) /M</v>
          </cell>
          <cell r="C1317" t="str">
            <v>158,83</v>
          </cell>
          <cell r="D1317" t="str">
            <v>213,30</v>
          </cell>
          <cell r="E1317" t="str">
            <v>372,13</v>
          </cell>
        </row>
        <row r="1318">
          <cell r="A1318" t="str">
            <v>1301005262</v>
          </cell>
          <cell r="B1318" t="str">
            <v>- 2.00 M - ANEXO H.S.-072 (E) /M</v>
          </cell>
          <cell r="C1318" t="str">
            <v>218,70</v>
          </cell>
          <cell r="D1318" t="str">
            <v>335,92</v>
          </cell>
          <cell r="E1318" t="str">
            <v>554,62</v>
          </cell>
        </row>
        <row r="1319">
          <cell r="A1319" t="str">
            <v>1301005270</v>
          </cell>
          <cell r="B1319" t="str">
            <v>FILTRO ANAEROBIO - ANEXO H.S.-078 (E) /UN</v>
          </cell>
          <cell r="C1319" t="str">
            <v>2.915,67</v>
          </cell>
          <cell r="D1319" t="str">
            <v>3.158,46</v>
          </cell>
          <cell r="E1319" t="str">
            <v>6.074,13</v>
          </cell>
        </row>
        <row r="1321">
          <cell r="B1321" t="str">
            <v>*  AGUAS PLUVIAIS</v>
          </cell>
        </row>
        <row r="1322">
          <cell r="A1322" t="str">
            <v>1301006000</v>
          </cell>
          <cell r="B1322" t="str">
            <v>TUBO DE QUEDA, COM TUBO DE PVC RIGIDO (DA TIGRE, FORTILIT OU SIMILAR), NO(S) DIAMETRO(S):- 75 MM /M</v>
          </cell>
          <cell r="C1322" t="str">
            <v>10,73</v>
          </cell>
          <cell r="D1322" t="str">
            <v>7,63</v>
          </cell>
          <cell r="E1322" t="str">
            <v>18,36</v>
          </cell>
        </row>
        <row r="1323">
          <cell r="A1323" t="str">
            <v>1301006002</v>
          </cell>
          <cell r="B1323" t="str">
            <v>- 100 MM /M</v>
          </cell>
          <cell r="C1323" t="str">
            <v>13,33</v>
          </cell>
          <cell r="D1323" t="str">
            <v>8,27</v>
          </cell>
          <cell r="E1323" t="str">
            <v>21,60</v>
          </cell>
        </row>
        <row r="1324">
          <cell r="A1324" t="str">
            <v>1301006010</v>
          </cell>
          <cell r="B1324" t="str">
            <v>CONEXOES DE PVC RIGIDO (DA TIGRE, FORTILIT OU SIMILAR) NO(S) DIAMETRO(S):- CURVA 45o - 75 MM /UN</v>
          </cell>
          <cell r="C1324" t="str">
            <v>21,36</v>
          </cell>
          <cell r="D1324" t="str">
            <v>5,72</v>
          </cell>
          <cell r="E1324" t="str">
            <v>27,08</v>
          </cell>
        </row>
        <row r="1325">
          <cell r="A1325" t="str">
            <v>1301006012</v>
          </cell>
          <cell r="B1325" t="str">
            <v>- CURVA 45o - 100 MM /UN</v>
          </cell>
          <cell r="C1325" t="str">
            <v>9,41</v>
          </cell>
          <cell r="D1325" t="str">
            <v>7,16</v>
          </cell>
          <cell r="E1325" t="str">
            <v>16,57</v>
          </cell>
        </row>
        <row r="1326">
          <cell r="A1326" t="str">
            <v>1301006014</v>
          </cell>
          <cell r="B1326" t="str">
            <v>- CURVA 90o - 75 MM /UN</v>
          </cell>
          <cell r="C1326" t="str">
            <v>12,46</v>
          </cell>
          <cell r="D1326" t="str">
            <v>5,72</v>
          </cell>
          <cell r="E1326" t="str">
            <v>18,18</v>
          </cell>
        </row>
        <row r="1327">
          <cell r="A1327" t="str">
            <v>1301006016</v>
          </cell>
          <cell r="B1327" t="str">
            <v>- CURVA 90o - 100 MM /UN</v>
          </cell>
          <cell r="C1327" t="str">
            <v>13,20</v>
          </cell>
          <cell r="D1327" t="str">
            <v>7,16</v>
          </cell>
          <cell r="E1327" t="str">
            <v>20,36</v>
          </cell>
        </row>
        <row r="1328">
          <cell r="A1328" t="str">
            <v>1301006018</v>
          </cell>
          <cell r="B1328" t="str">
            <v>- JUNCAO SIMPLES - 75 MM /UN</v>
          </cell>
          <cell r="C1328" t="str">
            <v>9,75</v>
          </cell>
          <cell r="D1328" t="str">
            <v>5,88</v>
          </cell>
          <cell r="E1328" t="str">
            <v>15,63</v>
          </cell>
        </row>
        <row r="1329">
          <cell r="A1329" t="str">
            <v>1301006020</v>
          </cell>
          <cell r="B1329" t="str">
            <v>- JUNCAO SIMPLES - 100 MM /UN</v>
          </cell>
          <cell r="C1329" t="str">
            <v>12,52</v>
          </cell>
          <cell r="D1329" t="str">
            <v>7,31</v>
          </cell>
          <cell r="E1329" t="str">
            <v>19,83</v>
          </cell>
        </row>
        <row r="1330">
          <cell r="A1330" t="str">
            <v>1301006025</v>
          </cell>
          <cell r="B1330" t="str">
            <v>TUBO DE PVC RIGIDO, SERIE R (DA TIGRE, FORTILIT OU SIMILAR) NO(S) DIAMETRO(S):- 75 MM /M</v>
          </cell>
          <cell r="C1330" t="str">
            <v>11,30</v>
          </cell>
          <cell r="D1330" t="str">
            <v>7,63</v>
          </cell>
          <cell r="E1330" t="str">
            <v>18,93</v>
          </cell>
        </row>
        <row r="1331">
          <cell r="A1331" t="str">
            <v>1301006027</v>
          </cell>
          <cell r="B1331" t="str">
            <v>SINAPI - 74168/002 - TUBO PVC ESGOTO SERIE R DN 100MM C/ ANEL DE BORRACHA - FORNECIMENTO E INSTALACAO /M</v>
          </cell>
          <cell r="E1331" t="str">
            <v>28,61</v>
          </cell>
        </row>
        <row r="1332">
          <cell r="A1332" t="str">
            <v>1301006030</v>
          </cell>
          <cell r="B1332" t="str">
            <v>CONEXOES EM PVC RIGIDO, SERIE R (DA TIGRE, FORTILIT OU SIMILAR), NO(S) DIAMETRO(S):- JOELHO 45o - 75 MM /UN</v>
          </cell>
          <cell r="C1332" t="str">
            <v>10,31</v>
          </cell>
          <cell r="D1332" t="str">
            <v>5,72</v>
          </cell>
          <cell r="E1332" t="str">
            <v>16,03</v>
          </cell>
        </row>
        <row r="1333">
          <cell r="A1333" t="str">
            <v>1301006032</v>
          </cell>
          <cell r="B1333" t="str">
            <v>- JOELHO 45o - 100 MM /UN</v>
          </cell>
          <cell r="C1333" t="str">
            <v>14,41</v>
          </cell>
          <cell r="D1333" t="str">
            <v>7,16</v>
          </cell>
          <cell r="E1333" t="str">
            <v>21,57</v>
          </cell>
        </row>
        <row r="1334">
          <cell r="A1334" t="str">
            <v>1301006034</v>
          </cell>
          <cell r="B1334" t="str">
            <v>- JOELHO 90o - 75 MM /UN</v>
          </cell>
          <cell r="C1334" t="str">
            <v>10,71</v>
          </cell>
          <cell r="D1334" t="str">
            <v>5,72</v>
          </cell>
          <cell r="E1334" t="str">
            <v>16,43</v>
          </cell>
        </row>
        <row r="1335">
          <cell r="A1335" t="str">
            <v>1301006036</v>
          </cell>
          <cell r="B1335" t="str">
            <v>- JOELHO 90o - 100 MM /UN</v>
          </cell>
          <cell r="C1335" t="str">
            <v>17,51</v>
          </cell>
          <cell r="D1335" t="str">
            <v>7,16</v>
          </cell>
          <cell r="E1335" t="str">
            <v>24,67</v>
          </cell>
        </row>
        <row r="1336">
          <cell r="A1336" t="str">
            <v>1301006038</v>
          </cell>
          <cell r="B1336" t="str">
            <v>- JUNCAO SIMPLES - 75 MM /UN</v>
          </cell>
          <cell r="C1336" t="str">
            <v>21,70</v>
          </cell>
          <cell r="D1336" t="str">
            <v>5,88</v>
          </cell>
          <cell r="E1336" t="str">
            <v>27,58</v>
          </cell>
        </row>
        <row r="1337">
          <cell r="A1337" t="str">
            <v>1301006040</v>
          </cell>
          <cell r="B1337" t="str">
            <v>- JUNCAO SIMPLES - 100 MM /UN</v>
          </cell>
          <cell r="C1337" t="str">
            <v>32,50</v>
          </cell>
          <cell r="D1337" t="str">
            <v>7,31</v>
          </cell>
          <cell r="E1337" t="str">
            <v>39,81</v>
          </cell>
        </row>
        <row r="1338">
          <cell r="A1338" t="str">
            <v>1301006050</v>
          </cell>
          <cell r="B1338" t="str">
            <v>TUBO DE PVC RIGIDO, (DA TIGRE, FORTILIT OU SIMILAR), NO(S) DIAMETRO(S):- 75 MM /M</v>
          </cell>
          <cell r="C1338" t="str">
            <v>10,73</v>
          </cell>
          <cell r="D1338" t="str">
            <v>7,63</v>
          </cell>
          <cell r="E1338" t="str">
            <v>18,36</v>
          </cell>
        </row>
        <row r="1339">
          <cell r="A1339" t="str">
            <v>1301006052</v>
          </cell>
          <cell r="B1339" t="str">
            <v>- 100 MM /M</v>
          </cell>
          <cell r="C1339" t="str">
            <v>13,33</v>
          </cell>
          <cell r="D1339" t="str">
            <v>8,27</v>
          </cell>
          <cell r="E1339" t="str">
            <v>21,60</v>
          </cell>
        </row>
        <row r="1340">
          <cell r="A1340" t="str">
            <v>1301006054</v>
          </cell>
          <cell r="B1340" t="str">
            <v>- 150 MM /M</v>
          </cell>
          <cell r="C1340" t="str">
            <v>27,87</v>
          </cell>
          <cell r="D1340" t="str">
            <v>8,75</v>
          </cell>
          <cell r="E1340" t="str">
            <v>36,62</v>
          </cell>
        </row>
        <row r="1341">
          <cell r="A1341" t="str">
            <v>1301006056</v>
          </cell>
          <cell r="B1341" t="str">
            <v>- 200 MM /M</v>
          </cell>
          <cell r="C1341" t="str">
            <v>45,24</v>
          </cell>
          <cell r="D1341" t="str">
            <v>9,70</v>
          </cell>
          <cell r="E1341" t="str">
            <v>54,94</v>
          </cell>
        </row>
        <row r="1342">
          <cell r="A1342" t="str">
            <v>1301006058</v>
          </cell>
          <cell r="B1342" t="str">
            <v>- 250 MM /M</v>
          </cell>
          <cell r="C1342" t="str">
            <v>73,30</v>
          </cell>
          <cell r="D1342" t="str">
            <v>10,49</v>
          </cell>
          <cell r="E1342" t="str">
            <v>83,79</v>
          </cell>
        </row>
        <row r="1343">
          <cell r="A1343" t="str">
            <v>1301006060</v>
          </cell>
          <cell r="B1343" t="str">
            <v>- 300 MM /M</v>
          </cell>
          <cell r="C1343" t="str">
            <v>114,84</v>
          </cell>
          <cell r="D1343" t="str">
            <v>11,29</v>
          </cell>
          <cell r="E1343" t="str">
            <v>126,13</v>
          </cell>
        </row>
        <row r="1344">
          <cell r="A1344" t="str">
            <v>1301006064</v>
          </cell>
          <cell r="B1344" t="str">
            <v>ESCAVACAO (MANUAL) DE VALAS, PARA ASSENTAMENTO DE TUBOS, NO(S) DIAMETRO(S):- (100 A 150)MM /M</v>
          </cell>
          <cell r="C1344" t="str">
            <v>0,00</v>
          </cell>
          <cell r="D1344" t="str">
            <v>1,72</v>
          </cell>
          <cell r="E1344" t="str">
            <v>1,72</v>
          </cell>
        </row>
        <row r="1345">
          <cell r="A1345" t="str">
            <v>1301006065</v>
          </cell>
          <cell r="B1345" t="str">
            <v>- (200 A 300)MM /M</v>
          </cell>
          <cell r="C1345" t="str">
            <v>0,00</v>
          </cell>
          <cell r="D1345" t="str">
            <v>5,47</v>
          </cell>
          <cell r="E1345" t="str">
            <v>5,47</v>
          </cell>
        </row>
        <row r="1346">
          <cell r="A1346" t="str">
            <v>1301006067</v>
          </cell>
          <cell r="B1346" t="str">
            <v>REATERRO (MANUAL) DE VALAS, COM TUBOS ASSENTADOS, NO(S) DIAMETRO(S):- (100 A 150)MM /M</v>
          </cell>
          <cell r="C1346" t="str">
            <v>0,00</v>
          </cell>
          <cell r="D1346" t="str">
            <v>1,68</v>
          </cell>
          <cell r="E1346" t="str">
            <v>1,68</v>
          </cell>
        </row>
        <row r="1347">
          <cell r="A1347" t="str">
            <v>1301006068</v>
          </cell>
          <cell r="B1347" t="str">
            <v>- (200 A 300)MM /M</v>
          </cell>
          <cell r="C1347" t="str">
            <v>0,00</v>
          </cell>
          <cell r="D1347" t="str">
            <v>5,20</v>
          </cell>
          <cell r="E1347" t="str">
            <v>5,20</v>
          </cell>
        </row>
        <row r="1348">
          <cell r="A1348" t="str">
            <v>1301006070</v>
          </cell>
          <cell r="B1348" t="str">
            <v>CAIXA DE PASSAGEM EM ALVENARIA - ANEXO H.S.-084(A.P.), COM GRELHA DE FERRO REDONDO 3/8" ESPACAMENTO=1,50CM, NA(S) DIMENSAO(OES):- (30 X 30 X 30)CM /UN</v>
          </cell>
          <cell r="C1348" t="str">
            <v>111,56</v>
          </cell>
          <cell r="D1348" t="str">
            <v>40,32</v>
          </cell>
          <cell r="E1348" t="str">
            <v>151,88</v>
          </cell>
        </row>
        <row r="1349">
          <cell r="A1349" t="str">
            <v>1301006072</v>
          </cell>
          <cell r="B1349" t="str">
            <v>- (40 X 40 X 30) CM /UN</v>
          </cell>
          <cell r="C1349" t="str">
            <v>153,67</v>
          </cell>
          <cell r="D1349" t="str">
            <v>52,35</v>
          </cell>
          <cell r="E1349" t="str">
            <v>206,02</v>
          </cell>
        </row>
        <row r="1350">
          <cell r="A1350" t="str">
            <v>1301006074</v>
          </cell>
          <cell r="B1350" t="str">
            <v>- (40 X 40 X 40) CM /UN</v>
          </cell>
          <cell r="C1350" t="str">
            <v>169,24</v>
          </cell>
          <cell r="D1350" t="str">
            <v>63,66</v>
          </cell>
          <cell r="E1350" t="str">
            <v>232,90</v>
          </cell>
        </row>
        <row r="1351">
          <cell r="A1351" t="str">
            <v>1301006076</v>
          </cell>
          <cell r="B1351" t="str">
            <v>- (40 X 40 X 50) CM /UN</v>
          </cell>
          <cell r="C1351" t="str">
            <v>184,81</v>
          </cell>
          <cell r="D1351" t="str">
            <v>75,78</v>
          </cell>
          <cell r="E1351" t="str">
            <v>260,59</v>
          </cell>
        </row>
        <row r="1352">
          <cell r="A1352" t="str">
            <v>1301006078</v>
          </cell>
          <cell r="B1352" t="str">
            <v>- (50 X 50 X 40) CM /UN</v>
          </cell>
          <cell r="C1352" t="str">
            <v>220,00</v>
          </cell>
          <cell r="D1352" t="str">
            <v>78,33</v>
          </cell>
          <cell r="E1352" t="str">
            <v>298,33</v>
          </cell>
        </row>
        <row r="1353">
          <cell r="A1353" t="str">
            <v>1301006080</v>
          </cell>
          <cell r="B1353" t="str">
            <v>- (50 x 50 x 70) CM /UN</v>
          </cell>
          <cell r="C1353" t="str">
            <v>276,24</v>
          </cell>
          <cell r="D1353" t="str">
            <v>124,72</v>
          </cell>
          <cell r="E1353" t="str">
            <v>400,96</v>
          </cell>
        </row>
        <row r="1354">
          <cell r="A1354" t="str">
            <v>1301006082</v>
          </cell>
          <cell r="B1354" t="str">
            <v>- (60 X 60 X 60) CM /UN</v>
          </cell>
          <cell r="C1354" t="str">
            <v>320,07</v>
          </cell>
          <cell r="D1354" t="str">
            <v>128,25</v>
          </cell>
          <cell r="E1354" t="str">
            <v>448,32</v>
          </cell>
        </row>
        <row r="1355">
          <cell r="A1355" t="str">
            <v>1301006084</v>
          </cell>
          <cell r="B1355" t="str">
            <v>- (60 X 60 X 80) CM /UN</v>
          </cell>
          <cell r="C1355" t="str">
            <v>363,91</v>
          </cell>
          <cell r="D1355" t="str">
            <v>167,48</v>
          </cell>
          <cell r="E1355" t="str">
            <v>531,39</v>
          </cell>
        </row>
        <row r="1356">
          <cell r="A1356" t="str">
            <v>1301006086</v>
          </cell>
          <cell r="B1356" t="str">
            <v>- (70 X 70 X 100) CM /UN</v>
          </cell>
          <cell r="C1356" t="str">
            <v>488,50</v>
          </cell>
          <cell r="D1356" t="str">
            <v>243,03</v>
          </cell>
          <cell r="E1356" t="str">
            <v>731,53</v>
          </cell>
        </row>
        <row r="1357">
          <cell r="A1357" t="str">
            <v>1301006088</v>
          </cell>
          <cell r="B1357" t="str">
            <v>- (80 X 80 X 100) CM /UN</v>
          </cell>
          <cell r="C1357" t="str">
            <v>574,72</v>
          </cell>
          <cell r="D1357" t="str">
            <v>275,14</v>
          </cell>
          <cell r="E1357" t="str">
            <v>849,86</v>
          </cell>
        </row>
        <row r="1358">
          <cell r="A1358" t="str">
            <v>1301006094</v>
          </cell>
          <cell r="B1358" t="str">
            <v>GRELHA EM FERRO REMOVIVEL, CONTORNO EM FERRO CANTONEIRA DE 3/4" X 1/8" E FERRO PERFIL LAMINADO "T" 3/4" X 1/8", MODULO (0,40 X 1,00)M ANEXO H-090 /M</v>
          </cell>
          <cell r="C1358" t="str">
            <v>195,73</v>
          </cell>
          <cell r="D1358" t="str">
            <v>7,43</v>
          </cell>
          <cell r="E1358" t="str">
            <v>203,16</v>
          </cell>
        </row>
        <row r="1359">
          <cell r="A1359" t="str">
            <v>1301006095</v>
          </cell>
          <cell r="B1359" t="str">
            <v>CANALETA EM ALVENARIA, CEU ABERTO - ANEXO H.S.-087 (A.P.) /M</v>
          </cell>
          <cell r="C1359" t="str">
            <v>57,10</v>
          </cell>
          <cell r="D1359" t="str">
            <v>62,21</v>
          </cell>
          <cell r="E1359" t="str">
            <v>119,31</v>
          </cell>
        </row>
        <row r="1360">
          <cell r="A1360" t="str">
            <v>1301006096</v>
          </cell>
          <cell r="B1360" t="str">
            <v>GRELHA EM FERRO REMOVIVEL, CONTORNO EM FERRO CANTONEIRA DE 7/8" X 1/8" E FERRO CHATO DE 3/4" X 1/8", ESPACADOS A CADA 1,00CM, COM PORTA GRELHA EM FERRO CANTONEIRA DE 1" X 1/16", MODULO DE (0,40 X 1,00)M ANEXO HS-090 /M</v>
          </cell>
          <cell r="C1360" t="str">
            <v>328,71</v>
          </cell>
          <cell r="D1360" t="str">
            <v>7,43</v>
          </cell>
          <cell r="E1360" t="str">
            <v>336,14</v>
          </cell>
        </row>
        <row r="1361">
          <cell r="A1361" t="str">
            <v>1301006097</v>
          </cell>
          <cell r="B1361" t="str">
            <v>CANALETA EM ALVENARIA FECHADO COM LAJE DE CONCRETO - ANEXO H.S.-100 (A.P.) /M</v>
          </cell>
          <cell r="C1361" t="str">
            <v>85,84</v>
          </cell>
          <cell r="D1361" t="str">
            <v>73,98</v>
          </cell>
          <cell r="E1361" t="str">
            <v>159,82</v>
          </cell>
        </row>
        <row r="1363">
          <cell r="A1363" t="str">
            <v>INSTALACOES PREVENTIVAS DE INCENDIO</v>
          </cell>
        </row>
        <row r="1365">
          <cell r="A1365" t="str">
            <v>CODIGO</v>
          </cell>
          <cell r="B1365" t="str">
            <v>S E R V I C O S</v>
          </cell>
          <cell r="C1365" t="str">
            <v>MATERIAL</v>
          </cell>
          <cell r="D1365" t="str">
            <v>MAO OBRA</v>
          </cell>
          <cell r="E1365" t="str">
            <v>TOTAL</v>
          </cell>
        </row>
        <row r="1367">
          <cell r="A1367" t="str">
            <v>1401000050</v>
          </cell>
          <cell r="B1367" t="str">
            <v>SINAPI - 72135 - ABERTURA/FECHAMENTO RASGO ALVENARIA PARA TUBOS, FECHAMENTO COM ARGAMASSA TRACO 1:4 (CIMENTO E AREIA) /M</v>
          </cell>
          <cell r="E1367" t="str">
            <v>2,20</v>
          </cell>
        </row>
        <row r="1368">
          <cell r="A1368" t="str">
            <v>1401000102</v>
          </cell>
          <cell r="B1368" t="str">
            <v>TUBO DE FERRO GALVANIZADO, INCLUSIVE CONEXOES, NO(S) DIAMETRO(S):- 2 1/2" /M</v>
          </cell>
          <cell r="C1368" t="str">
            <v>66,30</v>
          </cell>
          <cell r="D1368" t="str">
            <v>28,62</v>
          </cell>
          <cell r="E1368" t="str">
            <v>94,92</v>
          </cell>
        </row>
        <row r="1369">
          <cell r="A1369" t="str">
            <v>1401000104</v>
          </cell>
          <cell r="B1369" t="str">
            <v>- 3" /M</v>
          </cell>
          <cell r="C1369" t="str">
            <v>79,25</v>
          </cell>
          <cell r="D1369" t="str">
            <v>31,80</v>
          </cell>
          <cell r="E1369" t="str">
            <v>111,05</v>
          </cell>
        </row>
        <row r="1370">
          <cell r="A1370" t="str">
            <v>1401000106</v>
          </cell>
          <cell r="B1370" t="str">
            <v>- 4" /M</v>
          </cell>
          <cell r="C1370" t="str">
            <v>114,22</v>
          </cell>
          <cell r="D1370" t="str">
            <v>34,98</v>
          </cell>
          <cell r="E1370" t="str">
            <v>149,20</v>
          </cell>
        </row>
        <row r="1371">
          <cell r="A1371" t="str">
            <v>1401000108</v>
          </cell>
          <cell r="B1371" t="str">
            <v>ESCAVACAO (MANUAL) DE VALAS, PARA ASSENTAMENTO DE TUBOS, COM DIAMETROS ATE 4" /M</v>
          </cell>
          <cell r="C1371" t="str">
            <v>0,00</v>
          </cell>
          <cell r="D1371" t="str">
            <v>1,72</v>
          </cell>
          <cell r="E1371" t="str">
            <v>1,72</v>
          </cell>
        </row>
        <row r="1372">
          <cell r="A1372" t="str">
            <v>1401000109</v>
          </cell>
          <cell r="B1372" t="str">
            <v>REATERRO (MANUAL) DE VALAS /M</v>
          </cell>
          <cell r="C1372" t="str">
            <v>0,00</v>
          </cell>
          <cell r="D1372" t="str">
            <v>1,68</v>
          </cell>
          <cell r="E1372" t="str">
            <v>1,68</v>
          </cell>
        </row>
        <row r="1373">
          <cell r="A1373" t="str">
            <v>1401000110</v>
          </cell>
          <cell r="B1373" t="str">
            <v>QUADRO DE HIDRANTE DE PAREDE, BUCKA SPIERO OU SIMILAR, - ANEXO H.S.-110 (I), NA(S) DIMENSAO(OES):- (45 X 75 X 17) CM /UN</v>
          </cell>
          <cell r="C1373" t="str">
            <v>185,01</v>
          </cell>
          <cell r="D1373" t="str">
            <v>44,58</v>
          </cell>
          <cell r="E1373" t="str">
            <v>229,59</v>
          </cell>
        </row>
        <row r="1374">
          <cell r="A1374" t="str">
            <v>1401000112</v>
          </cell>
          <cell r="B1374" t="str">
            <v>- (60 X 90 X 17) CM /UN</v>
          </cell>
          <cell r="C1374" t="str">
            <v>236,48</v>
          </cell>
          <cell r="D1374" t="str">
            <v>44,58</v>
          </cell>
          <cell r="E1374" t="str">
            <v>281,06</v>
          </cell>
        </row>
        <row r="1375">
          <cell r="A1375" t="str">
            <v>1401000115</v>
          </cell>
          <cell r="B1375" t="str">
            <v>MANGUEIRA DE INCENDIO PARA USO IMOBILIARIO, BUCKA SPIERO, PARCH RESMAT OU SIMILAR, DE FIBRA MISTA 1 1/2", INCLUSIVE ENGATE STORZ, ESGUICHO CONICO DE LATAO, JATO SOLIDO, REQUINTE 13 MM, NO(S) COMPRIMENTO(S):- 15,00 M /CJ</v>
          </cell>
          <cell r="C1375" t="str">
            <v>481,07</v>
          </cell>
          <cell r="D1375" t="str">
            <v>1,29</v>
          </cell>
          <cell r="E1375" t="str">
            <v>482,36</v>
          </cell>
        </row>
        <row r="1376">
          <cell r="A1376" t="str">
            <v>1401000117</v>
          </cell>
          <cell r="B1376" t="str">
            <v>- 30,00 M /CJ</v>
          </cell>
          <cell r="C1376" t="str">
            <v>800,07</v>
          </cell>
          <cell r="D1376" t="str">
            <v>1,29</v>
          </cell>
          <cell r="E1376" t="str">
            <v>801,36</v>
          </cell>
        </row>
        <row r="1377">
          <cell r="A1377" t="str">
            <v>1401000118</v>
          </cell>
          <cell r="B1377" t="str">
            <v>SINAPI - 72283 - ABRIGO PARA HIDRANTE, 75X45X17CM, COM REGISTRO GLOBO ANGULAR 45o 2.1/2 , ADAPTADOR STORZ 2.1/2, MANGUEIRA DE INCENDIO 15M, REDUCAO 2.1/2X1. 1/2" E ESGUICHO EM LATAO 1.1/2" - FORNECIMENTO E INSTALACAO /UN</v>
          </cell>
          <cell r="E1377" t="str">
            <v>712,61</v>
          </cell>
        </row>
        <row r="1378">
          <cell r="A1378" t="str">
            <v>1401000120</v>
          </cell>
          <cell r="B1378" t="str">
            <v>CAIXA EM ALVENARIA PARA HIDRANTE DE PASSEIO, INCLUSIVE REQUADRO E TAMPA DE FERRO FUNDIDO COM INSCRICAO "INCENDIO" - ANEXO H.S.-112 (I) /UN</v>
          </cell>
          <cell r="C1378" t="str">
            <v>212,93</v>
          </cell>
          <cell r="D1378" t="str">
            <v>63,43</v>
          </cell>
          <cell r="E1378" t="str">
            <v>276,36</v>
          </cell>
        </row>
        <row r="1379">
          <cell r="A1379" t="str">
            <v>1401000125</v>
          </cell>
          <cell r="B1379" t="str">
            <v>REGISTRO TIPO GLOBO ANGULAR 45o, 2 1/2", BUCKA SPIERO, NLF, PIRABRONZE OU SIMILAR, INCLUSIVE TAMPAO CEGO E CORRENTE, DE LATAO, COM ADAPTADOR STORZ (ROSCA 2 1/2"X STORZ 2 1/2") /CJ</v>
          </cell>
          <cell r="C1379" t="str">
            <v>217,23</v>
          </cell>
          <cell r="D1379" t="str">
            <v>18,29</v>
          </cell>
          <cell r="E1379" t="str">
            <v>235,52</v>
          </cell>
        </row>
        <row r="1380">
          <cell r="A1380" t="str">
            <v>1401000127</v>
          </cell>
          <cell r="B1380" t="str">
            <v>REGISTRO TIPO GLOBO ANGULAR 45o 2 1/2", BUCKA SPIERO, NLF, PIRABRONZE OU SIMILAR, INCLUSIVE ADAPTADOR STORZ (ROSCA 2 1/2" X STORZ 1 1/2") /UN</v>
          </cell>
          <cell r="C1380" t="str">
            <v>142,91</v>
          </cell>
          <cell r="D1380" t="str">
            <v>18,29</v>
          </cell>
          <cell r="E1380" t="str">
            <v>161,20</v>
          </cell>
        </row>
        <row r="1381">
          <cell r="A1381" t="str">
            <v>1401000135</v>
          </cell>
          <cell r="B1381" t="str">
            <v>VALVULA DE RETENCAO VERTICAL, COM PORTINHOLA PARA SISTEMA HIDRAULICO DE INCENDIO, MARCA MIPEL, DOCOL OU SIMILAR, NO(S) DIAMETRO(S):- 2 1/2" /UN</v>
          </cell>
          <cell r="C1381" t="str">
            <v>128,48</v>
          </cell>
          <cell r="D1381" t="str">
            <v>18,29</v>
          </cell>
          <cell r="E1381" t="str">
            <v>146,77</v>
          </cell>
        </row>
        <row r="1382">
          <cell r="A1382" t="str">
            <v>1401000136</v>
          </cell>
          <cell r="B1382" t="str">
            <v>- 3" /UN</v>
          </cell>
          <cell r="C1382" t="str">
            <v>154,88</v>
          </cell>
          <cell r="D1382" t="str">
            <v>18,29</v>
          </cell>
          <cell r="E1382" t="str">
            <v>173,17</v>
          </cell>
        </row>
        <row r="1383">
          <cell r="A1383" t="str">
            <v>1401000140</v>
          </cell>
          <cell r="B1383" t="str">
            <v>FLUOSTATO, MODELO F 011 DA JOHNSON CONTROL OU SIMILAR /UN</v>
          </cell>
          <cell r="C1383" t="str">
            <v>256,17</v>
          </cell>
          <cell r="D1383" t="str">
            <v>3,18</v>
          </cell>
          <cell r="E1383" t="str">
            <v>259,35</v>
          </cell>
        </row>
        <row r="1384">
          <cell r="A1384" t="str">
            <v>1401000142</v>
          </cell>
          <cell r="B1384" t="str">
            <v>CONJUNTO MOTO-BOMBA SCHNEIDER OU SIMILAR, BPI-92SJ/3,0 CV TR /UN</v>
          </cell>
          <cell r="C1384" t="str">
            <v>1.544,91</v>
          </cell>
          <cell r="D1384" t="str">
            <v>58,08</v>
          </cell>
          <cell r="E1384" t="str">
            <v>1.602,99</v>
          </cell>
        </row>
        <row r="1385">
          <cell r="A1385" t="str">
            <v>1401000144</v>
          </cell>
          <cell r="B1385" t="str">
            <v>CONJUNTO MOTO-BOMBA SCHNEIDER OU SIMILAR, BPI-21R/5,0 CV TR 220V /UN</v>
          </cell>
          <cell r="C1385" t="str">
            <v>2.075,99</v>
          </cell>
          <cell r="D1385" t="str">
            <v>58,08</v>
          </cell>
          <cell r="E1385" t="str">
            <v>2.134,07</v>
          </cell>
        </row>
        <row r="1386">
          <cell r="A1386" t="str">
            <v>1401000146</v>
          </cell>
          <cell r="B1386" t="str">
            <v>CONJUNTO MOTO-BOMBA SCHNEIDER OU SIMILAR, BPI-22R/7,5 CV TR 220V /UN</v>
          </cell>
          <cell r="C1386" t="str">
            <v>2.402,99</v>
          </cell>
          <cell r="D1386" t="str">
            <v>58,08</v>
          </cell>
          <cell r="E1386" t="str">
            <v>2.461,07</v>
          </cell>
        </row>
        <row r="1387">
          <cell r="A1387" t="str">
            <v>1401000148</v>
          </cell>
          <cell r="B1387" t="str">
            <v>CONJUNTO MOTO-BOMBA SCHNEIDER OU SIMILAR, BPI-22R/10 CV TR 220V /UN</v>
          </cell>
          <cell r="C1387" t="str">
            <v>3.468,99</v>
          </cell>
          <cell r="D1387" t="str">
            <v>58,08</v>
          </cell>
          <cell r="E1387" t="str">
            <v>3.527,07</v>
          </cell>
        </row>
        <row r="1388">
          <cell r="A1388" t="str">
            <v>1401000150</v>
          </cell>
          <cell r="B1388" t="str">
            <v>SINAPI - 73775/002 - EXTINTOR INCENDIO AGUA-PRESSURIZADA 10L INCL SUPORTE PAREDE CARGA COMPLETA FORNECIMENTO E COLOCACAO /UN</v>
          </cell>
          <cell r="E1388" t="str">
            <v>136,93</v>
          </cell>
        </row>
        <row r="1389">
          <cell r="A1389" t="str">
            <v>1401000152</v>
          </cell>
          <cell r="B1389" t="str">
            <v>SINAPI - 73775/001 - EXTINTOR INCENDIO TP PO QUIMICO 4KG FORNECIMENTO E COLOCACAO /UN</v>
          </cell>
          <cell r="E1389" t="str">
            <v>120,29</v>
          </cell>
        </row>
        <row r="1390">
          <cell r="A1390" t="str">
            <v>1401000154</v>
          </cell>
          <cell r="B1390" t="str">
            <v>SINAPI - 83634 - EXTINTOR INCENDIO TP GAS CARBONICO 4KG COMPLETO - FORNECIMENTO E INSTALACAO /UN</v>
          </cell>
          <cell r="E1390" t="str">
            <v>381,53</v>
          </cell>
        </row>
        <row r="1391">
          <cell r="A1391" t="str">
            <v>1401000160</v>
          </cell>
          <cell r="B1391" t="str">
            <v>BLOCO AUTONOMO DE ILUMINACAO DE EMERGENCIA COM INSCRICAO DE SAIDA OU BALIZAMENTO, SISTEMA NAO PERMANENTE, COM UMA LAMPADA COMPACTA DE 9W (600 LUMENS) E BATERIA DE 6V-4AH, REF. BLOKITO D9-BALIZAMENTO DA AUREON OU SIMILAR /CJ</v>
          </cell>
          <cell r="C1391" t="str">
            <v>126,98</v>
          </cell>
          <cell r="D1391" t="str">
            <v>12,72</v>
          </cell>
          <cell r="E1391" t="str">
            <v>139,70</v>
          </cell>
        </row>
        <row r="1392">
          <cell r="A1392" t="str">
            <v>1401000162</v>
          </cell>
          <cell r="B1392" t="str">
            <v>BLOCO AUTONOMO DE ILUMINACAO DE EMERGENCIA DE ACLARAMENTO, SISTEMA NAO PERMANENTE, COM UMA LAMPADA COMPACTAS DE 9W (600 LUMENS) E BATERIA DE 6V-4AH, REF. BLOKITO D9 - ACLARAMENTO DA AUREON OU SIMILAR /CJ</v>
          </cell>
          <cell r="C1392" t="str">
            <v>126,98</v>
          </cell>
          <cell r="D1392" t="str">
            <v>12,72</v>
          </cell>
          <cell r="E1392" t="str">
            <v>139,70</v>
          </cell>
        </row>
        <row r="1393">
          <cell r="A1393" t="str">
            <v>1401000164</v>
          </cell>
          <cell r="B1393" t="str">
            <v>PLACA INDICATIVA DE PVC PARA EXTINTOR /UN</v>
          </cell>
          <cell r="C1393" t="str">
            <v>5,00</v>
          </cell>
          <cell r="D1393" t="str">
            <v>0,00</v>
          </cell>
          <cell r="E1393" t="str">
            <v>5,00</v>
          </cell>
        </row>
        <row r="1395">
          <cell r="A1395" t="str">
            <v>REVESTIMENTO DE PAREDES</v>
          </cell>
        </row>
        <row r="1397">
          <cell r="A1397" t="str">
            <v>CODIGO</v>
          </cell>
          <cell r="B1397" t="str">
            <v>S E R V I C O S</v>
          </cell>
          <cell r="C1397" t="str">
            <v>MATERIAL</v>
          </cell>
          <cell r="D1397" t="str">
            <v>MAO OBRA</v>
          </cell>
          <cell r="E1397" t="str">
            <v>TOTAL</v>
          </cell>
        </row>
        <row r="1399">
          <cell r="A1399" t="str">
            <v>1501000100</v>
          </cell>
          <cell r="B1399" t="str">
            <v>SINAPI - 73928/002 - CHAPISCO TRACO 1:3 (CIMENTO E AREIA MEDIA), ESPESSURA 0,5CM, PREPARO MANUAL DA ARGAMASSA /M2</v>
          </cell>
          <cell r="E1399" t="str">
            <v>3,22</v>
          </cell>
        </row>
        <row r="1400">
          <cell r="A1400" t="str">
            <v>1501000102</v>
          </cell>
          <cell r="B1400" t="str">
            <v>SINAPI - 5978 - EMBOCO TRACO 1:4,5 (CAL E AREIA MEDIA), ESPESSURA 2,0CM, PREPARO MANUAL DA ARGAMASSA /M2</v>
          </cell>
          <cell r="E1400" t="str">
            <v>12,53</v>
          </cell>
        </row>
        <row r="1401">
          <cell r="A1401" t="str">
            <v>1501000103</v>
          </cell>
          <cell r="B1401" t="str">
            <v>EMBOCO PARA PAREDES INTERNAS OU EXTERNAS, EMPREGANDO ARGAMASSA MISTA DE CIMENTO, CAL HIDRATADA E AREIA NO TRACO 1:2:11, ESPESSURA DE 2 CM /M2</v>
          </cell>
          <cell r="C1401" t="str">
            <v>3,66</v>
          </cell>
          <cell r="D1401" t="str">
            <v>9,67</v>
          </cell>
          <cell r="E1401" t="str">
            <v>13,33</v>
          </cell>
        </row>
        <row r="1402">
          <cell r="A1402" t="str">
            <v>1501000105</v>
          </cell>
          <cell r="B1402" t="str">
            <v>SINAPI - 5990 - EMBOCO TRACO 1:2:8 (CIMENTO, CAL E AREIA MEDIA), ESPESSURA 2,0CM, PREPARO MECANICO DA ARGAMASSA /M2</v>
          </cell>
          <cell r="E1402" t="str">
            <v>14,35</v>
          </cell>
        </row>
        <row r="1403">
          <cell r="A1403" t="str">
            <v>1501000106</v>
          </cell>
          <cell r="B1403" t="str">
            <v>SINAPI - 73912/001 - REVESTIMENTO COM CERAMICA ESMALTADA 20X20CM, 1A LINHA, PADRAO MEDIO, ASSENTADA COM ARGAMASSA PRE-FABRICADA DE CIMENTO COLANTE E REJUNTAMENTO COM CIMENTO BRANCO /M2</v>
          </cell>
          <cell r="E1403" t="str">
            <v>37,35</v>
          </cell>
        </row>
        <row r="1404">
          <cell r="A1404" t="str">
            <v>1501000107</v>
          </cell>
          <cell r="B1404" t="str">
            <v>EMBOCO COM ACABAMENTO FELTRADO, PARA REVESTIMENTO LAMINADO MELAMINICO, EMPREGANDO ARGAMASSA DE CIMENTO E AREIA MEDIA OU GROSSA SEM PENEIRAR, NO TRACO 1:3, ESPESSURA 20 MM /M2</v>
          </cell>
          <cell r="C1404" t="str">
            <v>5,81</v>
          </cell>
          <cell r="D1404" t="str">
            <v>10,80</v>
          </cell>
          <cell r="E1404" t="str">
            <v>16,61</v>
          </cell>
        </row>
        <row r="1405">
          <cell r="A1405" t="str">
            <v>1501000108</v>
          </cell>
          <cell r="B1405" t="str">
            <v>AZULEJOS (ELIANE, INCEPA OU SIMILAR - TIPO "A") COM JUNTA A PRUMO, EMPREGANDO ARGAMASSA COLANTE EM PO (CIMENTCOLA, QUARTZOLIT OU SIMILAR), INCLUSIVE REJUNTAMENTO COM L FLEX DA PORTOCOL OU SIMILAR /M2</v>
          </cell>
          <cell r="C1405" t="str">
            <v>30,22</v>
          </cell>
          <cell r="D1405" t="str">
            <v>8,00</v>
          </cell>
          <cell r="E1405" t="str">
            <v>38,22</v>
          </cell>
        </row>
        <row r="1406">
          <cell r="A1406" t="str">
            <v>1501000109</v>
          </cell>
          <cell r="B1406" t="str">
            <v>AZULEJOS (CECRISA OU SIMILAR) TIPO EXTRA, COM JUNTA A PRUMO, EMPREGANDO ARGAMASSA COLANTE EM PO (CIMENTCOLA, QUARTZOLIT OU SIMILAR), INCLUSIVE REJUNTAMENTO COM L FLEX DA PORTOCOL OU SIMILAR /M2</v>
          </cell>
          <cell r="C1406" t="str">
            <v>30,22</v>
          </cell>
          <cell r="D1406" t="str">
            <v>8,00</v>
          </cell>
          <cell r="E1406" t="str">
            <v>38,22</v>
          </cell>
        </row>
        <row r="1407">
          <cell r="A1407" t="str">
            <v>1501000110</v>
          </cell>
          <cell r="B1407" t="str">
            <v>EMBOCO REGULARIZADO, PARA ASSENTAMENTO DE AZULEJO, COM ARGAMASSA MISTA DE CAL HIDRATADA E AREIA NO TRACO 1:4, COM 130 KG DE CIMENTO, COM ESPESSURA DE 2 CM /M2</v>
          </cell>
          <cell r="C1407" t="str">
            <v>4,14</v>
          </cell>
          <cell r="D1407" t="str">
            <v>10,80</v>
          </cell>
          <cell r="E1407" t="str">
            <v>14,94</v>
          </cell>
        </row>
        <row r="1408">
          <cell r="A1408" t="str">
            <v>1501000113</v>
          </cell>
          <cell r="B1408" t="str">
            <v>CERAMICA 10 X 10 CM (ELIANE, VILLAGRES OU SIMILAR OU EXTRA) COM JUNTA A PRUMO, EMPREGANDO ARGAMASSA COLANTE EM PO(CIMENTCOLA, QUARTZOLIT OU SIMILAR, INCLUSIVE REJUNTAMENTO COM REJUNTE L-FLEX DA PORTOCOL OU SIMILAR /M2</v>
          </cell>
          <cell r="C1408" t="str">
            <v>48,77</v>
          </cell>
          <cell r="D1408" t="str">
            <v>8,19</v>
          </cell>
          <cell r="E1408" t="str">
            <v>56,96</v>
          </cell>
        </row>
        <row r="1409">
          <cell r="A1409" t="str">
            <v>1501000114</v>
          </cell>
          <cell r="B1409" t="str">
            <v>SINAPI - 73908/002 - CANTONEIRA DE ALUMINIO 1X1" , PARA PROTECAO DE QUINA DE PAREDE /M</v>
          </cell>
          <cell r="E1409" t="str">
            <v>15,70</v>
          </cell>
        </row>
        <row r="1410">
          <cell r="A1410" t="str">
            <v>1501000116</v>
          </cell>
          <cell r="B1410" t="str">
            <v>EM BARRA LISA, COM ADITIVO IMPERMEABILIZANTE, EMPREGANDO ARGAMASSA DE CIMENTO E AREIA NO TRACO 1:2, ESPESSURA DE 0,5 CM /M2</v>
          </cell>
          <cell r="C1410" t="str">
            <v>2,22</v>
          </cell>
          <cell r="D1410" t="str">
            <v>12,89</v>
          </cell>
          <cell r="E1410" t="str">
            <v>15,11</v>
          </cell>
        </row>
        <row r="1411">
          <cell r="A1411" t="str">
            <v>1501000120</v>
          </cell>
          <cell r="B1411" t="str">
            <v>SINAPI - 73928/001 - CHAPISCO TRACO 1:4 (CIMENTO E AREIA MEDIA), ESPESSURA 0,5CM, PREPARO MANUAL DA ARGAMASSA /M2</v>
          </cell>
          <cell r="E1411" t="str">
            <v>2,95</v>
          </cell>
        </row>
        <row r="1412">
          <cell r="A1412" t="str">
            <v>1501000122</v>
          </cell>
          <cell r="B1412" t="str">
            <v>FAIXA DE CONTORNO (10 X 1,5) CM, EM ARGAMASSA MISTA DE CIMENTO, CAL HIDRATADA E AREIA NO TRACO 1:1:4 /M</v>
          </cell>
          <cell r="C1412" t="str">
            <v>0,49</v>
          </cell>
          <cell r="D1412" t="str">
            <v>3,52</v>
          </cell>
          <cell r="E1412" t="str">
            <v>4,01</v>
          </cell>
        </row>
        <row r="1413">
          <cell r="A1413" t="str">
            <v>1501000132</v>
          </cell>
          <cell r="B1413" t="str">
            <v>REJUNTAMENTO DE AZULEJO 15X15CM, COM ARGAMASSA PRE-FABRICADA /M2</v>
          </cell>
          <cell r="C1413" t="str">
            <v>0,24</v>
          </cell>
          <cell r="D1413" t="str">
            <v>3,40</v>
          </cell>
          <cell r="E1413" t="str">
            <v>3,64</v>
          </cell>
        </row>
        <row r="1415">
          <cell r="A1415" t="str">
            <v>REVESTIMENTO DE FORROS</v>
          </cell>
        </row>
        <row r="1417">
          <cell r="A1417" t="str">
            <v>CODIGO</v>
          </cell>
          <cell r="B1417" t="str">
            <v>S E R V I C O S</v>
          </cell>
          <cell r="C1417" t="str">
            <v>MATERIAL</v>
          </cell>
          <cell r="D1417" t="str">
            <v>MAO OBRA</v>
          </cell>
          <cell r="E1417" t="str">
            <v>TOTAL</v>
          </cell>
        </row>
        <row r="1419">
          <cell r="A1419" t="str">
            <v>1601000100</v>
          </cell>
          <cell r="B1419" t="str">
            <v>SINAPI - 5975 - CHAPISCO TRACO 1:3 (CIMENTO E AREIA MEDIA), ESPESSURA 0,5CM, PREPARO MECANICO DA ARGAMASSA /M2</v>
          </cell>
          <cell r="E1419" t="str">
            <v>3,49</v>
          </cell>
        </row>
        <row r="1420">
          <cell r="A1420" t="str">
            <v>1601000101</v>
          </cell>
          <cell r="B1420" t="str">
            <v>EMBOCO PARA FORRO, EMPREGANDO ARGAMASSA MISTA DE CIMENTO, CAL E AREIA NO TRACO 1:2:9, ESPESSURA DE 2 CM /M2</v>
          </cell>
          <cell r="C1420" t="str">
            <v>4,25</v>
          </cell>
          <cell r="D1420" t="str">
            <v>11,66</v>
          </cell>
          <cell r="E1420" t="str">
            <v>15,91</v>
          </cell>
        </row>
        <row r="1421">
          <cell r="A1421" t="str">
            <v>1601000102</v>
          </cell>
          <cell r="B1421" t="str">
            <v>FORRO DE TABUAS DE CEDRINHO EXTRA - VERMELHO (10 X 1) CM, APLICADAS EM CAIBROS DE PEROBA DE (5 X 6) CM, ESPACADOS DE 50 CM /M2</v>
          </cell>
          <cell r="C1421" t="str">
            <v>31,04</v>
          </cell>
          <cell r="D1421" t="str">
            <v>20,01</v>
          </cell>
          <cell r="E1421" t="str">
            <v>51,05</v>
          </cell>
        </row>
        <row r="1422">
          <cell r="A1422" t="str">
            <v>1601000104</v>
          </cell>
          <cell r="B1422" t="str">
            <v>SINAPI - 9536 - FORRO DE MADEIRA PARA BEIRAL, TABUAS DE 10X1CM COM FRISO MACHO/FEMEA, INCLUSA MEIA-CANA E TESTEIRA COM ALTURA DE 15CM /M2</v>
          </cell>
          <cell r="E1422" t="str">
            <v>57,06</v>
          </cell>
        </row>
        <row r="1423">
          <cell r="A1423" t="str">
            <v>1601000106</v>
          </cell>
          <cell r="B1423" t="str">
            <v>SINAPI - 74250/001 - FORRO DE MADEIRA, TABUAS 10X1CM COM FRISO MACHO/FEMEA, EXCLUSIVE ENTARUGAMENTO /M2</v>
          </cell>
          <cell r="E1423" t="str">
            <v>29,34</v>
          </cell>
        </row>
        <row r="1424">
          <cell r="A1424" t="str">
            <v>1601000108</v>
          </cell>
          <cell r="B1424" t="str">
            <v>CIMALHA DE CEDRINHO /M</v>
          </cell>
          <cell r="C1424" t="str">
            <v>4,13</v>
          </cell>
          <cell r="D1424" t="str">
            <v>1,54</v>
          </cell>
          <cell r="E1424" t="str">
            <v>5,67</v>
          </cell>
        </row>
        <row r="1425">
          <cell r="A1425" t="str">
            <v>1601000110</v>
          </cell>
          <cell r="B1425" t="str">
            <v>SINAPI - 73986/001 - FORRO DE GESSO EM PLACAS 60X60CM, ESPESSURA 1,2CM, INCLUSIVE FIXACAO COM ARAME /M2</v>
          </cell>
          <cell r="E1425" t="str">
            <v>17,45</v>
          </cell>
        </row>
        <row r="1426">
          <cell r="A1426" t="str">
            <v>1601000112</v>
          </cell>
          <cell r="B1426" t="str">
            <v>MOLDURA DE GESSO /M</v>
          </cell>
          <cell r="C1426" t="str">
            <v>10,00</v>
          </cell>
          <cell r="D1426" t="str">
            <v>0,00</v>
          </cell>
          <cell r="E1426" t="str">
            <v>10,00</v>
          </cell>
        </row>
        <row r="1427">
          <cell r="A1427" t="str">
            <v>1601000115</v>
          </cell>
          <cell r="B1427" t="str">
            <v>FORRO DE PVC ESPESSURA 8MM, LARG=20CM, D'ITALIA, TIGRE OU SIMILAR, INCLUSIVE ESTRUTURA DE SUSTENTACAO EM METALON 15X15 OU 20X20, REGUA ENTRE 1,50 E 2,00M, CONTRA REGUA ENTRE 50 A 60CM E PENDURAIS, INSTALACAO (MA0 DE OBRA) E ACABAMENTO (RODA TETO) /M2</v>
          </cell>
          <cell r="C1427" t="str">
            <v>30,00</v>
          </cell>
          <cell r="D1427" t="str">
            <v>0,00</v>
          </cell>
          <cell r="E1427" t="str">
            <v>30,00</v>
          </cell>
        </row>
        <row r="1428">
          <cell r="A1428" t="str">
            <v>1601000117</v>
          </cell>
          <cell r="B1428" t="str">
            <v>FORRO PVC EM PLACAS COM LARGURA DE 10CM, ESPESSURA 8MM, COMP DE 6,0M, LISO, (INCLUSIVE COLOCACAO, EXCLUSIVE ESTRUTURA DE SUPORTE) /M2</v>
          </cell>
          <cell r="C1428" t="str">
            <v>25,00</v>
          </cell>
          <cell r="D1428" t="str">
            <v>0,00</v>
          </cell>
          <cell r="E1428" t="str">
            <v>25,00</v>
          </cell>
        </row>
        <row r="1429">
          <cell r="A1429" t="str">
            <v>1601000120</v>
          </cell>
          <cell r="B1429" t="str">
            <v>CONSTRUCAO E DEMOLICAO DE ANDAIME, PARA 1,00 M2 DE REVESTIMENTO INTERNO DE FORROS, COM REAPROVEITAMENTO DE 12 VEZES /M2</v>
          </cell>
          <cell r="C1429" t="str">
            <v>0,99</v>
          </cell>
          <cell r="D1429" t="str">
            <v>2,12</v>
          </cell>
          <cell r="E1429" t="str">
            <v>3,11</v>
          </cell>
        </row>
        <row r="1431">
          <cell r="A1431" t="str">
            <v>REVESTIMENTO DE PISOS</v>
          </cell>
        </row>
        <row r="1433">
          <cell r="A1433" t="str">
            <v>CODIGO</v>
          </cell>
          <cell r="B1433" t="str">
            <v>S E R V I C O S</v>
          </cell>
          <cell r="C1433" t="str">
            <v>MATERIAL</v>
          </cell>
          <cell r="D1433" t="str">
            <v>MAO OBRA</v>
          </cell>
          <cell r="E1433" t="str">
            <v>TOTAL</v>
          </cell>
        </row>
        <row r="1435">
          <cell r="A1435" t="str">
            <v>1701000100</v>
          </cell>
          <cell r="B1435" t="str">
            <v>APILOAMENTO DE SOLO, PARA RECEBIMENTO DE LASTRO, COM MACO DE 30 KG /M2</v>
          </cell>
          <cell r="C1435" t="str">
            <v>0,00</v>
          </cell>
          <cell r="D1435" t="str">
            <v>4,72</v>
          </cell>
          <cell r="E1435" t="str">
            <v>4,72</v>
          </cell>
        </row>
        <row r="1436">
          <cell r="A1436" t="str">
            <v>1701000101</v>
          </cell>
          <cell r="B1436" t="str">
            <v>SINAPI - 73907/006 - LASTRO DE CONCRETO, ESPESSURA 3CM, PREPARO MECANICO /M2</v>
          </cell>
          <cell r="E1436" t="str">
            <v>10,63</v>
          </cell>
        </row>
        <row r="1437">
          <cell r="A1437" t="str">
            <v>1701000102</v>
          </cell>
          <cell r="B1437" t="str">
            <v>SINAPI - 73907/003 - CONTRAPISO/LASTRO CONCRETO 1:3:6 S/BETONEIRA E=5CM /M2</v>
          </cell>
          <cell r="E1437" t="str">
            <v>16,32</v>
          </cell>
        </row>
        <row r="1438">
          <cell r="A1438" t="str">
            <v>1701000103</v>
          </cell>
          <cell r="B1438" t="str">
            <v>LASTRO DE CONCRETO FCK=13,5MPA, COM PEDRISCO E BRITA 01, NO TRACO 1:3:3, PARA PISO DE GRANILITE, ESPESSURA DE 5 CM /M2</v>
          </cell>
          <cell r="C1438" t="str">
            <v>10,78</v>
          </cell>
          <cell r="D1438" t="str">
            <v>9,68</v>
          </cell>
          <cell r="E1438" t="str">
            <v>20,46</v>
          </cell>
        </row>
        <row r="1439">
          <cell r="A1439" t="str">
            <v>1701000106</v>
          </cell>
          <cell r="B1439" t="str">
            <v>LADRILHO CERAMICO PEI-4, PRIMEIRA QUALIDADE, LINHA PADRAO MEDIO, EMPREGANDO ARGAMASSA COLANTE EM PO, QUARTZOLIT OU SIMILAR, INCLUSIVE REJUNTE 5MM L-FLEX DA PORTOBELLO OU SIMILAR /M2</v>
          </cell>
          <cell r="C1439" t="str">
            <v>35,81</v>
          </cell>
          <cell r="D1439" t="str">
            <v>7,30</v>
          </cell>
          <cell r="E1439" t="str">
            <v>43,11</v>
          </cell>
        </row>
        <row r="1440">
          <cell r="A1440" t="str">
            <v>1701000107</v>
          </cell>
          <cell r="B1440" t="str">
            <v>RODAPE CERAMICO PEI-4, PRIMEIRA QUALIDADE, LINHA PADRAO MEDIO, ASSENTADO C/ARGAMASSA (IDEM PISO) COM ALTURA DE 7,00CM /M</v>
          </cell>
          <cell r="C1440" t="str">
            <v>2,79</v>
          </cell>
          <cell r="D1440" t="str">
            <v>4,03</v>
          </cell>
          <cell r="E1440" t="str">
            <v>6,82</v>
          </cell>
        </row>
        <row r="1441">
          <cell r="A1441" t="str">
            <v>1701000110</v>
          </cell>
          <cell r="B1441" t="str">
            <v>LADRILHO CERAMICO ESMALTADO PEI-4 OU 5, PRIMEIRA QUALIDADE, LINHA PADRAO ALTO, EMPREGANDO ARGAMASSA COLANTE EM PO DA QUARTZOLIT OU SIMILAR, INCLUSIVE REJUNTE 5 MM L-FLEX DA PORTOBELLO OU SIMILAR /M2</v>
          </cell>
          <cell r="C1441" t="str">
            <v>48,35</v>
          </cell>
          <cell r="D1441" t="str">
            <v>7,30</v>
          </cell>
          <cell r="E1441" t="str">
            <v>55,65</v>
          </cell>
        </row>
        <row r="1442">
          <cell r="A1442" t="str">
            <v>1701000111</v>
          </cell>
          <cell r="B1442" t="str">
            <v>RODAPE CERAMICO ESMALTADO PEI-4 OU 5, PRIMEIRA QUALIDADE, LINHA PADRAO ALTO, ASSENTADO COM ARGAMASSA (IDEM PISO) COM ALTURA DE 7,00CM /M</v>
          </cell>
          <cell r="C1442" t="str">
            <v>4,27</v>
          </cell>
          <cell r="D1442" t="str">
            <v>4,03</v>
          </cell>
          <cell r="E1442" t="str">
            <v>8,30</v>
          </cell>
        </row>
        <row r="1443">
          <cell r="A1443" t="str">
            <v>1701000116</v>
          </cell>
          <cell r="B1443" t="str">
            <v>REGULARIZACAO DE BASE PARA REVESTIMENTO DE PISO PAVIFLEX, GRANILITE, OU CERAMICA, EMPREGANDO ARGAMASSA DE CIMENTO E AREIA NO TRACO 1:3, NA(S) ESPESSURA(S):- 2 CM /M2</v>
          </cell>
          <cell r="C1443" t="str">
            <v>5,81</v>
          </cell>
          <cell r="D1443" t="str">
            <v>4,97</v>
          </cell>
          <cell r="E1443" t="str">
            <v>10,78</v>
          </cell>
        </row>
        <row r="1444">
          <cell r="A1444" t="str">
            <v>1701000117</v>
          </cell>
          <cell r="B1444" t="str">
            <v>SINAPI - 73977/001 - REGULARIZACAO DE PISO/BASE EM ARGAMASSA TRACO 1:3 (CIMENTO E AREIA GROSSA SEM PENEIRAR), ESPESSURA 3,0CM, PREPARO MECANICO /M2</v>
          </cell>
          <cell r="E1444" t="str">
            <v>13,36</v>
          </cell>
        </row>
        <row r="1445">
          <cell r="A1445" t="str">
            <v>1701000118</v>
          </cell>
          <cell r="B1445" t="str">
            <v>PAVIFLEX DINAMIC TP 2 MM, FADEMAC OU SIMILAR /M2</v>
          </cell>
          <cell r="C1445" t="str">
            <v>75,00</v>
          </cell>
          <cell r="D1445" t="str">
            <v>0,00</v>
          </cell>
          <cell r="E1445" t="str">
            <v>75,00</v>
          </cell>
        </row>
        <row r="1446">
          <cell r="A1446" t="str">
            <v>1701000119</v>
          </cell>
          <cell r="B1446" t="str">
            <v>RODAPE STANDARDT DE PAVIFLEX H=5 CM, FADEMAC OU SIMILAR /M</v>
          </cell>
          <cell r="C1446" t="str">
            <v>6,46</v>
          </cell>
          <cell r="D1446" t="str">
            <v>0,00</v>
          </cell>
          <cell r="E1446" t="str">
            <v>6,46</v>
          </cell>
        </row>
        <row r="1447">
          <cell r="A1447" t="str">
            <v>1701000120</v>
          </cell>
          <cell r="B1447" t="str">
            <v>SINAPI - 84191 - PISO EM GRANILITE, MARMORITE OU GRANITINA ESPESSURA 8 MM, INCLUSO JUNTAS DE DILATACAO PLASTICAS /M2</v>
          </cell>
          <cell r="E1447" t="str">
            <v>55,46</v>
          </cell>
        </row>
        <row r="1448">
          <cell r="A1448" t="str">
            <v>1701000124</v>
          </cell>
          <cell r="B1448" t="str">
            <v>RODAPE DE GRANILITE COM 10 CM DE ALTURA (TIPO HOSPITAL) /M</v>
          </cell>
          <cell r="C1448" t="str">
            <v>17,00</v>
          </cell>
          <cell r="D1448" t="str">
            <v>0,00</v>
          </cell>
          <cell r="E1448" t="str">
            <v>17,00</v>
          </cell>
        </row>
        <row r="1449">
          <cell r="A1449" t="str">
            <v>1701000125</v>
          </cell>
          <cell r="B1449" t="str">
            <v>SOLEIRA DE GRANILITE (15 CM) /M</v>
          </cell>
          <cell r="C1449" t="str">
            <v>17,00</v>
          </cell>
          <cell r="D1449" t="str">
            <v>0,00</v>
          </cell>
          <cell r="E1449" t="str">
            <v>17,00</v>
          </cell>
        </row>
        <row r="1450">
          <cell r="A1450" t="str">
            <v>1701000126</v>
          </cell>
          <cell r="B1450" t="str">
            <v>APLICACAO DE CERA INCOLOR LIQUIDA (BRILHO VAX OU SIMILAR), EM DUAS DEMAOS, SOBRE SUPERFICIE DE GRANILITE /M2</v>
          </cell>
          <cell r="C1450" t="str">
            <v>0,49</v>
          </cell>
          <cell r="D1450" t="str">
            <v>0,50</v>
          </cell>
          <cell r="E1450" t="str">
            <v>0,99</v>
          </cell>
        </row>
        <row r="1451">
          <cell r="A1451" t="str">
            <v>1701000127</v>
          </cell>
          <cell r="B1451" t="str">
            <v>APLICACAO DE RESINA ACRILICA (HIDRONORTH OU SIMILAR), EM DUAS DEMAOS, SOBRE SUPERFICIE DE GRANILITE /M2</v>
          </cell>
          <cell r="C1451" t="str">
            <v>6,04</v>
          </cell>
          <cell r="D1451" t="str">
            <v>5,78</v>
          </cell>
          <cell r="E1451" t="str">
            <v>11,82</v>
          </cell>
        </row>
        <row r="1452">
          <cell r="A1452" t="str">
            <v>1701000128</v>
          </cell>
          <cell r="B1452" t="str">
            <v>PEITORIL DE GRANILITE PRE-MOLDADO DE 15 CM DE LARGURA, ASSENTADOS COM ARGAMASSA DE CIMENTO E AREIA NO TRACO 1:4 /M</v>
          </cell>
          <cell r="C1452" t="str">
            <v>35,74</v>
          </cell>
          <cell r="D1452" t="str">
            <v>9,29</v>
          </cell>
          <cell r="E1452" t="str">
            <v>45,03</v>
          </cell>
        </row>
        <row r="1453">
          <cell r="A1453" t="str">
            <v>1701000130</v>
          </cell>
          <cell r="B1453" t="str">
            <v>CONTRAPISO DE CONCRETO ARMADO, COM MALHA DE FERRO, DIAMETRO 5,0 MM A CADA 15 CM, ESPESSURA DE 8 CM, UTILIZANDO CONCRETO FCK=15,0 Mpa /M2</v>
          </cell>
          <cell r="C1453" t="str">
            <v>30,46</v>
          </cell>
          <cell r="D1453" t="str">
            <v>8,49</v>
          </cell>
          <cell r="E1453" t="str">
            <v>38,95</v>
          </cell>
        </row>
        <row r="1454">
          <cell r="A1454" t="str">
            <v>1701000131</v>
          </cell>
          <cell r="B1454" t="str">
            <v>PISO DE CONCRETO ARMADO DESEMPENADO, FCK=20MPA, ESP=10CM E TELA DE ACO MALHA 15X15CM, 4,2MM, REF.EAQ92 DUPLA DA TELCON OU SIMILAR /M2</v>
          </cell>
          <cell r="C1454" t="str">
            <v>39,74</v>
          </cell>
          <cell r="D1454" t="str">
            <v>10,42</v>
          </cell>
          <cell r="E1454" t="str">
            <v>50,16</v>
          </cell>
        </row>
        <row r="1455">
          <cell r="A1455" t="str">
            <v>1701000132</v>
          </cell>
          <cell r="B1455" t="str">
            <v>PISO DE CONCRETO RUSTICO, FCK=13,5 MPA, CONTROLE TIPO "C", NA(S) ESPECIFICACAO(OES):- ESPESSURA 7CM, COM QUADRO RIPADO (1,20X1,20)M /M2</v>
          </cell>
          <cell r="C1455" t="str">
            <v>39,63</v>
          </cell>
          <cell r="D1455" t="str">
            <v>17,50</v>
          </cell>
          <cell r="E1455" t="str">
            <v>57,13</v>
          </cell>
        </row>
        <row r="1456">
          <cell r="A1456" t="str">
            <v>1701000134</v>
          </cell>
          <cell r="B1456" t="str">
            <v>- ESPESSURA 7CM, COM QUADRO RIPADO DE (1,50X1,50)M /M2</v>
          </cell>
          <cell r="C1456" t="str">
            <v>39,25</v>
          </cell>
          <cell r="D1456" t="str">
            <v>17,50</v>
          </cell>
          <cell r="E1456" t="str">
            <v>56,75</v>
          </cell>
        </row>
        <row r="1457">
          <cell r="A1457" t="str">
            <v>1701000136</v>
          </cell>
          <cell r="B1457" t="str">
            <v>- ESPESSURA 8CM, COM QUADRO RIPADO DE (0,50X0,50)M /M2</v>
          </cell>
          <cell r="C1457" t="str">
            <v>18,93</v>
          </cell>
          <cell r="D1457" t="str">
            <v>28,15</v>
          </cell>
          <cell r="E1457" t="str">
            <v>47,08</v>
          </cell>
        </row>
        <row r="1458">
          <cell r="A1458" t="str">
            <v>1701000138</v>
          </cell>
          <cell r="B1458" t="str">
            <v>- ESPESSURA 8CM, COM QUADRO RIPADO DE (1,00X1,00)M E SEPARADOS POR JUNTA DE 10CM /M2</v>
          </cell>
          <cell r="C1458" t="str">
            <v>17,20</v>
          </cell>
          <cell r="D1458" t="str">
            <v>23,69</v>
          </cell>
          <cell r="E1458" t="str">
            <v>40,89</v>
          </cell>
        </row>
        <row r="1459">
          <cell r="A1459" t="str">
            <v>1701000142</v>
          </cell>
          <cell r="B1459" t="str">
            <v>PISO DE CONCRETO DESEMPENADO PARA CALCADA, FCK=9,0 MPA, NA(S) ESPESSURA(S):- 6CM /M2</v>
          </cell>
          <cell r="C1459" t="str">
            <v>11,88</v>
          </cell>
          <cell r="D1459" t="str">
            <v>15,49</v>
          </cell>
          <cell r="E1459" t="str">
            <v>27,37</v>
          </cell>
        </row>
        <row r="1460">
          <cell r="A1460" t="str">
            <v>1701000144</v>
          </cell>
          <cell r="B1460" t="str">
            <v>- 8CM /M2</v>
          </cell>
          <cell r="C1460" t="str">
            <v>15,82</v>
          </cell>
          <cell r="D1460" t="str">
            <v>18,38</v>
          </cell>
          <cell r="E1460" t="str">
            <v>34,20</v>
          </cell>
        </row>
        <row r="1461">
          <cell r="A1461" t="str">
            <v>1701000146</v>
          </cell>
          <cell r="B1461" t="str">
            <v>PISO DE CONCRETO FCK=18MPA ESPESSURA 7CM, ACABAMENTO POLIDO COM ACABADORA DE SUPERFICIE, JUNTA SERRADA /M2</v>
          </cell>
          <cell r="C1461" t="str">
            <v>20,15</v>
          </cell>
          <cell r="D1461" t="str">
            <v>13,82</v>
          </cell>
          <cell r="E1461" t="str">
            <v>33,97</v>
          </cell>
        </row>
        <row r="1462">
          <cell r="A1462" t="str">
            <v>1701000150</v>
          </cell>
          <cell r="B1462" t="str">
            <v>SINAPI - 73922/003 - PISO CIMENTADO TRACO 1:3 (CIMENTO E AREIA) ACABAMENTO LISO ESPESSURA 2,0CM, PREPARO MANUAL DA ARGAMASSA /M2</v>
          </cell>
          <cell r="E1462" t="str">
            <v>21,81</v>
          </cell>
        </row>
        <row r="1463">
          <cell r="A1463" t="str">
            <v>1701000152</v>
          </cell>
          <cell r="B1463" t="str">
            <v>SINAPI - 73991/001 - PISO CIMENTADO TRACO 1:4 (CIMENTO E AREIA) COM ACABAMENTO LISO ESPESSURA 1,5CM, PREPARO MANUAL DA ARGAMASSA INCLUSO ADITIVO IMPERMEABILIZANTE /M2</v>
          </cell>
          <cell r="E1463" t="str">
            <v>20,87</v>
          </cell>
        </row>
        <row r="1464">
          <cell r="A1464" t="str">
            <v>1701000154</v>
          </cell>
          <cell r="B1464" t="str">
            <v>PISO CIMENTADO, EMPREGANDO ARGAMASSA DE CIMENTO E AREIA NO TRACO 1:4, ESPESSURA DE 1,5 CM, NA(S) ESPECIFICACAO(OES):- COM JUNTA PLASTICA /M2</v>
          </cell>
          <cell r="C1464" t="str">
            <v>5,79</v>
          </cell>
          <cell r="D1464" t="str">
            <v>15,80</v>
          </cell>
          <cell r="E1464" t="str">
            <v>21,59</v>
          </cell>
        </row>
        <row r="1465">
          <cell r="A1465" t="str">
            <v>1701000156</v>
          </cell>
          <cell r="B1465" t="str">
            <v>SINAPI - 74079/001 - PISO CIMENTADO TRACO 1:4 (CIMENTO E AREIA) COM ACABAMENTO LISO  ESPESSURA 2,0CM COM JUNTAS PLASTICAS DE DILATACAO E PREPARO MANUAL DA ARGAMASSA /M2</v>
          </cell>
          <cell r="E1465" t="str">
            <v>28,64</v>
          </cell>
        </row>
        <row r="1466">
          <cell r="A1466" t="str">
            <v>1701000160</v>
          </cell>
          <cell r="B1466" t="str">
            <v>RODAPE CIMENTADO, ALTURA 7 CM /M</v>
          </cell>
          <cell r="C1466" t="str">
            <v>0,25</v>
          </cell>
          <cell r="D1466" t="str">
            <v>1,40</v>
          </cell>
          <cell r="E1466" t="str">
            <v>1,65</v>
          </cell>
        </row>
        <row r="1467">
          <cell r="A1467" t="str">
            <v>1701000162</v>
          </cell>
          <cell r="B1467" t="str">
            <v>RODAPE CIMENTADO, ALTURA 10 CM /M</v>
          </cell>
          <cell r="C1467" t="str">
            <v>0,35</v>
          </cell>
          <cell r="D1467" t="str">
            <v>1,99</v>
          </cell>
          <cell r="E1467" t="str">
            <v>2,34</v>
          </cell>
        </row>
        <row r="1468">
          <cell r="A1468" t="str">
            <v>1701000164</v>
          </cell>
          <cell r="B1468" t="str">
            <v>SOLEIRA CIMENTADA DE 15 CM /M</v>
          </cell>
          <cell r="C1468" t="str">
            <v>0,52</v>
          </cell>
          <cell r="D1468" t="str">
            <v>2,95</v>
          </cell>
          <cell r="E1468" t="str">
            <v>3,47</v>
          </cell>
        </row>
        <row r="1469">
          <cell r="A1469" t="str">
            <v>1701000165</v>
          </cell>
          <cell r="B1469" t="str">
            <v>SOLEIRA DE GRANITO CINZA ANDORINHA DE 15 CM DE LARGURA,ASSENTADA COM ARGAMASSA MISTA DE CIMENTO, CAL HIDRATADA E AREIA MEDIA OU FINA SEM PENEIRAR NO TRACO 1:1:4 /M</v>
          </cell>
          <cell r="C1469" t="str">
            <v>44,72</v>
          </cell>
          <cell r="D1469" t="str">
            <v>8,29</v>
          </cell>
          <cell r="E1469" t="str">
            <v>53,01</v>
          </cell>
        </row>
        <row r="1470">
          <cell r="A1470" t="str">
            <v>1701000166</v>
          </cell>
          <cell r="B1470" t="str">
            <v>PEITORIL EM CONCRETO APARENTE - ANEXO A-070 (R.P.) /M</v>
          </cell>
          <cell r="C1470" t="str">
            <v>28,12</v>
          </cell>
          <cell r="D1470" t="str">
            <v>17,61</v>
          </cell>
          <cell r="E1470" t="str">
            <v>45,73</v>
          </cell>
        </row>
        <row r="1471">
          <cell r="A1471" t="str">
            <v>1701000167</v>
          </cell>
          <cell r="B1471" t="str">
            <v>PEITORIL DE GRANITO CINZA ANDORINHA DE 15 CM DE LARGURA, ASSENTADO COM ARGAMASSA MISTA DE CIMENTO, CAL HIDRATADA E AREIA MEDIA OU FINA SEM PENEIRAR NO TRACO 1:1:4 /M</v>
          </cell>
          <cell r="C1471" t="str">
            <v>44,72</v>
          </cell>
          <cell r="D1471" t="str">
            <v>8,29</v>
          </cell>
          <cell r="E1471" t="str">
            <v>53,01</v>
          </cell>
        </row>
        <row r="1472">
          <cell r="A1472" t="str">
            <v>1701000193</v>
          </cell>
          <cell r="B1472" t="str">
            <v>SINAPI - 73920/001 - REGULARIZACAO DE PISO/BASE EM ARGAMASSA TRACO 1:3 (CIMENTO E AREIA), ESPESSURA 2,0CM, PREPARO MANUAL /M2</v>
          </cell>
          <cell r="E1472" t="str">
            <v>9,91</v>
          </cell>
        </row>
        <row r="1473">
          <cell r="A1473" t="str">
            <v>1701000194</v>
          </cell>
          <cell r="B1473" t="str">
            <v>SINAPI - 73920/003 - REGULARIZACAO DE PISO/BASE EM ARGAMASSA TRACO 1:4 (CIMENTO E AREIA), ESPESSURA 3,0CM, PREPARO MANUAL /M2</v>
          </cell>
          <cell r="E1473" t="str">
            <v>12,51</v>
          </cell>
        </row>
        <row r="1474">
          <cell r="A1474" t="str">
            <v>1701000195</v>
          </cell>
          <cell r="B1474" t="str">
            <v>PREPARACAO DE LASTRO EXISTENTE PARA ADERENCIA DE CAMADA DE REGULARIZACAO, COM ARGAMASSA DE CIMENTO E AREIA PENEIRADA 1:2, COM ADITIVO SIKA-FIX E AGUA NA PROPORCAO DE 1:1, ESP 0,5,MM /M2</v>
          </cell>
          <cell r="C1474" t="str">
            <v>3,46</v>
          </cell>
          <cell r="D1474" t="str">
            <v>4,34</v>
          </cell>
          <cell r="E1474" t="str">
            <v>7,80</v>
          </cell>
        </row>
        <row r="1475">
          <cell r="A1475" t="str">
            <v>1701000197</v>
          </cell>
          <cell r="B1475" t="str">
            <v>RASPAGEM DE ASSOALHO DE MADEIRA, COM PALHA DE ACO, PARA REMOCAO DE ENCERAMENTOS /M2</v>
          </cell>
          <cell r="C1475" t="str">
            <v>0,20</v>
          </cell>
          <cell r="D1475" t="str">
            <v>2,83</v>
          </cell>
          <cell r="E1475" t="str">
            <v>3,03</v>
          </cell>
        </row>
        <row r="1477">
          <cell r="A1477" t="str">
            <v>VIDROS</v>
          </cell>
        </row>
        <row r="1479">
          <cell r="A1479" t="str">
            <v>CODIGO</v>
          </cell>
          <cell r="B1479" t="str">
            <v>S E R V I C O S</v>
          </cell>
          <cell r="C1479" t="str">
            <v>MATERIAL</v>
          </cell>
          <cell r="D1479" t="str">
            <v>MAO OBRA</v>
          </cell>
          <cell r="E1479" t="str">
            <v>TOTAL</v>
          </cell>
        </row>
        <row r="1481">
          <cell r="A1481" t="str">
            <v>1801000100</v>
          </cell>
          <cell r="B1481" t="str">
            <v>SINAPI - 72116 - VIDRO LISO COMUM TRANSPARENTE, ESPESSURA 3MM /M2</v>
          </cell>
          <cell r="E1481" t="str">
            <v>63,14</v>
          </cell>
        </row>
        <row r="1482">
          <cell r="A1482" t="str">
            <v>1801000101</v>
          </cell>
          <cell r="B1482" t="str">
            <v>SINAPI - 72117 - VIDRO LISO COMUM TRANSPARENTE, ESPESSURA 4MM /M2</v>
          </cell>
          <cell r="E1482" t="str">
            <v>81,57</v>
          </cell>
        </row>
        <row r="1483">
          <cell r="A1483" t="str">
            <v>1801000102</v>
          </cell>
          <cell r="B1483" t="str">
            <v>SINAPI - 72122 - VIDRO FANTASIA TIPO CANELADO, ESPESSURA 4MM /M2</v>
          </cell>
          <cell r="E1483" t="str">
            <v>63,89</v>
          </cell>
        </row>
        <row r="1484">
          <cell r="A1484" t="str">
            <v>1801000104</v>
          </cell>
          <cell r="B1484" t="str">
            <v>SINAPI - 85004 - VIDRO FANTASIA MARTELADO 4MM /M2</v>
          </cell>
          <cell r="E1484" t="str">
            <v>68,76</v>
          </cell>
        </row>
        <row r="1485">
          <cell r="A1485" t="str">
            <v>1801000105</v>
          </cell>
          <cell r="B1485" t="str">
            <v>- FUME 4 MM /M2</v>
          </cell>
          <cell r="C1485" t="str">
            <v>116,71</v>
          </cell>
          <cell r="D1485" t="str">
            <v>0,00</v>
          </cell>
          <cell r="E1485" t="str">
            <v>116,71</v>
          </cell>
        </row>
        <row r="1486">
          <cell r="A1486" t="str">
            <v>1801000108</v>
          </cell>
          <cell r="B1486" t="str">
            <v>SINAPI - 72123 - VIDRO ARAMADO, ESPESSURA 7MM /M2</v>
          </cell>
          <cell r="E1486" t="str">
            <v>211,22</v>
          </cell>
        </row>
        <row r="1487">
          <cell r="A1487" t="str">
            <v>1801000110</v>
          </cell>
          <cell r="B1487" t="str">
            <v>SINAPI - 72118 - VIDRO TEMPERADO INCOLOR, ESPESSURA 6MM, FORNECIMENTO E INSTALACAO, INCLUSIVE MASSA PARA VEDACAO /M2</v>
          </cell>
          <cell r="E1487" t="str">
            <v>124,68</v>
          </cell>
        </row>
        <row r="1488">
          <cell r="A1488" t="str">
            <v>1801000112</v>
          </cell>
          <cell r="B1488" t="str">
            <v>SINAPI - 72119 - VIDRO TEMPERADO INCOLOR, ESPESSURA 8MM, FORNECIMENTO E INSTALACAO, INCLUSIVE MASSA PARA VEDACAO /M2</v>
          </cell>
          <cell r="E1488" t="str">
            <v>147,26</v>
          </cell>
        </row>
        <row r="1489">
          <cell r="A1489" t="str">
            <v>1801000114</v>
          </cell>
          <cell r="B1489" t="str">
            <v>SINAPI - 72120 - VIDRO TEMPERADO INCOLOR, ESPESSURA 10MM, FORNECIMENTO E INSTALACAO, INCLUSIVE MASSA PARA VEDACAO /M2</v>
          </cell>
          <cell r="E1489" t="str">
            <v>172,70</v>
          </cell>
        </row>
        <row r="1490">
          <cell r="A1490" t="str">
            <v>1801000116</v>
          </cell>
          <cell r="B1490" t="str">
            <v>SINAPI - 72121 - VIDRO TEMPERADO COLORIDO, ESPESSURA 10MM, FORNECIMENTO E INSTALACAO, INCLUSIVE MASSA PARA VEDACAO /M2</v>
          </cell>
          <cell r="E1490" t="str">
            <v>204,71</v>
          </cell>
        </row>
        <row r="1491">
          <cell r="A1491" t="str">
            <v>1801000130</v>
          </cell>
          <cell r="B1491" t="str">
            <v>SINAPI - 72139 - BLOCOS DE VIDRO TIPO CANELADO 19X19X8CM, ASSENTADO COM ARGAMASSA TRACO 1:3 (CIMENTO E AREIA GROSSA) PREPARO MECANICO, COM REJUNTAMENTO EM CI MENTO BRANCO E BARRAS DE ACO /M2</v>
          </cell>
          <cell r="E1491" t="str">
            <v>349,99</v>
          </cell>
        </row>
        <row r="1492">
          <cell r="A1492" t="str">
            <v>1801000132</v>
          </cell>
          <cell r="B1492" t="str">
            <v>SINAPI - 72175 - BLOCOS DE VIDRO TIPO XADREZ 20X20X10CM, ASSENTADO COM ARGAMASSA TRACO 1:3 (CIMENTO E AREIA GROSSA) PREPARO MECANICO, COM REJUNTAMENTO EM CIM ENTO BRANCO E BARRAS DE ACO /M2</v>
          </cell>
          <cell r="E1492" t="str">
            <v>373,55</v>
          </cell>
        </row>
        <row r="1494">
          <cell r="A1494" t="str">
            <v>PINTURA</v>
          </cell>
        </row>
        <row r="1496">
          <cell r="A1496" t="str">
            <v>CODIGO</v>
          </cell>
          <cell r="B1496" t="str">
            <v>S E R V I C O S</v>
          </cell>
          <cell r="C1496" t="str">
            <v>MATERIAL</v>
          </cell>
          <cell r="D1496" t="str">
            <v>MAO OBRA</v>
          </cell>
          <cell r="E1496" t="str">
            <v>TOTAL</v>
          </cell>
        </row>
        <row r="1498">
          <cell r="A1498" t="str">
            <v>1901003010</v>
          </cell>
          <cell r="B1498" t="str">
            <v>PINTURA COM FUNDO PREPARADOR EM PAREDES E TETOS (SUPERFICIES VELHAS) EM 1(UMA) DEMAO /M2</v>
          </cell>
          <cell r="C1498" t="str">
            <v>1,32</v>
          </cell>
          <cell r="D1498" t="str">
            <v>2,27</v>
          </cell>
          <cell r="E1498" t="str">
            <v>3,59</v>
          </cell>
        </row>
        <row r="1499">
          <cell r="A1499" t="str">
            <v>1901003015</v>
          </cell>
          <cell r="B1499" t="str">
            <v>SINAPI - 74233/001 - FUNDO SELADOR ACRILICO, UMA DEMAO /M2</v>
          </cell>
          <cell r="E1499" t="str">
            <v>2,11</v>
          </cell>
        </row>
        <row r="1500">
          <cell r="A1500" t="str">
            <v>1901003020</v>
          </cell>
          <cell r="B1500" t="str">
            <v>SINAPI - 74064/002 - FUNDO ANTICORROSIVO A BASE DE OXIDO DE FERRO (ZARCAO), UMA DEMAO /M2</v>
          </cell>
          <cell r="E1500" t="str">
            <v>6,05</v>
          </cell>
        </row>
        <row r="1501">
          <cell r="A1501" t="str">
            <v>1901003025</v>
          </cell>
          <cell r="B1501" t="str">
            <v>SINAPI - 74134/002 - EMASSAMENTO COM MASSA ACRILICA, DUAS DEMAOS /M2</v>
          </cell>
          <cell r="E1501" t="str">
            <v>9,15</v>
          </cell>
        </row>
        <row r="1502">
          <cell r="A1502" t="str">
            <v>1901003030</v>
          </cell>
          <cell r="B1502" t="str">
            <v>SINAPI - 73955/002 - EMASSAMENTO COM MASSA PVA, DUAS DEMAOS /M2</v>
          </cell>
          <cell r="E1502" t="str">
            <v>7,04</v>
          </cell>
        </row>
        <row r="1503">
          <cell r="A1503" t="str">
            <v>1901003035</v>
          </cell>
          <cell r="B1503" t="str">
            <v>EMASSAMENTO EM ESQUADRIAS DE MADEIRA, COM 1(UMA) MAO DE MASSA ACRILICA /M2</v>
          </cell>
          <cell r="C1503" t="str">
            <v>1,16</v>
          </cell>
          <cell r="D1503" t="str">
            <v>4,98</v>
          </cell>
          <cell r="E1503" t="str">
            <v>6,14</v>
          </cell>
        </row>
        <row r="1504">
          <cell r="A1504" t="str">
            <v>1901003105</v>
          </cell>
          <cell r="B1504" t="str">
            <v>PINTURA LATEX PVA EM PAREDES E TETOS INTERNA EM 1(UMA) DEMAO /M2</v>
          </cell>
          <cell r="C1504" t="str">
            <v>2,16</v>
          </cell>
          <cell r="D1504" t="str">
            <v>3,46</v>
          </cell>
          <cell r="E1504" t="str">
            <v>5,62</v>
          </cell>
        </row>
        <row r="1505">
          <cell r="A1505" t="str">
            <v>1901003110</v>
          </cell>
          <cell r="B1505" t="str">
            <v>PINTURA LATEX PVA EM PAREDES E TETO INTERNA EM 2(DUAS) DEMAOS /M2</v>
          </cell>
          <cell r="C1505" t="str">
            <v>3,16</v>
          </cell>
          <cell r="D1505" t="str">
            <v>5,73</v>
          </cell>
          <cell r="E1505" t="str">
            <v>8,89</v>
          </cell>
        </row>
        <row r="1506">
          <cell r="A1506" t="str">
            <v>1901003115</v>
          </cell>
          <cell r="B1506" t="str">
            <v>SINAPI - 73954/003 - PINTURA LATEX ACRILICA, UMA DEMAO /M2</v>
          </cell>
          <cell r="E1506" t="str">
            <v>3,97</v>
          </cell>
        </row>
        <row r="1507">
          <cell r="A1507" t="str">
            <v>1901003120</v>
          </cell>
          <cell r="B1507" t="str">
            <v>SINAPI - 73954/002 - PINTURA LATEX ACRILICA, DUAS DEMAOS /M2</v>
          </cell>
          <cell r="E1507" t="str">
            <v>6,82</v>
          </cell>
        </row>
        <row r="1508">
          <cell r="A1508" t="str">
            <v>1901003135</v>
          </cell>
          <cell r="B1508" t="str">
            <v>PINTURA LATEX ACRILICO EM PLACAS OU TELHAS DE FIBROCIMENTO /M2</v>
          </cell>
          <cell r="C1508" t="str">
            <v>6,00</v>
          </cell>
          <cell r="D1508" t="str">
            <v>6,92</v>
          </cell>
          <cell r="E1508" t="str">
            <v>12,92</v>
          </cell>
        </row>
        <row r="1509">
          <cell r="A1509" t="str">
            <v>1901003140</v>
          </cell>
          <cell r="B1509" t="str">
            <v>PINTURA LATEX ACRILICO, NOVACOR OU SIMILAR EM PISO CIMENTADO /M2</v>
          </cell>
          <cell r="C1509" t="str">
            <v>2,06</v>
          </cell>
          <cell r="D1509" t="str">
            <v>4,38</v>
          </cell>
          <cell r="E1509" t="str">
            <v>6,44</v>
          </cell>
        </row>
        <row r="1510">
          <cell r="A1510" t="str">
            <v>1901003190</v>
          </cell>
          <cell r="B1510" t="str">
            <v>PINTURA ESMALTE, EM ESTRUTURA METALICA, COM DUAS DEMAOS (TRINCHA) /M2</v>
          </cell>
          <cell r="C1510" t="str">
            <v>3,59</v>
          </cell>
          <cell r="D1510" t="str">
            <v>4,75</v>
          </cell>
          <cell r="E1510" t="str">
            <v>8,34</v>
          </cell>
        </row>
        <row r="1511">
          <cell r="A1511" t="str">
            <v>1901003193</v>
          </cell>
          <cell r="B1511" t="str">
            <v>SINAPI - 74145/001 - PINTURA ESMALTE FOSCO, DUAS DEMAOS, SOBRE SUPERFICIE METALICA, INCLUSO UMA DEMAO DE FUNDO ANTICORROSIVO /M2</v>
          </cell>
          <cell r="E1511" t="str">
            <v>10,79</v>
          </cell>
        </row>
        <row r="1512">
          <cell r="A1512" t="str">
            <v>1901003195</v>
          </cell>
          <cell r="B1512" t="str">
            <v>PINTURA ESMALTE, EM ESTRUTURA METALICA, COM DUAS DEMAOS (REVOLVER) /M2</v>
          </cell>
          <cell r="C1512" t="str">
            <v>3,86</v>
          </cell>
          <cell r="D1512" t="str">
            <v>1,58</v>
          </cell>
          <cell r="E1512" t="str">
            <v>5,44</v>
          </cell>
        </row>
        <row r="1513">
          <cell r="A1513" t="str">
            <v>1901003205</v>
          </cell>
          <cell r="B1513" t="str">
            <v>PINTURA ESMALTE EM PAREDES EM 1(UMA) DEMAO /M2</v>
          </cell>
          <cell r="C1513" t="str">
            <v>2,74</v>
          </cell>
          <cell r="D1513" t="str">
            <v>3,44</v>
          </cell>
          <cell r="E1513" t="str">
            <v>6,18</v>
          </cell>
        </row>
        <row r="1514">
          <cell r="A1514" t="str">
            <v>1901003210</v>
          </cell>
          <cell r="B1514" t="str">
            <v>PINTURA ESMALTE EM PAREDES INTERNAS/EXTERNAS APARELHADAS EM 2(DUAS) DEMAOS /M2</v>
          </cell>
          <cell r="C1514" t="str">
            <v>3,65</v>
          </cell>
          <cell r="D1514" t="str">
            <v>5,73</v>
          </cell>
          <cell r="E1514" t="str">
            <v>9,38</v>
          </cell>
        </row>
        <row r="1515">
          <cell r="A1515" t="str">
            <v>1901003215</v>
          </cell>
          <cell r="B1515" t="str">
            <v>PINTURA ESMALTE SINTETICO EM ESQUADRIAS MADEIRA EM 2(DUAS) DEMAOS (REFORMA) /M2</v>
          </cell>
          <cell r="C1515" t="str">
            <v>3,50</v>
          </cell>
          <cell r="D1515" t="str">
            <v>5,73</v>
          </cell>
          <cell r="E1515" t="str">
            <v>9,23</v>
          </cell>
        </row>
        <row r="1516">
          <cell r="A1516" t="str">
            <v>1901003220</v>
          </cell>
          <cell r="B1516" t="str">
            <v>SINAPI - 74065/003 - PINTURA ESMALTE BRILHANTE PARA MADEIRA, DUAS DEMAOS, SOBRE FUNDO NIVELADOR BRANCO /M2</v>
          </cell>
          <cell r="E1516" t="str">
            <v>11,53</v>
          </cell>
        </row>
        <row r="1517">
          <cell r="A1517" t="str">
            <v>1901003225</v>
          </cell>
          <cell r="B1517" t="str">
            <v>PINTURA ESMALTE PARA FERRO EM 1(UMA) DEMAO /M2</v>
          </cell>
          <cell r="C1517" t="str">
            <v>4,00</v>
          </cell>
          <cell r="D1517" t="str">
            <v>4,55</v>
          </cell>
          <cell r="E1517" t="str">
            <v>8,55</v>
          </cell>
        </row>
        <row r="1518">
          <cell r="A1518" t="str">
            <v>1901003230</v>
          </cell>
          <cell r="B1518" t="str">
            <v>SINAPI - 73924/001 - PINTURA ESMALTE ALTO BRILHO, DUAS DEMAOS, SOBRE SUPERFICIE METALICA /M2</v>
          </cell>
          <cell r="E1518" t="str">
            <v>12,25</v>
          </cell>
        </row>
        <row r="1519">
          <cell r="A1519" t="str">
            <v>1901003235</v>
          </cell>
          <cell r="B1519" t="str">
            <v>PINTURA GRAFITE EM FERRO EM 1(UMA) DEMAO /M2</v>
          </cell>
          <cell r="C1519" t="str">
            <v>2,79</v>
          </cell>
          <cell r="D1519" t="str">
            <v>4,55</v>
          </cell>
          <cell r="E1519" t="str">
            <v>7,34</v>
          </cell>
        </row>
        <row r="1520">
          <cell r="A1520" t="str">
            <v>1901003240</v>
          </cell>
          <cell r="B1520" t="str">
            <v>PINTURA GRAFITE PARA FERRO EM 2(DUAS) DEMAOS /M2</v>
          </cell>
          <cell r="C1520" t="str">
            <v>4,46</v>
          </cell>
          <cell r="D1520" t="str">
            <v>8,24</v>
          </cell>
          <cell r="E1520" t="str">
            <v>12,70</v>
          </cell>
        </row>
        <row r="1521">
          <cell r="A1521" t="str">
            <v>1901003245</v>
          </cell>
          <cell r="B1521" t="str">
            <v>PINTURA EM DEMARCACAO EXISTENTE EM QUADRA DE ESPORTES /M</v>
          </cell>
          <cell r="C1521" t="str">
            <v>1,05</v>
          </cell>
          <cell r="D1521" t="str">
            <v>5,93</v>
          </cell>
          <cell r="E1521" t="str">
            <v>6,98</v>
          </cell>
        </row>
        <row r="1522">
          <cell r="A1522" t="str">
            <v>1901003250</v>
          </cell>
          <cell r="B1522" t="str">
            <v>PINTURA COM NATA DE CIMENTO /M2</v>
          </cell>
          <cell r="C1522" t="str">
            <v>0,25</v>
          </cell>
          <cell r="D1522" t="str">
            <v>2,64</v>
          </cell>
          <cell r="E1522" t="str">
            <v>2,89</v>
          </cell>
        </row>
        <row r="1523">
          <cell r="A1523" t="str">
            <v>1901003305</v>
          </cell>
          <cell r="B1523" t="str">
            <v>PINTURA VERNIZ EM ESQUADRIAS DE MADEIRA EM 1(UMA) DEMAO /M2</v>
          </cell>
          <cell r="C1523" t="str">
            <v>3,19</v>
          </cell>
          <cell r="D1523" t="str">
            <v>1,71</v>
          </cell>
          <cell r="E1523" t="str">
            <v>4,90</v>
          </cell>
        </row>
        <row r="1524">
          <cell r="A1524" t="str">
            <v>1901003310</v>
          </cell>
          <cell r="B1524" t="str">
            <v>SINAPI - 6081 - PINTURA EM VERNIZ POLIURETANO BRILHANTE EM MADEIRA, TRES DEMAOS /M2</v>
          </cell>
          <cell r="E1524" t="str">
            <v>10,24</v>
          </cell>
        </row>
        <row r="1525">
          <cell r="A1525" t="str">
            <v>1901003315</v>
          </cell>
          <cell r="B1525" t="str">
            <v>PINTURA VERNIZ EM FORRO DE MADEIRA EM 1(UMA) DEMAO /M2</v>
          </cell>
          <cell r="C1525" t="str">
            <v>4,49</v>
          </cell>
          <cell r="D1525" t="str">
            <v>1,71</v>
          </cell>
          <cell r="E1525" t="str">
            <v>6,20</v>
          </cell>
        </row>
        <row r="1526">
          <cell r="A1526" t="str">
            <v>1901003320</v>
          </cell>
          <cell r="B1526" t="str">
            <v>SINAPI - 40905 - PINTURA VERNIZ EM FORRO DE MADEIRA, DUAS DEMAOS /M2</v>
          </cell>
          <cell r="E1526" t="str">
            <v>10,06</v>
          </cell>
        </row>
        <row r="1527">
          <cell r="A1527" t="str">
            <v>1901003325</v>
          </cell>
          <cell r="B1527" t="str">
            <v>PINTURA VERNIZ EM MADEIRAMENTO /M2</v>
          </cell>
          <cell r="C1527" t="str">
            <v>3,58</v>
          </cell>
          <cell r="D1527" t="str">
            <v>3,78</v>
          </cell>
          <cell r="E1527" t="str">
            <v>7,36</v>
          </cell>
        </row>
        <row r="1528">
          <cell r="A1528" t="str">
            <v>1901003330</v>
          </cell>
          <cell r="B1528" t="str">
            <v>PINTURA SILICONE EM CONCRETO APARENTE OU TIJOLO CERAMICO /M2</v>
          </cell>
          <cell r="C1528" t="str">
            <v>4,56</v>
          </cell>
          <cell r="D1528" t="str">
            <v>2,80</v>
          </cell>
          <cell r="E1528" t="str">
            <v>7,36</v>
          </cell>
        </row>
        <row r="1529">
          <cell r="A1529" t="str">
            <v>1901003335</v>
          </cell>
          <cell r="B1529" t="str">
            <v>PINTURA SILICONE EM TIJOLO COMUM /M2</v>
          </cell>
          <cell r="C1529" t="str">
            <v>9,12</v>
          </cell>
          <cell r="D1529" t="str">
            <v>4,52</v>
          </cell>
          <cell r="E1529" t="str">
            <v>13,64</v>
          </cell>
        </row>
        <row r="1530">
          <cell r="A1530" t="str">
            <v>1901003405</v>
          </cell>
          <cell r="B1530" t="str">
            <v>PINTURA EM CAICAO EM DUAS DEMAOS /M2</v>
          </cell>
          <cell r="C1530" t="str">
            <v>0,60</v>
          </cell>
          <cell r="D1530" t="str">
            <v>2,47</v>
          </cell>
          <cell r="E1530" t="str">
            <v>3,07</v>
          </cell>
        </row>
        <row r="1531">
          <cell r="A1531" t="str">
            <v>1901003410</v>
          </cell>
          <cell r="B1531" t="str">
            <v>PINTURA EM CAIACAO SOBRE CHAPISCO EM 2(DUAS) DEMAOS /M2</v>
          </cell>
          <cell r="C1531" t="str">
            <v>0,68</v>
          </cell>
          <cell r="D1531" t="str">
            <v>2,47</v>
          </cell>
          <cell r="E1531" t="str">
            <v>3,15</v>
          </cell>
        </row>
        <row r="1532">
          <cell r="A1532" t="str">
            <v>1901003505</v>
          </cell>
          <cell r="B1532" t="str">
            <v>REVESTIMENTO DE ACABAMENTO ARRANHADO, COR INORGANICA, APLICADO COM DESEMPENADEIRA MALHA MEDIA, INCLUSIVE FUNDO PREPARADOR /M2</v>
          </cell>
          <cell r="C1532" t="str">
            <v>7,80</v>
          </cell>
          <cell r="D1532" t="str">
            <v>7,08</v>
          </cell>
          <cell r="E1532" t="str">
            <v>14,88</v>
          </cell>
        </row>
        <row r="1533">
          <cell r="A1533" t="str">
            <v>1901003510</v>
          </cell>
          <cell r="B1533" t="str">
            <v>REVESTIMENTO DE ACABAMENTO ARRANHADO, COR ORGANICA, APLICADO COM DESEMPENADEIRA, MALHA MEDIA, INCLUSIVE FUNDO PREPARADOR /M2</v>
          </cell>
          <cell r="C1533" t="str">
            <v>7,80</v>
          </cell>
          <cell r="D1533" t="str">
            <v>7,08</v>
          </cell>
          <cell r="E1533" t="str">
            <v>14,88</v>
          </cell>
        </row>
        <row r="1534">
          <cell r="A1534" t="str">
            <v>1901003515</v>
          </cell>
          <cell r="B1534" t="str">
            <v>REVESTIMENTO TEXTURIZADO, COR INORGANICA, APLICADO COM ROLO, INCLUSIVE FUNDO PREPARADOR /M2</v>
          </cell>
          <cell r="C1534" t="str">
            <v>4,28</v>
          </cell>
          <cell r="D1534" t="str">
            <v>4,29</v>
          </cell>
          <cell r="E1534" t="str">
            <v>8,57</v>
          </cell>
        </row>
        <row r="1535">
          <cell r="A1535" t="str">
            <v>1901003520</v>
          </cell>
          <cell r="B1535" t="str">
            <v>REVESTIMENTO ACABAMENTO TEXTURIZADO, COR ORGANICA, APLICADO COM ROLO, INCLUSIVE FUNDO PREPARADOR /M2</v>
          </cell>
          <cell r="C1535" t="str">
            <v>4,28</v>
          </cell>
          <cell r="D1535" t="str">
            <v>4,29</v>
          </cell>
          <cell r="E1535" t="str">
            <v>8,57</v>
          </cell>
        </row>
        <row r="1537">
          <cell r="A1537" t="str">
            <v>SERVICOS COMPLEMENTARES</v>
          </cell>
        </row>
        <row r="1539">
          <cell r="A1539" t="str">
            <v>CODIGO</v>
          </cell>
          <cell r="B1539" t="str">
            <v>S E R V I C O S</v>
          </cell>
          <cell r="C1539" t="str">
            <v>MATERIAL</v>
          </cell>
          <cell r="D1539" t="str">
            <v>MAO OBRA</v>
          </cell>
          <cell r="E1539" t="str">
            <v>TOTAL</v>
          </cell>
        </row>
        <row r="1541">
          <cell r="B1541" t="str">
            <v>*  QUADRA ESPORTIVA</v>
          </cell>
        </row>
        <row r="1542">
          <cell r="A1542" t="str">
            <v>2001001000</v>
          </cell>
          <cell r="B1542" t="str">
            <v>PISO DE CONCRETO FCK=18,0 MPA, ESP. DE 8CM, QUADROS DE (2,00X2,00)M, C/ JUNTA SECA, ACABAMENTO C/ DESEMP. DE ACO SOBRE CONCRETO AINDA EM CURA (INCLUSOS: CORTE, ATERRO, COMPACTACAO, NIVELAMENTO, LOCACAO E REGULARIZACAO) - ANEXO A-08 (S.C.) /M2</v>
          </cell>
          <cell r="C1542" t="str">
            <v>29,11</v>
          </cell>
          <cell r="D1542" t="str">
            <v>26,78</v>
          </cell>
          <cell r="E1542" t="str">
            <v>55,89</v>
          </cell>
        </row>
        <row r="1543">
          <cell r="A1543" t="str">
            <v>2001001001</v>
          </cell>
          <cell r="B1543" t="str">
            <v>PISO DE CONCRETO FCK=18,0 MPA, ESP. DE 7CM, QUADROS DE (2,00X2,00)M, JUNTA SECA SERRADA 2X3MM, ACAB. C/ MAQ. ALISADORA DE CONCRETO (INCLUSOS: CORTE, ATERRO, COMPACTACAO, NIVELAMENTO, LOCACAO, LASTRO DE BRITA E FERRAGEM C/ TELA TELCON) /M2</v>
          </cell>
          <cell r="C1543" t="str">
            <v>31,63</v>
          </cell>
          <cell r="D1543" t="str">
            <v>17,60</v>
          </cell>
          <cell r="E1543" t="str">
            <v>49,23</v>
          </cell>
        </row>
        <row r="1544">
          <cell r="A1544" t="str">
            <v>2001001002</v>
          </cell>
          <cell r="B1544" t="str">
            <v>PILARES E TABELAS DE BASQUETE (COMPLETO) - ANEXO A-085 (S.C.) /PAR</v>
          </cell>
          <cell r="C1544" t="str">
            <v>4.448,99</v>
          </cell>
          <cell r="D1544" t="str">
            <v>473,83</v>
          </cell>
          <cell r="E1544" t="str">
            <v>4.922,82</v>
          </cell>
        </row>
        <row r="1545">
          <cell r="A1545" t="str">
            <v>2001001004</v>
          </cell>
          <cell r="B1545" t="str">
            <v>ALAMBRADO PARA QUADRA DE ESPORTES (TUBO INDUSTRIAL 2"), INCLUSIVE PINTURA - ANEXO A-064 /M2</v>
          </cell>
          <cell r="C1545" t="str">
            <v>183,99</v>
          </cell>
          <cell r="D1545" t="str">
            <v>21,01</v>
          </cell>
          <cell r="E1545" t="str">
            <v>205,00</v>
          </cell>
        </row>
        <row r="1546">
          <cell r="A1546" t="str">
            <v>2001001005</v>
          </cell>
          <cell r="B1546" t="str">
            <v>TABELA DE BASQUETE EM LAMINADA NAVAL DE 180 X 120CM COM ARO DE METAL E REDE /PAR</v>
          </cell>
          <cell r="C1546" t="str">
            <v>922,57</v>
          </cell>
          <cell r="D1546" t="str">
            <v>0,00</v>
          </cell>
          <cell r="E1546" t="str">
            <v>922,57</v>
          </cell>
        </row>
        <row r="1547">
          <cell r="A1547" t="str">
            <v>2001001006</v>
          </cell>
          <cell r="B1547" t="str">
            <v>CONTORNO DE FERRO PARA TABELA DE BASQUETE - ANEXO A-085 (S.C.) /PAR</v>
          </cell>
          <cell r="C1547" t="str">
            <v>378,00</v>
          </cell>
          <cell r="D1547" t="str">
            <v>0,00</v>
          </cell>
          <cell r="E1547" t="str">
            <v>378,00</v>
          </cell>
        </row>
        <row r="1548">
          <cell r="A1548" t="str">
            <v>2001001007</v>
          </cell>
          <cell r="B1548" t="str">
            <v>TRELICA DE FERRO PARA TABELA DE BASQUETE - ANEXO A-085 (S.C.) /PAR</v>
          </cell>
          <cell r="C1548" t="str">
            <v>2.226,00</v>
          </cell>
          <cell r="D1548" t="str">
            <v>0,00</v>
          </cell>
          <cell r="E1548" t="str">
            <v>2.226,00</v>
          </cell>
        </row>
        <row r="1549">
          <cell r="A1549" t="str">
            <v>2001001008</v>
          </cell>
          <cell r="B1549" t="str">
            <v>ARO DE BASQUETE DUPLO OFICIAL EM FERRO MACICO, PINTURA AUTOMOTIVA LARANJA DA SPORTIN OU SIMILAR /PAR</v>
          </cell>
          <cell r="C1549" t="str">
            <v>122,85</v>
          </cell>
          <cell r="D1549" t="str">
            <v>0,00</v>
          </cell>
          <cell r="E1549" t="str">
            <v>122,85</v>
          </cell>
        </row>
        <row r="1550">
          <cell r="A1550" t="str">
            <v>2001001010</v>
          </cell>
          <cell r="B1550" t="str">
            <v>ALAMBRADO PARA QUADRA DE ESPORTES (TUBO INDUSTRIAL 2") - SIMPLIFICADO, INCLUSIVE PINTURA - ANEXO A-065 /M2</v>
          </cell>
          <cell r="C1550" t="str">
            <v>156,61</v>
          </cell>
          <cell r="D1550" t="str">
            <v>21,01</v>
          </cell>
          <cell r="E1550" t="str">
            <v>177,62</v>
          </cell>
        </row>
        <row r="1551">
          <cell r="A1551" t="str">
            <v>2001001018</v>
          </cell>
          <cell r="B1551" t="str">
            <v>CONJUNTO PARA FUTSAL (PAR DE TRAVES OFICIAL DE 3,00 X 2,00M EM TUBO DE ACO GALVANIZADO A FOGO 3" COM REQUADRO E REDES DE POLIETILENO FIO 4MM) /PAR</v>
          </cell>
          <cell r="C1551" t="str">
            <v>2.212,65</v>
          </cell>
          <cell r="D1551" t="str">
            <v>0,00</v>
          </cell>
          <cell r="E1551" t="str">
            <v>2.212,65</v>
          </cell>
        </row>
        <row r="1552">
          <cell r="A1552" t="str">
            <v>2001001020</v>
          </cell>
          <cell r="B1552" t="str">
            <v>MASTRO PARA VOLEI OFICIAL C/ CATRACA EM POSTE TUBULAR EM ACO CARBONO C/ ESP.2MM E DIAMETRO 3", INCLUSIVE BUCHA DE ESPERA EM PVC, SPORTIN OU SIMILAR /PAR</v>
          </cell>
          <cell r="C1552" t="str">
            <v>364,35</v>
          </cell>
          <cell r="D1552" t="str">
            <v>0,00</v>
          </cell>
          <cell r="E1552" t="str">
            <v>364,35</v>
          </cell>
        </row>
        <row r="1553">
          <cell r="A1553" t="str">
            <v>2001001022</v>
          </cell>
          <cell r="B1553" t="str">
            <v>REDE PARA BASQUETE /PAR</v>
          </cell>
          <cell r="C1553" t="str">
            <v>25,00</v>
          </cell>
          <cell r="D1553" t="str">
            <v>0,00</v>
          </cell>
          <cell r="E1553" t="str">
            <v>25,00</v>
          </cell>
        </row>
        <row r="1554">
          <cell r="A1554" t="str">
            <v>2001001024</v>
          </cell>
          <cell r="B1554" t="str">
            <v>REDE PARA FUTEBOL DE SALAO /PAR</v>
          </cell>
          <cell r="C1554" t="str">
            <v>75,00</v>
          </cell>
          <cell r="D1554" t="str">
            <v>0,00</v>
          </cell>
          <cell r="E1554" t="str">
            <v>75,00</v>
          </cell>
        </row>
        <row r="1555">
          <cell r="A1555" t="str">
            <v>2001001026</v>
          </cell>
          <cell r="B1555" t="str">
            <v>REDE PARA VOLEY, INCLUSIVE CABO DE ACO(2 LONAS) /UN</v>
          </cell>
          <cell r="C1555" t="str">
            <v>95,00</v>
          </cell>
          <cell r="D1555" t="str">
            <v>0,00</v>
          </cell>
          <cell r="E1555" t="str">
            <v>95,00</v>
          </cell>
        </row>
        <row r="1556">
          <cell r="A1556" t="str">
            <v>2001001028</v>
          </cell>
          <cell r="B1556" t="str">
            <v>ILUMINACAO DA QUADRA DE ESPORTES - ANEXO D-3.11/1/2 /UN</v>
          </cell>
          <cell r="C1556" t="str">
            <v>7.198,98</v>
          </cell>
          <cell r="D1556" t="str">
            <v>1.769,64</v>
          </cell>
          <cell r="E1556" t="str">
            <v>8.968,62</v>
          </cell>
        </row>
        <row r="1557">
          <cell r="A1557" t="str">
            <v>2001001029</v>
          </cell>
          <cell r="B1557" t="str">
            <v>MURETA EM ALVENARIA DE (1,20 X 2,00)M, PARA QUADRO DE COMANDO DA ILUMINACAO DA QUADRA DE ESPORTE - ANEXO A-091 (S.C.) /UN</v>
          </cell>
          <cell r="C1557" t="str">
            <v>134,14</v>
          </cell>
          <cell r="D1557" t="str">
            <v>111,16</v>
          </cell>
          <cell r="E1557" t="str">
            <v>245,30</v>
          </cell>
        </row>
        <row r="1558">
          <cell r="A1558" t="str">
            <v>2001001030</v>
          </cell>
          <cell r="B1558" t="str">
            <v>CAIXA DE SALTO - ANEXO A-092 (S.C.) /UN</v>
          </cell>
          <cell r="C1558" t="str">
            <v>1.625,68</v>
          </cell>
          <cell r="D1558" t="str">
            <v>1.673,64</v>
          </cell>
          <cell r="E1558" t="str">
            <v>3.299,32</v>
          </cell>
        </row>
        <row r="1559">
          <cell r="A1559" t="str">
            <v>2001001035</v>
          </cell>
          <cell r="B1559" t="str">
            <v>SINAPI - 41595 - PINTURA ACRILICA DE FAIXAS DE DEMARCACAO EM QUADRA POLIESPORTIVA, 5 CM DE LARGURA /M</v>
          </cell>
          <cell r="E1559" t="str">
            <v>4,43</v>
          </cell>
        </row>
        <row r="1560">
          <cell r="A1560" t="str">
            <v>2001001036</v>
          </cell>
          <cell r="B1560" t="str">
            <v>SINAPI - 74245/001 - PINTURA ACRILICA EM PISO CIMENTADO DUAS DEMAOS /M2</v>
          </cell>
          <cell r="E1560" t="str">
            <v>6,59</v>
          </cell>
        </row>
        <row r="1561">
          <cell r="A1561" t="str">
            <v>2001001037</v>
          </cell>
          <cell r="B1561" t="str">
            <v>REDE DE PROTECAO DE NYLON FIO 12 MALHA 10X10, INCLUSIVE MATERIAL DE FIXACAO /M2</v>
          </cell>
          <cell r="C1561" t="str">
            <v>10,00</v>
          </cell>
          <cell r="D1561" t="str">
            <v>3,85</v>
          </cell>
          <cell r="E1561" t="str">
            <v>13,85</v>
          </cell>
        </row>
        <row r="1563">
          <cell r="B1563" t="str">
            <v>*  SALA DE AULA</v>
          </cell>
        </row>
        <row r="1564">
          <cell r="A1564" t="str">
            <v>2001002000</v>
          </cell>
          <cell r="B1564" t="str">
            <v>QUADRO NEGRO (4,00 X 1,34)M EM ARGAMASSA - ANEXO A-095 (S.C.) /UN</v>
          </cell>
          <cell r="C1564" t="str">
            <v>534,58</v>
          </cell>
          <cell r="D1564" t="str">
            <v>100,24</v>
          </cell>
          <cell r="E1564" t="str">
            <v>634,82</v>
          </cell>
        </row>
        <row r="1565">
          <cell r="A1565" t="str">
            <v>2001002005</v>
          </cell>
          <cell r="B1565" t="str">
            <v>QUADRO NEGRO (4,74 X 1,34)M EM FORMICA (SUPER-QUADRO) SOBRE COMPENSADO - ANEXO A-099 (S.C.) /UN</v>
          </cell>
          <cell r="C1565" t="str">
            <v>994,25</v>
          </cell>
          <cell r="D1565" t="str">
            <v>273,63</v>
          </cell>
          <cell r="E1565" t="str">
            <v>1.267,88</v>
          </cell>
        </row>
        <row r="1566">
          <cell r="A1566" t="str">
            <v>2001002006</v>
          </cell>
          <cell r="B1566" t="str">
            <v>QUADRO MURAL, NA(S) DIMENSAO(OES):- (0,72 X 1,34)M - ANEXO A-100 (S.C.) /UN</v>
          </cell>
          <cell r="C1566" t="str">
            <v>752,88</v>
          </cell>
          <cell r="D1566" t="str">
            <v>4,29</v>
          </cell>
          <cell r="E1566" t="str">
            <v>757,17</v>
          </cell>
        </row>
        <row r="1567">
          <cell r="A1567" t="str">
            <v>2001002007</v>
          </cell>
          <cell r="B1567" t="str">
            <v>- (1,32 X 1,34)M - ANEXO A-101 (S.C.) /UN</v>
          </cell>
          <cell r="C1567" t="str">
            <v>1.505,52</v>
          </cell>
          <cell r="D1567" t="str">
            <v>6,00</v>
          </cell>
          <cell r="E1567" t="str">
            <v>1.511,52</v>
          </cell>
        </row>
        <row r="1568">
          <cell r="A1568" t="str">
            <v>2001002008</v>
          </cell>
          <cell r="B1568" t="str">
            <v>PROTECAO DE CARTEIRA - ANEXO A-103 (S.C.) /M</v>
          </cell>
          <cell r="C1568" t="str">
            <v>4,10</v>
          </cell>
          <cell r="D1568" t="str">
            <v>1,54</v>
          </cell>
          <cell r="E1568" t="str">
            <v>5,64</v>
          </cell>
        </row>
        <row r="1569">
          <cell r="A1569" t="str">
            <v>2001002011</v>
          </cell>
          <cell r="B1569" t="str">
            <v>RASPAGEM, EMASSAMENTO E PINTURA ESPECIAL EM QUADRO NEGRO, INCLUSIVE ENVERNIZAMENTO DAS MOLDURAS E PORTA-GIZ /M2</v>
          </cell>
          <cell r="C1569" t="str">
            <v>16,63</v>
          </cell>
          <cell r="D1569" t="str">
            <v>15,75</v>
          </cell>
          <cell r="E1569" t="str">
            <v>32,38</v>
          </cell>
        </row>
        <row r="1570">
          <cell r="A1570" t="str">
            <v>2001002012</v>
          </cell>
          <cell r="B1570" t="str">
            <v>PORTA-GIZ, EM CEDRINHO, FIXADO EM CANTONEIRAS DE ABAS DESIGUAIS (4" X 3") EM FERRO CHATO /M</v>
          </cell>
          <cell r="C1570" t="str">
            <v>109,76</v>
          </cell>
          <cell r="D1570" t="str">
            <v>1,75</v>
          </cell>
          <cell r="E1570" t="str">
            <v>111,51</v>
          </cell>
        </row>
        <row r="1571">
          <cell r="A1571" t="str">
            <v>2001002013</v>
          </cell>
          <cell r="B1571" t="str">
            <v>MOLDURA PARA QUADRO NEGRO /M</v>
          </cell>
          <cell r="C1571" t="str">
            <v>5,91</v>
          </cell>
          <cell r="D1571" t="str">
            <v>1,05</v>
          </cell>
          <cell r="E1571" t="str">
            <v>6,96</v>
          </cell>
        </row>
        <row r="1573">
          <cell r="B1573" t="str">
            <v>*  DIVERSOS</v>
          </cell>
        </row>
        <row r="1574">
          <cell r="A1574" t="str">
            <v>2001003000</v>
          </cell>
          <cell r="B1574" t="str">
            <v>DIVISORIA NAVAL SIMPLIFICADA, INCLUSIVE FERRAGENS /M2</v>
          </cell>
          <cell r="C1574" t="str">
            <v>75,00</v>
          </cell>
          <cell r="D1574" t="str">
            <v>0,00</v>
          </cell>
          <cell r="E1574" t="str">
            <v>75,00</v>
          </cell>
        </row>
        <row r="1575">
          <cell r="A1575" t="str">
            <v>2001003002</v>
          </cell>
          <cell r="B1575" t="str">
            <v>PORTA PARA DIVISORIA NAVAL SIMPLIFICADA, INCLUSIVE FERRAGENS /UN</v>
          </cell>
          <cell r="C1575" t="str">
            <v>151,64</v>
          </cell>
          <cell r="D1575" t="str">
            <v>0,00</v>
          </cell>
          <cell r="E1575" t="str">
            <v>151,64</v>
          </cell>
        </row>
        <row r="1576">
          <cell r="A1576" t="str">
            <v>2001003003</v>
          </cell>
          <cell r="B1576" t="str">
            <v>MAO DE OBRA PARA MONTAGEM DE DIVISORIA NAVAL /M2</v>
          </cell>
          <cell r="C1576" t="str">
            <v>0,00</v>
          </cell>
          <cell r="D1576" t="str">
            <v>10,71</v>
          </cell>
          <cell r="E1576" t="str">
            <v>10,71</v>
          </cell>
        </row>
        <row r="1577">
          <cell r="A1577" t="str">
            <v>2001003004</v>
          </cell>
          <cell r="B1577" t="str">
            <v>DIVISORIA EM GRANILITE - ANEXO A-110 (S.C.) /M2</v>
          </cell>
          <cell r="C1577" t="str">
            <v>88,20</v>
          </cell>
          <cell r="D1577" t="str">
            <v>20,80</v>
          </cell>
          <cell r="E1577" t="str">
            <v>109,00</v>
          </cell>
        </row>
        <row r="1578">
          <cell r="A1578" t="str">
            <v>2001003005</v>
          </cell>
          <cell r="B1578" t="str">
            <v>DIVISORIA DE GRANITO CINZA ANDORINHA POLIDA EM AMBAS AS FACES, ESP=2CM /M2</v>
          </cell>
          <cell r="C1578" t="str">
            <v>232,66</v>
          </cell>
          <cell r="D1578" t="str">
            <v>50,76</v>
          </cell>
          <cell r="E1578" t="str">
            <v>283,42</v>
          </cell>
        </row>
        <row r="1579">
          <cell r="A1579" t="str">
            <v>2001003009</v>
          </cell>
          <cell r="B1579" t="str">
            <v>MURO COM (H= 3,00M) - REVESTIDO E PINTADO /M</v>
          </cell>
          <cell r="C1579" t="str">
            <v>201,64</v>
          </cell>
          <cell r="D1579" t="str">
            <v>233,14</v>
          </cell>
          <cell r="E1579" t="str">
            <v>434,78</v>
          </cell>
        </row>
        <row r="1580">
          <cell r="A1580" t="str">
            <v>2001003010</v>
          </cell>
          <cell r="B1580" t="str">
            <v>MURO (H=1,80M) REVESTIDO E PINTADO ANEXO-118 (S.C.) /M</v>
          </cell>
          <cell r="C1580" t="str">
            <v>109,69</v>
          </cell>
          <cell r="D1580" t="str">
            <v>115,98</v>
          </cell>
          <cell r="E1580" t="str">
            <v>225,67</v>
          </cell>
        </row>
        <row r="1581">
          <cell r="A1581" t="str">
            <v>2001003011</v>
          </cell>
          <cell r="B1581" t="str">
            <v>MURO (H=1,80 M) - ANEXO A-118 (S.C) - SIMPLIFICADO( CHAPISCADO/REGULARIZADO/CHAPISCADO DESEMPENADO) /M</v>
          </cell>
          <cell r="C1581" t="str">
            <v>93,84</v>
          </cell>
          <cell r="D1581" t="str">
            <v>102,56</v>
          </cell>
          <cell r="E1581" t="str">
            <v>196,40</v>
          </cell>
        </row>
        <row r="1582">
          <cell r="A1582" t="str">
            <v>2001003012</v>
          </cell>
          <cell r="B1582" t="str">
            <v>MURO (H=2,00M) REVESTIDO E PINTADO - ANEXO A-118 (S.C.) /M</v>
          </cell>
          <cell r="C1582" t="str">
            <v>114,68</v>
          </cell>
          <cell r="D1582" t="str">
            <v>125,06</v>
          </cell>
          <cell r="E1582" t="str">
            <v>239,74</v>
          </cell>
        </row>
        <row r="1583">
          <cell r="A1583" t="str">
            <v>2001003013</v>
          </cell>
          <cell r="B1583" t="str">
            <v>MURO (H=2,00 M) - ANEXO A-118 (S.C.) - SIMPLIFICADO(CHAPISCADO/REGULARIZADO/CHAPISCADO DESEMPENADO) /M</v>
          </cell>
          <cell r="C1583" t="str">
            <v>102,21</v>
          </cell>
          <cell r="D1583" t="str">
            <v>113,65</v>
          </cell>
          <cell r="E1583" t="str">
            <v>215,86</v>
          </cell>
        </row>
        <row r="1584">
          <cell r="A1584" t="str">
            <v>2001003014</v>
          </cell>
          <cell r="B1584" t="str">
            <v>CERCA DE FECHAMENTO COM TELA - ANEXO A-120 (S.C.) /M</v>
          </cell>
          <cell r="C1584" t="str">
            <v>76,21</v>
          </cell>
          <cell r="D1584" t="str">
            <v>17,55</v>
          </cell>
          <cell r="E1584" t="str">
            <v>93,76</v>
          </cell>
        </row>
        <row r="1585">
          <cell r="A1585" t="str">
            <v>2001003015</v>
          </cell>
          <cell r="B1585" t="str">
            <v>CERCA DE FECHAMENTO COM TELA E MURETA - ANEXO A-121 (S.C.) /M</v>
          </cell>
          <cell r="C1585" t="str">
            <v>100,35</v>
          </cell>
          <cell r="D1585" t="str">
            <v>27,79</v>
          </cell>
          <cell r="E1585" t="str">
            <v>128,14</v>
          </cell>
        </row>
        <row r="1586">
          <cell r="A1586" t="str">
            <v>2001003016</v>
          </cell>
          <cell r="B1586" t="str">
            <v>SINAPI - 74147/001 - PISO EM BLOCO SEXTAVADO 30X30CM, ESPESSURA 8CM, ASSENTADO SOBRE COLCHAO DE AREIA ESPESSURA 6CM /M2</v>
          </cell>
          <cell r="E1586" t="str">
            <v>44,59</v>
          </cell>
        </row>
        <row r="1587">
          <cell r="A1587" t="str">
            <v>2001003017</v>
          </cell>
          <cell r="B1587" t="str">
            <v>SINAPI - 73763/004 - MEIO-FIO E SARJETA CONJUGADOS DE CONCRETO 15 MPA, 35 CM BASE X 30 CM ALTURA, MOLDADO "IN LOCO" COM EXTRUSORA /M</v>
          </cell>
          <cell r="E1587" t="str">
            <v>29,80</v>
          </cell>
        </row>
        <row r="1588">
          <cell r="A1588" t="str">
            <v>2001003018</v>
          </cell>
          <cell r="B1588" t="str">
            <v>PISO DE CONCRETO VIBROPRENSADO INTERTRAVADO NATURAL (20X10X6)CM, FCK=35,0 MPA, PAV-TUBO OU SIMILAR,ASSENTADO SOBRE COXIM DE AREIA E=4CM E REJUNTE DE AREIA /M2</v>
          </cell>
          <cell r="C1588" t="str">
            <v>36,03</v>
          </cell>
          <cell r="D1588" t="str">
            <v>5,23</v>
          </cell>
          <cell r="E1588" t="str">
            <v>41,26</v>
          </cell>
        </row>
        <row r="1589">
          <cell r="A1589" t="str">
            <v>2001003019</v>
          </cell>
          <cell r="B1589" t="str">
            <v>SINAPI - 73789/002 - MEIO-FIO DE CONCRETO MOLDADO NO LOCAL, USINADO 15 MPA, COM 0,30 M ALTURA X 0,15 M BASE, REJUNTE EM ARGAMASSA TRACO 1:3,5 (CIMENTO E AREIA) /M</v>
          </cell>
          <cell r="E1589" t="str">
            <v>34,51</v>
          </cell>
        </row>
        <row r="1590">
          <cell r="A1590" t="str">
            <v>2001003020</v>
          </cell>
          <cell r="B1590" t="str">
            <v>CONSTRUCAO DE MURO DE H=4,00M, CHAPISCO, EMBOCO NAS 2 FACES, SELADOR E PINTURA LATEX ACRILICO /M</v>
          </cell>
          <cell r="C1590" t="str">
            <v>345,22</v>
          </cell>
          <cell r="D1590" t="str">
            <v>338,68</v>
          </cell>
          <cell r="E1590" t="str">
            <v>683,90</v>
          </cell>
        </row>
        <row r="1591">
          <cell r="A1591" t="str">
            <v>2001003021</v>
          </cell>
          <cell r="B1591" t="str">
            <v>BANCADA EM CONCRETO, INCLUSIVE ASSENTAMENTO - ANEXO A-   (S.C) /M</v>
          </cell>
          <cell r="C1591" t="str">
            <v>13,96</v>
          </cell>
          <cell r="D1591" t="str">
            <v>20,68</v>
          </cell>
          <cell r="E1591" t="str">
            <v>34,64</v>
          </cell>
        </row>
        <row r="1592">
          <cell r="A1592" t="str">
            <v>2001003023</v>
          </cell>
          <cell r="B1592" t="str">
            <v>BANCADA DE GRANITO CINZA ANDORINHA, ESPESSURA DE 2CM, INCLUSIVE FRONTAO DE 7CM /M2</v>
          </cell>
          <cell r="C1592" t="str">
            <v>292,95</v>
          </cell>
          <cell r="D1592" t="str">
            <v>29,72</v>
          </cell>
          <cell r="E1592" t="str">
            <v>322,67</v>
          </cell>
        </row>
        <row r="1593">
          <cell r="A1593" t="str">
            <v>2001003024</v>
          </cell>
          <cell r="B1593" t="str">
            <v>ARMARIO EMBUTIDO DE MDF (FECHAMENTO) - ANEXO A-130 (S.C.) /M2</v>
          </cell>
          <cell r="C1593" t="str">
            <v>775,89</v>
          </cell>
          <cell r="D1593" t="str">
            <v>5,41</v>
          </cell>
          <cell r="E1593" t="str">
            <v>781,30</v>
          </cell>
        </row>
        <row r="1594">
          <cell r="A1594" t="str">
            <v>2001003028</v>
          </cell>
          <cell r="B1594" t="str">
            <v>ARMARIO SOB BANCADA DE MDF FORMICADO DUPLO - ANEXO A-133 (S.C.) /M</v>
          </cell>
          <cell r="C1594" t="str">
            <v>1.283,33</v>
          </cell>
          <cell r="D1594" t="str">
            <v>0,00</v>
          </cell>
          <cell r="E1594" t="str">
            <v>1.283,33</v>
          </cell>
        </row>
        <row r="1595">
          <cell r="A1595" t="str">
            <v>2001003032</v>
          </cell>
          <cell r="B1595" t="str">
            <v>PRATELEIRA EM CONCRETO, APOIADA EM ALVENARIA - ANEXO A-142 (S.C.) /M</v>
          </cell>
          <cell r="C1595" t="str">
            <v>154,40</v>
          </cell>
          <cell r="D1595" t="str">
            <v>114,68</v>
          </cell>
          <cell r="E1595" t="str">
            <v>269,08</v>
          </cell>
        </row>
        <row r="1596">
          <cell r="A1596" t="str">
            <v>2001003040</v>
          </cell>
          <cell r="B1596" t="str">
            <v>BANCO DE CONCRETO - ANEXO A-147 (S.C.) /UN</v>
          </cell>
          <cell r="C1596" t="str">
            <v>55,70</v>
          </cell>
          <cell r="D1596" t="str">
            <v>54,88</v>
          </cell>
          <cell r="E1596" t="str">
            <v>110,58</v>
          </cell>
        </row>
        <row r="1597">
          <cell r="A1597" t="str">
            <v>2001003042</v>
          </cell>
          <cell r="B1597" t="str">
            <v>BALCAO DE CONCRETO - ANEXO A-150 (S.C.) /M</v>
          </cell>
          <cell r="C1597" t="str">
            <v>19,56</v>
          </cell>
          <cell r="D1597" t="str">
            <v>21,55</v>
          </cell>
          <cell r="E1597" t="str">
            <v>41,11</v>
          </cell>
        </row>
        <row r="1598">
          <cell r="A1598" t="str">
            <v>2001003044</v>
          </cell>
          <cell r="B1598" t="str">
            <v>PLACA DE SINALIZACAO EM ACRILICO ATE 240 CM2 COM 10 LETRAS, PARA PORTAS /UN</v>
          </cell>
          <cell r="C1598" t="str">
            <v>59,92</v>
          </cell>
          <cell r="D1598" t="str">
            <v>0,00</v>
          </cell>
          <cell r="E1598" t="str">
            <v>59,92</v>
          </cell>
        </row>
        <row r="1599">
          <cell r="A1599" t="str">
            <v>2001003046</v>
          </cell>
          <cell r="B1599" t="str">
            <v>MASTRO TRIPLICE - ANEXO A-155 (S.C.) /UN</v>
          </cell>
          <cell r="C1599" t="str">
            <v>1.472,73</v>
          </cell>
          <cell r="D1599" t="str">
            <v>440,09</v>
          </cell>
          <cell r="E1599" t="str">
            <v>1.912,82</v>
          </cell>
        </row>
        <row r="1600">
          <cell r="A1600" t="str">
            <v>2001003084</v>
          </cell>
          <cell r="B1600" t="str">
            <v>TUBO ACO COM COSTURA NBR 5590 PRETO 1/2" NPT CLASSE MEDIA,INCLUSIVE CONEXOES (INSTALACAO DE GAS) /M</v>
          </cell>
          <cell r="C1600" t="str">
            <v>108,70</v>
          </cell>
          <cell r="D1600" t="str">
            <v>0,00</v>
          </cell>
          <cell r="E1600" t="str">
            <v>108,70</v>
          </cell>
        </row>
        <row r="1601">
          <cell r="A1601" t="str">
            <v>2001003085</v>
          </cell>
          <cell r="B1601" t="str">
            <v>TUBO ACO COM COSTURA NBR 5590 PRETO 3/4" NPT CLASSE MEDIA, INCLUSIVE CONEXOES (INSTALACAO GAS) /M</v>
          </cell>
          <cell r="C1601" t="str">
            <v>109,26</v>
          </cell>
          <cell r="D1601" t="str">
            <v>0,00</v>
          </cell>
          <cell r="E1601" t="str">
            <v>109,26</v>
          </cell>
        </row>
        <row r="1602">
          <cell r="A1602" t="str">
            <v>2001003086</v>
          </cell>
          <cell r="B1602" t="str">
            <v>CENTRAL DE GAS COM DOIS CILINDROS (1+1) P-45, VAZAO MAXIMA DE 1,20KG/H, CONFORME NORMA NBR 15523/2008 (REDE COLETORA DO GAS ALTA PRESSAO 800KPa), INCLUSO MONTAGEM E TESTE DE ESTANQUEIDADE - ATE 10M (EXCLUSIVE REGULADOR PRESSAO) /CJ</v>
          </cell>
          <cell r="C1602" t="str">
            <v>681,00</v>
          </cell>
          <cell r="D1602" t="str">
            <v>0,00</v>
          </cell>
          <cell r="E1602" t="str">
            <v>681,00</v>
          </cell>
        </row>
        <row r="1603">
          <cell r="A1603" t="str">
            <v>2001003087</v>
          </cell>
          <cell r="B1603" t="str">
            <v>REGULADOR PRESSAO C/ VALVULA OPSO VAZAO 10KG/H GLP - ESTAGIO UNICO OU 2o ESTAGIO - (INSTALACAO DE GAS) /UN</v>
          </cell>
          <cell r="C1603" t="str">
            <v>335,00</v>
          </cell>
          <cell r="D1603" t="str">
            <v>0,00</v>
          </cell>
          <cell r="E1603" t="str">
            <v>335,00</v>
          </cell>
        </row>
        <row r="1604">
          <cell r="A1604" t="str">
            <v>2001003088</v>
          </cell>
          <cell r="B1604" t="str">
            <v>REGULADOR PRESSAO COM VALVULA APZ 40 COM VAZAO MINIMA 20KG/H GLP - 1o ESTAGIO - ACIMA DE 10M OU VARIOS PONTOS (INSTALACAO DE GAS) /UN</v>
          </cell>
          <cell r="C1604" t="str">
            <v>600,00</v>
          </cell>
          <cell r="D1604" t="str">
            <v>0,00</v>
          </cell>
          <cell r="E1604" t="str">
            <v>600,00</v>
          </cell>
        </row>
        <row r="1605">
          <cell r="A1605" t="str">
            <v>2001003089</v>
          </cell>
          <cell r="B1605" t="str">
            <v>REGISTRO DE ESFERA ANGULAR 1/2" MACHO-MACHO (POR PONTO DE GAS) /UN</v>
          </cell>
          <cell r="C1605" t="str">
            <v>50,00</v>
          </cell>
          <cell r="D1605" t="str">
            <v>0,00</v>
          </cell>
          <cell r="E1605" t="str">
            <v>50,00</v>
          </cell>
        </row>
        <row r="1606">
          <cell r="A1606" t="str">
            <v>2001003990</v>
          </cell>
          <cell r="B1606" t="str">
            <v>ABRIGO PARA GAS, EM TIJOLO COMUM INTERTRAVADO E LAJE EM CONCRETO ARMADO, REVESTIDO E PINTADO MEDINDO:- (2,00 X 0,95)M, H=2,27M - PARA 2 CILINDROS DE 45KG /UN</v>
          </cell>
          <cell r="C1606" t="str">
            <v>1.204,99</v>
          </cell>
          <cell r="D1606" t="str">
            <v>677,05</v>
          </cell>
          <cell r="E1606" t="str">
            <v>1.882,04</v>
          </cell>
        </row>
        <row r="1607">
          <cell r="A1607" t="str">
            <v>2001003992</v>
          </cell>
          <cell r="B1607" t="str">
            <v>- (2,70 X 0,95)M, H=2,27M - PARA 4 CILINDROS DE 45KG /UN</v>
          </cell>
          <cell r="C1607" t="str">
            <v>1.481,15</v>
          </cell>
          <cell r="D1607" t="str">
            <v>978,86</v>
          </cell>
          <cell r="E1607" t="str">
            <v>2.460,01</v>
          </cell>
        </row>
        <row r="1608">
          <cell r="A1608" t="str">
            <v>2001003993</v>
          </cell>
          <cell r="B1608" t="str">
            <v>CENTRAL DE GAS COM DOIS CILINDROS (1+1) P-45, VAZAO MAXIMA DE 1,20KG/H, CONFORME NORMA NBR 15523/2008, INCLUSO MONTAGEM E TESTE DE ESTANQUEIDADE (ATE 10M - 1 PONTO) /CJ</v>
          </cell>
          <cell r="C1608" t="str">
            <v>1.509,00</v>
          </cell>
          <cell r="D1608" t="str">
            <v>0,00</v>
          </cell>
          <cell r="E1608" t="str">
            <v>1.509,00</v>
          </cell>
        </row>
        <row r="1609">
          <cell r="A1609" t="str">
            <v>2001003994</v>
          </cell>
          <cell r="B1609" t="str">
            <v>ABRIGO PARA RESIDUOS PARA SOLIDOS EM ALVENARIA DE 2,00 X 7,10M EM QUATRO VOLUMES, LIXO CONTAMINADO, ORGANICO, RECICLAVEL E DML, COM DETALHE - ANEXO A-159 /UN</v>
          </cell>
          <cell r="C1609" t="str">
            <v>9.753,53</v>
          </cell>
          <cell r="D1609" t="str">
            <v>5.991,60</v>
          </cell>
          <cell r="E1609" t="str">
            <v>15.745,13</v>
          </cell>
        </row>
        <row r="1610">
          <cell r="A1610" t="str">
            <v>2001003996</v>
          </cell>
          <cell r="B1610" t="str">
            <v>SINAPI - 73875/001 - LOCACAO DE ANDAIME METALICO TUBULAR TIPO TORRE /MxMES</v>
          </cell>
          <cell r="E1610" t="str">
            <v>14,39</v>
          </cell>
        </row>
        <row r="1611">
          <cell r="A1611" t="str">
            <v>2001003997</v>
          </cell>
          <cell r="B1611" t="str">
            <v>ALUGUEL CAMINHAO MUNCK, TIPO TOCO, MODELO 12/18 6M ATE 5T /DIA</v>
          </cell>
          <cell r="C1611" t="str">
            <v>700,00</v>
          </cell>
          <cell r="D1611" t="str">
            <v>0,00</v>
          </cell>
          <cell r="E1611" t="str">
            <v>700,00</v>
          </cell>
        </row>
        <row r="1612">
          <cell r="A1612" t="str">
            <v>2001003998</v>
          </cell>
          <cell r="B1612" t="str">
            <v>ALUGUEL CAMINHAO MUNCK, TIPO TOCO, MODELO 12/18 6M ATE 5T /H</v>
          </cell>
          <cell r="C1612" t="str">
            <v>120,00</v>
          </cell>
          <cell r="D1612" t="str">
            <v>0,00</v>
          </cell>
          <cell r="E1612" t="str">
            <v>120,00</v>
          </cell>
        </row>
        <row r="1613">
          <cell r="A1613" t="str">
            <v>2001004012</v>
          </cell>
          <cell r="B1613" t="str">
            <v>BARRA DE APOIO PARA SANITARIO DE PORTADORES DE NECESSIDADES ESPECIAIS (PNE) EM ACO COM PINTURA EPOXI BRANCA, COMPRIMENTO DE 80CM, DA JAGUARIBE OU SIMILAR /UN</v>
          </cell>
          <cell r="C1613" t="str">
            <v>88,00</v>
          </cell>
          <cell r="D1613" t="str">
            <v>2,08</v>
          </cell>
          <cell r="E1613" t="str">
            <v>90,08</v>
          </cell>
        </row>
        <row r="1614">
          <cell r="A1614" t="str">
            <v>2001004013</v>
          </cell>
          <cell r="B1614" t="str">
            <v>BARRA DE APOIO PARA SANITARIOS DE PORTADORES DE NECESSIDADES ESPECIAIS (PNE) DOCOLMATIC, BENEFIT, EM ACO INOX ESCOVADO, COD.00446416, COMPRIMENTO DE 80CM, DA DOCOL OU SIMILAR /UN</v>
          </cell>
          <cell r="C1614" t="str">
            <v>319,61</v>
          </cell>
          <cell r="D1614" t="str">
            <v>2,08</v>
          </cell>
          <cell r="E1614" t="str">
            <v>321,69</v>
          </cell>
        </row>
        <row r="1615">
          <cell r="A1615" t="str">
            <v>2001004015</v>
          </cell>
          <cell r="B1615" t="str">
            <v>CAIXA DE CONCRETO PRE-MOLDADA COM GRADE PARA AR CONDICINADO DE 7.000BTU A 9.000BTU /UN</v>
          </cell>
          <cell r="C1615" t="str">
            <v>60,00</v>
          </cell>
          <cell r="D1615" t="str">
            <v>14,86</v>
          </cell>
          <cell r="E1615" t="str">
            <v>74,86</v>
          </cell>
        </row>
        <row r="1616">
          <cell r="A1616" t="str">
            <v>2001004020</v>
          </cell>
          <cell r="B1616" t="str">
            <v>CAIXA DE CONCRETO PRE-MOLDADA COM GRADE PARA AR DE 10.000BTU A 18.000BTU /UN</v>
          </cell>
          <cell r="C1616" t="str">
            <v>90,30</v>
          </cell>
          <cell r="D1616" t="str">
            <v>14,86</v>
          </cell>
          <cell r="E1616" t="str">
            <v>105,16</v>
          </cell>
        </row>
        <row r="1617">
          <cell r="A1617" t="str">
            <v>2001004030</v>
          </cell>
          <cell r="B1617" t="str">
            <v>SICRO 4S0610031 - DEMARCACAO DE VAGA ESTACIONAMENTO L=10CM, COM TINTA BASE ACRILICA /M</v>
          </cell>
          <cell r="C1617" t="str">
            <v>1,27</v>
          </cell>
          <cell r="D1617" t="str">
            <v>0,00</v>
          </cell>
          <cell r="E1617" t="str">
            <v>1,27</v>
          </cell>
        </row>
        <row r="1618">
          <cell r="A1618" t="str">
            <v>2001004035</v>
          </cell>
          <cell r="B1618" t="str">
            <v>SICRO 4S0610032 - SIMBOLO P.N.E., 1,70X1,70M PARA VAGA DE ESTACIONAMENTO, TINTA BASE ACRILICA /UN</v>
          </cell>
          <cell r="C1618" t="str">
            <v>56,38</v>
          </cell>
          <cell r="D1618" t="str">
            <v>0,00</v>
          </cell>
          <cell r="E1618" t="str">
            <v>56,38</v>
          </cell>
        </row>
        <row r="1619">
          <cell r="A1619" t="str">
            <v>2001004036</v>
          </cell>
          <cell r="B1619" t="str">
            <v>PISO TATIL, ALERTA EM PLACA CIMENTICIA 25X25X1,5CM, ASSENTADO COM ARGAMASSA TRACO 1:3 JUNTA 0,5M COM TRACO 1:4 /UN</v>
          </cell>
          <cell r="C1619" t="str">
            <v>3,68</v>
          </cell>
          <cell r="D1619" t="str">
            <v>0,77</v>
          </cell>
          <cell r="E1619" t="str">
            <v>4,45</v>
          </cell>
        </row>
        <row r="1620">
          <cell r="A1620" t="str">
            <v>2001004037</v>
          </cell>
          <cell r="B1620" t="str">
            <v>PISO TATIL, DIRECIONAL EM PLACA CIMENTICIA 25X25X1,5CM, ASSENTADO COM ARGAMASSA TRACO 1:3 JUNTA 0,5CM COM TRACO 1:4 /M</v>
          </cell>
          <cell r="C1620" t="str">
            <v>15,15</v>
          </cell>
          <cell r="D1620" t="str">
            <v>3,91</v>
          </cell>
          <cell r="E1620" t="str">
            <v>19,06</v>
          </cell>
        </row>
        <row r="1621">
          <cell r="A1621" t="str">
            <v>2001004038</v>
          </cell>
          <cell r="B1621" t="str">
            <v>PISO TATIL, ALERTA EM PLACA CIMENTICIA 40X40X2,5CM, ASSENTADO COM ARGAMASSA TRACO 1:3 JUNTA 0,5CM COM TRACO 1:4 /UN</v>
          </cell>
          <cell r="C1621" t="str">
            <v>5,89</v>
          </cell>
          <cell r="D1621" t="str">
            <v>3,06</v>
          </cell>
          <cell r="E1621" t="str">
            <v>8,95</v>
          </cell>
        </row>
        <row r="1622">
          <cell r="A1622" t="str">
            <v>2001004039</v>
          </cell>
          <cell r="B1622" t="str">
            <v>PISO TATIL, DIRECIONAL EM PLACA CIMENTICIA 40X40X2,5CM, ASSENTADO COM ARGAMASSA TRACO 1:3 JUNTA 0,5CM COM TRACO 1:4 /M</v>
          </cell>
          <cell r="C1622" t="str">
            <v>14,74</v>
          </cell>
          <cell r="D1622" t="str">
            <v>7,64</v>
          </cell>
          <cell r="E1622" t="str">
            <v>22,38</v>
          </cell>
        </row>
        <row r="1623">
          <cell r="A1623" t="str">
            <v>2001004040</v>
          </cell>
          <cell r="B1623" t="str">
            <v>BARREIRA DE PROTECAO HELICOIDAL (CONCERTINA) SIMPLES EM ACO GALVANIZADO CORTANTE, DIAMETRO DE 45CM, INCLUSIVE ACESSORIOS DE FIXACAO /M</v>
          </cell>
          <cell r="C1623" t="str">
            <v>12,80</v>
          </cell>
          <cell r="D1623" t="str">
            <v>12,13</v>
          </cell>
          <cell r="E1623" t="str">
            <v>24,93</v>
          </cell>
        </row>
        <row r="1624">
          <cell r="A1624" t="str">
            <v>2001004041</v>
          </cell>
          <cell r="B1624" t="str">
            <v>GRADIL EM METALON, H=2,00M, INCLUSIVE BROCA DE 25CM (0,80M), PINTURA EM FUNDO ANTICORROSIVO (2 DEMAOS) E ESMALTE EM 2 DEMAOS /M</v>
          </cell>
          <cell r="C1624" t="str">
            <v>309,46</v>
          </cell>
          <cell r="D1624" t="str">
            <v>29,31</v>
          </cell>
          <cell r="E1624" t="str">
            <v>338,77</v>
          </cell>
        </row>
        <row r="1625">
          <cell r="A1625" t="str">
            <v>2001004042</v>
          </cell>
          <cell r="B1625" t="str">
            <v>GRADIL EM METALON, H=1,80M, INCLUSIVE BROCA DE 25CM (0,80M), PINTURA EM FUNDO ANTICORROSIVO (2 DEMAOS) E ESMALTE EM 2 DEMAOS - ANEXO A-061 (S.C.) /M</v>
          </cell>
          <cell r="C1625" t="str">
            <v>283,32</v>
          </cell>
          <cell r="D1625" t="str">
            <v>27,00</v>
          </cell>
          <cell r="E1625" t="str">
            <v>310,32</v>
          </cell>
        </row>
        <row r="1626">
          <cell r="A1626" t="str">
            <v>2001004043</v>
          </cell>
          <cell r="B1626" t="str">
            <v>GRADIL EM METALON SOBRE MURETA DE CONCRETO H=1,80M, SENDO H=1,30M DE GRADIL E MURETA H=0,50M, REVESTIDO E PINTADO COM FUNDO ANTICORROSIVO E ESMALTE SINTETICO EM 2 DEMAOS ANEXO A-062 (S.C.) /M</v>
          </cell>
          <cell r="C1626" t="str">
            <v>331,54</v>
          </cell>
          <cell r="D1626" t="str">
            <v>123,98</v>
          </cell>
          <cell r="E1626" t="str">
            <v>455,52</v>
          </cell>
        </row>
        <row r="1627">
          <cell r="A1627" t="str">
            <v>2001004044</v>
          </cell>
          <cell r="B1627" t="str">
            <v>GRADIL EM METALON SOBRE MURETA DE CONCRETO H=2,00M, SENDO H=1,50M DE GRADIL E MURETA H=0,50M, REVESTIDO E PINTADO COM FUNDO ANTICORROSIVO E ESMALTE SINTETICO EM 2 DEMAOS ANEXO A-062 (S.C.) /M</v>
          </cell>
          <cell r="C1627" t="str">
            <v>357,48</v>
          </cell>
          <cell r="D1627" t="str">
            <v>130,36</v>
          </cell>
          <cell r="E1627" t="str">
            <v>487,84</v>
          </cell>
        </row>
        <row r="1628">
          <cell r="A1628" t="str">
            <v>2001004045</v>
          </cell>
          <cell r="B1628" t="str">
            <v>PORTAO EM METALON - 1 FOLHA - PARA PEDESTRES, INCLUSIVE 2 BROCAS DE 25CM (0,80M), PINTURA EM FUNDO ANTICORROSIVO (2 DEMAOS) E ESMALTE EM 2 DEMAOS - ANEXO A-060 (S.C.) /M2</v>
          </cell>
          <cell r="C1628" t="str">
            <v>281,26</v>
          </cell>
          <cell r="D1628" t="str">
            <v>30,58</v>
          </cell>
          <cell r="E1628" t="str">
            <v>311,84</v>
          </cell>
        </row>
        <row r="1629">
          <cell r="A1629" t="str">
            <v>2001004046</v>
          </cell>
          <cell r="B1629" t="str">
            <v>PORTAO EM METALON - 2 FOLHAS - PARA VEICULOS, INCLUSIVE 2 BROCAS DE 25CM (0,80M), PINTURA EM FUNDO ANTICORROSIVO (2 DEMAOS) E ESMALTE EM 2 DEMAOS - ANEXO A-060 (S.C.) /M2</v>
          </cell>
          <cell r="C1629" t="str">
            <v>183,94</v>
          </cell>
          <cell r="D1629" t="str">
            <v>16,96</v>
          </cell>
          <cell r="E1629" t="str">
            <v>200,90</v>
          </cell>
        </row>
        <row r="1630">
          <cell r="A1630" t="str">
            <v>2001004047</v>
          </cell>
          <cell r="B1630" t="str">
            <v>GRADIL EM METALON, SOBRE MURETA DE ALVENARIA H=1,80M, SENDO H=1,30M DE GRADIL E MURETA H=0,50M, INCLUSIVE PINTURA C/FUNDO ANTICORROSIVO (2 DEMAOS), ESMALTE (2 DEMAOS) NO GRADIL, NA MURETA REVESTIMENTO, SELADOR E LATEX (2 DEMAOS), ANEXO A-062(S.C.) /M</v>
          </cell>
          <cell r="C1630" t="str">
            <v>274,06</v>
          </cell>
          <cell r="D1630" t="str">
            <v>96,45</v>
          </cell>
          <cell r="E1630" t="str">
            <v>370,51</v>
          </cell>
        </row>
        <row r="1631">
          <cell r="A1631" t="str">
            <v>2001004048</v>
          </cell>
          <cell r="B1631" t="str">
            <v>GRADIL EM METALON, SOBRE MURETA DE ALVENARIA H=2,00M, SENDO H=1,50M DE GRADIL E MURETA H=0,50M, INCLUSIVE PINTURA C/FUNDO ANTICORROSIVO (2 DEMAOS), ESMALTE (2 DEMAOS) NO GRADIL, NA MURETA REVESTIMENTO, SELADOR E LATEX (2 DEMAOS), ANEXO A-062(S.C.) /M</v>
          </cell>
          <cell r="C1631" t="str">
            <v>300,65</v>
          </cell>
          <cell r="D1631" t="str">
            <v>102,80</v>
          </cell>
          <cell r="E1631" t="str">
            <v>403,45</v>
          </cell>
        </row>
        <row r="1633">
          <cell r="A1633" t="str">
            <v>URBANIZACAO</v>
          </cell>
        </row>
        <row r="1635">
          <cell r="A1635" t="str">
            <v>CODIGO</v>
          </cell>
          <cell r="B1635" t="str">
            <v>S E R V I C O S</v>
          </cell>
          <cell r="C1635" t="str">
            <v>MATERIAL</v>
          </cell>
          <cell r="D1635" t="str">
            <v>MAO OBRA</v>
          </cell>
          <cell r="E1635" t="str">
            <v>TOTAL</v>
          </cell>
        </row>
        <row r="1637">
          <cell r="A1637" t="str">
            <v>2101000100</v>
          </cell>
          <cell r="B1637" t="str">
            <v>PLANTIO DE GRAMA ESMERALDA EM MUDAS, ESPESSURA 6 CM, CONSIDERANDO REVOLVIMENTO DA TERRA, COMPACTACAO E CONSERVACAO /M2</v>
          </cell>
          <cell r="C1637" t="str">
            <v>2,23</v>
          </cell>
          <cell r="D1637" t="str">
            <v>0,00</v>
          </cell>
          <cell r="E1637" t="str">
            <v>2,23</v>
          </cell>
        </row>
        <row r="1638">
          <cell r="A1638" t="str">
            <v>2101000101</v>
          </cell>
          <cell r="B1638" t="str">
            <v>SINAPI - 85180 - PLANTIO DE GRAMA ESMERALDA EM ROLO /M2</v>
          </cell>
          <cell r="E1638" t="str">
            <v>17,78</v>
          </cell>
        </row>
        <row r="1639">
          <cell r="A1639" t="str">
            <v>2101000102</v>
          </cell>
          <cell r="B1639" t="str">
            <v>SINAPI - 85178 - PLANTIO DE ARBUSTO COM ALTURA 50 A 100CM, EM CAVA DE 60X60X60CM /UN</v>
          </cell>
          <cell r="E1639" t="str">
            <v>27,19</v>
          </cell>
        </row>
        <row r="1640">
          <cell r="A1640" t="str">
            <v>2101000103</v>
          </cell>
          <cell r="B1640" t="str">
            <v>SINAPI - 73967/001 - PLANTIO DE ARBUSTO, ALTURA MAIOR QUE 1,00M, EM CAVAS DE 80X80X80CM /UN</v>
          </cell>
          <cell r="E1640" t="str">
            <v>67,56</v>
          </cell>
        </row>
        <row r="1641">
          <cell r="A1641" t="str">
            <v>2101000104</v>
          </cell>
          <cell r="B1641" t="str">
            <v>SINAPI - 73967/002 - PLANTIO DE ARVORE REGIONAL, ALTURA MAIOR QUE 2,00M, EM CAVAS DE 80X80X80CM /UN</v>
          </cell>
          <cell r="E1641" t="str">
            <v>74,26</v>
          </cell>
        </row>
        <row r="1643">
          <cell r="A1643" t="str">
            <v>LIMPEZA</v>
          </cell>
        </row>
        <row r="1645">
          <cell r="A1645" t="str">
            <v>CODIGO</v>
          </cell>
          <cell r="B1645" t="str">
            <v>S E R V I C O S</v>
          </cell>
          <cell r="C1645" t="str">
            <v>MATERIAL</v>
          </cell>
          <cell r="D1645" t="str">
            <v>MAO OBRA</v>
          </cell>
          <cell r="E1645" t="str">
            <v>TOTAL</v>
          </cell>
        </row>
        <row r="1647">
          <cell r="A1647" t="str">
            <v>2201000010</v>
          </cell>
          <cell r="B1647" t="str">
            <v>SINAPI - 9537 - LIMPEZA FINAL DA OBRA /M2</v>
          </cell>
          <cell r="E1647" t="str">
            <v>1,05</v>
          </cell>
        </row>
        <row r="1648">
          <cell r="A1648" t="str">
            <v>2201000012</v>
          </cell>
          <cell r="B1648" t="str">
            <v>SINAPI - 73948/011 - LIMPEZA PISO CERAMICO /M2</v>
          </cell>
          <cell r="E1648" t="str">
            <v>8,50</v>
          </cell>
        </row>
        <row r="1649">
          <cell r="A1649" t="str">
            <v>2201000014</v>
          </cell>
          <cell r="B1649" t="str">
            <v>SINAPI - 73948/014 - LIMPEZA PISO CIMENTADO /M2</v>
          </cell>
          <cell r="E1649" t="str">
            <v>5,56</v>
          </cell>
        </row>
        <row r="1650">
          <cell r="A1650" t="str">
            <v>2201000016</v>
          </cell>
          <cell r="B1650" t="str">
            <v>SINAPI - 73948/008 - LIMPEZA VIDRO COMUM /M2</v>
          </cell>
          <cell r="E1650" t="str">
            <v>4,95</v>
          </cell>
        </row>
        <row r="1651">
          <cell r="A1651" t="str">
            <v>2201000018</v>
          </cell>
          <cell r="B1651" t="str">
            <v>SINAPI - 74086/001 - LIMPEZA LOUCAS E METAIS /UN</v>
          </cell>
          <cell r="E1651" t="str">
            <v>11,07</v>
          </cell>
        </row>
        <row r="1652">
          <cell r="A1652" t="str">
            <v>2201000020</v>
          </cell>
          <cell r="B1652" t="str">
            <v>LAVAGEM DE PISOS CERAMICOS /M2</v>
          </cell>
          <cell r="C1652" t="str">
            <v>0,42</v>
          </cell>
          <cell r="D1652" t="str">
            <v>1,89</v>
          </cell>
          <cell r="E1652" t="str">
            <v>2,31</v>
          </cell>
        </row>
        <row r="1654">
          <cell r="A1654" t="str">
            <v>ADMINISTRACAO LOCAL</v>
          </cell>
        </row>
        <row r="1656">
          <cell r="A1656" t="str">
            <v>CODIGO</v>
          </cell>
          <cell r="B1656" t="str">
            <v>S E R V I C O S</v>
          </cell>
          <cell r="C1656" t="str">
            <v>MATERIAL</v>
          </cell>
          <cell r="D1656" t="str">
            <v>MAO OBRA</v>
          </cell>
          <cell r="E1656" t="str">
            <v>TOTAL</v>
          </cell>
        </row>
        <row r="1658">
          <cell r="A1658" t="str">
            <v>2301000100</v>
          </cell>
          <cell r="B1658" t="str">
            <v>MAO DE OBRA:- G-1 (SERVENTE) /H</v>
          </cell>
          <cell r="C1658" t="str">
            <v>0,00</v>
          </cell>
          <cell r="D1658" t="str">
            <v>6,29</v>
          </cell>
          <cell r="E1658" t="str">
            <v>6,29</v>
          </cell>
        </row>
        <row r="1659">
          <cell r="A1659" t="str">
            <v>2301000101</v>
          </cell>
          <cell r="B1659" t="str">
            <v>- G-1 (JARDINEIRO) /H</v>
          </cell>
          <cell r="C1659" t="str">
            <v>0,00</v>
          </cell>
          <cell r="D1659" t="str">
            <v>8,26</v>
          </cell>
          <cell r="E1659" t="str">
            <v>8,26</v>
          </cell>
        </row>
        <row r="1660">
          <cell r="A1660" t="str">
            <v>2301000104</v>
          </cell>
          <cell r="B1660" t="str">
            <v>- G-2 (MEIO-OFICIAL) /H</v>
          </cell>
          <cell r="C1660" t="str">
            <v>0,00</v>
          </cell>
          <cell r="D1660" t="str">
            <v>6,59</v>
          </cell>
          <cell r="E1660" t="str">
            <v>6,59</v>
          </cell>
        </row>
        <row r="1661">
          <cell r="A1661" t="str">
            <v>2301000105</v>
          </cell>
          <cell r="B1661" t="str">
            <v>- G-2 (BLASTER, DINAMITADOR OU CABO DE FOGO) /H</v>
          </cell>
          <cell r="C1661" t="str">
            <v>0,00</v>
          </cell>
          <cell r="D1661" t="str">
            <v>11,67</v>
          </cell>
          <cell r="E1661" t="str">
            <v>11,67</v>
          </cell>
        </row>
        <row r="1662">
          <cell r="A1662" t="str">
            <v>2301000106</v>
          </cell>
          <cell r="B1662" t="str">
            <v>- G-2 (POCEIRO) /H</v>
          </cell>
          <cell r="C1662" t="str">
            <v>0,00</v>
          </cell>
          <cell r="D1662" t="str">
            <v>9,12</v>
          </cell>
          <cell r="E1662" t="str">
            <v>9,12</v>
          </cell>
        </row>
        <row r="1663">
          <cell r="A1663" t="str">
            <v>2301000108</v>
          </cell>
          <cell r="B1663" t="str">
            <v>- G-3 (ARMADOR) /H</v>
          </cell>
          <cell r="C1663" t="str">
            <v>0,00</v>
          </cell>
          <cell r="D1663" t="str">
            <v>8,57</v>
          </cell>
          <cell r="E1663" t="str">
            <v>8,57</v>
          </cell>
        </row>
        <row r="1664">
          <cell r="A1664" t="str">
            <v>2301000109</v>
          </cell>
          <cell r="B1664" t="str">
            <v>- G-3 (CARPINTEIRO) /H</v>
          </cell>
          <cell r="C1664" t="str">
            <v>0,00</v>
          </cell>
          <cell r="D1664" t="str">
            <v>8,57</v>
          </cell>
          <cell r="E1664" t="str">
            <v>8,57</v>
          </cell>
        </row>
        <row r="1665">
          <cell r="A1665" t="str">
            <v>2301000110</v>
          </cell>
          <cell r="B1665" t="str">
            <v>- G-3 (CALCETEIRO) /H</v>
          </cell>
          <cell r="C1665" t="str">
            <v>0,00</v>
          </cell>
          <cell r="D1665" t="str">
            <v>7,43</v>
          </cell>
          <cell r="E1665" t="str">
            <v>7,43</v>
          </cell>
        </row>
        <row r="1666">
          <cell r="A1666" t="str">
            <v>2301000111</v>
          </cell>
          <cell r="B1666" t="str">
            <v>- G-3 (LADRILHISTA) /H</v>
          </cell>
          <cell r="C1666" t="str">
            <v>0,00</v>
          </cell>
          <cell r="D1666" t="str">
            <v>8,57</v>
          </cell>
          <cell r="E1666" t="str">
            <v>8,57</v>
          </cell>
        </row>
        <row r="1667">
          <cell r="A1667" t="str">
            <v>2301000112</v>
          </cell>
          <cell r="B1667" t="str">
            <v>- G-3 (PEDREIRO) /H</v>
          </cell>
          <cell r="C1667" t="str">
            <v>0,00</v>
          </cell>
          <cell r="D1667" t="str">
            <v>8,57</v>
          </cell>
          <cell r="E1667" t="str">
            <v>8,57</v>
          </cell>
        </row>
        <row r="1668">
          <cell r="A1668" t="str">
            <v>2301000113</v>
          </cell>
          <cell r="B1668" t="str">
            <v>- G-3 (TAQUEIRO) /H</v>
          </cell>
          <cell r="C1668" t="str">
            <v>0,00</v>
          </cell>
          <cell r="D1668" t="str">
            <v>8,57</v>
          </cell>
          <cell r="E1668" t="str">
            <v>8,57</v>
          </cell>
        </row>
        <row r="1669">
          <cell r="A1669" t="str">
            <v>2301000114</v>
          </cell>
          <cell r="B1669" t="str">
            <v>- G-3 (TELHADISTA) /H</v>
          </cell>
          <cell r="C1669" t="str">
            <v>0,00</v>
          </cell>
          <cell r="D1669" t="str">
            <v>8,57</v>
          </cell>
          <cell r="E1669" t="str">
            <v>8,57</v>
          </cell>
        </row>
        <row r="1670">
          <cell r="A1670" t="str">
            <v>2301000118</v>
          </cell>
          <cell r="B1670" t="str">
            <v>- G-4 (AZULEJISTA) /H</v>
          </cell>
          <cell r="C1670" t="str">
            <v>0,00</v>
          </cell>
          <cell r="D1670" t="str">
            <v>8,57</v>
          </cell>
          <cell r="E1670" t="str">
            <v>8,57</v>
          </cell>
        </row>
        <row r="1671">
          <cell r="A1671" t="str">
            <v>2301000119</v>
          </cell>
          <cell r="B1671" t="str">
            <v>- G-4 (ELETRICISTA) /H</v>
          </cell>
          <cell r="C1671" t="str">
            <v>0,00</v>
          </cell>
          <cell r="D1671" t="str">
            <v>8,57</v>
          </cell>
          <cell r="E1671" t="str">
            <v>8,57</v>
          </cell>
        </row>
        <row r="1672">
          <cell r="A1672" t="str">
            <v>2301000120</v>
          </cell>
          <cell r="B1672" t="str">
            <v>- G-4 (ENCANADOR) /H</v>
          </cell>
          <cell r="C1672" t="str">
            <v>0,00</v>
          </cell>
          <cell r="D1672" t="str">
            <v>8,57</v>
          </cell>
          <cell r="E1672" t="str">
            <v>8,57</v>
          </cell>
        </row>
        <row r="1673">
          <cell r="A1673" t="str">
            <v>2301000121</v>
          </cell>
          <cell r="B1673" t="str">
            <v>- G-4 (PINTOR) /H</v>
          </cell>
          <cell r="C1673" t="str">
            <v>0,00</v>
          </cell>
          <cell r="D1673" t="str">
            <v>8,57</v>
          </cell>
          <cell r="E1673" t="str">
            <v>8,57</v>
          </cell>
        </row>
        <row r="1674">
          <cell r="A1674" t="str">
            <v>2301000124</v>
          </cell>
          <cell r="B1674" t="str">
            <v>- G-5 (ENCARREGADO) /H</v>
          </cell>
          <cell r="C1674" t="str">
            <v>0,00</v>
          </cell>
          <cell r="D1674" t="str">
            <v>10,27</v>
          </cell>
          <cell r="E1674" t="str">
            <v>10,27</v>
          </cell>
        </row>
        <row r="1675">
          <cell r="A1675" t="str">
            <v>2301000126</v>
          </cell>
          <cell r="B1675" t="str">
            <v>SINAPI - 7592 - TOPOGRAFO /H</v>
          </cell>
          <cell r="D1675" t="str">
            <v>12,59</v>
          </cell>
          <cell r="E1675" t="str">
            <v>12,59</v>
          </cell>
        </row>
        <row r="1676">
          <cell r="A1676" t="str">
            <v>2301000130</v>
          </cell>
          <cell r="B1676" t="str">
            <v>SINAPI - 253 - ALMOXARIFE /H</v>
          </cell>
          <cell r="D1676" t="str">
            <v>8,82</v>
          </cell>
          <cell r="E1676" t="str">
            <v>8,82</v>
          </cell>
        </row>
        <row r="1677">
          <cell r="A1677" t="str">
            <v>2301000132</v>
          </cell>
          <cell r="B1677" t="str">
            <v>SINAPI - 6122 - APONTADOR OU APROPRIADOR /H</v>
          </cell>
          <cell r="D1677" t="str">
            <v>8,87</v>
          </cell>
          <cell r="E1677" t="str">
            <v>8,87</v>
          </cell>
        </row>
        <row r="1678">
          <cell r="A1678" t="str">
            <v>2301000134</v>
          </cell>
          <cell r="B1678" t="str">
            <v>SINAPI - 244 - AUXILIAR DE TOPOGRAFO /H</v>
          </cell>
          <cell r="D1678" t="str">
            <v>4,20</v>
          </cell>
          <cell r="E1678" t="str">
            <v>4,20</v>
          </cell>
        </row>
        <row r="1679">
          <cell r="A1679" t="str">
            <v>2301000136</v>
          </cell>
          <cell r="B1679" t="str">
            <v>SINAPI - 4083 - ENCARREGADO GERAL /H</v>
          </cell>
          <cell r="D1679" t="str">
            <v>10,27</v>
          </cell>
          <cell r="E1679" t="str">
            <v>10,27</v>
          </cell>
        </row>
        <row r="1680">
          <cell r="A1680" t="str">
            <v>2301000138</v>
          </cell>
          <cell r="B1680" t="str">
            <v>SINAPI - 2706 - ENGENHEIRO DE OBRA JUNIOR /H</v>
          </cell>
          <cell r="D1680" t="str">
            <v>52,71</v>
          </cell>
          <cell r="E1680" t="str">
            <v>52,71</v>
          </cell>
        </row>
        <row r="1681">
          <cell r="A1681" t="str">
            <v>2301000140</v>
          </cell>
          <cell r="B1681" t="str">
            <v>SINAPI - 2707 - ENGENHEIRO DE OBRA PLENO /H</v>
          </cell>
          <cell r="D1681" t="str">
            <v>96,95</v>
          </cell>
          <cell r="E1681" t="str">
            <v>96,95</v>
          </cell>
        </row>
        <row r="1682">
          <cell r="A1682" t="str">
            <v>2301000142</v>
          </cell>
          <cell r="B1682" t="str">
            <v>SINAPI - 2708 - ENGENHEIRO DE OBRA SENIOR /H</v>
          </cell>
          <cell r="D1682" t="str">
            <v>165,10</v>
          </cell>
          <cell r="E1682" t="str">
            <v>165,10</v>
          </cell>
        </row>
        <row r="1683">
          <cell r="A1683" t="str">
            <v>2301000144</v>
          </cell>
          <cell r="B1683" t="str">
            <v>SINAPI - 4069 - MESTRE DE OBRAS /H</v>
          </cell>
          <cell r="D1683" t="str">
            <v>17,53</v>
          </cell>
          <cell r="E1683" t="str">
            <v>17,53</v>
          </cell>
        </row>
        <row r="1684">
          <cell r="A1684" t="str">
            <v>2301000146</v>
          </cell>
          <cell r="B1684" t="str">
            <v>SINAPI - 4254 - OPERADOR DE GUINDASTE /H</v>
          </cell>
          <cell r="D1684" t="str">
            <v>9,61</v>
          </cell>
          <cell r="E1684" t="str">
            <v>9,61</v>
          </cell>
        </row>
        <row r="1685">
          <cell r="A1685" t="str">
            <v>2301000148</v>
          </cell>
          <cell r="B1685" t="str">
            <v>SINAPI - 10508 - VIGIA NOTURNO /H</v>
          </cell>
          <cell r="D1685" t="str">
            <v>7,12</v>
          </cell>
          <cell r="E1685" t="str">
            <v>7,12</v>
          </cell>
        </row>
        <row r="1686">
          <cell r="A1686" t="str">
            <v>2301000500</v>
          </cell>
          <cell r="B1686" t="str">
            <v>OBRA(S) PADRAO(OES):- ESCOLA (12 SALAS DE AULA) /M2</v>
          </cell>
          <cell r="C1686" t="str">
            <v>485,88</v>
          </cell>
          <cell r="D1686" t="str">
            <v>434,60</v>
          </cell>
          <cell r="E1686" t="str">
            <v>920,48</v>
          </cell>
        </row>
        <row r="1687">
          <cell r="A1687" t="str">
            <v>2301000502</v>
          </cell>
          <cell r="B1687" t="str">
            <v>- SANITARIOS (12 SALAS DE AULA) 57,00 M2 /UN</v>
          </cell>
          <cell r="C1687" t="str">
            <v>73.132,81</v>
          </cell>
          <cell r="D1687" t="str">
            <v>36.685,43</v>
          </cell>
          <cell r="E1687" t="str">
            <v>109.818,24</v>
          </cell>
        </row>
        <row r="1688">
          <cell r="A1688" t="str">
            <v>2301000510</v>
          </cell>
          <cell r="B1688" t="str">
            <v>- QUADRA ESPORTIVA POLIVALENTE (18,00 X 30,00)M - COMPLETA /UN</v>
          </cell>
          <cell r="C1688" t="str">
            <v>52.234,88</v>
          </cell>
          <cell r="D1688" t="str">
            <v>28.713,11</v>
          </cell>
          <cell r="E1688" t="str">
            <v>80.947,99</v>
          </cell>
        </row>
      </sheetData>
      <sheetData sheetId="3">
        <row r="6">
          <cell r="A6" t="str">
            <v>7597</v>
          </cell>
          <cell r="C6" t="str">
            <v>033</v>
          </cell>
          <cell r="D6" t="str">
            <v>01 INTERRUPTOR SIMPLES + 01 PARALELO +01 TOMADA 2P+T - 10A REF:054349, LINHA SILENTOQUE DA PIAL  /UN</v>
          </cell>
          <cell r="E6" t="str">
            <v>01 INTERRUPTOR SIMPLES + 01 PARALELO +01 TOMADA 2P+T - 10A REF:054349, LINHA SILENTOQUE DA PIAL  /UN</v>
          </cell>
          <cell r="F6">
            <v>20.100000000000001</v>
          </cell>
          <cell r="G6">
            <v>20.100000000000001</v>
          </cell>
        </row>
        <row r="7">
          <cell r="A7" t="str">
            <v>7595</v>
          </cell>
          <cell r="C7" t="str">
            <v>033</v>
          </cell>
          <cell r="D7" t="str">
            <v>02 INTERRUPTORES PARALELOS + 01 TOMADA 2P+T - 10A REF:054390, LINHA SILENTOQUE DA PIAL  /UN</v>
          </cell>
          <cell r="E7" t="str">
            <v>02 INTERRUPTORES PARALELOS + 01 TOMADA 2P+T - 10A REF:054390, LINHA SILENTOQUE DA PIAL  /UN</v>
          </cell>
          <cell r="F7">
            <v>21.69</v>
          </cell>
          <cell r="G7">
            <v>21.69</v>
          </cell>
        </row>
        <row r="8">
          <cell r="A8" t="str">
            <v>7594</v>
          </cell>
          <cell r="C8" t="str">
            <v>033</v>
          </cell>
          <cell r="D8" t="str">
            <v>1 INTERRUPTOR PARALELO + 1 TOMADA 2P+T-10A REF:054347 /UN</v>
          </cell>
          <cell r="E8" t="str">
            <v>1 INTERRUPTOR PARALELO + 1 TOMADA 2P+T-10A REF:054347 /UN</v>
          </cell>
          <cell r="F8">
            <v>19.95</v>
          </cell>
          <cell r="G8">
            <v>19.95</v>
          </cell>
        </row>
        <row r="9">
          <cell r="A9" t="str">
            <v>7596</v>
          </cell>
          <cell r="C9" t="str">
            <v>033</v>
          </cell>
          <cell r="D9" t="str">
            <v>52 INTERRUPTORES SIMPLES + 01 TOMADA 2P+T - 10A REF:054348 /UN</v>
          </cell>
          <cell r="E9" t="str">
            <v>52 INTERRUPTORES SIMPLES + 01 TOMADA 2P+T - 10A REF:054348 /UN</v>
          </cell>
          <cell r="F9">
            <v>19.27</v>
          </cell>
          <cell r="G9">
            <v>19.27</v>
          </cell>
        </row>
        <row r="10">
          <cell r="A10" t="str">
            <v>3033</v>
          </cell>
          <cell r="C10" t="str">
            <v>032</v>
          </cell>
          <cell r="D10" t="str">
            <v>ABRACADEIRA TIPO D 4" C/ PARAFUSO" /UN</v>
          </cell>
          <cell r="E10" t="str">
            <v>ABRACADEIRA TIPO D 4" C/ PARAFUSO" /UN - SINAPI - 00000399</v>
          </cell>
          <cell r="F10">
            <v>2.92</v>
          </cell>
          <cell r="G10">
            <v>2.92</v>
          </cell>
        </row>
        <row r="11">
          <cell r="A11" t="str">
            <v>8516</v>
          </cell>
          <cell r="C11" t="str">
            <v>009</v>
          </cell>
          <cell r="D11" t="str">
            <v>ACABADORA DE SUPERFICIE ELETRICA COM DISCO DE ROTACAO E LAMINA DE ACABAMENTO MAQUINA /H</v>
          </cell>
          <cell r="E11" t="str">
            <v>ACABADORA DE SUPERFICIE ELETRICA COM DISCO DE ROTACAO E LAMINA DE ACABAMENTO MAQUINA /H - SINAPI - 00010764</v>
          </cell>
          <cell r="F11">
            <v>3.94</v>
          </cell>
          <cell r="G11">
            <v>3.94</v>
          </cell>
        </row>
        <row r="12">
          <cell r="A12" t="str">
            <v>1024</v>
          </cell>
          <cell r="C12" t="str">
            <v>040</v>
          </cell>
          <cell r="D12" t="str">
            <v>ACABAMENTO ANTIVANDALISMO COD. 01505006, DOCOL OU SIMILAR /UN</v>
          </cell>
          <cell r="E12" t="str">
            <v>ACABAMENTO ANTIVANDALISMO COD. 01505006, DOCOL OU SIMILAR /UN</v>
          </cell>
          <cell r="F12">
            <v>129.88</v>
          </cell>
          <cell r="G12">
            <v>129.88</v>
          </cell>
        </row>
        <row r="13">
          <cell r="A13" t="str">
            <v>2593</v>
          </cell>
          <cell r="C13" t="str">
            <v>040</v>
          </cell>
          <cell r="D13" t="str">
            <v>ACABAMENTO PARA VALVULA DE DESCARGA PARA DEFICIENTE FISICO VD BENEFIT COD 00184906 DA DOCOL OU SIMILAR /UN</v>
          </cell>
          <cell r="E13" t="str">
            <v>ACABAMENTO PARA VALVULA DE DESCARGA PARA DEFICIENTE FISICO VD BENEFIT COD 00184906 DA DOCOL OU SIMILAR /UN</v>
          </cell>
          <cell r="F13">
            <v>379</v>
          </cell>
          <cell r="G13">
            <v>379</v>
          </cell>
        </row>
        <row r="14">
          <cell r="A14" t="str">
            <v>7628</v>
          </cell>
          <cell r="C14" t="str">
            <v>007</v>
          </cell>
          <cell r="D14" t="str">
            <v>ACETILENO (CILINDRO DE 7 A 9KG) /KG</v>
          </cell>
          <cell r="E14" t="str">
            <v>ACETILENO (CILINDRO DE 7 A 9KG) /KG - SINAPI - 00000001</v>
          </cell>
          <cell r="F14">
            <v>35</v>
          </cell>
          <cell r="G14">
            <v>35</v>
          </cell>
        </row>
        <row r="15">
          <cell r="A15" t="str">
            <v>3471</v>
          </cell>
          <cell r="C15" t="str">
            <v>044</v>
          </cell>
          <cell r="D15" t="str">
            <v>ACIONADOR MANUAL TIPO QUEBRA VIDRO PARA ALARME, DA ACERO OU SIMILAR /UN</v>
          </cell>
          <cell r="E15" t="str">
            <v>ACIONADOR MANUAL TIPO QUEBRA VIDRO PARA ALARME, DA ACERO OU SIMILAR /UN</v>
          </cell>
          <cell r="F15">
            <v>72.06</v>
          </cell>
          <cell r="G15">
            <v>72.06</v>
          </cell>
        </row>
        <row r="16">
          <cell r="A16" t="str">
            <v>1002</v>
          </cell>
          <cell r="C16" t="str">
            <v>005</v>
          </cell>
          <cell r="D16" t="str">
            <v>ACO CA-25 3/8" (9,52 MM) /KG</v>
          </cell>
          <cell r="E16" t="str">
            <v>ACO CA-25 3/8" (9,52 MM) /KG - SINAPI - 00000026</v>
          </cell>
          <cell r="F16">
            <v>4.12</v>
          </cell>
          <cell r="G16">
            <v>4.12</v>
          </cell>
        </row>
        <row r="17">
          <cell r="A17" t="str">
            <v>1006</v>
          </cell>
          <cell r="C17" t="str">
            <v>005</v>
          </cell>
          <cell r="D17" t="str">
            <v>ACO CA-50 1/2" (12,70 MM) /KG</v>
          </cell>
          <cell r="E17" t="str">
            <v>ACO CA-50 1/2" (12,70 MM) /KG - SINAPI - 00000031</v>
          </cell>
          <cell r="F17">
            <v>4.04</v>
          </cell>
          <cell r="G17">
            <v>4.04</v>
          </cell>
        </row>
        <row r="18">
          <cell r="A18" t="str">
            <v>1003</v>
          </cell>
          <cell r="C18" t="str">
            <v>005</v>
          </cell>
          <cell r="D18" t="str">
            <v>ACO CA-50 1/4" (6,35 MM) /KG</v>
          </cell>
          <cell r="E18" t="str">
            <v>ACO CA-50 1/4" (6,35 MM) /KG - SINAPI - 00000032</v>
          </cell>
          <cell r="F18">
            <v>4.6900000000000004</v>
          </cell>
          <cell r="G18">
            <v>4.6900000000000004</v>
          </cell>
        </row>
        <row r="19">
          <cell r="A19" t="str">
            <v>1005</v>
          </cell>
          <cell r="C19" t="str">
            <v>005</v>
          </cell>
          <cell r="D19" t="str">
            <v>ACO CA-50 3/8" (9,52 MM) /KG</v>
          </cell>
          <cell r="E19" t="str">
            <v>ACO CA-50 3/8" (9,52 MM) /KG - SINAPI - 00000034</v>
          </cell>
          <cell r="F19">
            <v>4.16</v>
          </cell>
          <cell r="G19">
            <v>4.16</v>
          </cell>
        </row>
        <row r="20">
          <cell r="A20" t="str">
            <v>1004</v>
          </cell>
          <cell r="C20" t="str">
            <v>005</v>
          </cell>
          <cell r="D20" t="str">
            <v>ACO CA-50 5/16" (7,94 MM) /KG</v>
          </cell>
          <cell r="E20" t="str">
            <v>ACO CA-50 5/16" (7,94 MM) /KG - SINAPI - 00000033</v>
          </cell>
          <cell r="F20">
            <v>4.3899999999999997</v>
          </cell>
          <cell r="G20">
            <v>4.3899999999999997</v>
          </cell>
        </row>
        <row r="21">
          <cell r="A21" t="str">
            <v>1015</v>
          </cell>
          <cell r="C21" t="str">
            <v>005</v>
          </cell>
          <cell r="D21" t="str">
            <v>ACO CA-60 - 3,4MM /KG</v>
          </cell>
          <cell r="E21" t="str">
            <v>ACO CA-60 - 3,4MM /KG - SINAPI - 00000035</v>
          </cell>
          <cell r="F21">
            <v>5.04</v>
          </cell>
          <cell r="G21">
            <v>5.04</v>
          </cell>
        </row>
        <row r="22">
          <cell r="A22" t="str">
            <v>7437</v>
          </cell>
          <cell r="C22" t="str">
            <v>000</v>
          </cell>
          <cell r="D22" t="str">
            <v>ACO CA-60 - 4,6MM /KG</v>
          </cell>
          <cell r="E22" t="str">
            <v>ACO CA-60 - 4,6MM /KG - SINAPI - 00000037</v>
          </cell>
          <cell r="F22">
            <v>4.8</v>
          </cell>
          <cell r="G22">
            <v>4.8</v>
          </cell>
        </row>
        <row r="23">
          <cell r="A23" t="str">
            <v>1007</v>
          </cell>
          <cell r="C23" t="str">
            <v>005</v>
          </cell>
          <cell r="D23" t="str">
            <v>ACO CA-60 - 5,0MM /KG</v>
          </cell>
          <cell r="E23" t="str">
            <v>ACO CA-60 - 5,0MM /KG - SINAPI - 00000039</v>
          </cell>
          <cell r="F23">
            <v>4.74</v>
          </cell>
          <cell r="G23">
            <v>4.74</v>
          </cell>
        </row>
        <row r="24">
          <cell r="A24" t="str">
            <v>1008</v>
          </cell>
          <cell r="C24" t="str">
            <v>005</v>
          </cell>
          <cell r="D24" t="str">
            <v>ACO CA-60 - 8,0MM /KG</v>
          </cell>
          <cell r="E24" t="str">
            <v>ACO CA-60 - 8,0MM /KG - SINAPI - 00000038</v>
          </cell>
          <cell r="F24">
            <v>4.6900000000000004</v>
          </cell>
          <cell r="G24">
            <v>4.6900000000000004</v>
          </cell>
        </row>
        <row r="25">
          <cell r="A25" t="str">
            <v>2002</v>
          </cell>
          <cell r="C25" t="str">
            <v>043</v>
          </cell>
          <cell r="D25" t="str">
            <v>ADAPTADOR PVC P/ SIFAO 40MM X 1 1/4" /UN</v>
          </cell>
          <cell r="E25" t="str">
            <v>ADAPTADOR PVC P/ SIFAO 40MM X 1 1/4" /UN - SINAPI - 00000076</v>
          </cell>
          <cell r="F25">
            <v>2.2799999999999998</v>
          </cell>
          <cell r="G25">
            <v>2.2799999999999998</v>
          </cell>
        </row>
        <row r="26">
          <cell r="A26" t="str">
            <v>8206</v>
          </cell>
          <cell r="C26" t="str">
            <v>043</v>
          </cell>
          <cell r="D26" t="str">
            <v>ADAPTADOR PVC P/ SIFAO METALICO C/ANEL BORRACHA 40MM X 1 1/2" /UN</v>
          </cell>
          <cell r="E26" t="str">
            <v>ADAPTADOR PVC P/ SIFAO METALICO C/ANEL BORRACHA 40MM X 1 1/2" /UN - SINAPI - 00000077</v>
          </cell>
          <cell r="F26">
            <v>2.85</v>
          </cell>
          <cell r="G26">
            <v>2.85</v>
          </cell>
        </row>
        <row r="27">
          <cell r="A27" t="str">
            <v>8207</v>
          </cell>
          <cell r="C27" t="str">
            <v>042</v>
          </cell>
          <cell r="D27" t="str">
            <v>ADAPTADOR PVC P/ SIFAO METALICO C/ANEL BORRACHA 40MM X 1 1/2" /UN</v>
          </cell>
          <cell r="E27" t="str">
            <v>ADAPTADOR PVC P/ SIFAO METALICO C/ANEL BORRACHA 40MM X 1 1/2" /UN - SINAPI - 00000077</v>
          </cell>
          <cell r="F27">
            <v>2.85</v>
          </cell>
          <cell r="G27">
            <v>2.85</v>
          </cell>
        </row>
        <row r="28">
          <cell r="A28" t="str">
            <v>2007</v>
          </cell>
          <cell r="C28" t="str">
            <v>042</v>
          </cell>
          <cell r="D28" t="str">
            <v>ADAPTADOR PVC ROSCAVEL C/ FLANGES E ANEL DE VEDACAO P/ CAIXA D' AGUA 1 1/4" /UN</v>
          </cell>
          <cell r="E28" t="str">
            <v>ADAPTADOR PVC ROSCAVEL C/ FLANGES E ANEL DE VEDACAO P/ CAIXA D' AGUA 1 1/4" /UN - SINAPI - 00000070</v>
          </cell>
          <cell r="F28">
            <v>13.81</v>
          </cell>
          <cell r="G28">
            <v>13.81</v>
          </cell>
        </row>
        <row r="29">
          <cell r="A29" t="str">
            <v>2004</v>
          </cell>
          <cell r="C29" t="str">
            <v>042</v>
          </cell>
          <cell r="D29" t="str">
            <v>ADAPTADOR PVC ROSCAVEL C/ FLANGES E ANEL DE VEDACAO P/ CAIXA D' AGUA 1" /UN</v>
          </cell>
          <cell r="E29" t="str">
            <v>ADAPTADOR PVC ROSCAVEL C/ FLANGES E ANEL DE VEDACAO P/ CAIXA D' AGUA 1" /UN - SINAPI - 00000071</v>
          </cell>
          <cell r="F29">
            <v>12.37</v>
          </cell>
          <cell r="G29">
            <v>12.37</v>
          </cell>
        </row>
        <row r="30">
          <cell r="A30" t="str">
            <v>2008</v>
          </cell>
          <cell r="C30" t="str">
            <v>042</v>
          </cell>
          <cell r="D30" t="str">
            <v>ADAPTADOR PVC ROSCAVEL C/ FLANGES E ANEL DE VEDACAO P/ CAIXA D' AGUA 2" /UN</v>
          </cell>
          <cell r="E30" t="str">
            <v>ADAPTADOR PVC ROSCAVEL C/ FLANGES E ANEL DE VEDACAO P/ CAIXA D' AGUA 2" /UN - SINAPI - 00000085</v>
          </cell>
          <cell r="F30">
            <v>19.59</v>
          </cell>
          <cell r="G30">
            <v>19.59</v>
          </cell>
        </row>
        <row r="31">
          <cell r="A31" t="str">
            <v>2009</v>
          </cell>
          <cell r="C31" t="str">
            <v>042</v>
          </cell>
          <cell r="D31" t="str">
            <v>ADAPTADOR PVC ROSCAVEL C/ FLANGES E ANEL DE VEDACAO P/ CAIXA D' AGUA 3/4" /UN</v>
          </cell>
          <cell r="E31" t="str">
            <v>ADAPTADOR PVC ROSCAVEL C/ FLANGES E ANEL DE VEDACAO P/ CAIXA D' AGUA 3/4" /UN - SINAPI - 00000073</v>
          </cell>
          <cell r="F31">
            <v>8.7200000000000006</v>
          </cell>
          <cell r="G31">
            <v>8.7200000000000006</v>
          </cell>
        </row>
        <row r="32">
          <cell r="A32" t="str">
            <v>2005</v>
          </cell>
          <cell r="C32" t="str">
            <v>042</v>
          </cell>
          <cell r="D32" t="str">
            <v>ADAPTADOR PVC ROSCAVEL C/ FLANGES E ANEL DE VEDACAO P/CAIXA D'A GUA 1 1/2" /UN</v>
          </cell>
          <cell r="E32" t="str">
            <v>ADAPTADOR PVC ROSCAVEL C/ FLANGES E ANEL DE VEDACAO P/CAIXA D'A GUA 1 1/2" /UN - SINAPI - 00000072</v>
          </cell>
          <cell r="F32">
            <v>15.88</v>
          </cell>
          <cell r="G32">
            <v>15.88</v>
          </cell>
        </row>
        <row r="33">
          <cell r="A33" t="str">
            <v>8204</v>
          </cell>
          <cell r="C33" t="str">
            <v>043</v>
          </cell>
          <cell r="D33" t="str">
            <v>ADAPTADOR PVC SOLDAVEL CURTO C/ BOLSA E ROSCA P/ REGISTRO 25MM X 3/4" /UN</v>
          </cell>
          <cell r="E33" t="str">
            <v>ADAPTADOR PVC SOLDAVEL CURTO C/ BOLSA E ROSCA P/ REGISTRO 25MM X 3/4" /UN - SINAPI - 00000065</v>
          </cell>
          <cell r="F33">
            <v>0.56999999999999995</v>
          </cell>
          <cell r="G33">
            <v>0.56999999999999995</v>
          </cell>
        </row>
        <row r="34">
          <cell r="A34" t="str">
            <v>8208</v>
          </cell>
          <cell r="C34" t="str">
            <v>043</v>
          </cell>
          <cell r="D34" t="str">
            <v>ADAPTADOR PVC SOLDAVEL CURTO C/ BOLSA E ROSCA P/ REGISTRO 32MM X 1" /UN</v>
          </cell>
          <cell r="E34" t="str">
            <v>ADAPTADOR PVC SOLDAVEL CURTO C/ BOLSA E ROSCA P/ REGISTRO 32MM X 1" /UN - SINAPI - 00000108</v>
          </cell>
          <cell r="F34">
            <v>1.2</v>
          </cell>
          <cell r="G34">
            <v>1.2</v>
          </cell>
        </row>
        <row r="35">
          <cell r="A35" t="str">
            <v>8205</v>
          </cell>
          <cell r="C35" t="str">
            <v>043</v>
          </cell>
          <cell r="D35" t="str">
            <v>ADAPTADOR PVC SOLDAVEL CURTO C/ BOLSA E ROSCA P/ REGISTRO 40MM X 1 1/4" /UN</v>
          </cell>
          <cell r="E35" t="str">
            <v>ADAPTADOR PVC SOLDAVEL CURTO C/ BOLSA E ROSCA P/ REGISTRO 40MM X 1 1/4" /UN - SINAPI - 00000109</v>
          </cell>
          <cell r="F35">
            <v>2.57</v>
          </cell>
          <cell r="G35">
            <v>2.57</v>
          </cell>
        </row>
        <row r="36">
          <cell r="A36" t="str">
            <v>8209</v>
          </cell>
          <cell r="C36" t="str">
            <v>043</v>
          </cell>
          <cell r="D36" t="str">
            <v>ADAPTADOR PVC SOLDAVEL CURTO C/ BOLSA E ROSCA P/ REGISTRO 50MM X 1 1/2" /UN</v>
          </cell>
          <cell r="E36" t="str">
            <v>ADAPTADOR PVC SOLDAVEL CURTO C/ BOLSA E ROSCA P/ REGISTRO 50MM X 1 1/2" /UN - SINAPI - 00000112</v>
          </cell>
          <cell r="F36">
            <v>3.14</v>
          </cell>
          <cell r="G36">
            <v>3.14</v>
          </cell>
        </row>
        <row r="37">
          <cell r="A37" t="str">
            <v>8729</v>
          </cell>
          <cell r="C37" t="str">
            <v>043</v>
          </cell>
          <cell r="D37" t="str">
            <v>ADAPTADOR PVC SOLDAVEL CURTO C/ BOLSA E ROSCA P/ REGISTRO 60MM X 2" /UN</v>
          </cell>
          <cell r="E37" t="str">
            <v>ADAPTADOR PVC SOLDAVEL CURTO C/ BOLSA E ROSCA P/ REGISTRO 60MM X 2" /UN - SINAPI - 00000113</v>
          </cell>
          <cell r="F37">
            <v>8.27</v>
          </cell>
          <cell r="G37">
            <v>8.27</v>
          </cell>
        </row>
        <row r="38">
          <cell r="A38" t="str">
            <v>8730</v>
          </cell>
          <cell r="C38" t="str">
            <v>043</v>
          </cell>
          <cell r="D38" t="str">
            <v>ADAPTADOR PVC SOLDAVEL CURTO C/ BOLSA E ROSCA P/ REGISTRO 75MM X 2 1/2" /UN</v>
          </cell>
          <cell r="E38" t="str">
            <v>ADAPTADOR PVC SOLDAVEL CURTO C/ BOLSA E ROSCA P/ REGISTRO 75MM X 2 1/2" /UN - SINAPI - 00000104</v>
          </cell>
          <cell r="F38">
            <v>16.13</v>
          </cell>
          <cell r="G38">
            <v>16.13</v>
          </cell>
        </row>
        <row r="39">
          <cell r="A39" t="str">
            <v>8731</v>
          </cell>
          <cell r="C39" t="str">
            <v>043</v>
          </cell>
          <cell r="D39" t="str">
            <v>ADAPTADOR PVC SOLDAVEL CURTO C/ BOLSA E ROSCA P/ REGISTRO 85MM X 3" /UN</v>
          </cell>
          <cell r="E39" t="str">
            <v>ADAPTADOR PVC SOLDAVEL CURTO C/ BOLSA E ROSCA P/ REGISTRO 85MM X 3" /UN - SINAPI - 00000102</v>
          </cell>
          <cell r="F39">
            <v>25.59</v>
          </cell>
          <cell r="G39">
            <v>25.59</v>
          </cell>
        </row>
        <row r="40">
          <cell r="A40" t="str">
            <v>8732</v>
          </cell>
          <cell r="C40" t="str">
            <v>043</v>
          </cell>
          <cell r="D40" t="str">
            <v>ADAPTADOR PVC SOLDAVEL CURTO C/ BOLSA E ROSCA P/ REGISTRO GAVETA 110 X 4"/UN</v>
          </cell>
          <cell r="E40" t="str">
            <v>ADAPTADOR PVC SOLDAVEL CURTO C/ BOLSA E ROSCA P/ REGISTRO GAVETA 110 X 4"/UN</v>
          </cell>
          <cell r="F40">
            <v>28.95</v>
          </cell>
          <cell r="G40">
            <v>28.95</v>
          </cell>
        </row>
        <row r="41">
          <cell r="A41" t="str">
            <v>2931</v>
          </cell>
          <cell r="C41" t="str">
            <v>042</v>
          </cell>
          <cell r="D41" t="str">
            <v>ADAPTADOR PVC SOLDAVEL FLANGES LIVRES P/ CAIXA D' AGUA 25MM X 3/4' /UN</v>
          </cell>
          <cell r="E41" t="str">
            <v>ADAPTADOR PVC SOLDAVEL FLANGES LIVRES P/ CAIXA D' AGUA 25MM X 3/4' /UN - SINAPI - 00000114</v>
          </cell>
          <cell r="F41">
            <v>9.52</v>
          </cell>
          <cell r="G41">
            <v>9.52</v>
          </cell>
        </row>
        <row r="42">
          <cell r="A42" t="str">
            <v>2932</v>
          </cell>
          <cell r="C42" t="str">
            <v>042</v>
          </cell>
          <cell r="D42" t="str">
            <v>ADAPTADOR PVC SOLDAVEL FLANGES LIVRES P/ CAIXA D' AGUA 32MM X 1 " /UN</v>
          </cell>
          <cell r="E42" t="str">
            <v>ADAPTADOR PVC SOLDAVEL FLANGES LIVRES P/ CAIXA D' AGUA 32MM X 1 " /UN - SINAPI - 00000068</v>
          </cell>
          <cell r="F42">
            <v>11.74</v>
          </cell>
          <cell r="G42">
            <v>11.74</v>
          </cell>
        </row>
        <row r="43">
          <cell r="A43" t="str">
            <v>2933</v>
          </cell>
          <cell r="C43" t="str">
            <v>042</v>
          </cell>
          <cell r="D43" t="str">
            <v>ADAPTADOR PVC SOLDAVEL FLANGES LIVRES P/ CAIXA D' AGUA 40MM X 1 1/4" /UN</v>
          </cell>
          <cell r="E43" t="str">
            <v>ADAPTADOR PVC SOLDAVEL FLANGES LIVRES P/ CAIXA D' AGUA 40MM X 1 1/4" /UN - SINAPI - 00000086</v>
          </cell>
          <cell r="F43">
            <v>14.54</v>
          </cell>
          <cell r="G43">
            <v>14.54</v>
          </cell>
        </row>
        <row r="44">
          <cell r="A44" t="str">
            <v>2934</v>
          </cell>
          <cell r="C44" t="str">
            <v>042</v>
          </cell>
          <cell r="D44" t="str">
            <v>ADAPTADOR PVC SOLDAVEL FLANGES LIVRES P/ CAIXA D' AGUA 50MM X 1 1/2" /UN</v>
          </cell>
          <cell r="E44" t="str">
            <v>ADAPTADOR PVC SOLDAVEL FLANGES LIVRES P/ CAIXA D' AGUA 50MM X 1 1/2" /UN - SINAPI - 00000066</v>
          </cell>
          <cell r="F44">
            <v>27.36</v>
          </cell>
          <cell r="G44">
            <v>27.36</v>
          </cell>
        </row>
        <row r="45">
          <cell r="A45" t="str">
            <v>2935</v>
          </cell>
          <cell r="C45" t="str">
            <v>042</v>
          </cell>
          <cell r="D45" t="str">
            <v>ADAPTADOR PVC SOLDAVEL FLANGES LIVRES P/ CAIXA D' AGUA 60MM X 2 " /UN</v>
          </cell>
          <cell r="E45" t="str">
            <v>ADAPTADOR PVC SOLDAVEL FLANGES LIVRES P/ CAIXA D' AGUA 60MM X 2 " /UN - SINAPI - 00000069</v>
          </cell>
          <cell r="F45">
            <v>39.22</v>
          </cell>
          <cell r="G45">
            <v>39.22</v>
          </cell>
        </row>
        <row r="46">
          <cell r="A46" t="str">
            <v>2936</v>
          </cell>
          <cell r="C46" t="str">
            <v>042</v>
          </cell>
          <cell r="D46" t="str">
            <v>ADAPTADOR PVC SOLDAVEL FLANGES LIVRES P/ CAIXA D' AGUA 75MM X 2 1/2' /UN</v>
          </cell>
          <cell r="E46" t="str">
            <v>ADAPTADOR PVC SOLDAVEL FLANGES LIVRES P/ CAIXA D' AGUA 75MM X 2 1/2' /UN - SINAPI - 00000083</v>
          </cell>
          <cell r="F46">
            <v>122.44</v>
          </cell>
          <cell r="G46">
            <v>122.44</v>
          </cell>
        </row>
        <row r="47">
          <cell r="A47" t="str">
            <v>8465</v>
          </cell>
          <cell r="C47" t="str">
            <v>043</v>
          </cell>
          <cell r="D47" t="str">
            <v>ADAPTADOR STORZ 2 1/2" X 1 1/2" (BUCKA, NLS, PIRABRONZE, RESMAT) /UN</v>
          </cell>
          <cell r="E47" t="str">
            <v>ADAPTADOR STORZ 2 1/2" X 1 1/2" (BUCKA, NLS, PIRABRONZE, RESMAT) /UN</v>
          </cell>
          <cell r="F47">
            <v>26.57</v>
          </cell>
          <cell r="G47">
            <v>26.57</v>
          </cell>
        </row>
        <row r="48">
          <cell r="A48" t="str">
            <v>8464</v>
          </cell>
          <cell r="C48" t="str">
            <v>044</v>
          </cell>
          <cell r="D48" t="str">
            <v>ADAPTADOR STORZ COM ROSCA 2 1/2" X 2 1/2"(BUCKA, NLS, PIRABRONZE DESMAT) /UN</v>
          </cell>
          <cell r="E48" t="str">
            <v>ADAPTADOR STORZ COM ROSCA 2 1/2" X 2 1/2"(BUCKA, NLS, PIRABRONZE DESMAT) /UN</v>
          </cell>
          <cell r="F48">
            <v>50</v>
          </cell>
          <cell r="G48">
            <v>50</v>
          </cell>
        </row>
        <row r="49">
          <cell r="A49" t="str">
            <v>6087</v>
          </cell>
          <cell r="C49" t="str">
            <v>043</v>
          </cell>
          <cell r="D49" t="str">
            <v>ADESIVO PVC FRASCO C/ 850G /UN</v>
          </cell>
          <cell r="E49" t="str">
            <v>ADESIVO PVC FRASCO C/ 850G /UN - SINAPI - 00000122</v>
          </cell>
          <cell r="F49">
            <v>31.06</v>
          </cell>
          <cell r="G49">
            <v>31.06</v>
          </cell>
        </row>
        <row r="50">
          <cell r="A50" t="str">
            <v>8710</v>
          </cell>
          <cell r="C50" t="str">
            <v>027</v>
          </cell>
          <cell r="D50" t="str">
            <v>ADITIVO À BASE DE EMULSÃO DE POLÍMERO SINTÉTICO PARA ARGAMASSA E CHAPISCO SIKAFIX SUPER OU EQUIVALENTE /L</v>
          </cell>
          <cell r="E50" t="str">
            <v>ADITIVO À BASE DE EMULSÃO DE POLÍMERO SINTÉTICO PARA ARGAMASSA E CHAPISCO SIKAFIX SUPER OU EQUIVALENTE /L - SINAPI - 00000148</v>
          </cell>
          <cell r="F50">
            <v>8.0399999999999991</v>
          </cell>
          <cell r="G50">
            <v>8.0399999999999991</v>
          </cell>
        </row>
        <row r="51">
          <cell r="A51" t="str">
            <v>1173</v>
          </cell>
          <cell r="C51" t="str">
            <v>013</v>
          </cell>
          <cell r="D51" t="str">
            <v>ADITIVO IMPERMEABILIZANTE PEGA NORMAL PARA ARGAMASSA SIKA1 OU EQUIVALENTE /L</v>
          </cell>
          <cell r="E51" t="str">
            <v>ADITIVO IMPERMEABILIZANTE PEGA NORMAL PARA ARGAMASSA SIKA1 OU EQUIVALENTE /L - SINAPI - 00000123</v>
          </cell>
          <cell r="F51">
            <v>3.58</v>
          </cell>
          <cell r="G51">
            <v>3.58</v>
          </cell>
        </row>
        <row r="52">
          <cell r="A52" t="str">
            <v>1014</v>
          </cell>
          <cell r="C52" t="str">
            <v>006</v>
          </cell>
          <cell r="D52" t="str">
            <v>ADUELA/BATENTE DUPLO/CAIXAO/GRADE CAIXA 15 X 3CM P/ PORTA 0,6 A 1,2 X 2,10M MADEIRA CEDRINHO/PINHO/CANELA OU SIMILAR /JG</v>
          </cell>
          <cell r="E52" t="str">
            <v>ADUELA/BATENTE DUPLO/CAIXAO/GRADE CAIXA 15 X 3CM P/ PORTA 0,6 A 1,2 X 2,10M MADEIRA CEDRINHO/PINHO/CANELA OU SIMILAR /JG - SINAPI - 00020001</v>
          </cell>
          <cell r="F52">
            <v>36.67</v>
          </cell>
          <cell r="G52">
            <v>36.67</v>
          </cell>
        </row>
        <row r="53">
          <cell r="A53" t="str">
            <v>1201</v>
          </cell>
          <cell r="C53" t="str">
            <v>006</v>
          </cell>
          <cell r="D53" t="str">
            <v>ADUELA/BATENTE DUPLO/CAIXAO/GRADE CAIXA 15 X 3CM P/ PORTA 0,6 A 1,2 X 2,10M MADEIRA CEDRO/IMBUIA/JEQUITIBA OU SIMILAR /JG</v>
          </cell>
          <cell r="E53" t="str">
            <v>ADUELA/BATENTE DUPLO/CAIXAO/GRADE CAIXA 15 X 3CM P/ PORTA 0,6 A 1,2 X 2,10M MADEIRA CEDRO/IMBUIA/JEQUITIBA OU SIMILAR /JG - SINAPI - 00000181</v>
          </cell>
          <cell r="F53">
            <v>47.42</v>
          </cell>
          <cell r="G53">
            <v>47.42</v>
          </cell>
        </row>
        <row r="54">
          <cell r="A54" t="str">
            <v>7439</v>
          </cell>
          <cell r="C54" t="str">
            <v>000</v>
          </cell>
          <cell r="D54" t="str">
            <v>AGENTE DE DESFORMA P/ CONCRETO TP DESMOL CD - OTTO BAUMGART OU MARCA EQUIVALENTE /L</v>
          </cell>
          <cell r="E54" t="str">
            <v>AGENTE DE DESFORMA P/ CONCRETO TP DESMOL CD - OTTO BAUMGART OU MARCA EQUIVALENTE /L - SINAPI - 00007332</v>
          </cell>
          <cell r="F54">
            <v>6.79</v>
          </cell>
          <cell r="G54">
            <v>6.79</v>
          </cell>
        </row>
        <row r="55">
          <cell r="A55" t="str">
            <v>4029</v>
          </cell>
          <cell r="C55" t="str">
            <v>012</v>
          </cell>
          <cell r="D55" t="str">
            <v>AJUDANTE /H</v>
          </cell>
          <cell r="E55" t="str">
            <v>AJUDANTE /H - SINAPI - 00006115</v>
          </cell>
          <cell r="F55">
            <v>7.27</v>
          </cell>
          <cell r="G55">
            <v>6.29</v>
          </cell>
        </row>
        <row r="56">
          <cell r="A56" t="str">
            <v>4030</v>
          </cell>
          <cell r="C56" t="str">
            <v>012</v>
          </cell>
          <cell r="D56" t="str">
            <v>AJUDANTE DE ARMADOR /H</v>
          </cell>
          <cell r="E56" t="str">
            <v>AJUDANTE DE ARMADOR /H - SINAPI - 00006114</v>
          </cell>
          <cell r="F56">
            <v>7.88</v>
          </cell>
          <cell r="G56">
            <v>6.82</v>
          </cell>
        </row>
        <row r="57">
          <cell r="A57" t="str">
            <v>4031</v>
          </cell>
          <cell r="C57" t="str">
            <v>012</v>
          </cell>
          <cell r="D57" t="str">
            <v>AJUDANTE DE CARPINTEIRO /H</v>
          </cell>
          <cell r="E57" t="str">
            <v>AJUDANTE DE CARPINTEIRO /H - SINAPI - 00006117</v>
          </cell>
          <cell r="F57">
            <v>7.88</v>
          </cell>
          <cell r="G57">
            <v>6.82</v>
          </cell>
        </row>
        <row r="58">
          <cell r="A58" t="str">
            <v>4028</v>
          </cell>
          <cell r="C58" t="str">
            <v>012</v>
          </cell>
          <cell r="D58" t="str">
            <v>AJUDANTE DE ELETRICISTA /H</v>
          </cell>
          <cell r="E58" t="str">
            <v>AJUDANTE DE ELETRICISTA /H - SINAPI - 00006113</v>
          </cell>
          <cell r="F58">
            <v>7.96</v>
          </cell>
          <cell r="G58">
            <v>6.89</v>
          </cell>
        </row>
        <row r="59">
          <cell r="A59" t="str">
            <v>4032</v>
          </cell>
          <cell r="C59" t="str">
            <v>012</v>
          </cell>
          <cell r="D59" t="str">
            <v>AJUDANTE DE ENCANADOR /H</v>
          </cell>
          <cell r="E59" t="str">
            <v>AJUDANTE DE ENCANADOR /H - SINAPI - 00006116</v>
          </cell>
          <cell r="F59">
            <v>8.02</v>
          </cell>
          <cell r="G59">
            <v>6.94</v>
          </cell>
        </row>
        <row r="60">
          <cell r="A60" t="str">
            <v>4033</v>
          </cell>
          <cell r="C60" t="str">
            <v>012</v>
          </cell>
          <cell r="D60" t="str">
            <v>AJUDANTE DE OPERACAO EM GERAL /H</v>
          </cell>
          <cell r="E60" t="str">
            <v>AJUDANTE DE OPERACAO EM GERAL /H - SINAPI - 00000248</v>
          </cell>
          <cell r="F60">
            <v>12.3</v>
          </cell>
          <cell r="G60">
            <v>10.64</v>
          </cell>
        </row>
        <row r="61">
          <cell r="A61" t="str">
            <v>4034</v>
          </cell>
          <cell r="C61" t="str">
            <v>012</v>
          </cell>
          <cell r="D61" t="str">
            <v>AJUDANTE DE PEDREIRO /H</v>
          </cell>
          <cell r="E61" t="str">
            <v>AJUDANTE DE PEDREIRO /H - SINAPI - 00006127</v>
          </cell>
          <cell r="F61">
            <v>7.88</v>
          </cell>
          <cell r="G61">
            <v>6.82</v>
          </cell>
        </row>
        <row r="62">
          <cell r="A62" t="str">
            <v>4027</v>
          </cell>
          <cell r="C62" t="str">
            <v>012</v>
          </cell>
          <cell r="D62" t="str">
            <v>AJUDANTE ESPECIALIZADO /H</v>
          </cell>
          <cell r="E62" t="str">
            <v>AJUDANTE ESPECIALIZADO /H - SINAPI - 00000242</v>
          </cell>
          <cell r="F62">
            <v>12.3</v>
          </cell>
          <cell r="G62">
            <v>10.64</v>
          </cell>
        </row>
        <row r="63">
          <cell r="A63" t="str">
            <v>4035</v>
          </cell>
          <cell r="C63" t="str">
            <v>012</v>
          </cell>
          <cell r="D63" t="str">
            <v>AJUDANTE ESPECIALIZADO EM SONDAGEM /H</v>
          </cell>
          <cell r="E63" t="str">
            <v>AJUDANTE ESPECIALIZADO EM SONDAGEM /H - SINAPI - 00000243</v>
          </cell>
          <cell r="F63">
            <v>8.8000000000000007</v>
          </cell>
          <cell r="G63">
            <v>7.62</v>
          </cell>
        </row>
        <row r="64">
          <cell r="A64" t="str">
            <v>4036</v>
          </cell>
          <cell r="C64" t="str">
            <v>012</v>
          </cell>
          <cell r="D64" t="str">
            <v>AJUDANTE GERAL /H</v>
          </cell>
          <cell r="E64" t="str">
            <v>AJUDANTE GERAL /H - SINAPI - 00006128</v>
          </cell>
          <cell r="F64">
            <v>7.27</v>
          </cell>
          <cell r="G64">
            <v>6.29</v>
          </cell>
        </row>
        <row r="65">
          <cell r="A65" t="str">
            <v>4037</v>
          </cell>
          <cell r="C65" t="str">
            <v>012</v>
          </cell>
          <cell r="D65" t="str">
            <v>AJUDANTE INSTALADOR ELETRICO /H</v>
          </cell>
          <cell r="E65" t="str">
            <v>AJUDANTE INSTALADOR ELETRICO /H - SINAPI - 00006129</v>
          </cell>
          <cell r="F65">
            <v>7.96</v>
          </cell>
          <cell r="G65">
            <v>6.89</v>
          </cell>
        </row>
        <row r="66">
          <cell r="A66" t="str">
            <v>4038</v>
          </cell>
          <cell r="C66" t="str">
            <v>012</v>
          </cell>
          <cell r="D66" t="str">
            <v>AJUDANTE INSTALADOR HIDRAULICO /H</v>
          </cell>
          <cell r="E66" t="str">
            <v>AJUDANTE INSTALADOR HIDRAULICO /H - SINAPI - 00006130</v>
          </cell>
          <cell r="F66">
            <v>8.02</v>
          </cell>
          <cell r="G66">
            <v>6.94</v>
          </cell>
        </row>
        <row r="67">
          <cell r="A67" t="str">
            <v>1221</v>
          </cell>
          <cell r="C67" t="str">
            <v>015</v>
          </cell>
          <cell r="D67" t="str">
            <v>ALAMBRADO PARA QUADRA DE ESPORTES (TUBO INDUSTRIAL 2", CHAPA 14 - ANEXO A-064 /M2</v>
          </cell>
          <cell r="E67" t="str">
            <v>ALAMBRADO PARA QUADRA DE ESPORTES (TUBO INDUSTRIAL 2", CHAPA 14 - ANEXO A-064 /M2</v>
          </cell>
          <cell r="F67">
            <v>112.05</v>
          </cell>
          <cell r="G67">
            <v>112.05</v>
          </cell>
        </row>
        <row r="68">
          <cell r="A68" t="str">
            <v>7282</v>
          </cell>
          <cell r="C68" t="str">
            <v>046</v>
          </cell>
          <cell r="D68" t="str">
            <v>ALAVANCA DE MANOBRA PARA CHAVE SECCIONADORA DE 400A MOD. RA-1-400 BEGHIN OU SIMILAR /UN</v>
          </cell>
          <cell r="E68" t="str">
            <v>ALAVANCA DE MANOBRA PARA CHAVE SECCIONADORA DE 400A MOD. RA-1-400 BEGHIN OU SIMILAR /UN</v>
          </cell>
          <cell r="F68">
            <v>564.79</v>
          </cell>
          <cell r="G68">
            <v>564.79</v>
          </cell>
        </row>
        <row r="69">
          <cell r="A69" t="str">
            <v>7023</v>
          </cell>
          <cell r="C69" t="str">
            <v>046</v>
          </cell>
          <cell r="D69" t="str">
            <v>ALCA PRE-FORMADA DE DISTRIBUICAO P/ CONDUTORES DE ALUMINIO # 1/0; 41280 CAA" /UN</v>
          </cell>
          <cell r="E69" t="str">
            <v>ALCA PRE-FORMADA DE DISTRIBUICAO P/ CONDUTORES DE ALUMINIO # 1/0; 41280 CAA" /UN - SINAPI - 00011273</v>
          </cell>
          <cell r="F69">
            <v>6.62</v>
          </cell>
          <cell r="G69">
            <v>6.62</v>
          </cell>
        </row>
        <row r="70">
          <cell r="A70" t="str">
            <v>7048</v>
          </cell>
          <cell r="C70" t="str">
            <v>046</v>
          </cell>
          <cell r="D70" t="str">
            <v>ALCA PRE-FORMADA DE DISTRIBUICAO P/ CONDUTORES DE ALUMINIO # 1/0; 41280 CAA" /UN</v>
          </cell>
          <cell r="E70" t="str">
            <v>ALCA PRE-FORMADA DE DISTRIBUICAO P/ CONDUTORES DE ALUMINIO # 1/0; 41280 CAA" /UN - SINAPI - 00011273</v>
          </cell>
          <cell r="F70">
            <v>6.62</v>
          </cell>
          <cell r="G70">
            <v>6.62</v>
          </cell>
        </row>
        <row r="71">
          <cell r="A71" t="str">
            <v>7047</v>
          </cell>
          <cell r="C71" t="str">
            <v>046</v>
          </cell>
          <cell r="D71" t="str">
            <v>ALCA PREFORMADA PARA ESTAI DE ANCORA /UN</v>
          </cell>
          <cell r="E71" t="str">
            <v>ALCA PREFORMADA PARA ESTAI DE ANCORA /UN</v>
          </cell>
          <cell r="F71">
            <v>8.69</v>
          </cell>
          <cell r="G71">
            <v>8.69</v>
          </cell>
        </row>
        <row r="72">
          <cell r="A72" t="str">
            <v>6519</v>
          </cell>
          <cell r="C72" t="str">
            <v>007</v>
          </cell>
          <cell r="D72" t="str">
            <v>ALCAPAO EM FERRO 0,7X0,7M, INCLUSO FERRAGENS (SINAPI 74073/002) /UN</v>
          </cell>
          <cell r="E72" t="str">
            <v>ALCAPAO EM FERRO 0,7X0,7M, INCLUSO FERRAGENS (SINAPI 74073/002) /UN</v>
          </cell>
          <cell r="F72">
            <v>85.05</v>
          </cell>
          <cell r="G72">
            <v>79.959999999999994</v>
          </cell>
        </row>
        <row r="73">
          <cell r="A73" t="str">
            <v>1113</v>
          </cell>
          <cell r="C73" t="str">
            <v>006</v>
          </cell>
          <cell r="D73" t="str">
            <v>ALIZAR / GUARNICAO 5 X 1CM MADEIRA CEDRINHO/PINHO/CANELA OU SIMILAR /M</v>
          </cell>
          <cell r="E73" t="str">
            <v>ALIZAR / GUARNICAO 5 X 1CM MADEIRA CEDRINHO/PINHO/CANELA OU SIMILAR /M - SINAPI - 00020005</v>
          </cell>
          <cell r="F73">
            <v>0.88</v>
          </cell>
          <cell r="G73">
            <v>0.88</v>
          </cell>
        </row>
        <row r="74">
          <cell r="A74" t="str">
            <v>1202</v>
          </cell>
          <cell r="C74" t="str">
            <v>006</v>
          </cell>
          <cell r="D74" t="str">
            <v>ALIZAR / GUARNICAO 5 X 1CM MADEIRA CEDRO/IMBUIA/JEQUITIBA OU SIMILAR /M</v>
          </cell>
          <cell r="E74" t="str">
            <v>ALIZAR / GUARNICAO 5 X 1CM MADEIRA CEDRO/IMBUIA/JEQUITIBA OU SIMILAR /M - SINAPI - 00020004</v>
          </cell>
          <cell r="F74">
            <v>1.1599999999999999</v>
          </cell>
          <cell r="G74">
            <v>1.1599999999999999</v>
          </cell>
        </row>
        <row r="75">
          <cell r="A75" t="str">
            <v>4041</v>
          </cell>
          <cell r="C75" t="str">
            <v>012</v>
          </cell>
          <cell r="D75" t="str">
            <v>ALMOXARIFE /H</v>
          </cell>
          <cell r="E75" t="str">
            <v>ALMOXARIFE /H - SINAPI - 00000253</v>
          </cell>
          <cell r="F75">
            <v>10.19</v>
          </cell>
          <cell r="G75">
            <v>8.82</v>
          </cell>
        </row>
        <row r="76">
          <cell r="A76" t="str">
            <v>8721</v>
          </cell>
          <cell r="C76" t="str">
            <v>009</v>
          </cell>
          <cell r="D76" t="str">
            <v>ALUGUEL CAMINHAO MUNCK, TIPO TOCO, MODELO 12/18 6M ATE 5T /DIA</v>
          </cell>
          <cell r="E76" t="str">
            <v>ALUGUEL CAMINHAO MUNCK, TIPO TOCO, MODELO 12/18 6M ATE 5T /DIA</v>
          </cell>
          <cell r="F76">
            <v>700</v>
          </cell>
          <cell r="G76">
            <v>700</v>
          </cell>
        </row>
        <row r="77">
          <cell r="A77" t="str">
            <v>8723</v>
          </cell>
          <cell r="C77" t="str">
            <v>009</v>
          </cell>
          <cell r="D77" t="str">
            <v>ALUGUEL CAMINHAO MUNCK, TIPO TOCO, MODELO 12/18 6M ATE 5T /H</v>
          </cell>
          <cell r="E77" t="str">
            <v>ALUGUEL CAMINHAO MUNCK, TIPO TOCO, MODELO 12/18 6M ATE 5T /H</v>
          </cell>
          <cell r="F77">
            <v>120</v>
          </cell>
          <cell r="G77">
            <v>120</v>
          </cell>
        </row>
        <row r="78">
          <cell r="A78" t="str">
            <v>7193</v>
          </cell>
          <cell r="C78" t="str">
            <v>046</v>
          </cell>
          <cell r="D78" t="str">
            <v>AMPACTINHO (CONECTOR DERIV CUNHA) PARA CABO DE COBRE 25MM2 /UN</v>
          </cell>
          <cell r="E78" t="str">
            <v>AMPACTINHO (CONECTOR DERIV CUNHA) PARA CABO DE COBRE 25MM2 /UN</v>
          </cell>
          <cell r="F78">
            <v>3.95</v>
          </cell>
          <cell r="G78">
            <v>3.95</v>
          </cell>
        </row>
        <row r="79">
          <cell r="A79" t="str">
            <v>7194</v>
          </cell>
          <cell r="C79" t="str">
            <v>046</v>
          </cell>
          <cell r="D79" t="str">
            <v>AMPACTINHO (CONECTOR DERIV CUNHA) PARA CABO DE COBRE 50MM2 /UN</v>
          </cell>
          <cell r="E79" t="str">
            <v>AMPACTINHO (CONECTOR DERIV CUNHA) PARA CABO DE COBRE 50MM2 /UN</v>
          </cell>
          <cell r="F79">
            <v>7.69</v>
          </cell>
          <cell r="G79">
            <v>7.69</v>
          </cell>
        </row>
        <row r="80">
          <cell r="A80" t="str">
            <v>7195</v>
          </cell>
          <cell r="C80" t="str">
            <v>046</v>
          </cell>
          <cell r="D80" t="str">
            <v>AMPACTINHO (CONECTOR DERIV CUNHA) PARA CABO DE COBRE 95MM2 /UN</v>
          </cell>
          <cell r="E80" t="str">
            <v>AMPACTINHO (CONECTOR DERIV CUNHA) PARA CABO DE COBRE 95MM2 /UN</v>
          </cell>
          <cell r="F80">
            <v>8.67</v>
          </cell>
          <cell r="G80">
            <v>8.67</v>
          </cell>
        </row>
        <row r="81">
          <cell r="A81" t="str">
            <v>1509</v>
          </cell>
          <cell r="C81" t="str">
            <v>009</v>
          </cell>
          <cell r="D81" t="str">
            <v>ANDAIME METALICO TUBULAR DE ENCAIXE TIPO TORRE, C/ LARGURA ATE 2M, ALTURA 1,00M /M/MES</v>
          </cell>
          <cell r="E81" t="str">
            <v>ANDAIME METALICO TUBULAR DE ENCAIXE TIPO TORRE, C/ LARGURA ATE 2M, ALTURA 1,00M /M/MES - SINAPI - 00010527</v>
          </cell>
          <cell r="F81">
            <v>11.25</v>
          </cell>
          <cell r="G81">
            <v>11.25</v>
          </cell>
        </row>
        <row r="82">
          <cell r="A82" t="str">
            <v>1009</v>
          </cell>
          <cell r="C82" t="str">
            <v>016</v>
          </cell>
          <cell r="D82" t="str">
            <v>ANEL DE CONCRETO COM 1,00 M DE DIAMETRO INTERNO, H=0,50M /UN</v>
          </cell>
          <cell r="E82" t="str">
            <v>ANEL DE CONCRETO COM 1,00 M DE DIAMETRO INTERNO, H=0,50M /UN</v>
          </cell>
          <cell r="F82">
            <v>77</v>
          </cell>
          <cell r="G82">
            <v>77</v>
          </cell>
        </row>
        <row r="83">
          <cell r="A83" t="str">
            <v>3373</v>
          </cell>
          <cell r="C83" t="str">
            <v>035</v>
          </cell>
          <cell r="D83" t="str">
            <v>ANEL DE REGULAGEM 4"x4" - DAISA /UN</v>
          </cell>
          <cell r="E83" t="str">
            <v>ANEL DE REGULAGEM 4"x4" - DAISA /UN</v>
          </cell>
          <cell r="F83">
            <v>4.4800000000000004</v>
          </cell>
          <cell r="G83">
            <v>4.4800000000000004</v>
          </cell>
        </row>
        <row r="84">
          <cell r="A84" t="str">
            <v>7630</v>
          </cell>
          <cell r="C84" t="str">
            <v>007</v>
          </cell>
          <cell r="D84" t="str">
            <v>APARELHO CORTE OXI-ACETILENO /H</v>
          </cell>
          <cell r="E84" t="str">
            <v>APARELHO CORTE OXI-ACETILENO /H - SINAPI - 00003332</v>
          </cell>
          <cell r="F84">
            <v>1.34</v>
          </cell>
          <cell r="G84">
            <v>1.34</v>
          </cell>
        </row>
        <row r="85">
          <cell r="A85" t="str">
            <v>4042</v>
          </cell>
          <cell r="C85" t="str">
            <v>012</v>
          </cell>
          <cell r="D85" t="str">
            <v>APONTADOR OU APROPRIADOR /H</v>
          </cell>
          <cell r="E85" t="str">
            <v>APONTADOR OU APROPRIADOR /H - SINAPI - 00006122</v>
          </cell>
          <cell r="F85">
            <v>10.25</v>
          </cell>
          <cell r="G85">
            <v>8.8699999999999992</v>
          </cell>
        </row>
        <row r="86">
          <cell r="A86" t="str">
            <v>1010</v>
          </cell>
          <cell r="C86" t="str">
            <v>024</v>
          </cell>
          <cell r="D86" t="str">
            <v>ARAME FARPADO 16 BWG 4 X 4" - 23,5 KG/ROLO 500M /M</v>
          </cell>
          <cell r="E86" t="str">
            <v>ARAME FARPADO 16 BWG 4 X 4" - 23,5 KG/ROLO 500M /M - SINAPI - 00000340</v>
          </cell>
          <cell r="F86">
            <v>0.43</v>
          </cell>
          <cell r="G86">
            <v>0.43</v>
          </cell>
        </row>
        <row r="87">
          <cell r="A87" t="str">
            <v>1011</v>
          </cell>
          <cell r="C87" t="str">
            <v>024</v>
          </cell>
          <cell r="D87" t="str">
            <v>ARAME GALVANIZADO 12 BWG - 2,60MM - 48 G/M /KG</v>
          </cell>
          <cell r="E87" t="str">
            <v>ARAME GALVANIZADO 12 BWG - 2,60MM - 48 G/M /KG - SINAPI - 00000342</v>
          </cell>
          <cell r="F87">
            <v>9.01</v>
          </cell>
          <cell r="G87">
            <v>9.01</v>
          </cell>
        </row>
        <row r="88">
          <cell r="A88" t="str">
            <v>3005</v>
          </cell>
          <cell r="C88" t="str">
            <v>024</v>
          </cell>
          <cell r="D88" t="str">
            <v>ARAME GALVANIZADO 14 BWG - 2,10MM - 27,2 G/M /M</v>
          </cell>
          <cell r="E88" t="str">
            <v>ARAME GALVANIZADO 14 BWG - 2,10MM - 27,2 G/M /M - SINAPI - 00000343</v>
          </cell>
          <cell r="F88">
            <v>0.27</v>
          </cell>
          <cell r="G88">
            <v>0.27</v>
          </cell>
        </row>
        <row r="89">
          <cell r="A89" t="str">
            <v>1012</v>
          </cell>
          <cell r="C89" t="str">
            <v>005</v>
          </cell>
          <cell r="D89" t="str">
            <v>ARAME RECOZIDO 18 BWG - 1,25MM - 9,6 G/M /KG</v>
          </cell>
          <cell r="E89" t="str">
            <v>ARAME RECOZIDO 18 BWG - 1,25MM - 9,6 G/M /KG - SINAPI - 00000337</v>
          </cell>
          <cell r="F89">
            <v>8.5</v>
          </cell>
          <cell r="G89">
            <v>8.5</v>
          </cell>
        </row>
        <row r="90">
          <cell r="A90" t="str">
            <v>7435</v>
          </cell>
          <cell r="C90" t="str">
            <v>005</v>
          </cell>
          <cell r="D90" t="str">
            <v>AREIA GROSSA - POSTO JAZIDA / FORNECEDOR (SEM FRETE) /M3</v>
          </cell>
          <cell r="E90" t="str">
            <v>AREIA GROSSA - POSTO JAZIDA / FORNECEDOR (SEM FRETE) /M3 - SINAPI - 00000367</v>
          </cell>
          <cell r="F90">
            <v>35.450000000000003</v>
          </cell>
          <cell r="G90">
            <v>35.450000000000003</v>
          </cell>
        </row>
        <row r="91">
          <cell r="A91" t="str">
            <v>1013</v>
          </cell>
          <cell r="C91" t="str">
            <v>005</v>
          </cell>
          <cell r="D91" t="str">
            <v>AREIA MEDIA - POSTO JAZIDA / FORNECEDOR (SEM FRETE) /M3</v>
          </cell>
          <cell r="E91" t="str">
            <v>AREIA MEDIA - POSTO JAZIDA / FORNECEDOR (SEM FRETE) /M3 - SINAPI - 00000370</v>
          </cell>
          <cell r="F91">
            <v>39</v>
          </cell>
          <cell r="G91">
            <v>39</v>
          </cell>
        </row>
        <row r="92">
          <cell r="A92" t="str">
            <v>6059</v>
          </cell>
          <cell r="C92" t="str">
            <v>005</v>
          </cell>
          <cell r="D92" t="str">
            <v>ARGAMASSA OU CIMENTO COLANTE EM PO PARA FIXACAO DE PECAS CERAMICAS /KG</v>
          </cell>
          <cell r="E92" t="str">
            <v>ARGAMASSA OU CIMENTO COLANTE EM PO PARA FIXACAO DE PECAS CERAMICAS /KG - SINAPI - 00001381</v>
          </cell>
          <cell r="F92">
            <v>0.48</v>
          </cell>
          <cell r="G92">
            <v>0.48</v>
          </cell>
        </row>
        <row r="93">
          <cell r="A93" t="str">
            <v>7361</v>
          </cell>
          <cell r="C93" t="str">
            <v>037</v>
          </cell>
          <cell r="D93" t="str">
            <v>ARMACAO VERTICAL C/ HASTE E CONTRA-PINO EM CHAPA DE FERRO GALV 3/16" C/ 1 ESTRIBO SEM ISOLADORES" /UN</v>
          </cell>
          <cell r="E93" t="str">
            <v>ARMACAO VERTICAL C/ HASTE E CONTRA-PINO EM CHAPA DE FERRO GALV 3/16" C/ 1 ESTRIBO SEM ISOLADORES" /UN - SINAPI - 00001094</v>
          </cell>
          <cell r="F93">
            <v>8.52</v>
          </cell>
          <cell r="G93">
            <v>8.52</v>
          </cell>
        </row>
        <row r="94">
          <cell r="A94" t="str">
            <v>3004</v>
          </cell>
          <cell r="C94" t="str">
            <v>037</v>
          </cell>
          <cell r="D94" t="str">
            <v>ARMACAO VERTICAL C/ HASTE E CONTRA-PINO EM CHAPA DE FERRO GALV 3/16" C/ 2 ESTRIBOS SEM ISOLADORES" /UN</v>
          </cell>
          <cell r="E94" t="str">
            <v>ARMACAO VERTICAL C/ HASTE E CONTRA-PINO EM CHAPA DE FERRO GALV 3/16" C/ 2 ESTRIBOS SEM ISOLADORES" /UN - SINAPI - 00001095</v>
          </cell>
          <cell r="F94">
            <v>16.510000000000002</v>
          </cell>
          <cell r="G94">
            <v>16.510000000000002</v>
          </cell>
        </row>
        <row r="95">
          <cell r="A95" t="str">
            <v>3000</v>
          </cell>
          <cell r="C95" t="str">
            <v>037</v>
          </cell>
          <cell r="D95" t="str">
            <v>ARMACAO VERTICAL C/ HASTE E CONTRA-PINO EM CHAPA DE FERRO GALV 3/16" C/ 3 ESTRIBOS SEM ISOLADOR" /UN</v>
          </cell>
          <cell r="E95" t="str">
            <v>ARMACAO VERTICAL C/ HASTE E CONTRA-PINO EM CHAPA DE FERRO GALV 3/16" C/ 3 ESTRIBOS SEM ISOLADOR" /UN - SINAPI - 00001090</v>
          </cell>
          <cell r="F95">
            <v>22.29</v>
          </cell>
          <cell r="G95">
            <v>22.29</v>
          </cell>
        </row>
        <row r="96">
          <cell r="A96" t="str">
            <v>4001</v>
          </cell>
          <cell r="C96" t="str">
            <v>012</v>
          </cell>
          <cell r="D96" t="str">
            <v>ARMADOR /H</v>
          </cell>
          <cell r="E96" t="str">
            <v>ARMADOR /H - SINAPI - 00000378</v>
          </cell>
          <cell r="F96">
            <v>9.91</v>
          </cell>
          <cell r="G96">
            <v>8.57</v>
          </cell>
        </row>
        <row r="97">
          <cell r="A97" t="str">
            <v>6095</v>
          </cell>
          <cell r="C97" t="str">
            <v>045</v>
          </cell>
          <cell r="D97" t="str">
            <v>ARMARIO (SOMENTE FECHAMENTO) DE MDF COM MONTANTE CEDRO - ANEXO A-130 /M2</v>
          </cell>
          <cell r="E97" t="str">
            <v>ARMARIO (SOMENTE FECHAMENTO) DE MDF COM MONTANTE CEDRO - ANEXO A-130 /M2</v>
          </cell>
          <cell r="F97">
            <v>771.71</v>
          </cell>
          <cell r="G97">
            <v>771.71</v>
          </cell>
        </row>
        <row r="98">
          <cell r="A98" t="str">
            <v>6097</v>
          </cell>
          <cell r="C98" t="str">
            <v>045</v>
          </cell>
          <cell r="D98" t="str">
            <v>ARMARIO SOB BANCADA COM H=0,66M EM VIROLA REVESTIDO COM FORMICA - ANEXO A-133 /M</v>
          </cell>
          <cell r="E98" t="str">
            <v>ARMARIO SOB BANCADA COM H=0,66M EM VIROLA REVESTIDO COM FORMICA - ANEXO A-133 /M</v>
          </cell>
          <cell r="F98">
            <v>1283.33</v>
          </cell>
          <cell r="G98">
            <v>1283.33</v>
          </cell>
        </row>
        <row r="99">
          <cell r="A99" t="str">
            <v>6074</v>
          </cell>
          <cell r="C99" t="str">
            <v>015</v>
          </cell>
          <cell r="D99" t="str">
            <v>ARO DE BASQUETE DUPLO OFICIAL DE FERRO MACICO, PINTURA AUTOMOTIVA LARANJA DA SPORTIN OU SIMILAR /PAR</v>
          </cell>
          <cell r="E99" t="str">
            <v>ARO DE BASQUETE DUPLO OFICIAL DE FERRO MACICO, PINTURA AUTOMOTIVA LARANJA DA SPORTIN OU SIMILAR /PAR</v>
          </cell>
          <cell r="F99">
            <v>122.85</v>
          </cell>
          <cell r="G99">
            <v>122.85</v>
          </cell>
        </row>
        <row r="100">
          <cell r="A100" t="str">
            <v>7038</v>
          </cell>
          <cell r="C100" t="str">
            <v>046</v>
          </cell>
          <cell r="D100" t="str">
            <v>ARRUELA DE PRESSAO PARA PARAFUSO DE 16MM /UN</v>
          </cell>
          <cell r="E100" t="str">
            <v>ARRUELA DE PRESSAO PARA PARAFUSO DE 16MM /UN</v>
          </cell>
          <cell r="F100">
            <v>1.26</v>
          </cell>
          <cell r="G100">
            <v>1.26</v>
          </cell>
        </row>
        <row r="101">
          <cell r="A101" t="str">
            <v>3017</v>
          </cell>
          <cell r="C101" t="str">
            <v>003</v>
          </cell>
          <cell r="D101" t="str">
            <v>ARRUELA PLASTICA 4 X 16 /UN</v>
          </cell>
          <cell r="E101" t="str">
            <v>ARRUELA PLASTICA 4 X 16 /UN - SINAPI - 00004359</v>
          </cell>
          <cell r="F101">
            <v>0.16</v>
          </cell>
          <cell r="G101">
            <v>0.16</v>
          </cell>
        </row>
        <row r="102">
          <cell r="A102" t="str">
            <v>3018</v>
          </cell>
          <cell r="C102" t="str">
            <v>032</v>
          </cell>
          <cell r="D102" t="str">
            <v>ARRUELA QUADRADA ACO GALV D = 38MM ESP= 3MM DFURO= 18 MM /UN</v>
          </cell>
          <cell r="E102" t="str">
            <v>ARRUELA QUADRADA ACO GALV D = 38MM ESP= 3MM DFURO= 18 MM /UN - SINAPI - 00000379</v>
          </cell>
          <cell r="F102">
            <v>0.97</v>
          </cell>
          <cell r="G102">
            <v>0.97</v>
          </cell>
        </row>
        <row r="103">
          <cell r="A103" t="str">
            <v>3020</v>
          </cell>
          <cell r="C103" t="str">
            <v>032</v>
          </cell>
          <cell r="D103" t="str">
            <v>ARRUELA QUADRADA ACO GALV D = 38MM ESP= 3MM DFURO= 18 MM /UN</v>
          </cell>
          <cell r="E103" t="str">
            <v>ARRUELA QUADRADA ACO GALV D = 38MM ESP= 3MM DFURO= 18 MM /UN - SINAPI - 00000379</v>
          </cell>
          <cell r="F103">
            <v>0.97</v>
          </cell>
          <cell r="G103">
            <v>0.97</v>
          </cell>
        </row>
        <row r="104">
          <cell r="A104" t="str">
            <v>3024</v>
          </cell>
          <cell r="C104" t="str">
            <v>003</v>
          </cell>
          <cell r="D104" t="str">
            <v>ARRUELA REDONDA P/ PARAF. DE 5/16" (PARA COBERTURA) /UN</v>
          </cell>
          <cell r="E104" t="str">
            <v>ARRUELA REDONDA P/ PARAF. DE 5/16" (PARA COBERTURA) /UN</v>
          </cell>
          <cell r="F104">
            <v>0.16</v>
          </cell>
          <cell r="G104">
            <v>0.16</v>
          </cell>
        </row>
        <row r="105">
          <cell r="A105" t="str">
            <v>1174</v>
          </cell>
          <cell r="C105" t="str">
            <v>045</v>
          </cell>
          <cell r="D105" t="str">
            <v>ASFALTO OXIDADO PARA IMPERMEABILIZAÇÃO, COEFICIENTE DE PENETRAÇÃO 15-25 /KG</v>
          </cell>
          <cell r="E105" t="str">
            <v>ASFALTO OXIDADO PARA IMPERMEABILIZAÇÃO, COEFICIENTE DE PENETRAÇÃO 15-25 /KG - SINAPI - 00000509</v>
          </cell>
          <cell r="F105">
            <v>4.34</v>
          </cell>
          <cell r="G105">
            <v>4.34</v>
          </cell>
        </row>
        <row r="106">
          <cell r="A106" t="str">
            <v>2013</v>
          </cell>
          <cell r="C106" t="str">
            <v>039</v>
          </cell>
          <cell r="D106" t="str">
            <v>ASSENTO P/ VASO SANITARIO INFANTIL DE PLASTICO /UN</v>
          </cell>
          <cell r="E106" t="str">
            <v>ASSENTO P/ VASO SANITARIO INFANTIL DE PLASTICO /UN - SINAPI - 00011761</v>
          </cell>
          <cell r="F106">
            <v>17.47</v>
          </cell>
          <cell r="G106">
            <v>17.47</v>
          </cell>
        </row>
        <row r="107">
          <cell r="A107" t="str">
            <v>2014</v>
          </cell>
          <cell r="C107" t="str">
            <v>039</v>
          </cell>
          <cell r="D107" t="str">
            <v>ASSENTO P/ VASO SANITARIO PLASTICO CELITE UNIV. PLAST. 01-BRANCO REF. 54987 /UN</v>
          </cell>
          <cell r="E107" t="str">
            <v>ASSENTO P/ VASO SANITARIO PLASTICO CELITE UNIV. PLAST. 01-BRANCO REF. 54987 /UN</v>
          </cell>
          <cell r="F107">
            <v>35.18</v>
          </cell>
          <cell r="G107">
            <v>35.18</v>
          </cell>
        </row>
        <row r="108">
          <cell r="A108" t="str">
            <v>9011</v>
          </cell>
          <cell r="C108" t="str">
            <v>039</v>
          </cell>
          <cell r="D108" t="str">
            <v>ASSENTO PP PARA BACIA SANITARIA P.N.E. COM TAMPA, LINHA ACESSO PLUS DA CELITE /UN</v>
          </cell>
          <cell r="E108" t="str">
            <v>ASSENTO PP PARA BACIA SANITARIA P.N.E. COM TAMPA, LINHA ACESSO PLUS DA CELITE /UN</v>
          </cell>
          <cell r="F108">
            <v>97.95</v>
          </cell>
          <cell r="G108">
            <v>97.95</v>
          </cell>
        </row>
        <row r="109">
          <cell r="A109" t="str">
            <v>3454</v>
          </cell>
          <cell r="C109" t="str">
            <v>042</v>
          </cell>
          <cell r="D109" t="str">
            <v>AUTOMATICO DE BOIA INFERIOR 10A/250V /CJ</v>
          </cell>
          <cell r="E109" t="str">
            <v>AUTOMATICO DE BOIA INFERIOR 10A/250V /CJ - SINAPI - 00012332</v>
          </cell>
          <cell r="F109">
            <v>44.67</v>
          </cell>
          <cell r="G109">
            <v>44.67</v>
          </cell>
        </row>
        <row r="110">
          <cell r="A110" t="str">
            <v>3455</v>
          </cell>
          <cell r="C110" t="str">
            <v>042</v>
          </cell>
          <cell r="D110" t="str">
            <v>AUTOMATICO DE BOIA SUPERIOR 10A/250V /UN</v>
          </cell>
          <cell r="E110" t="str">
            <v>AUTOMATICO DE BOIA SUPERIOR 10A/250V /UN - SINAPI - 00007588</v>
          </cell>
          <cell r="F110">
            <v>40.479999999999997</v>
          </cell>
          <cell r="G110">
            <v>40.479999999999997</v>
          </cell>
        </row>
        <row r="111">
          <cell r="A111" t="str">
            <v>4051</v>
          </cell>
          <cell r="C111" t="str">
            <v>012</v>
          </cell>
          <cell r="D111" t="str">
            <v>AUXILIAR DE ELETRICISTA /H</v>
          </cell>
          <cell r="E111" t="str">
            <v>AUXILIAR DE ELETRICISTA /H - SINAPI - 00000247</v>
          </cell>
          <cell r="F111">
            <v>8.4700000000000006</v>
          </cell>
          <cell r="G111">
            <v>7.33</v>
          </cell>
        </row>
        <row r="112">
          <cell r="A112" t="str">
            <v>4052</v>
          </cell>
          <cell r="C112" t="str">
            <v>012</v>
          </cell>
          <cell r="D112" t="str">
            <v>AUXILIAR DE ENCANADOR OU BOMBEIRO HIDRAULICO /H</v>
          </cell>
          <cell r="E112" t="str">
            <v>AUXILIAR DE ENCANADOR OU BOMBEIRO HIDRAULICO /H - SINAPI - 00000246</v>
          </cell>
          <cell r="F112">
            <v>8.4700000000000006</v>
          </cell>
          <cell r="G112">
            <v>7.33</v>
          </cell>
        </row>
        <row r="113">
          <cell r="A113" t="str">
            <v>4054</v>
          </cell>
          <cell r="C113" t="str">
            <v>012</v>
          </cell>
          <cell r="E113" t="str">
            <v>AUXILIAR DE SERRALHEIRO /H - SINAPI - 00000252</v>
          </cell>
          <cell r="G113">
            <v>7.33</v>
          </cell>
        </row>
        <row r="114">
          <cell r="A114" t="str">
            <v>4053</v>
          </cell>
          <cell r="C114" t="str">
            <v>012</v>
          </cell>
          <cell r="E114" t="str">
            <v>AUXILIAR DE SERVICOS GERAIS /H - SINAPI - 00006121</v>
          </cell>
          <cell r="G114">
            <v>6.59</v>
          </cell>
        </row>
        <row r="115">
          <cell r="A115" t="str">
            <v>4043</v>
          </cell>
          <cell r="C115" t="str">
            <v>012</v>
          </cell>
          <cell r="D115" t="str">
            <v>AUXILIAR DE TOPOGRAFO /H</v>
          </cell>
          <cell r="E115" t="str">
            <v>AUXILIAR DE TOPOGRAFO /H - SINAPI - 00000244</v>
          </cell>
          <cell r="F115">
            <v>4.8600000000000003</v>
          </cell>
          <cell r="G115">
            <v>4.2</v>
          </cell>
        </row>
        <row r="116">
          <cell r="A116" t="str">
            <v>4002</v>
          </cell>
          <cell r="C116" t="str">
            <v>012</v>
          </cell>
          <cell r="D116" t="str">
            <v>AZULEJISTA OU LADRILHISTA /H</v>
          </cell>
          <cell r="E116" t="str">
            <v>AZULEJISTA OU LADRILHISTA /H - SINAPI - 00004760</v>
          </cell>
          <cell r="F116">
            <v>9.91</v>
          </cell>
          <cell r="G116">
            <v>8.57</v>
          </cell>
        </row>
        <row r="117">
          <cell r="A117" t="str">
            <v>4009</v>
          </cell>
          <cell r="C117" t="str">
            <v>012</v>
          </cell>
          <cell r="D117" t="str">
            <v>AZULEJISTA OU LADRILHISTA /H</v>
          </cell>
          <cell r="E117" t="str">
            <v>AZULEJISTA OU LADRILHISTA /H - SINAPI - 00004760</v>
          </cell>
          <cell r="F117">
            <v>9.91</v>
          </cell>
          <cell r="G117">
            <v>8.57</v>
          </cell>
        </row>
        <row r="118">
          <cell r="A118" t="str">
            <v>4019</v>
          </cell>
          <cell r="C118" t="str">
            <v>012</v>
          </cell>
          <cell r="D118" t="str">
            <v>AZULEJISTA OU LADRILHISTA /H</v>
          </cell>
          <cell r="E118" t="str">
            <v>AZULEJISTA OU LADRILHISTA /H - SINAPI - 00004760</v>
          </cell>
          <cell r="F118">
            <v>9.91</v>
          </cell>
          <cell r="G118">
            <v>8.57</v>
          </cell>
        </row>
        <row r="119">
          <cell r="A119" t="str">
            <v>6053</v>
          </cell>
          <cell r="C119" t="str">
            <v>028</v>
          </cell>
          <cell r="D119" t="str">
            <v>AZULEJO BRANCO BRILHANTE 15 X 15CM EXTRA /M2</v>
          </cell>
          <cell r="E119" t="str">
            <v>AZULEJO BRANCO BRILHANTE 15 X 15CM EXTRA /M2 - SINAPI - 00000536</v>
          </cell>
          <cell r="F119">
            <v>25.07</v>
          </cell>
          <cell r="G119">
            <v>25.07</v>
          </cell>
        </row>
        <row r="120">
          <cell r="A120" t="str">
            <v>6057</v>
          </cell>
          <cell r="C120" t="str">
            <v>028</v>
          </cell>
          <cell r="D120" t="str">
            <v>AZULEJO BRANCO BRILHANTE 15 X 15CM EXTRA /M2</v>
          </cell>
          <cell r="E120" t="str">
            <v>AZULEJO BRANCO BRILHANTE 15 X 15CM EXTRA /M2 - SINAPI - 00000536</v>
          </cell>
          <cell r="F120">
            <v>25.07</v>
          </cell>
          <cell r="G120">
            <v>25.07</v>
          </cell>
        </row>
        <row r="121">
          <cell r="A121" t="str">
            <v>9010</v>
          </cell>
          <cell r="C121" t="str">
            <v>039</v>
          </cell>
          <cell r="D121" t="str">
            <v>BACIA SANITARIA DE LOUCA BRANCA PARA P.N.E. REF.31309, LINHA ACESSO PLUS DA CELITE /UN</v>
          </cell>
          <cell r="E121" t="str">
            <v>BACIA SANITARIA DE LOUCA BRANCA PARA P.N.E. REF.31309, LINHA ACESSO PLUS DA CELITE /UN</v>
          </cell>
          <cell r="F121">
            <v>150.75</v>
          </cell>
          <cell r="G121">
            <v>150.75</v>
          </cell>
        </row>
        <row r="122">
          <cell r="A122" t="str">
            <v>2017</v>
          </cell>
          <cell r="C122" t="str">
            <v>039</v>
          </cell>
          <cell r="D122" t="str">
            <v>BACIA TURCA CELITE 003. 6 - SIFAO INTEGRADO /UN</v>
          </cell>
          <cell r="E122" t="str">
            <v>BACIA TURCA CELITE 003. 6 - SIFAO INTEGRADO /UN - SINAPI - 00011788</v>
          </cell>
          <cell r="F122">
            <v>179.22</v>
          </cell>
          <cell r="G122">
            <v>179.22</v>
          </cell>
        </row>
        <row r="123">
          <cell r="A123" t="str">
            <v>7525</v>
          </cell>
          <cell r="C123" t="str">
            <v>007</v>
          </cell>
          <cell r="D123" t="str">
            <v>BAGUETE CHAPA 18 1/2X1/2" N.88 PAULI 1,00KG /BR</v>
          </cell>
          <cell r="E123" t="str">
            <v>BAGUETE CHAPA 18 1/2X1/2" N.88 PAULI 1,00KG /BR</v>
          </cell>
          <cell r="F123">
            <v>4.13</v>
          </cell>
          <cell r="G123">
            <v>4.13</v>
          </cell>
        </row>
        <row r="124">
          <cell r="A124" t="str">
            <v>7526</v>
          </cell>
          <cell r="C124" t="str">
            <v>007</v>
          </cell>
          <cell r="D124" t="str">
            <v>BAGUETE CHAPA 18 3/8X3/8" N.86 PAULI 0,70KG /BR</v>
          </cell>
          <cell r="E124" t="str">
            <v>BAGUETE CHAPA 18 3/8X3/8" N.86 PAULI 0,70KG /BR</v>
          </cell>
          <cell r="F124">
            <v>2.89</v>
          </cell>
          <cell r="G124">
            <v>2.89</v>
          </cell>
        </row>
        <row r="125">
          <cell r="A125" t="str">
            <v>6068</v>
          </cell>
          <cell r="C125" t="str">
            <v>047</v>
          </cell>
          <cell r="D125" t="str">
            <v>BANCADA DE GRANITO CINZA ANDORINHA, INCLUSIVE ESPELHO DE H=7CM /M2</v>
          </cell>
          <cell r="E125" t="str">
            <v>BANCADA DE GRANITO CINZA ANDORINHA, INCLUSIVE ESPELHO DE H=7CM /M2</v>
          </cell>
          <cell r="F125">
            <v>290</v>
          </cell>
          <cell r="G125">
            <v>290</v>
          </cell>
        </row>
        <row r="126">
          <cell r="A126" t="str">
            <v>1300</v>
          </cell>
          <cell r="C126" t="str">
            <v>040</v>
          </cell>
          <cell r="D126" t="str">
            <v>BARRA DE APOIO PARA PORTADORES DE NECESSIDADES ESPECIAIS (PNE) DE C=80CM EM ACO COM PINTURA EPOXI DA JAGUARIBE OU SIMILAR /UN</v>
          </cell>
          <cell r="E126" t="str">
            <v>BARRA DE APOIO PARA PORTADORES DE NECESSIDADES ESPECIAIS (PNE) DE C=80CM EM ACO COM PINTURA EPOXI DA JAGUARIBE OU SIMILAR /UN</v>
          </cell>
          <cell r="F126">
            <v>88</v>
          </cell>
          <cell r="G126">
            <v>88</v>
          </cell>
        </row>
        <row r="127">
          <cell r="A127" t="str">
            <v>2694</v>
          </cell>
          <cell r="C127" t="str">
            <v>040</v>
          </cell>
          <cell r="D127" t="str">
            <v>BARRA DE APOIO PARA PORTADORES DE NECESSIDADES ESPECIAIS (PNE), DOCOLMATIC, BENEFIT, EM ACO INOX ESCOVADO, COMPRIMENTO 80CM, COD.00446416, DA DOCOL OU SIMILAR /UN</v>
          </cell>
          <cell r="E127" t="str">
            <v>BARRA DE APOIO PARA PORTADORES DE NECESSIDADES ESPECIAIS (PNE), DOCOLMATIC, BENEFIT, EM ACO INOX ESCOVADO, COMPRIMENTO 80CM, COD.00446416, DA DOCOL OU SIMILAR /UN</v>
          </cell>
          <cell r="F127">
            <v>319.61</v>
          </cell>
          <cell r="G127">
            <v>319.61</v>
          </cell>
        </row>
        <row r="128">
          <cell r="A128" t="str">
            <v>8529</v>
          </cell>
          <cell r="C128" t="str">
            <v>000</v>
          </cell>
          <cell r="D128" t="str">
            <v>BARRACAO DE OBRA PARA REFEITORIO; COPA E AREA DE VIVENCIA ... (PEGAR O PRECO DA PLANILHA PADRAO 000552) /M2</v>
          </cell>
          <cell r="E128" t="str">
            <v>BARRACAO DE OBRA PARA REFEITORIO; COPA E AREA DE VIVENCIA ... (PEGAR O PRECO DA PLANILHA PADRAO 000552) /M2</v>
          </cell>
          <cell r="F128">
            <v>0</v>
          </cell>
          <cell r="G128">
            <v>0</v>
          </cell>
        </row>
        <row r="129">
          <cell r="A129" t="str">
            <v>8530</v>
          </cell>
          <cell r="C129" t="str">
            <v>000</v>
          </cell>
          <cell r="D129" t="str">
            <v>BARRACAO DE OBRA PARA VESTIARIO... (SINAPI 73805/001) /M2</v>
          </cell>
          <cell r="E129" t="str">
            <v>BARRACAO DE OBRA PARA VESTIARIO... (SINAPI 73805/001) /M2</v>
          </cell>
          <cell r="F129">
            <v>167.9</v>
          </cell>
          <cell r="G129">
            <v>151.86000000000001</v>
          </cell>
        </row>
        <row r="130">
          <cell r="A130" t="str">
            <v>7583</v>
          </cell>
          <cell r="C130" t="str">
            <v>045</v>
          </cell>
          <cell r="D130" t="str">
            <v>BARREIRA DE PROTECAO HELICOIDAL (CONCERTINA) SIMPLES EM ACO GALVANIZADO CORTANTE, DIAMETRO DE 45CM INCLUSIVE ACESSORIOS DE FIXACAO /M</v>
          </cell>
          <cell r="E130" t="str">
            <v>BARREIRA DE PROTECAO HELICOIDAL (CONCERTINA) SIMPLES EM ACO GALVANIZADO CORTANTE, DIAMETRO DE 45CM INCLUSIVE ACESSORIOS DE FIXACAO /M</v>
          </cell>
          <cell r="F130">
            <v>12.8</v>
          </cell>
          <cell r="G130">
            <v>12.8</v>
          </cell>
        </row>
        <row r="131">
          <cell r="A131" t="str">
            <v>3480</v>
          </cell>
          <cell r="C131" t="str">
            <v>046</v>
          </cell>
          <cell r="D131" t="str">
            <v>BASE P/ MASTRO DE PARA-RAIOS - 2" /UN</v>
          </cell>
          <cell r="E131" t="str">
            <v>BASE P/ MASTRO DE PARA-RAIOS - 2" /UN - SINAPI - 00010956</v>
          </cell>
          <cell r="F131">
            <v>72.94</v>
          </cell>
          <cell r="G131">
            <v>72.94</v>
          </cell>
        </row>
        <row r="132">
          <cell r="A132" t="str">
            <v>1175</v>
          </cell>
          <cell r="C132" t="str">
            <v>007</v>
          </cell>
          <cell r="D132" t="str">
            <v>BATENTE DE FERRO COM CHUMBADORES E DOBRADICAS (PARA BANHEIRO) ANEXO A-020 /CJ</v>
          </cell>
          <cell r="E132" t="str">
            <v>BATENTE DE FERRO COM CHUMBADORES E DOBRADICAS (PARA BANHEIRO) ANEXO A-020 /CJ</v>
          </cell>
          <cell r="F132">
            <v>202.3</v>
          </cell>
          <cell r="G132">
            <v>202.3</v>
          </cell>
        </row>
        <row r="133">
          <cell r="A133" t="str">
            <v>7501</v>
          </cell>
          <cell r="C133" t="str">
            <v>007</v>
          </cell>
          <cell r="D133" t="str">
            <v>BATENTE EM CHAPA 18 150X32MM N.125 PAULI 6,00KG /BR</v>
          </cell>
          <cell r="E133" t="str">
            <v>BATENTE EM CHAPA 18 150X32MM N.125 PAULI 6,00KG /BR</v>
          </cell>
          <cell r="F133">
            <v>24.79</v>
          </cell>
          <cell r="G133">
            <v>24.79</v>
          </cell>
        </row>
        <row r="134">
          <cell r="A134" t="str">
            <v>7502</v>
          </cell>
          <cell r="C134" t="str">
            <v>007</v>
          </cell>
          <cell r="D134" t="str">
            <v>BATENTE EM CONTORNO LISO CHAPA 18 N.102, PAULI 5,00KG /BR</v>
          </cell>
          <cell r="E134" t="str">
            <v>BATENTE EM CONTORNO LISO CHAPA 18 N.102, PAULI 5,00KG /BR</v>
          </cell>
          <cell r="F134">
            <v>19.11</v>
          </cell>
          <cell r="G134">
            <v>19.11</v>
          </cell>
        </row>
        <row r="135">
          <cell r="A135" t="str">
            <v>2137</v>
          </cell>
          <cell r="C135" t="str">
            <v>040</v>
          </cell>
          <cell r="D135" t="str">
            <v>BEBEDOURO COLETIVO INOX, CONFORME DETALHE D.O.P /M</v>
          </cell>
          <cell r="E135" t="str">
            <v>BEBEDOURO COLETIVO INOX, CONFORME DETALHE D.O.P /M</v>
          </cell>
          <cell r="F135">
            <v>1330</v>
          </cell>
          <cell r="G135">
            <v>1330</v>
          </cell>
        </row>
        <row r="136">
          <cell r="A136" t="str">
            <v>2613</v>
          </cell>
          <cell r="C136" t="str">
            <v>040</v>
          </cell>
          <cell r="D136" t="str">
            <v>BEBEDOURO ELETRICO EM ACO INOX 3.50L ELEGE OU BELLIERE /UN</v>
          </cell>
          <cell r="E136" t="str">
            <v>BEBEDOURO ELETRICO EM ACO INOX 3.50L ELEGE OU BELLIERE /UN</v>
          </cell>
          <cell r="F136">
            <v>830</v>
          </cell>
          <cell r="G136">
            <v>830</v>
          </cell>
        </row>
        <row r="137">
          <cell r="A137" t="str">
            <v>5001</v>
          </cell>
          <cell r="C137" t="str">
            <v>009</v>
          </cell>
          <cell r="D137" t="str">
            <v>BETONEIRA 320L ELETRICA TRIFASICA 3HP S/ CARREGADOR MECANICO /H</v>
          </cell>
          <cell r="E137" t="str">
            <v>BETONEIRA 320L ELETRICA TRIFASICA 3HP S/ CARREGADOR MECANICO /H - SINAPI - 00010532</v>
          </cell>
          <cell r="F137">
            <v>0.9</v>
          </cell>
          <cell r="G137">
            <v>0.9</v>
          </cell>
        </row>
        <row r="138">
          <cell r="A138" t="str">
            <v>7622</v>
          </cell>
          <cell r="C138" t="str">
            <v>009</v>
          </cell>
          <cell r="D138" t="str">
            <v>BETONEIRA 580L ELETRICA TRIFASICA 7,5HP C/ CARREGADOR MECANICO /H</v>
          </cell>
          <cell r="E138" t="str">
            <v>BETONEIRA 580L ELETRICA TRIFASICA 7,5HP C/ CARREGADOR MECANICO /H - SINAPI - 00010533</v>
          </cell>
          <cell r="F138">
            <v>3</v>
          </cell>
          <cell r="G138">
            <v>3</v>
          </cell>
        </row>
        <row r="139">
          <cell r="A139" t="str">
            <v>4017</v>
          </cell>
          <cell r="C139" t="str">
            <v>012</v>
          </cell>
          <cell r="D139" t="str">
            <v>BLASTER, DINAMITADOR OU CABO DE FOGO /H</v>
          </cell>
          <cell r="E139" t="str">
            <v>BLASTER, DINAMITADOR OU CABO DE FOGO /H - SINAPI - 00000647</v>
          </cell>
          <cell r="F139">
            <v>13.48</v>
          </cell>
          <cell r="G139">
            <v>11.67</v>
          </cell>
        </row>
        <row r="140">
          <cell r="A140" t="str">
            <v>8482</v>
          </cell>
          <cell r="C140" t="str">
            <v>029</v>
          </cell>
          <cell r="D140" t="str">
            <v>BLOCO AUTONOMO DE ILUM. EMERG. INSCR. DE SAIDA OU BALIZAMENTO SIST. NAO PERMANENTE, C/ UMA LAMPADA COMPACTA DE 9W(600 LUMENS) E BATERIA DE 6V-4AH, REF. BLOKITO D9-BALIZAMENTO DA AUREON OU SIMILAR /CJ</v>
          </cell>
          <cell r="E140" t="str">
            <v>BLOCO AUTONOMO DE ILUM. EMERG. INSCR. DE SAIDA OU BALIZAMENTO SIST. NAO PERMANENTE, C/ UMA LAMPADA COMPACTA DE 9W(600 LUMENS) E BATERIA DE 6V-4AH, REF. BLOKITO D9-BALIZAMENTO DA AUREON OU SIMILAR /CJ</v>
          </cell>
          <cell r="F140">
            <v>126.98</v>
          </cell>
          <cell r="G140">
            <v>126.98</v>
          </cell>
        </row>
        <row r="141">
          <cell r="A141" t="str">
            <v>8480</v>
          </cell>
          <cell r="C141" t="str">
            <v>029</v>
          </cell>
          <cell r="D141" t="str">
            <v>BLOCO AUTONOMO ILUM. EMERG. DE ACLARAMENTO, SIST. NAO PERMANENTE, C/ UMA LAMP.COMPACTA 9W(600 LUMENS) E BATERIA DE 6V-4AH, REF. BLOKITO D9-ACLARAMENTO DA AUREON OU SIMILAR /CJ</v>
          </cell>
          <cell r="E141" t="str">
            <v>BLOCO AUTONOMO ILUM. EMERG. DE ACLARAMENTO, SIST. NAO PERMANENTE, C/ UMA LAMP.COMPACTA 9W(600 LUMENS) E BATERIA DE 6V-4AH, REF. BLOKITO D9-ACLARAMENTO DA AUREON OU SIMILAR /CJ</v>
          </cell>
          <cell r="F141">
            <v>126.98</v>
          </cell>
          <cell r="G141">
            <v>126.98</v>
          </cell>
        </row>
        <row r="142">
          <cell r="A142" t="str">
            <v>1296</v>
          </cell>
          <cell r="C142" t="str">
            <v>005</v>
          </cell>
          <cell r="D142" t="str">
            <v>BLOCO CERÂMICO VEDACÃO 10 FUROS - 9 X 19 X 19 CM /MIL</v>
          </cell>
          <cell r="E142" t="str">
            <v>BLOCO CERÂMICO VEDACÃO 10 FUROS - 9 X 19 X 19 CM /MIL - SINAPI - 00007266</v>
          </cell>
          <cell r="F142">
            <v>558</v>
          </cell>
          <cell r="G142">
            <v>558</v>
          </cell>
        </row>
        <row r="143">
          <cell r="A143" t="str">
            <v>1171</v>
          </cell>
          <cell r="C143" t="str">
            <v>010</v>
          </cell>
          <cell r="D143" t="str">
            <v>BLOCO CERAMICO VEDACAO 8 FUROS - 9 X 19 X 19 CM /UN</v>
          </cell>
          <cell r="E143" t="str">
            <v>BLOCO CERAMICO VEDACAO 8 FUROS - 9 X 19 X 19 CM /UN - SINAPI - 00007271</v>
          </cell>
          <cell r="F143">
            <v>0.56000000000000005</v>
          </cell>
          <cell r="G143">
            <v>0.56000000000000005</v>
          </cell>
        </row>
        <row r="144">
          <cell r="A144" t="str">
            <v>3360</v>
          </cell>
          <cell r="C144" t="str">
            <v>029</v>
          </cell>
          <cell r="D144" t="str">
            <v>BOCAL/SOQUETE/RECEPTACULO CONTRA INTEMPERIES C/ RABICHO /UN</v>
          </cell>
          <cell r="E144" t="str">
            <v>BOCAL/SOQUETE/RECEPTACULO CONTRA INTEMPERIES C/ RABICHO /UN - SINAPI - 00012294</v>
          </cell>
          <cell r="F144">
            <v>2.2599999999999998</v>
          </cell>
          <cell r="G144">
            <v>2.2599999999999998</v>
          </cell>
        </row>
        <row r="145">
          <cell r="A145" t="str">
            <v>7102</v>
          </cell>
          <cell r="C145" t="str">
            <v>033</v>
          </cell>
          <cell r="D145" t="str">
            <v>BOCAL/SOQUETE/RECEPTACULO DE PORCELANA /UN</v>
          </cell>
          <cell r="E145" t="str">
            <v>BOCAL/SOQUETE/RECEPTACULO DE PORCELANA /UN - SINAPI - 00012296</v>
          </cell>
          <cell r="F145">
            <v>2.0099999999999998</v>
          </cell>
          <cell r="G145">
            <v>2.0099999999999998</v>
          </cell>
        </row>
        <row r="146">
          <cell r="A146" t="str">
            <v>1068</v>
          </cell>
          <cell r="C146" t="str">
            <v>042</v>
          </cell>
          <cell r="D146" t="str">
            <v>BOMBA CENTRIFUGA C/ MOTOR ELETRICO 3/4CV SCHNEIDER BC-91 **CAIXA** /UN</v>
          </cell>
          <cell r="E146" t="str">
            <v>BOMBA CENTRIFUGA C/ MOTOR ELETRICO 3/4CV SCHNEIDER BC-91 **CAIXA** /UN - SINAPI - 00014161</v>
          </cell>
          <cell r="F146">
            <v>630.38</v>
          </cell>
          <cell r="G146">
            <v>630.38</v>
          </cell>
        </row>
        <row r="147">
          <cell r="A147" t="str">
            <v>2643</v>
          </cell>
          <cell r="C147" t="str">
            <v>042</v>
          </cell>
          <cell r="D147" t="str">
            <v>BOMBA CENTRIFUGA C/ MOTOR ELETRICO TRIFASICO 1 1/2CV BOCAIS 1 1/4" X 1" SCHNEIDER MOD.BC92 **CAIXA**" /UN</v>
          </cell>
          <cell r="E147" t="str">
            <v>BOMBA CENTRIFUGA C/ MOTOR ELETRICO TRIFASICO 1 1/2CV BOCAIS 1 1/4" X 1" SCHNEIDER MOD.BC92 **CAIXA**" /UN - SINAPI - 00000734</v>
          </cell>
          <cell r="F147">
            <v>886.14</v>
          </cell>
          <cell r="G147">
            <v>886.14</v>
          </cell>
        </row>
        <row r="148">
          <cell r="A148" t="str">
            <v>1050</v>
          </cell>
          <cell r="C148" t="str">
            <v>042</v>
          </cell>
          <cell r="D148" t="str">
            <v>BOMBA CENTRIFUGA C/ MOTOR ELETRICO TRIFASICO 1CV BOCAIS 1" X 1 " DANCOR SERIE CAM MOD. 250 HM /Q = 14M / 7,1M3 /H A 34M / 5M3 / H**CAIXA**" /UN</v>
          </cell>
          <cell r="E148" t="str">
            <v>BOMBA CENTRIFUGA C/ MOTOR ELETRICO TRIFASICO 1CV BOCAIS 1" X 1 " DANCOR SERIE CAM MOD. 250 HM /Q = 14M / 7,1M3 /H A 34M / 5M3 / H**CAIXA**" /UN - SINAPI - 00000732</v>
          </cell>
          <cell r="F148">
            <v>638.23</v>
          </cell>
          <cell r="G148">
            <v>638.23</v>
          </cell>
        </row>
        <row r="149">
          <cell r="A149" t="str">
            <v>7582</v>
          </cell>
          <cell r="C149" t="str">
            <v>042</v>
          </cell>
          <cell r="D149" t="str">
            <v>BOMBA SCHENEIDER BPI-22R 10,0 CV TR 220V /UN</v>
          </cell>
          <cell r="E149" t="str">
            <v>BOMBA SCHENEIDER BPI-22R 10,0 CV TR 220V /UN</v>
          </cell>
          <cell r="F149">
            <v>3468</v>
          </cell>
          <cell r="G149">
            <v>3468</v>
          </cell>
        </row>
        <row r="150">
          <cell r="A150" t="str">
            <v>7580</v>
          </cell>
          <cell r="C150" t="str">
            <v>042</v>
          </cell>
          <cell r="D150" t="str">
            <v>BOMBA SCHNEIDER BPI-21R 5,0 CV TR 220V /UN</v>
          </cell>
          <cell r="E150" t="str">
            <v>BOMBA SCHNEIDER BPI-21R 5,0 CV TR 220V /UN</v>
          </cell>
          <cell r="F150">
            <v>2075</v>
          </cell>
          <cell r="G150">
            <v>2075</v>
          </cell>
        </row>
        <row r="151">
          <cell r="A151" t="str">
            <v>7581</v>
          </cell>
          <cell r="C151" t="str">
            <v>042</v>
          </cell>
          <cell r="D151" t="str">
            <v>BOMBA SCHNEIDER BPI-22R 7,5CV TR 220V /UN</v>
          </cell>
          <cell r="E151" t="str">
            <v>BOMBA SCHNEIDER BPI-22R 7,5CV TR 220V /UN</v>
          </cell>
          <cell r="F151">
            <v>2402</v>
          </cell>
          <cell r="G151">
            <v>2402</v>
          </cell>
        </row>
        <row r="152">
          <cell r="A152" t="str">
            <v>7579</v>
          </cell>
          <cell r="C152" t="str">
            <v>042</v>
          </cell>
          <cell r="D152" t="str">
            <v>BOMBA SCHNEIDER BPI-92SJ 3,0 CV TR /UN</v>
          </cell>
          <cell r="E152" t="str">
            <v>BOMBA SCHNEIDER BPI-92SJ 3,0 CV TR /UN</v>
          </cell>
          <cell r="F152">
            <v>1543.92</v>
          </cell>
          <cell r="G152">
            <v>1543.92</v>
          </cell>
        </row>
        <row r="153">
          <cell r="A153" t="str">
            <v>8630</v>
          </cell>
          <cell r="C153" t="str">
            <v>009</v>
          </cell>
          <cell r="D153" t="str">
            <v>BOMBA SUBMERSIVEL P/ DRENAGEM/ESGOTAMENTO, ELETRICA TRIFASICA ATE 2CV DESCARGA 2", HM = 10M, Q= 25M3/H = 417L/MIN. OU EQUIV /H</v>
          </cell>
          <cell r="E153" t="str">
            <v>BOMBA SUBMERSIVEL P/ DRENAGEM/ESGOTAMENTO, ELETRICA TRIFASICA ATE 2CV DESCARGA 2", HM = 10M, Q= 25M3/H = 417L/MIN. OU EQUIV /H - SINAPI - 00004084</v>
          </cell>
          <cell r="F153">
            <v>1.04</v>
          </cell>
          <cell r="G153">
            <v>1.04</v>
          </cell>
        </row>
        <row r="154">
          <cell r="A154" t="str">
            <v>7241</v>
          </cell>
          <cell r="C154" t="str">
            <v>046</v>
          </cell>
          <cell r="D154" t="str">
            <v>BORNE CONCENTRICO 1/4" TIPO TERMINAL ANGULAR /UN</v>
          </cell>
          <cell r="E154" t="str">
            <v>BORNE CONCENTRICO 1/4" TIPO TERMINAL ANGULAR /UN</v>
          </cell>
          <cell r="F154">
            <v>14</v>
          </cell>
          <cell r="G154">
            <v>14</v>
          </cell>
        </row>
        <row r="155">
          <cell r="A155" t="str">
            <v>7242</v>
          </cell>
          <cell r="C155" t="str">
            <v>046</v>
          </cell>
          <cell r="D155" t="str">
            <v>BORNE CONCENTRICO 1/4"TIPO DERIVACAO T /UN</v>
          </cell>
          <cell r="E155" t="str">
            <v>BORNE CONCENTRICO 1/4"TIPO DERIVACAO T /UN</v>
          </cell>
          <cell r="F155">
            <v>17.8</v>
          </cell>
          <cell r="G155">
            <v>17.8</v>
          </cell>
        </row>
        <row r="156">
          <cell r="A156" t="str">
            <v>7240</v>
          </cell>
          <cell r="C156" t="str">
            <v>046</v>
          </cell>
          <cell r="D156" t="str">
            <v>BORNE CONCENTRICO 1/4"TIPO TERMINAL CENTRAL /UN</v>
          </cell>
          <cell r="E156" t="str">
            <v>BORNE CONCENTRICO 1/4"TIPO TERMINAL CENTRAL /UN</v>
          </cell>
          <cell r="F156">
            <v>17.95</v>
          </cell>
          <cell r="G156">
            <v>17.95</v>
          </cell>
        </row>
        <row r="157">
          <cell r="A157" t="str">
            <v>7245</v>
          </cell>
          <cell r="C157" t="str">
            <v>046</v>
          </cell>
          <cell r="D157" t="str">
            <v>BORNE CONCENTRICO 3/8"TIPO DERIVACAO T /UN</v>
          </cell>
          <cell r="E157" t="str">
            <v>BORNE CONCENTRICO 3/8"TIPO DERIVACAO T /UN</v>
          </cell>
          <cell r="F157">
            <v>11.95</v>
          </cell>
          <cell r="G157">
            <v>11.95</v>
          </cell>
        </row>
        <row r="158">
          <cell r="A158" t="str">
            <v>7244</v>
          </cell>
          <cell r="C158" t="str">
            <v>046</v>
          </cell>
          <cell r="D158" t="str">
            <v>BORNE CONCENTRICO 3/8"TIPO TERMINAL ANGULAR /UN</v>
          </cell>
          <cell r="E158" t="str">
            <v>BORNE CONCENTRICO 3/8"TIPO TERMINAL ANGULAR /UN</v>
          </cell>
          <cell r="F158">
            <v>8.93</v>
          </cell>
          <cell r="G158">
            <v>8.93</v>
          </cell>
        </row>
        <row r="159">
          <cell r="A159" t="str">
            <v>7243</v>
          </cell>
          <cell r="C159" t="str">
            <v>046</v>
          </cell>
          <cell r="D159" t="str">
            <v>BORNE CONCENTRICO 3/8"TIPO TERMINAL CENTRAL /UN</v>
          </cell>
          <cell r="E159" t="str">
            <v>BORNE CONCENTRICO 3/8"TIPO TERMINAL CENTRAL /UN</v>
          </cell>
          <cell r="F159">
            <v>8.1199999999999992</v>
          </cell>
          <cell r="G159">
            <v>8.1199999999999992</v>
          </cell>
        </row>
        <row r="160">
          <cell r="A160" t="str">
            <v>3483</v>
          </cell>
          <cell r="C160" t="str">
            <v>046</v>
          </cell>
          <cell r="D160" t="str">
            <v>BRACADEIRA PARA FIXACAO DE MASTRO OU TUBO DE PVC (1 1/2") REF.3112/2-3113/2-3114/2, DELPA OU SIMILAR /UN</v>
          </cell>
          <cell r="E160" t="str">
            <v>BRACADEIRA PARA FIXACAO DE MASTRO OU TUBO DE PVC (1 1/2") REF.3112/2-3113/2-3114/2, DELPA OU SIMILAR /UN</v>
          </cell>
          <cell r="F160">
            <v>8.7100000000000009</v>
          </cell>
          <cell r="G160">
            <v>8.7100000000000009</v>
          </cell>
        </row>
        <row r="161">
          <cell r="A161" t="str">
            <v>7065</v>
          </cell>
          <cell r="C161" t="str">
            <v>046</v>
          </cell>
          <cell r="D161" t="str">
            <v>BRACADEIRA REFORCADO, COM ROLDANA PARA MASTRO (1 1/2"), REF.3134/2, DELPA OU SIMILAR /UN</v>
          </cell>
          <cell r="E161" t="str">
            <v>BRACADEIRA REFORCADO, COM ROLDANA PARA MASTRO (1 1/2"), REF.3134/2, DELPA OU SIMILAR /UN</v>
          </cell>
          <cell r="F161">
            <v>13.89</v>
          </cell>
          <cell r="G161">
            <v>13.89</v>
          </cell>
        </row>
        <row r="162">
          <cell r="A162" t="str">
            <v>3485</v>
          </cell>
          <cell r="C162" t="str">
            <v>046</v>
          </cell>
          <cell r="D162" t="str">
            <v>BRACADEIRA SIMPLES, COM ROLDANA PARA MASTRO DE (1 1/2"), REF.3132/2, DELPA OU SIMILAR /UN</v>
          </cell>
          <cell r="E162" t="str">
            <v>BRACADEIRA SIMPLES, COM ROLDANA PARA MASTRO DE (1 1/2"), REF.3132/2, DELPA OU SIMILAR /UN</v>
          </cell>
          <cell r="F162">
            <v>12.89</v>
          </cell>
          <cell r="G162">
            <v>12.89</v>
          </cell>
        </row>
        <row r="163">
          <cell r="A163" t="str">
            <v>7117</v>
          </cell>
          <cell r="C163" t="str">
            <v>029</v>
          </cell>
          <cell r="D163" t="str">
            <v>BRACO ESTAMPADO (DIAM.= 1") REF. ILB 68L/100 COMPRIMENTO 1,00M DA ILUMATIC, OU SBR/1 DA SHOMEI OU SIMILAR /UN</v>
          </cell>
          <cell r="E163" t="str">
            <v>BRACO ESTAMPADO (DIAM.= 1") REF. ILB 68L/100 COMPRIMENTO 1,00M DA ILUMATIC, OU SBR/1 DA SHOMEI OU SIMILAR /UN</v>
          </cell>
          <cell r="F163">
            <v>17.850000000000001</v>
          </cell>
          <cell r="G163">
            <v>17.850000000000001</v>
          </cell>
        </row>
        <row r="164">
          <cell r="A164" t="str">
            <v>7135</v>
          </cell>
          <cell r="C164" t="str">
            <v>029</v>
          </cell>
          <cell r="D164" t="str">
            <v>BRACO ESTAMPADO (DIAM=1") REF.SBR-1/2000 PROJ. 2000MM C/ SAPATA DA SHOMEI OU SIMILAR /UN</v>
          </cell>
          <cell r="E164" t="str">
            <v>BRACO ESTAMPADO (DIAM=1") REF.SBR-1/2000 PROJ. 2000MM C/ SAPATA DA SHOMEI OU SIMILAR /UN</v>
          </cell>
          <cell r="F164">
            <v>29.4</v>
          </cell>
          <cell r="G164">
            <v>29.4</v>
          </cell>
        </row>
        <row r="165">
          <cell r="A165" t="str">
            <v>8006</v>
          </cell>
          <cell r="C165" t="str">
            <v>040</v>
          </cell>
          <cell r="D165" t="str">
            <v>BRACO OU HASTE C/CANOPLA METAL CROMADO 1/2" P/ CHUVEIRO SIMPLES /UN</v>
          </cell>
          <cell r="E165" t="str">
            <v>BRACO OU HASTE C/CANOPLA METAL CROMADO 1/2" P/ CHUVEIRO SIMPLES /UN - SINAPI - 00011685</v>
          </cell>
          <cell r="F165">
            <v>18.89</v>
          </cell>
          <cell r="G165">
            <v>18.89</v>
          </cell>
        </row>
        <row r="166">
          <cell r="A166" t="str">
            <v>7042</v>
          </cell>
          <cell r="C166" t="str">
            <v>046</v>
          </cell>
          <cell r="D166" t="str">
            <v>BUCHA DE PASSAGEM DE PORCELANA, CLASSE 15 KV (INTERNO X EXTERNO) /UN</v>
          </cell>
          <cell r="E166" t="str">
            <v>BUCHA DE PASSAGEM DE PORCELANA, CLASSE 15 KV (INTERNO X EXTERNO) /UN</v>
          </cell>
          <cell r="F166">
            <v>327</v>
          </cell>
          <cell r="G166">
            <v>327</v>
          </cell>
        </row>
        <row r="167">
          <cell r="A167" t="str">
            <v>7041</v>
          </cell>
          <cell r="C167" t="str">
            <v>046</v>
          </cell>
          <cell r="D167" t="str">
            <v>BUCHA DE PASSAGEM DE PORCELANA, CLASSE 15 KV (INTERNO X INTERNO) /UN</v>
          </cell>
          <cell r="E167" t="str">
            <v>BUCHA DE PASSAGEM DE PORCELANA, CLASSE 15 KV (INTERNO X INTERNO) /UN</v>
          </cell>
          <cell r="F167">
            <v>327</v>
          </cell>
          <cell r="G167">
            <v>327</v>
          </cell>
        </row>
        <row r="168">
          <cell r="A168" t="str">
            <v>2053</v>
          </cell>
          <cell r="C168" t="str">
            <v>043</v>
          </cell>
          <cell r="D168" t="str">
            <v>BUCHA DE REDUCAO PVC RIGIDO ROSCAVEL 2 1/2 X 1 1/2 POL. /UN</v>
          </cell>
          <cell r="E168" t="str">
            <v>BUCHA DE REDUCAO PVC RIGIDO ROSCAVEL 2 1/2 X 1 1/2 POL. /UN</v>
          </cell>
          <cell r="F168">
            <v>28.41</v>
          </cell>
          <cell r="G168">
            <v>28.41</v>
          </cell>
        </row>
        <row r="169">
          <cell r="A169" t="str">
            <v>2055</v>
          </cell>
          <cell r="C169" t="str">
            <v>043</v>
          </cell>
          <cell r="D169" t="str">
            <v>BUCHA DE REDUCAO PVC RIGIDO ROSCAVEL 2 1/2 X 2 POL. /UN</v>
          </cell>
          <cell r="E169" t="str">
            <v>BUCHA DE REDUCAO PVC RIGIDO ROSCAVEL 2 1/2 X 2 POL. /UN</v>
          </cell>
          <cell r="F169">
            <v>28.45</v>
          </cell>
          <cell r="G169">
            <v>28.45</v>
          </cell>
        </row>
        <row r="170">
          <cell r="A170" t="str">
            <v>3041</v>
          </cell>
          <cell r="C170" t="str">
            <v>032</v>
          </cell>
          <cell r="D170" t="str">
            <v>BUCHA E ARRUELA ALUMINIO FUNDIDO P/ ELETRODUTO 100MM (4'') /CJ</v>
          </cell>
          <cell r="E170" t="str">
            <v>BUCHA E ARRUELA ALUMINIO FUNDIDO P/ ELETRODUTO 100MM (4'') /CJ - SINAPI - 00000845</v>
          </cell>
          <cell r="F170">
            <v>7.97</v>
          </cell>
          <cell r="G170">
            <v>7.97</v>
          </cell>
        </row>
        <row r="171">
          <cell r="A171" t="str">
            <v>3034</v>
          </cell>
          <cell r="C171" t="str">
            <v>032</v>
          </cell>
          <cell r="D171" t="str">
            <v>BUCHA E ARRUELA ALUMINIO FUNDIDO P/ ELETRODUTO 20MM (3/4'') /CJ</v>
          </cell>
          <cell r="E171" t="str">
            <v>BUCHA E ARRUELA ALUMINIO FUNDIDO P/ ELETRODUTO 20MM (3/4'') /CJ - SINAPI - 00000851</v>
          </cell>
          <cell r="F171">
            <v>0.66</v>
          </cell>
          <cell r="G171">
            <v>0.66</v>
          </cell>
        </row>
        <row r="172">
          <cell r="A172" t="str">
            <v>3035</v>
          </cell>
          <cell r="C172" t="str">
            <v>032</v>
          </cell>
          <cell r="D172" t="str">
            <v>BUCHA E ARRUELA ALUMINIO FUNDIDO P/ ELETRODUTO 25MM (1'') /CJ</v>
          </cell>
          <cell r="E172" t="str">
            <v>BUCHA E ARRUELA ALUMINIO FUNDIDO P/ ELETRODUTO 25MM (1'') /CJ - SINAPI - 00000855</v>
          </cell>
          <cell r="F172">
            <v>0.98</v>
          </cell>
          <cell r="G172">
            <v>0.98</v>
          </cell>
        </row>
        <row r="173">
          <cell r="A173" t="str">
            <v>3036</v>
          </cell>
          <cell r="C173" t="str">
            <v>032</v>
          </cell>
          <cell r="D173" t="str">
            <v>BUCHA E ARRUELA ALUMINIO FUNDIDO P/ ELETRODUTO 32MM (1 1/4'') /CJ</v>
          </cell>
          <cell r="E173" t="str">
            <v>BUCHA E ARRUELA ALUMINIO FUNDIDO P/ ELETRODUTO 32MM (1 1/4'') /CJ - SINAPI - 00000852</v>
          </cell>
          <cell r="F173">
            <v>1.5</v>
          </cell>
          <cell r="G173">
            <v>1.5</v>
          </cell>
        </row>
        <row r="174">
          <cell r="A174" t="str">
            <v>3037</v>
          </cell>
          <cell r="C174" t="str">
            <v>032</v>
          </cell>
          <cell r="D174" t="str">
            <v>BUCHA E ARRUELA ALUMINIO FUNDIDO P/ ELETRODUTO 40MM (1 1/2'') /CJ</v>
          </cell>
          <cell r="E174" t="str">
            <v>BUCHA E ARRUELA ALUMINIO FUNDIDO P/ ELETRODUTO 40MM (1 1/2'') /CJ - SINAPI - 00000853</v>
          </cell>
          <cell r="F174">
            <v>1.53</v>
          </cell>
          <cell r="G174">
            <v>1.53</v>
          </cell>
        </row>
        <row r="175">
          <cell r="A175" t="str">
            <v>3038</v>
          </cell>
          <cell r="C175" t="str">
            <v>032</v>
          </cell>
          <cell r="D175" t="str">
            <v>BUCHA E ARRUELA ALUMINIO FUNDIDO P/ ELETRODUTO 50MM (2'') /CJ</v>
          </cell>
          <cell r="E175" t="str">
            <v>BUCHA E ARRUELA ALUMINIO FUNDIDO P/ ELETRODUTO 50MM (2'') /CJ - SINAPI - 00000843</v>
          </cell>
          <cell r="F175">
            <v>2.19</v>
          </cell>
          <cell r="G175">
            <v>2.19</v>
          </cell>
        </row>
        <row r="176">
          <cell r="A176" t="str">
            <v>3039</v>
          </cell>
          <cell r="C176" t="str">
            <v>032</v>
          </cell>
          <cell r="D176" t="str">
            <v>BUCHA E ARRUELA ALUMINIO FUNDIDO P/ ELETRODUTO 60MM (2 1/2'') /CJ</v>
          </cell>
          <cell r="E176" t="str">
            <v>BUCHA E ARRUELA ALUMINIO FUNDIDO P/ ELETRODUTO 60MM (2 1/2'') /CJ - SINAPI - 00000856</v>
          </cell>
          <cell r="F176">
            <v>3.58</v>
          </cell>
          <cell r="G176">
            <v>3.58</v>
          </cell>
        </row>
        <row r="177">
          <cell r="A177" t="str">
            <v>3040</v>
          </cell>
          <cell r="C177" t="str">
            <v>032</v>
          </cell>
          <cell r="D177" t="str">
            <v>BUCHA E ARRUELA ALUMINIO FUNDIDO P/ ELETRODUTO 75MM (3'') /CJ</v>
          </cell>
          <cell r="E177" t="str">
            <v>BUCHA E ARRUELA ALUMINIO FUNDIDO P/ ELETRODUTO 75MM (3'') /CJ - SINAPI - 00000844</v>
          </cell>
          <cell r="F177">
            <v>4.53</v>
          </cell>
          <cell r="G177">
            <v>4.53</v>
          </cell>
        </row>
        <row r="178">
          <cell r="A178" t="str">
            <v>7641</v>
          </cell>
          <cell r="C178" t="str">
            <v>007</v>
          </cell>
          <cell r="D178" t="str">
            <v>BUCHA NYLON S-12 C/ PARAFUSO ACO ZINC CAB SEXTAVADA ROSCA SOBERBA 5/16"X65MM /UN</v>
          </cell>
          <cell r="E178" t="str">
            <v>BUCHA NYLON S-12 C/ PARAFUSO ACO ZINC CAB SEXTAVADA ROSCA SOBERBA 5/16"X65MM /UN - SINAPI - 00007584</v>
          </cell>
          <cell r="F178">
            <v>0.8</v>
          </cell>
          <cell r="G178">
            <v>0.8</v>
          </cell>
        </row>
        <row r="179">
          <cell r="A179" t="str">
            <v>1223</v>
          </cell>
          <cell r="C179" t="str">
            <v>026</v>
          </cell>
          <cell r="D179" t="str">
            <v>BUCHA NYLON S-6 C/ PARAFUSO ACO ZINC CAB CHATA ROSCA SOBERBA 4,2 X 45MM /UN</v>
          </cell>
          <cell r="E179" t="str">
            <v>BUCHA NYLON S-6 C/ PARAFUSO ACO ZINC CAB CHATA ROSCA SOBERBA 4,2 X 45MM /UN - SINAPI - 00011950</v>
          </cell>
          <cell r="F179">
            <v>0.24</v>
          </cell>
          <cell r="G179">
            <v>0.24</v>
          </cell>
        </row>
        <row r="180">
          <cell r="A180" t="str">
            <v>7615</v>
          </cell>
          <cell r="C180" t="str">
            <v>026</v>
          </cell>
          <cell r="D180" t="str">
            <v>BUCHA NYLON S-8 C/ PARAF ROSCA SOBERBA ACO ZINCADO CAB CHATA FENDA SIMPLES 4,8 X 75MM /UN</v>
          </cell>
          <cell r="E180" t="str">
            <v>BUCHA NYLON S-8 C/ PARAF ROSCA SOBERBA ACO ZINCADO CAB CHATA FENDA SIMPLES 4,8 X 75MM /UN - SINAPI - 00004350</v>
          </cell>
          <cell r="F180">
            <v>0.35</v>
          </cell>
          <cell r="G180">
            <v>0.35</v>
          </cell>
        </row>
        <row r="181">
          <cell r="A181" t="str">
            <v>8474</v>
          </cell>
          <cell r="C181" t="str">
            <v>026</v>
          </cell>
          <cell r="D181" t="str">
            <v>BUCHA NYLON S-8 C/ PARAFUSO ACO ZINC CAB CHATA ROSCA SOBERBA 4,8 X 50MM /UN</v>
          </cell>
          <cell r="E181" t="str">
            <v>BUCHA NYLON S-8 C/ PARAFUSO ACO ZINC CAB CHATA ROSCA SOBERBA 4,8 X 50MM /UN - SINAPI - 00007583</v>
          </cell>
          <cell r="F181">
            <v>0.27</v>
          </cell>
          <cell r="G181">
            <v>0.27</v>
          </cell>
        </row>
        <row r="182">
          <cell r="A182" t="str">
            <v>2050</v>
          </cell>
          <cell r="C182" t="str">
            <v>043</v>
          </cell>
          <cell r="D182" t="str">
            <v>BUCHA REDUCAO PVC ROSCA 1 1/4"X3/4" /UN</v>
          </cell>
          <cell r="E182" t="str">
            <v>BUCHA REDUCAO PVC ROSCA 1 1/4"X3/4" /UN - SINAPI - 00000801</v>
          </cell>
          <cell r="F182">
            <v>2.0299999999999998</v>
          </cell>
          <cell r="G182">
            <v>2.0299999999999998</v>
          </cell>
        </row>
        <row r="183">
          <cell r="A183" t="str">
            <v>2652</v>
          </cell>
          <cell r="C183" t="str">
            <v>002</v>
          </cell>
          <cell r="D183" t="str">
            <v>BUCHA REDUCAO PVC SOLD CURTA P/ AGUA FRIA PRED 50MM X 40MM /UN</v>
          </cell>
          <cell r="E183" t="str">
            <v>BUCHA REDUCAO PVC SOLD CURTA P/ AGUA FRIA PRED 50MM X 40MM /UN - SINAPI - 00000819</v>
          </cell>
          <cell r="F183">
            <v>1.68</v>
          </cell>
          <cell r="G183">
            <v>1.68</v>
          </cell>
        </row>
        <row r="184">
          <cell r="A184" t="str">
            <v>2064</v>
          </cell>
          <cell r="C184" t="str">
            <v>039</v>
          </cell>
          <cell r="D184" t="str">
            <v>CABIDE DE LOUCA BRANCA SIMPLES TP GANCHO /UN</v>
          </cell>
          <cell r="E184" t="str">
            <v>CABIDE DE LOUCA BRANCA SIMPLES TP GANCHO /UN - SINAPI - 00004271</v>
          </cell>
          <cell r="F184">
            <v>8.44</v>
          </cell>
          <cell r="G184">
            <v>8.44</v>
          </cell>
        </row>
        <row r="185">
          <cell r="A185" t="str">
            <v>1444</v>
          </cell>
          <cell r="C185" t="str">
            <v>036</v>
          </cell>
          <cell r="D185" t="str">
            <v>CABO CORDPLAST 750V 3#4,0MM2 /M</v>
          </cell>
          <cell r="E185" t="str">
            <v>CABO CORDPLAST 750V 3#4,0MM2 /M</v>
          </cell>
          <cell r="F185">
            <v>5.61</v>
          </cell>
          <cell r="G185">
            <v>5.61</v>
          </cell>
        </row>
        <row r="186">
          <cell r="A186" t="str">
            <v>1442</v>
          </cell>
          <cell r="C186" t="str">
            <v>036</v>
          </cell>
          <cell r="D186" t="str">
            <v>CABO CORDPLAST 750V, 3# 1,5MM2 /M</v>
          </cell>
          <cell r="E186" t="str">
            <v>CABO CORDPLAST 750V, 3# 1,5MM2 /M</v>
          </cell>
          <cell r="F186">
            <v>2.5099999999999998</v>
          </cell>
          <cell r="G186">
            <v>2.5099999999999998</v>
          </cell>
        </row>
        <row r="187">
          <cell r="A187" t="str">
            <v>1443</v>
          </cell>
          <cell r="C187" t="str">
            <v>036</v>
          </cell>
          <cell r="D187" t="str">
            <v>CABO CORDPLAT 750V, 3#2,5 MM2 /M</v>
          </cell>
          <cell r="E187" t="str">
            <v>CABO CORDPLAT 750V, 3#2,5 MM2 /M</v>
          </cell>
          <cell r="F187">
            <v>3.43</v>
          </cell>
          <cell r="G187">
            <v>3.43</v>
          </cell>
        </row>
        <row r="188">
          <cell r="A188" t="str">
            <v>7133</v>
          </cell>
          <cell r="C188" t="str">
            <v>035</v>
          </cell>
          <cell r="D188" t="str">
            <v>CABO DE 25,0 MM2, ISOLADO PARA 15 KV, TIPO EPROTENAX, FABRICACAO PIRELLI /M</v>
          </cell>
          <cell r="E188" t="str">
            <v>CABO DE 25,0 MM2, ISOLADO PARA 15 KV, TIPO EPROTENAX, FABRICACAO PIRELLI /M</v>
          </cell>
          <cell r="F188">
            <v>36.19</v>
          </cell>
          <cell r="G188">
            <v>36.19</v>
          </cell>
        </row>
        <row r="189">
          <cell r="A189" t="str">
            <v>7134</v>
          </cell>
          <cell r="C189" t="str">
            <v>036</v>
          </cell>
          <cell r="D189" t="str">
            <v>CABO DE 35,0 MM2, ISOLADO PARA 15 KV, TIPO EPROTENAX, FABRICACAO PIRELLI /M</v>
          </cell>
          <cell r="E189" t="str">
            <v>CABO DE 35,0 MM2, ISOLADO PARA 15 KV, TIPO EPROTENAX, FABRICACAO PIRELLI /M</v>
          </cell>
          <cell r="F189">
            <v>54.04</v>
          </cell>
          <cell r="G189">
            <v>54.04</v>
          </cell>
        </row>
        <row r="190">
          <cell r="A190" t="str">
            <v>7227</v>
          </cell>
          <cell r="C190" t="str">
            <v>031</v>
          </cell>
          <cell r="D190" t="str">
            <v>CABO DE ACO 1/4" /M</v>
          </cell>
          <cell r="E190" t="str">
            <v>CABO DE ACO 1/4" /M</v>
          </cell>
          <cell r="F190">
            <v>2.91</v>
          </cell>
          <cell r="G190">
            <v>2.91</v>
          </cell>
        </row>
        <row r="191">
          <cell r="A191" t="str">
            <v>3253</v>
          </cell>
          <cell r="C191" t="str">
            <v>046</v>
          </cell>
          <cell r="D191" t="str">
            <v>CABO DE ALUMINIO C/ ALMA DE ACO, BITOLA 1/0 AWG (4,62M/KG) (SINAPI - 25004/4,62) /M</v>
          </cell>
          <cell r="E191" t="str">
            <v>CABO DE ALUMINIO C/ ALMA DE ACO, BITOLA 1/0 AWG (4,62M/KG) (SINAPI - 25004/4,62) /M</v>
          </cell>
          <cell r="F191">
            <v>2.78</v>
          </cell>
          <cell r="G191">
            <v>2.78</v>
          </cell>
        </row>
        <row r="192">
          <cell r="A192" t="str">
            <v>3252</v>
          </cell>
          <cell r="C192" t="str">
            <v>046</v>
          </cell>
          <cell r="D192" t="str">
            <v>CABO DE ALUMINIO C/ ALMA DE ACO, BITOLA 2 AWG (7,36M/KG) (SINAPI - 25002/7,36) /M</v>
          </cell>
          <cell r="E192" t="str">
            <v>CABO DE ALUMINIO C/ ALMA DE ACO, BITOLA 2 AWG (7,36M/KG) (SINAPI - 25002/7,36) /M</v>
          </cell>
          <cell r="F192">
            <v>1.78</v>
          </cell>
          <cell r="G192">
            <v>1.78</v>
          </cell>
        </row>
        <row r="193">
          <cell r="A193" t="str">
            <v>3251</v>
          </cell>
          <cell r="C193" t="str">
            <v>046</v>
          </cell>
          <cell r="D193" t="str">
            <v>CABO DE ALUMINIO C/ ALMA DE ACO, BITOLA 4 AWG (11,71/M/KG) (SINAPI - 0841/11,71) /M</v>
          </cell>
          <cell r="E193" t="str">
            <v>CABO DE ALUMINIO C/ ALMA DE ACO, BITOLA 4 AWG (11,71/M/KG) (SINAPI - 0841/11,71) /M</v>
          </cell>
          <cell r="F193">
            <v>1.48</v>
          </cell>
          <cell r="G193">
            <v>1.48</v>
          </cell>
        </row>
        <row r="194">
          <cell r="A194" t="str">
            <v>3254</v>
          </cell>
          <cell r="C194" t="str">
            <v>046</v>
          </cell>
          <cell r="D194" t="str">
            <v>CABO DE ALUMINIO C/ ALMA DE ACO, BITOLA 4/0 AWG (2,3M/KG) /M</v>
          </cell>
          <cell r="E194" t="str">
            <v>CABO DE ALUMINIO C/ ALMA DE ACO, BITOLA 4/0 AWG (2,3M/KG) /M</v>
          </cell>
          <cell r="F194">
            <v>10.3</v>
          </cell>
          <cell r="G194">
            <v>10.3</v>
          </cell>
        </row>
        <row r="195">
          <cell r="A195" t="str">
            <v>7071</v>
          </cell>
          <cell r="C195" t="str">
            <v>046</v>
          </cell>
          <cell r="D195" t="str">
            <v>CABO DE ALUMINIO MULTIPLEXADO 120MM COPPERFIO /M</v>
          </cell>
          <cell r="E195" t="str">
            <v>CABO DE ALUMINIO MULTIPLEXADO 120MM COPPERFIO /M</v>
          </cell>
          <cell r="F195">
            <v>46.47</v>
          </cell>
          <cell r="G195">
            <v>46.47</v>
          </cell>
        </row>
        <row r="196">
          <cell r="A196" t="str">
            <v>7070</v>
          </cell>
          <cell r="C196" t="str">
            <v>046</v>
          </cell>
          <cell r="D196" t="str">
            <v>CABO DE ALUMINIO MULTIPLEXADO 70MM, COPPERFIO /M</v>
          </cell>
          <cell r="E196" t="str">
            <v>CABO DE ALUMINIO MULTIPLEXADO 70MM, COPPERFIO /M</v>
          </cell>
          <cell r="F196">
            <v>23.03</v>
          </cell>
          <cell r="G196">
            <v>23.03</v>
          </cell>
        </row>
        <row r="197">
          <cell r="A197" t="str">
            <v>3243</v>
          </cell>
          <cell r="C197" t="str">
            <v>046</v>
          </cell>
          <cell r="D197" t="str">
            <v>CABO DE ALUMINIO QUADRIPLEX 2 AWG /M</v>
          </cell>
          <cell r="E197" t="str">
            <v>CABO DE ALUMINIO QUADRIPLEX 2 AWG /M</v>
          </cell>
          <cell r="F197">
            <v>9.35</v>
          </cell>
          <cell r="G197">
            <v>9.35</v>
          </cell>
        </row>
        <row r="198">
          <cell r="A198" t="str">
            <v>7020</v>
          </cell>
          <cell r="C198" t="str">
            <v>046</v>
          </cell>
          <cell r="D198" t="str">
            <v>CABO DE ALUMINIO QUADRIPLEX 6 AWG /M</v>
          </cell>
          <cell r="E198" t="str">
            <v>CABO DE ALUMINIO QUADRIPLEX 6 AWG /M</v>
          </cell>
          <cell r="F198">
            <v>4.7699999999999996</v>
          </cell>
          <cell r="G198">
            <v>4.7699999999999996</v>
          </cell>
        </row>
        <row r="199">
          <cell r="A199" t="str">
            <v>7031</v>
          </cell>
          <cell r="C199" t="str">
            <v>046</v>
          </cell>
          <cell r="D199" t="str">
            <v>CABO DE ALUMINIO S/ ALMA DE ACO BITOLA 1/0 AWG (6,80M/KG) (SINAPI - 25005/6,80) /M</v>
          </cell>
          <cell r="E199" t="str">
            <v>CABO DE ALUMINIO S/ ALMA DE ACO BITOLA 1/0 AWG (6,80M/KG) (SINAPI - 25005/6,80) /M</v>
          </cell>
          <cell r="F199">
            <v>2.15</v>
          </cell>
          <cell r="G199">
            <v>2.15</v>
          </cell>
        </row>
        <row r="200">
          <cell r="A200" t="str">
            <v>7030</v>
          </cell>
          <cell r="C200" t="str">
            <v>046</v>
          </cell>
          <cell r="D200" t="str">
            <v>CABO DE ALUMINIO S/ ALMA DE ACO BITOLA 2 AWG (10,80M/KG)(SINAPI - 25003/10,80) /M</v>
          </cell>
          <cell r="E200" t="str">
            <v>CABO DE ALUMINIO S/ ALMA DE ACO BITOLA 2 AWG (10,80M/KG)(SINAPI - 25003/10,80) /M</v>
          </cell>
          <cell r="F200">
            <v>1.45</v>
          </cell>
          <cell r="G200">
            <v>1.45</v>
          </cell>
        </row>
        <row r="201">
          <cell r="A201" t="str">
            <v>7029</v>
          </cell>
          <cell r="C201" t="str">
            <v>046</v>
          </cell>
          <cell r="D201" t="str">
            <v>CABO DE ALUMINIO S/ ALMA DE ACO BITOLA 4 AWG (17,20M/KG) (SINAPI - 0842/17,20) /M</v>
          </cell>
          <cell r="E201" t="str">
            <v>CABO DE ALUMINIO S/ ALMA DE ACO BITOLA 4 AWG (17,20M/KG) (SINAPI - 0842/17,20) /M</v>
          </cell>
          <cell r="F201">
            <v>1.1299999999999999</v>
          </cell>
          <cell r="G201">
            <v>1.1299999999999999</v>
          </cell>
        </row>
        <row r="202">
          <cell r="A202" t="str">
            <v>7067</v>
          </cell>
          <cell r="C202" t="str">
            <v>046</v>
          </cell>
          <cell r="D202" t="str">
            <v>CABO DE ALUMINIO S/ ALMA DE ACO, BITOLA 1/0 AWG /KG</v>
          </cell>
          <cell r="E202" t="str">
            <v>CABO DE ALUMINIO S/ ALMA DE ACO, BITOLA 1/0 AWG /KG - SINAPI - 00025005</v>
          </cell>
          <cell r="F202">
            <v>14.62</v>
          </cell>
          <cell r="G202">
            <v>14.62</v>
          </cell>
        </row>
        <row r="203">
          <cell r="A203" t="str">
            <v>7068</v>
          </cell>
          <cell r="C203" t="str">
            <v>046</v>
          </cell>
          <cell r="D203" t="str">
            <v>CABO DE ALUMINIO S/ ALMA DE ACO, BITOLA 2 AWG /KG</v>
          </cell>
          <cell r="E203" t="str">
            <v>CABO DE ALUMINIO S/ ALMA DE ACO, BITOLA 2 AWG /KG - SINAPI - 00025003</v>
          </cell>
          <cell r="F203">
            <v>15.66</v>
          </cell>
          <cell r="G203">
            <v>15.66</v>
          </cell>
        </row>
        <row r="204">
          <cell r="A204" t="str">
            <v>7032</v>
          </cell>
          <cell r="C204" t="str">
            <v>046</v>
          </cell>
          <cell r="D204" t="str">
            <v>CABO DE ALUMINIO S/ ALMA DE ACO, BITOLA 4AWG /KG</v>
          </cell>
          <cell r="E204" t="str">
            <v>CABO DE ALUMINIO S/ ALMA DE ACO, BITOLA 4AWG /KG - SINAPI - 00000842</v>
          </cell>
          <cell r="F204">
            <v>19.45</v>
          </cell>
          <cell r="G204">
            <v>19.45</v>
          </cell>
        </row>
        <row r="205">
          <cell r="A205" t="str">
            <v>7069</v>
          </cell>
          <cell r="C205" t="str">
            <v>046</v>
          </cell>
          <cell r="D205" t="str">
            <v>CABO DE ALUMINIO S/ ALMA DE ACO, BITOLA 4AWG /KG</v>
          </cell>
          <cell r="E205" t="str">
            <v>CABO DE ALUMINIO S/ ALMA DE ACO, BITOLA 4AWG /KG - SINAPI - 00000842</v>
          </cell>
          <cell r="F205">
            <v>19.45</v>
          </cell>
          <cell r="G205">
            <v>19.45</v>
          </cell>
        </row>
        <row r="206">
          <cell r="A206" t="str">
            <v>3242</v>
          </cell>
          <cell r="C206" t="str">
            <v>046</v>
          </cell>
          <cell r="D206" t="str">
            <v>CABO DE ALUMINIO TRANCADO QUADRIPLEX 4 AWG /M</v>
          </cell>
          <cell r="E206" t="str">
            <v>CABO DE ALUMINIO TRANCADO QUADRIPLEX 4 AWG /M</v>
          </cell>
          <cell r="F206">
            <v>5.54</v>
          </cell>
          <cell r="G206">
            <v>5.54</v>
          </cell>
        </row>
        <row r="207">
          <cell r="A207" t="str">
            <v>3241</v>
          </cell>
          <cell r="C207" t="str">
            <v>046</v>
          </cell>
          <cell r="D207" t="str">
            <v>CABO DE ALUMINIO TRANCADO TRIPLEX 2 AWG /M</v>
          </cell>
          <cell r="E207" t="str">
            <v>CABO DE ALUMINIO TRANCADO TRIPLEX 2 AWG /M</v>
          </cell>
          <cell r="F207">
            <v>6.03</v>
          </cell>
          <cell r="G207">
            <v>6.03</v>
          </cell>
        </row>
        <row r="208">
          <cell r="A208" t="str">
            <v>3240</v>
          </cell>
          <cell r="C208" t="str">
            <v>046</v>
          </cell>
          <cell r="D208" t="str">
            <v>CABO DE ALUMINIO TRANCADO TRIPLEX 4 AWG /M</v>
          </cell>
          <cell r="E208" t="str">
            <v>CABO DE ALUMINIO TRANCADO TRIPLEX 4 AWG /M</v>
          </cell>
          <cell r="F208">
            <v>3.9</v>
          </cell>
          <cell r="G208">
            <v>3.9</v>
          </cell>
        </row>
        <row r="209">
          <cell r="A209" t="str">
            <v>3239</v>
          </cell>
          <cell r="C209" t="str">
            <v>046</v>
          </cell>
          <cell r="D209" t="str">
            <v>CABO DE ALUMINIO TRANCADO TRIPLEX 6 AWG /M</v>
          </cell>
          <cell r="E209" t="str">
            <v>CABO DE ALUMINIO TRANCADO TRIPLEX 6 AWG /M</v>
          </cell>
          <cell r="F209">
            <v>2.76</v>
          </cell>
          <cell r="G209">
            <v>2.76</v>
          </cell>
        </row>
        <row r="210">
          <cell r="A210" t="str">
            <v>3246</v>
          </cell>
          <cell r="C210" t="str">
            <v>036</v>
          </cell>
          <cell r="D210" t="str">
            <v>CABO DE COBRE FLEXÍVEL DE 16 MM2, COM ISOLAMENTO ANTI-CHAMA 450/750 V /M</v>
          </cell>
          <cell r="E210" t="str">
            <v>CABO DE COBRE FLEXÍVEL DE 16 MM2, COM ISOLAMENTO ANTI-CHAMA 450/750 V /M - SINAPI - 00000979</v>
          </cell>
          <cell r="F210">
            <v>5.66</v>
          </cell>
          <cell r="G210">
            <v>5.66</v>
          </cell>
        </row>
        <row r="211">
          <cell r="A211" t="str">
            <v>3086</v>
          </cell>
          <cell r="C211" t="str">
            <v>036</v>
          </cell>
          <cell r="D211" t="str">
            <v>CABO DE COBRE ISOLAMENTO ANTI-CHAMA 0,6/1KV 10MM2 (1 CONDUTOR) TP SINTENAX PIRELLI OU EQUIV /M</v>
          </cell>
          <cell r="E211" t="str">
            <v>CABO DE COBRE ISOLAMENTO ANTI-CHAMA 0,6/1KV 10MM2 (1 CONDUTOR) TP SINTENAX PIRELLI OU EQUIV /M - SINAPI - 00001020</v>
          </cell>
          <cell r="F211">
            <v>4.43</v>
          </cell>
          <cell r="G211">
            <v>4.43</v>
          </cell>
        </row>
        <row r="212">
          <cell r="A212" t="str">
            <v>3092</v>
          </cell>
          <cell r="C212" t="str">
            <v>036</v>
          </cell>
          <cell r="D212" t="str">
            <v>CABO DE COBRE ISOLAMENTO ANTI-CHAMA 0,6/1KV 120MM2 (1 CONDUTOR) TP SINTENAX PIRELLI OU EQUIV /M</v>
          </cell>
          <cell r="E212" t="str">
            <v>CABO DE COBRE ISOLAMENTO ANTI-CHAMA 0,6/1KV 120MM2 (1 CONDUTOR) TP SINTENAX PIRELLI OU EQUIV /M - SINAPI - 00001017</v>
          </cell>
          <cell r="F212">
            <v>41.32</v>
          </cell>
          <cell r="G212">
            <v>41.32</v>
          </cell>
        </row>
        <row r="213">
          <cell r="A213" t="str">
            <v>3093</v>
          </cell>
          <cell r="C213" t="str">
            <v>036</v>
          </cell>
          <cell r="D213" t="str">
            <v>CABO DE COBRE ISOLAMENTO ANTI-CHAMA 0,6/1KV 150MM2 (1 CONDUTOR) TP SINTENAX PIRELLI OU EQUIV /M</v>
          </cell>
          <cell r="E213" t="str">
            <v>CABO DE COBRE ISOLAMENTO ANTI-CHAMA 0,6/1KV 150MM2 (1 CONDUTOR) TP SINTENAX PIRELLI OU EQUIV /M - SINAPI - 00000999</v>
          </cell>
          <cell r="F213">
            <v>52.48</v>
          </cell>
          <cell r="G213">
            <v>52.48</v>
          </cell>
        </row>
        <row r="214">
          <cell r="A214" t="str">
            <v>3087</v>
          </cell>
          <cell r="C214" t="str">
            <v>036</v>
          </cell>
          <cell r="D214" t="str">
            <v>CABO DE COBRE ISOLAMENTO ANTI-CHAMA 0,6/1KV 16MM2 (1 CONDUTOR) TP SINTENAX PIRELLI OU EQUIV /M</v>
          </cell>
          <cell r="E214" t="str">
            <v>CABO DE COBRE ISOLAMENTO ANTI-CHAMA 0,6/1KV 16MM2 (1 CONDUTOR) TP SINTENAX PIRELLI OU EQUIV /M - SINAPI - 00000995</v>
          </cell>
          <cell r="F214">
            <v>6.64</v>
          </cell>
          <cell r="G214">
            <v>6.64</v>
          </cell>
        </row>
        <row r="215">
          <cell r="A215" t="str">
            <v>3094</v>
          </cell>
          <cell r="C215" t="str">
            <v>036</v>
          </cell>
          <cell r="D215" t="str">
            <v>CABO DE COBRE ISOLAMENTO ANTI-CHAMA 0,6/1KV 185MM2 (1 CONDUTOR)TP SINTENAX PIRELLI OU EQUIV /M</v>
          </cell>
          <cell r="E215" t="str">
            <v>CABO DE COBRE ISOLAMENTO ANTI-CHAMA 0,6/1KV 185MM2 (1 CONDUTOR)TP SINTENAX PIRELLI OU EQUIV /M - SINAPI - 00001000</v>
          </cell>
          <cell r="F215">
            <v>64.319999999999993</v>
          </cell>
          <cell r="G215">
            <v>64.319999999999993</v>
          </cell>
        </row>
        <row r="216">
          <cell r="A216" t="str">
            <v>3096</v>
          </cell>
          <cell r="C216" t="str">
            <v>036</v>
          </cell>
          <cell r="D216" t="str">
            <v>CABO DE COBRE ISOLAMENTO ANTI-CHAMA 0,6/1KV 240MM2 (1 CONDUTOR)TP SINTENAX PIRELLI OU EQUIV /M</v>
          </cell>
          <cell r="E216" t="str">
            <v>CABO DE COBRE ISOLAMENTO ANTI-CHAMA 0,6/1KV 240MM2 (1 CONDUTOR)TP SINTENAX PIRELLI OU EQUIV /M - SINAPI - 00001015</v>
          </cell>
          <cell r="F216">
            <v>87.11</v>
          </cell>
          <cell r="G216">
            <v>87.11</v>
          </cell>
        </row>
        <row r="217">
          <cell r="A217" t="str">
            <v>3099</v>
          </cell>
          <cell r="C217" t="str">
            <v>036</v>
          </cell>
          <cell r="D217" t="str">
            <v>CABO DE COBRE ISOLAMENTO ANTI-CHAMA 0,6/1KV 25MM2 (1 CONDUTOR) TP SINTENAX PIRELLI OU EQUIV /M</v>
          </cell>
          <cell r="E217" t="str">
            <v>CABO DE COBRE ISOLAMENTO ANTI-CHAMA 0,6/1KV 25MM2 (1 CONDUTOR) TP SINTENAX PIRELLI OU EQUIV /M - SINAPI - 00000996</v>
          </cell>
          <cell r="F217">
            <v>10.24</v>
          </cell>
          <cell r="G217">
            <v>10.24</v>
          </cell>
        </row>
        <row r="218">
          <cell r="A218" t="str">
            <v>3088</v>
          </cell>
          <cell r="C218" t="str">
            <v>036</v>
          </cell>
          <cell r="D218" t="str">
            <v>CABO DE COBRE ISOLAMENTO ANTI-CHAMA 0,6/1KV 35MM2 (1 CONDUTOR) TP SINTENAX PIRELLI OU EQUIV /M</v>
          </cell>
          <cell r="E218" t="str">
            <v>CABO DE COBRE ISOLAMENTO ANTI-CHAMA 0,6/1KV 35MM2 (1 CONDUTOR) TP SINTENAX PIRELLI OU EQUIV /M - SINAPI - 00001019</v>
          </cell>
          <cell r="F218">
            <v>13.48</v>
          </cell>
          <cell r="G218">
            <v>13.48</v>
          </cell>
        </row>
        <row r="219">
          <cell r="A219" t="str">
            <v>3097</v>
          </cell>
          <cell r="C219" t="str">
            <v>036</v>
          </cell>
          <cell r="D219" t="str">
            <v>CABO DE COBRE ISOLAMENTO ANTI-CHAMA 0,6/1KV 4MM2 (1 CONDUTOR) TP SINTENAX PIRELLI OU EQUIV /M</v>
          </cell>
          <cell r="E219" t="str">
            <v>CABO DE COBRE ISOLAMENTO ANTI-CHAMA 0,6/1KV 4MM2 (1 CONDUTOR) TP SINTENAX PIRELLI OU EQUIV /M - SINAPI - 00001021</v>
          </cell>
          <cell r="F219">
            <v>2.3199999999999998</v>
          </cell>
          <cell r="G219">
            <v>2.3199999999999998</v>
          </cell>
        </row>
        <row r="220">
          <cell r="A220" t="str">
            <v>3089</v>
          </cell>
          <cell r="C220" t="str">
            <v>036</v>
          </cell>
          <cell r="D220" t="str">
            <v>CABO DE COBRE ISOLAMENTO ANTI-CHAMA 0,6/1KV 50MM2 (1 CONDUTOR) TP SINTENAX PIRELLI OU EQUIV 75 A 500 E PN-16 DN 75 A 400 /M</v>
          </cell>
          <cell r="E220" t="str">
            <v>CABO DE COBRE ISOLAMENTO ANTI-CHAMA 0,6/1KV 50MM2 (1 CONDUTOR) TP SINTENAX PIRELLI OU EQUIV 75 A 500 E PN-16 DN 75 A 400 /M - SINAPI - 00001018</v>
          </cell>
          <cell r="F220">
            <v>18.27</v>
          </cell>
          <cell r="G220">
            <v>18.27</v>
          </cell>
        </row>
        <row r="221">
          <cell r="A221" t="str">
            <v>3090</v>
          </cell>
          <cell r="C221" t="str">
            <v>036</v>
          </cell>
          <cell r="D221" t="str">
            <v>CABO DE COBRE ISOLAMENTO ANTI-CHAMA 0,6/1KV 6MM2 (1 CONDUTOR) TP SINTENAX PIRELLI OU EQUIV /M</v>
          </cell>
          <cell r="E221" t="str">
            <v>CABO DE COBRE ISOLAMENTO ANTI-CHAMA 0,6/1KV 6MM2 (1 CONDUTOR) TP SINTENAX PIRELLI OU EQUIV /M - SINAPI - 00000994</v>
          </cell>
          <cell r="F221">
            <v>2.88</v>
          </cell>
          <cell r="G221">
            <v>2.88</v>
          </cell>
        </row>
        <row r="222">
          <cell r="A222" t="str">
            <v>3374</v>
          </cell>
          <cell r="C222" t="str">
            <v>036</v>
          </cell>
          <cell r="D222" t="str">
            <v>CABO DE COBRE ISOLAMENTO ANTI-CHAMA 0,6/1KV 70MM2 (1 CONDUTOR) TP SINTENAX PIRELLI OU EQUIV /M</v>
          </cell>
          <cell r="E222" t="str">
            <v>CABO DE COBRE ISOLAMENTO ANTI-CHAMA 0,6/1KV 70MM2 (1 CONDUTOR) TP SINTENAX PIRELLI OU EQUIV /M - SINAPI - 00000977</v>
          </cell>
          <cell r="F222">
            <v>25.52</v>
          </cell>
          <cell r="G222">
            <v>25.52</v>
          </cell>
        </row>
        <row r="223">
          <cell r="A223" t="str">
            <v>3091</v>
          </cell>
          <cell r="C223" t="str">
            <v>036</v>
          </cell>
          <cell r="D223" t="str">
            <v>CABO DE COBRE ISOLAMENTO ANTI-CHAMA 0,6/1KV 95MM2 (1 CONDUTOR) TP SINTENAX PIRELLI OU EQUIV /M</v>
          </cell>
          <cell r="E223" t="str">
            <v>CABO DE COBRE ISOLAMENTO ANTI-CHAMA 0,6/1KV 95MM2 (1 CONDUTOR) TP SINTENAX PIRELLI OU EQUIV /M - SINAPI - 00000998</v>
          </cell>
          <cell r="F223">
            <v>35.76</v>
          </cell>
          <cell r="G223">
            <v>35.76</v>
          </cell>
        </row>
        <row r="224">
          <cell r="A224" t="str">
            <v>3068</v>
          </cell>
          <cell r="C224" t="str">
            <v>036</v>
          </cell>
          <cell r="D224" t="str">
            <v>CABO DE COBRE ISOLAMENTO ANTI-CHAMA 450/750V 10MM2, TP PIRASTIC PIRELLI OU EQUIV /M</v>
          </cell>
          <cell r="E224" t="str">
            <v>CABO DE COBRE ISOLAMENTO ANTI-CHAMA 450/750V 10MM2, TP PIRASTIC PIRELLI OU EQUIV /M - SINAPI - 00000985</v>
          </cell>
          <cell r="F224">
            <v>3.96</v>
          </cell>
          <cell r="G224">
            <v>3.96</v>
          </cell>
        </row>
        <row r="225">
          <cell r="A225" t="str">
            <v>3070</v>
          </cell>
          <cell r="C225" t="str">
            <v>036</v>
          </cell>
          <cell r="D225" t="str">
            <v>CABO DE COBRE ISOLAMENTO ANTI-CHAMA 450/750V 120MM2, TP PIRASTIC PIRELLI OU EQUIV /M</v>
          </cell>
          <cell r="E225" t="str">
            <v>CABO DE COBRE ISOLAMENTO ANTI-CHAMA 450/750V 120MM2, TP PIRASTIC PIRELLI OU EQUIV /M - SINAPI - 00001006</v>
          </cell>
          <cell r="F225">
            <v>39.049999999999997</v>
          </cell>
          <cell r="G225">
            <v>39.049999999999997</v>
          </cell>
        </row>
        <row r="226">
          <cell r="A226" t="str">
            <v>3071</v>
          </cell>
          <cell r="C226" t="str">
            <v>036</v>
          </cell>
          <cell r="D226" t="str">
            <v>CABO DE COBRE ISOLAMENTO ANTI-CHAMA 450/750V 150MM2, TP PIRASTIC PIRELLI OU EQUIV /M</v>
          </cell>
          <cell r="E226" t="str">
            <v>CABO DE COBRE ISOLAMENTO ANTI-CHAMA 450/750V 150MM2, TP PIRASTIC PIRELLI OU EQUIV /M - SINAPI - 00000990</v>
          </cell>
          <cell r="F226">
            <v>47.18</v>
          </cell>
          <cell r="G226">
            <v>47.18</v>
          </cell>
        </row>
        <row r="227">
          <cell r="A227" t="str">
            <v>3073</v>
          </cell>
          <cell r="C227" t="str">
            <v>036</v>
          </cell>
          <cell r="D227" t="str">
            <v>CABO DE COBRE ISOLAMENTO ANTI-CHAMA 450/750V 185MM2, TP PIRASTIC PIRELLI OU EQUIV /M</v>
          </cell>
          <cell r="E227" t="str">
            <v>CABO DE COBRE ISOLAMENTO ANTI-CHAMA 450/750V 185MM2, TP PIRASTIC PIRELLI OU EQUIV /M - SINAPI - 00001005</v>
          </cell>
          <cell r="F227">
            <v>59.02</v>
          </cell>
          <cell r="G227">
            <v>59.02</v>
          </cell>
        </row>
        <row r="228">
          <cell r="A228" t="str">
            <v>3075</v>
          </cell>
          <cell r="C228" t="str">
            <v>036</v>
          </cell>
          <cell r="D228" t="str">
            <v>CABO DE COBRE ISOLAMENTO ANTI-CHAMA 450/750V 240MM2, TP PIRASTIC PIRELLI OU EQUIV /M</v>
          </cell>
          <cell r="E228" t="str">
            <v>CABO DE COBRE ISOLAMENTO ANTI-CHAMA 450/750V 240MM2, TP PIRASTIC PIRELLI OU EQUIV /M - SINAPI - 00000991</v>
          </cell>
          <cell r="F228">
            <v>76.819999999999993</v>
          </cell>
          <cell r="G228">
            <v>76.819999999999993</v>
          </cell>
        </row>
        <row r="229">
          <cell r="A229" t="str">
            <v>3076</v>
          </cell>
          <cell r="C229" t="str">
            <v>036</v>
          </cell>
          <cell r="D229" t="str">
            <v>CABO DE COBRE ISOLAMENTO ANTI-CHAMA 450/750V 25MM2, TP PIRASTIC PIRELLI OU EQUIV /M</v>
          </cell>
          <cell r="E229" t="str">
            <v>CABO DE COBRE ISOLAMENTO ANTI-CHAMA 450/750V 25MM2, TP PIRASTIC PIRELLI OU EQUIV /M - SINAPI - 00000986</v>
          </cell>
          <cell r="F229">
            <v>8.85</v>
          </cell>
          <cell r="G229">
            <v>8.85</v>
          </cell>
        </row>
        <row r="230">
          <cell r="A230" t="str">
            <v>3078</v>
          </cell>
          <cell r="C230" t="str">
            <v>036</v>
          </cell>
          <cell r="D230" t="str">
            <v>CABO DE COBRE ISOLAMENTO ANTI-CHAMA 450/750V 35MM2, TP PIRASTIC PIRELLI OU EQUIV /M</v>
          </cell>
          <cell r="E230" t="str">
            <v>CABO DE COBRE ISOLAMENTO ANTI-CHAMA 450/750V 35MM2, TP PIRASTIC PIRELLI OU EQUIV /M - SINAPI - 00000987</v>
          </cell>
          <cell r="F230">
            <v>11.73</v>
          </cell>
          <cell r="G230">
            <v>11.73</v>
          </cell>
        </row>
        <row r="231">
          <cell r="A231" t="str">
            <v>3081</v>
          </cell>
          <cell r="C231" t="str">
            <v>036</v>
          </cell>
          <cell r="D231" t="str">
            <v>CABO DE COBRE ISOLAMENTO ANTI-CHAMA 450/750V 50MM2, TP PIRASTIC PIRELLI OU EQUIV /M</v>
          </cell>
          <cell r="E231" t="str">
            <v>CABO DE COBRE ISOLAMENTO ANTI-CHAMA 450/750V 50MM2, TP PIRASTIC PIRELLI OU EQUIV /M - SINAPI - 00001007</v>
          </cell>
          <cell r="F231">
            <v>15.85</v>
          </cell>
          <cell r="G231">
            <v>15.85</v>
          </cell>
        </row>
        <row r="232">
          <cell r="A232" t="str">
            <v>3083</v>
          </cell>
          <cell r="C232" t="str">
            <v>036</v>
          </cell>
          <cell r="D232" t="str">
            <v>CABO DE COBRE ISOLAMENTO ANTI-CHAMA 450/750V 6MM2, TP PIRASTIC PIRELLI OU EQUIV /M</v>
          </cell>
          <cell r="E232" t="str">
            <v>CABO DE COBRE ISOLAMENTO ANTI-CHAMA 450/750V 6MM2, TP PIRASTIC PIRELLI OU EQUIV /M - SINAPI - 00001008</v>
          </cell>
          <cell r="F232">
            <v>2.37</v>
          </cell>
          <cell r="G232">
            <v>2.37</v>
          </cell>
        </row>
        <row r="233">
          <cell r="A233" t="str">
            <v>3084</v>
          </cell>
          <cell r="C233" t="str">
            <v>036</v>
          </cell>
          <cell r="D233" t="str">
            <v>CABO DE COBRE ISOLAMENTO ANTI-CHAMA 450/750V 70MM2, TP PIRASTIC PIRELLI OU SIMILAR /M</v>
          </cell>
          <cell r="E233" t="str">
            <v>CABO DE COBRE ISOLAMENTO ANTI-CHAMA 450/750V 70MM2, TP PIRASTIC PIRELLI OU SIMILAR /M - SINAPI - 00000988</v>
          </cell>
          <cell r="F233">
            <v>23.26</v>
          </cell>
          <cell r="G233">
            <v>23.26</v>
          </cell>
        </row>
        <row r="234">
          <cell r="A234" t="str">
            <v>3085</v>
          </cell>
          <cell r="C234" t="str">
            <v>036</v>
          </cell>
          <cell r="D234" t="str">
            <v>CABO DE COBRE ISOLAMENTO ANTI-CHAMA 450/750V 95MM2, TP PIRASTIC PIRELLI OU EQUIV /M</v>
          </cell>
          <cell r="E234" t="str">
            <v>CABO DE COBRE ISOLAMENTO ANTI-CHAMA 450/750V 95MM2, TP PIRASTIC PIRELLI OU EQUIV /M - SINAPI - 00000989</v>
          </cell>
          <cell r="F234">
            <v>31.34</v>
          </cell>
          <cell r="G234">
            <v>31.34</v>
          </cell>
        </row>
        <row r="235">
          <cell r="A235" t="str">
            <v>3056</v>
          </cell>
          <cell r="C235" t="str">
            <v>036</v>
          </cell>
          <cell r="D235" t="str">
            <v>CABO DE COBRE NU 10MM2 MEIO-DURO /M</v>
          </cell>
          <cell r="E235" t="str">
            <v>CABO DE COBRE NU 10MM2 MEIO-DURO /M - SINAPI - 00000862</v>
          </cell>
          <cell r="F235">
            <v>3.73</v>
          </cell>
          <cell r="G235">
            <v>3.73</v>
          </cell>
        </row>
        <row r="236">
          <cell r="A236" t="str">
            <v>3066</v>
          </cell>
          <cell r="C236" t="str">
            <v>036</v>
          </cell>
          <cell r="D236" t="str">
            <v>CABO DE COBRE NU 150MM2 MEIO-DURO /M</v>
          </cell>
          <cell r="E236" t="str">
            <v>CABO DE COBRE NU 150MM2 MEIO-DURO /M - SINAPI - 00000892</v>
          </cell>
          <cell r="F236">
            <v>42.13</v>
          </cell>
          <cell r="G236">
            <v>42.13</v>
          </cell>
        </row>
        <row r="237">
          <cell r="A237" t="str">
            <v>3059</v>
          </cell>
          <cell r="C237" t="str">
            <v>036</v>
          </cell>
          <cell r="D237" t="str">
            <v>CABO DE COBRE NU 16MM2 MEIO-DURO /M</v>
          </cell>
          <cell r="E237" t="str">
            <v>CABO DE COBRE NU 16MM2 MEIO-DURO /M - SINAPI - 00000857</v>
          </cell>
          <cell r="F237">
            <v>4.78</v>
          </cell>
          <cell r="G237">
            <v>4.78</v>
          </cell>
        </row>
        <row r="238">
          <cell r="A238" t="str">
            <v>3065</v>
          </cell>
          <cell r="C238" t="str">
            <v>036</v>
          </cell>
          <cell r="D238" t="str">
            <v>CABO DE COBRE NU 185MM2 MEIO-DURO /M</v>
          </cell>
          <cell r="E238" t="str">
            <v>CABO DE COBRE NU 185MM2 MEIO-DURO /M</v>
          </cell>
          <cell r="F238">
            <v>77.400000000000006</v>
          </cell>
          <cell r="G238">
            <v>77.400000000000006</v>
          </cell>
        </row>
        <row r="239">
          <cell r="A239" t="str">
            <v>3062</v>
          </cell>
          <cell r="C239" t="str">
            <v>036</v>
          </cell>
          <cell r="D239" t="str">
            <v>CABO DE COBRE NU 25MM2 MEIO-DURO /M</v>
          </cell>
          <cell r="E239" t="str">
            <v>CABO DE COBRE NU 25MM2 MEIO-DURO /M - SINAPI - 00000868</v>
          </cell>
          <cell r="F239">
            <v>8.51</v>
          </cell>
          <cell r="G239">
            <v>8.51</v>
          </cell>
        </row>
        <row r="240">
          <cell r="A240" t="str">
            <v>3064</v>
          </cell>
          <cell r="C240" t="str">
            <v>036</v>
          </cell>
          <cell r="D240" t="str">
            <v>CABO DE COBRE NU 35MM2 MEIO-DURO /M</v>
          </cell>
          <cell r="E240" t="str">
            <v>CABO DE COBRE NU 35MM2 MEIO-DURO /M - SINAPI - 00000863</v>
          </cell>
          <cell r="F240">
            <v>10.93</v>
          </cell>
          <cell r="G240">
            <v>10.93</v>
          </cell>
        </row>
        <row r="241">
          <cell r="A241" t="str">
            <v>7598</v>
          </cell>
          <cell r="C241" t="str">
            <v>033</v>
          </cell>
          <cell r="D241" t="str">
            <v>CABO FLEXIVEL DA PRYSMAN OU SIMILAR, #2,5MM2 /M</v>
          </cell>
          <cell r="E241" t="str">
            <v>CABO FLEXIVEL DA PRYSMAN OU SIMILAR, #2,5MM2 /M</v>
          </cell>
          <cell r="F241">
            <v>0.95</v>
          </cell>
          <cell r="G241">
            <v>0.95</v>
          </cell>
        </row>
        <row r="242">
          <cell r="A242" t="str">
            <v>7599</v>
          </cell>
          <cell r="C242" t="str">
            <v>033</v>
          </cell>
          <cell r="D242" t="str">
            <v>CABO FLEXIVEL DA PRYSMAN OU SIMILAR, #4,0MM2/M</v>
          </cell>
          <cell r="E242" t="str">
            <v>CABO FLEXIVEL DA PRYSMAN OU SIMILAR, #4,0MM2/M</v>
          </cell>
          <cell r="F242">
            <v>1.65</v>
          </cell>
          <cell r="G242">
            <v>1.65</v>
          </cell>
        </row>
        <row r="243">
          <cell r="A243" t="str">
            <v>7600</v>
          </cell>
          <cell r="C243" t="str">
            <v>033</v>
          </cell>
          <cell r="D243" t="str">
            <v>CABO FLEXIVEL DA PRYSMAN OU SIMILAR, #6,0MM2 /M</v>
          </cell>
          <cell r="E243" t="str">
            <v>CABO FLEXIVEL DA PRYSMAN OU SIMILAR, #6,0MM2 /M</v>
          </cell>
          <cell r="F243">
            <v>2.35</v>
          </cell>
          <cell r="G243">
            <v>2.35</v>
          </cell>
        </row>
        <row r="244">
          <cell r="A244" t="str">
            <v>1514</v>
          </cell>
          <cell r="C244" t="str">
            <v>036</v>
          </cell>
          <cell r="D244" t="str">
            <v>CABO UTP - CATEGORIA 5.E /M</v>
          </cell>
          <cell r="E244" t="str">
            <v>CABO UTP - CATEGORIA 5.E /M</v>
          </cell>
          <cell r="F244">
            <v>1.36</v>
          </cell>
          <cell r="G244">
            <v>1.36</v>
          </cell>
        </row>
        <row r="245">
          <cell r="A245" t="str">
            <v>6520</v>
          </cell>
          <cell r="C245" t="str">
            <v>045</v>
          </cell>
          <cell r="D245" t="str">
            <v>CADEADO LATAO CROMADO H = 25MM /UN</v>
          </cell>
          <cell r="E245" t="str">
            <v>CADEADO LATAO CROMADO H = 25MM /UN - SINAPI - 00005090</v>
          </cell>
          <cell r="F245">
            <v>10.25</v>
          </cell>
          <cell r="G245">
            <v>10.25</v>
          </cell>
        </row>
        <row r="246">
          <cell r="A246" t="str">
            <v>7504</v>
          </cell>
          <cell r="C246" t="str">
            <v>007</v>
          </cell>
          <cell r="D246" t="str">
            <v>CADEIRINHA CHAPA 16 15X25MM N.73 PAULI 2,90KG /BR</v>
          </cell>
          <cell r="E246" t="str">
            <v>CADEIRINHA CHAPA 16 15X25MM N.73 PAULI 2,90KG /BR</v>
          </cell>
          <cell r="F246">
            <v>12.18</v>
          </cell>
          <cell r="G246">
            <v>12.18</v>
          </cell>
        </row>
        <row r="247">
          <cell r="A247" t="str">
            <v>7505</v>
          </cell>
          <cell r="C247" t="str">
            <v>007</v>
          </cell>
          <cell r="D247" t="str">
            <v>CADEIRINHA CHAPA 18 35X25MM N.76 PAULI 4,20KG /BR</v>
          </cell>
          <cell r="E247" t="str">
            <v>CADEIRINHA CHAPA 18 35X25MM N.76 PAULI 4,20KG /BR</v>
          </cell>
          <cell r="F247">
            <v>18.059999999999999</v>
          </cell>
          <cell r="G247">
            <v>18.059999999999999</v>
          </cell>
        </row>
        <row r="248">
          <cell r="A248" t="str">
            <v>7506</v>
          </cell>
          <cell r="C248" t="str">
            <v>007</v>
          </cell>
          <cell r="D248" t="str">
            <v>CADEIRINHA CHAPA 18 80X25MM N.79 PAULI 7,00KG /BR</v>
          </cell>
          <cell r="E248" t="str">
            <v>CADEIRINHA CHAPA 18 80X25MM N.79 PAULI 7,00KG /BR</v>
          </cell>
          <cell r="F248">
            <v>28.93</v>
          </cell>
          <cell r="G248">
            <v>28.93</v>
          </cell>
        </row>
        <row r="249">
          <cell r="A249" t="str">
            <v>7503</v>
          </cell>
          <cell r="C249" t="str">
            <v>007</v>
          </cell>
          <cell r="D249" t="str">
            <v>CADEIRINHA CHAPA 18 80X30MM N.83 PAULI 7,20KG /BR</v>
          </cell>
          <cell r="E249" t="str">
            <v>CADEIRINHA CHAPA 18 80X30MM N.83 PAULI 7,20KG /BR</v>
          </cell>
          <cell r="F249">
            <v>29.73</v>
          </cell>
          <cell r="G249">
            <v>29.73</v>
          </cell>
        </row>
        <row r="250">
          <cell r="A250" t="str">
            <v>7611</v>
          </cell>
          <cell r="C250" t="str">
            <v>007</v>
          </cell>
          <cell r="D250" t="str">
            <v>CADEIRINHA MATA JUNTA CHAPA 16, "T" 50X25MM, N.63 PAULI 7,00KG /BR</v>
          </cell>
          <cell r="E250" t="str">
            <v>CADEIRINHA MATA JUNTA CHAPA 16, "T" 50X25MM, N.63 PAULI 7,00KG /BR</v>
          </cell>
          <cell r="F250">
            <v>27.41</v>
          </cell>
          <cell r="G250">
            <v>27.41</v>
          </cell>
        </row>
        <row r="251">
          <cell r="A251" t="str">
            <v>7507</v>
          </cell>
          <cell r="C251" t="str">
            <v>007</v>
          </cell>
          <cell r="D251" t="str">
            <v>CADEIRINHA MATA JUNTA CHAPA 18 "T" 50X25MM, N.63 PAULI 5,50KG /BR</v>
          </cell>
          <cell r="E251" t="str">
            <v>CADEIRINHA MATA JUNTA CHAPA 18 "T" 50X25MM, N.63 PAULI 5,50KG /BR</v>
          </cell>
          <cell r="F251">
            <v>23.52</v>
          </cell>
          <cell r="G251">
            <v>23.52</v>
          </cell>
        </row>
        <row r="252">
          <cell r="A252" t="str">
            <v>7508</v>
          </cell>
          <cell r="C252" t="str">
            <v>007</v>
          </cell>
          <cell r="D252" t="str">
            <v>CADEIRINHA MATA JUNTA CHAPA 18 "Z" 50X25MM, N.62 PAULI 5,50KG /BR</v>
          </cell>
          <cell r="E252" t="str">
            <v>CADEIRINHA MATA JUNTA CHAPA 18 "Z" 50X25MM, N.62 PAULI 5,50KG /BR</v>
          </cell>
          <cell r="F252">
            <v>23.52</v>
          </cell>
          <cell r="G252">
            <v>23.52</v>
          </cell>
        </row>
        <row r="253">
          <cell r="A253" t="str">
            <v>1023</v>
          </cell>
          <cell r="C253" t="str">
            <v>019</v>
          </cell>
          <cell r="D253" t="str">
            <v>CAIBRO 5 X 6 CM DE PEROBA APARELHADO /M</v>
          </cell>
          <cell r="E253" t="str">
            <v>CAIBRO 5 X 6 CM DE PEROBA APARELHADO /M</v>
          </cell>
          <cell r="F253">
            <v>5.0999999999999996</v>
          </cell>
          <cell r="G253">
            <v>5.0999999999999996</v>
          </cell>
        </row>
        <row r="254">
          <cell r="A254" t="str">
            <v>1310</v>
          </cell>
          <cell r="C254" t="str">
            <v>045</v>
          </cell>
          <cell r="D254" t="str">
            <v>CAIXA CONCRETO ARMADO P/AR CONDICIONADO 18000BTU /UN</v>
          </cell>
          <cell r="E254" t="str">
            <v>CAIXA CONCRETO ARMADO P/AR CONDICIONADO 18000BTU /UN - SINAPI - 00011638</v>
          </cell>
          <cell r="F254">
            <v>90.3</v>
          </cell>
          <cell r="G254">
            <v>90.3</v>
          </cell>
        </row>
        <row r="255">
          <cell r="A255" t="str">
            <v>2072</v>
          </cell>
          <cell r="C255" t="str">
            <v>003</v>
          </cell>
          <cell r="D255" t="str">
            <v>CAIXA D'AGUA FIBROCIMENTO 1000L /UN</v>
          </cell>
          <cell r="E255" t="str">
            <v>CAIXA D'AGUA FIBROCIMENTO 1000L /UN - SINAPI - 00001025</v>
          </cell>
          <cell r="F255">
            <v>279</v>
          </cell>
          <cell r="G255">
            <v>279</v>
          </cell>
        </row>
        <row r="256">
          <cell r="A256" t="str">
            <v>2066</v>
          </cell>
          <cell r="C256" t="str">
            <v>003</v>
          </cell>
          <cell r="D256" t="str">
            <v>CAIXA DE AGUA POLIETILENO COM TAMPA DE 1000 LITROS DA BAKOF OU SIMILAR /UN</v>
          </cell>
          <cell r="E256" t="str">
            <v>CAIXA DE AGUA POLIETILENO COM TAMPA DE 1000 LITROS DA BAKOF OU SIMILAR /UN</v>
          </cell>
          <cell r="F256">
            <v>273</v>
          </cell>
          <cell r="G256">
            <v>273</v>
          </cell>
        </row>
        <row r="257">
          <cell r="A257" t="str">
            <v>2071</v>
          </cell>
          <cell r="C257" t="str">
            <v>003</v>
          </cell>
          <cell r="D257" t="str">
            <v>CAIXA DE AGUA POLIETILENO COM TAMPA DE 500 LITROS DA BAKOF OU SIMILAR /UN</v>
          </cell>
          <cell r="E257" t="str">
            <v>CAIXA DE AGUA POLIETILENO COM TAMPA DE 500 LITROS DA BAKOF OU SIMILAR /UN</v>
          </cell>
          <cell r="F257">
            <v>133.97</v>
          </cell>
          <cell r="G257">
            <v>133.97</v>
          </cell>
        </row>
        <row r="258">
          <cell r="A258" t="str">
            <v>3369</v>
          </cell>
          <cell r="C258" t="str">
            <v>037</v>
          </cell>
          <cell r="D258" t="str">
            <v>CAIXA DE CONCRETO COM TAMPA (40x40x40)CM, PARA CABO DE ALIMENTACAO /UN</v>
          </cell>
          <cell r="E258" t="str">
            <v>CAIXA DE CONCRETO COM TAMPA (40x40x40)CM, PARA CABO DE ALIMENTACAO /UN</v>
          </cell>
          <cell r="F258">
            <v>34.57</v>
          </cell>
          <cell r="G258">
            <v>34.57</v>
          </cell>
        </row>
        <row r="259">
          <cell r="A259" t="str">
            <v>8450</v>
          </cell>
          <cell r="C259" t="str">
            <v>044</v>
          </cell>
          <cell r="D259" t="str">
            <v>CAIXA DE INCENDIO/ABRIGO DE MANGUEIRAS EM CHAPA SAE 1020 LAMINADA A FRIO, PORTA C/ VENTILACAO E VISOR SUPORTE 41306 LUA P/ MANG, DE EMBUTIR, INSCR. INCENDIO 75 X 45 X 17CM /UN</v>
          </cell>
          <cell r="E259" t="str">
            <v>CAIXA DE INCENDIO/ABRIGO DE MANGUEIRAS EM CHAPA SAE 1020 LAMINADA A FRIO, PORTA C/ VENTILACAO E VISOR SUPORTE 41306 LUA P/ MANG, DE EMBUTIR, INSCR. INCENDIO 75 X 45 X 17CM /UN - SINAPI - 00010521</v>
          </cell>
          <cell r="F259">
            <v>178.33</v>
          </cell>
          <cell r="G259">
            <v>178.33</v>
          </cell>
        </row>
        <row r="260">
          <cell r="A260" t="str">
            <v>8451</v>
          </cell>
          <cell r="C260" t="str">
            <v>044</v>
          </cell>
          <cell r="D260" t="str">
            <v>CAIXA DE INCENDIO/ABRIGO DE MANGUEIRAS EM CHAPA SAE 1020 LAMINADA A FRIO, PORTA C/ VENTILACAO E VISOR SUPORTE 41306 LUA P/ MANG, DE EMBUTIR, INSCR. INCENDIO 90 X 60 X 17CM /UN</v>
          </cell>
          <cell r="E260" t="str">
            <v>CAIXA DE INCENDIO/ABRIGO DE MANGUEIRAS EM CHAPA SAE 1020 LAMINADA A FRIO, PORTA C/ VENTILACAO E VISOR SUPORTE 41306 LUA P/ MANG, DE EMBUTIR, INSCR. INCENDIO 90 X 60 X 17CM /UN - SINAPI - 00010885</v>
          </cell>
          <cell r="F260">
            <v>230.67</v>
          </cell>
          <cell r="G260">
            <v>230.67</v>
          </cell>
        </row>
        <row r="261">
          <cell r="A261" t="str">
            <v>3104</v>
          </cell>
          <cell r="C261" t="str">
            <v>031</v>
          </cell>
          <cell r="D261" t="str">
            <v>CAIXA DE PASSAGEM 3" X 3" SEXTAVADA EM FERRO GALV" /UN</v>
          </cell>
          <cell r="E261" t="str">
            <v>CAIXA DE PASSAGEM 3" X 3" SEXTAVADA EM FERRO GALV" /UN - SINAPI - 00002555</v>
          </cell>
          <cell r="F261">
            <v>1.66</v>
          </cell>
          <cell r="G261">
            <v>1.66</v>
          </cell>
        </row>
        <row r="262">
          <cell r="A262" t="str">
            <v>3105</v>
          </cell>
          <cell r="C262" t="str">
            <v>031</v>
          </cell>
          <cell r="D262" t="str">
            <v>CAIXA DE PASSAGEM 4" X 2" EM FERRO GALV" /UN</v>
          </cell>
          <cell r="E262" t="str">
            <v>CAIXA DE PASSAGEM 4" X 2" EM FERRO GALV" /UN - SINAPI - 00002556</v>
          </cell>
          <cell r="F262">
            <v>0.99</v>
          </cell>
          <cell r="G262">
            <v>0.99</v>
          </cell>
        </row>
        <row r="263">
          <cell r="A263" t="str">
            <v>3103</v>
          </cell>
          <cell r="C263" t="str">
            <v>031</v>
          </cell>
          <cell r="D263" t="str">
            <v>CAIXA DE PASSAGEM 4" X 4" EM FERRO GALV" /UN</v>
          </cell>
          <cell r="E263" t="str">
            <v>CAIXA DE PASSAGEM 4" X 4" EM FERRO GALV" /UN - SINAPI - 00002557</v>
          </cell>
          <cell r="F263">
            <v>1.66</v>
          </cell>
          <cell r="G263">
            <v>1.66</v>
          </cell>
        </row>
        <row r="264">
          <cell r="A264" t="str">
            <v>3205</v>
          </cell>
          <cell r="C264" t="str">
            <v>031</v>
          </cell>
          <cell r="D264" t="str">
            <v>CAIXA DE PASSAGEM N 2 PADRAO TELEBRAS DIM 20 X 20 X 12CM EM CHAPA DE ACO GALV /UN</v>
          </cell>
          <cell r="E264" t="str">
            <v>CAIXA DE PASSAGEM N 2 PADRAO TELEBRAS DIM 20 X 20 X 12CM EM CHAPA DE ACO GALV /UN - SINAPI - 00011250</v>
          </cell>
          <cell r="F264">
            <v>48.33</v>
          </cell>
          <cell r="G264">
            <v>48.33</v>
          </cell>
        </row>
        <row r="265">
          <cell r="A265" t="str">
            <v>3206</v>
          </cell>
          <cell r="C265" t="str">
            <v>031</v>
          </cell>
          <cell r="D265" t="str">
            <v>CAIXA DE PASSAGEM N 3 PADRAO TELEBRAS DIM 40 X 40 X 12CM EM CHAPA DE ACO GALV /UN</v>
          </cell>
          <cell r="E265" t="str">
            <v>CAIXA DE PASSAGEM N 3 PADRAO TELEBRAS DIM 40 X 40 X 12CM EM CHAPA DE ACO GALV /UN - SINAPI - 00011251</v>
          </cell>
          <cell r="F265">
            <v>87.52</v>
          </cell>
          <cell r="G265">
            <v>87.52</v>
          </cell>
        </row>
        <row r="266">
          <cell r="A266" t="str">
            <v>3207</v>
          </cell>
          <cell r="C266" t="str">
            <v>031</v>
          </cell>
          <cell r="D266" t="str">
            <v>CAIXA DE PASSAGEM N 4 PADRAO TELEBRAS DIM 60 X 60 X 12CM EM CHAPA DE ACO GALV /UN</v>
          </cell>
          <cell r="E266" t="str">
            <v>CAIXA DE PASSAGEM N 4 PADRAO TELEBRAS DIM 60 X 60 X 12CM EM CHAPA DE ACO GALV /UN - SINAPI - 00011253</v>
          </cell>
          <cell r="F266">
            <v>139.03</v>
          </cell>
          <cell r="G266">
            <v>139.03</v>
          </cell>
        </row>
        <row r="267">
          <cell r="A267" t="str">
            <v>7173</v>
          </cell>
          <cell r="C267" t="str">
            <v>031</v>
          </cell>
          <cell r="D267" t="str">
            <v>CAIXA DE PASSAGEM N 5 PADRAO TELEBRAS DIM 80 X 80 X 12CM EM CHAPA DE ACO GALV /UN</v>
          </cell>
          <cell r="E267" t="str">
            <v>CAIXA DE PASSAGEM N 5 PADRAO TELEBRAS DIM 80 X 80 X 12CM EM CHAPA DE ACO GALV /UN - SINAPI - 00011255</v>
          </cell>
          <cell r="F267">
            <v>205.6</v>
          </cell>
          <cell r="G267">
            <v>205.6</v>
          </cell>
        </row>
        <row r="268">
          <cell r="A268" t="str">
            <v>3391</v>
          </cell>
          <cell r="C268" t="str">
            <v>031</v>
          </cell>
          <cell r="D268" t="str">
            <v>CAIXA DE PASSAGEM N 6 PADRAO TELEBRAS DIM 120 X 120 X 12CM EM CHAPA DE ACO GALV /UN</v>
          </cell>
          <cell r="E268" t="str">
            <v>CAIXA DE PASSAGEM N 6 PADRAO TELEBRAS DIM 120 X 120 X 12CM EM CHAPA DE ACO GALV /UN - SINAPI - 00014055</v>
          </cell>
          <cell r="F268">
            <v>496.53</v>
          </cell>
          <cell r="G268">
            <v>496.53</v>
          </cell>
        </row>
        <row r="269">
          <cell r="A269" t="str">
            <v>3102</v>
          </cell>
          <cell r="C269" t="str">
            <v>031</v>
          </cell>
          <cell r="D269" t="str">
            <v>CAIXA DE PASSAGEM OCTOGONAL 4" X 4" FUNDO MOVEL, EM CHAPA GALVANIZADA" /UN</v>
          </cell>
          <cell r="E269" t="str">
            <v>CAIXA DE PASSAGEM OCTOGONAL 4" X 4" FUNDO MOVEL, EM CHAPA GALVANIZADA" /UN - SINAPI - 00010569</v>
          </cell>
          <cell r="F269">
            <v>1.99</v>
          </cell>
          <cell r="G269">
            <v>1.99</v>
          </cell>
        </row>
        <row r="270">
          <cell r="A270" t="str">
            <v>7174</v>
          </cell>
          <cell r="C270" t="str">
            <v>031</v>
          </cell>
          <cell r="D270" t="str">
            <v>CAIXA DE PASSAGEM P/ TELEFONE EM CHAPA DE ACO GALV 150 X 150 X 15CM /UN</v>
          </cell>
          <cell r="E270" t="str">
            <v>CAIXA DE PASSAGEM P/ TELEFONE EM CHAPA DE ACO GALV 150 X 150 X 15CM /UN - SINAPI - 00011247</v>
          </cell>
          <cell r="F270">
            <v>893.75</v>
          </cell>
          <cell r="G270">
            <v>893.75</v>
          </cell>
        </row>
        <row r="271">
          <cell r="A271" t="str">
            <v>7175</v>
          </cell>
          <cell r="C271" t="str">
            <v>031</v>
          </cell>
          <cell r="D271" t="str">
            <v>CAIXA DE PASSAGEM P/ TELEFONE EM CHAPA DE ACO GALV 200 X 200 X 21,8CM /UN</v>
          </cell>
          <cell r="E271" t="str">
            <v>CAIXA DE PASSAGEM P/ TELEFONE EM CHAPA DE ACO GALV 200 X 200 X 21,8CM /UN - SINAPI - 00011249</v>
          </cell>
          <cell r="F271">
            <v>1704.75</v>
          </cell>
          <cell r="G271">
            <v>1704.75</v>
          </cell>
        </row>
        <row r="272">
          <cell r="A272" t="str">
            <v>3458</v>
          </cell>
          <cell r="C272" t="str">
            <v>037</v>
          </cell>
          <cell r="D272" t="str">
            <v>CAIXA DE PROTECAO P/ MEDIDOR MONOFASICO E DISJUNTOR EM CHAPA DE FERRO GALV /UN</v>
          </cell>
          <cell r="E272" t="str">
            <v>CAIXA DE PROTECAO P/ MEDIDOR MONOFASICO E DISJUNTOR EM CHAPA DE FERRO GALV /UN - SINAPI - 00001072</v>
          </cell>
          <cell r="F272">
            <v>57.66</v>
          </cell>
          <cell r="G272">
            <v>57.66</v>
          </cell>
        </row>
        <row r="273">
          <cell r="A273" t="str">
            <v>3106</v>
          </cell>
          <cell r="C273" t="str">
            <v>037</v>
          </cell>
          <cell r="D273" t="str">
            <v>CAIXA DE PROTECAO P/ MEDIDOR TRIFASICO E DISJUNTOR EM CHAPA DE ACO GALV 18 USG /UN</v>
          </cell>
          <cell r="E273" t="str">
            <v>CAIXA DE PROTECAO P/ MEDIDOR TRIFASICO E DISJUNTOR EM CHAPA DE ACO GALV 18 USG /UN - SINAPI - 00001062</v>
          </cell>
          <cell r="F273">
            <v>86.66</v>
          </cell>
          <cell r="G273">
            <v>86.66</v>
          </cell>
        </row>
        <row r="274">
          <cell r="A274" t="str">
            <v>3457</v>
          </cell>
          <cell r="C274" t="str">
            <v>037</v>
          </cell>
          <cell r="D274" t="str">
            <v>CAIXA DE PROTECAO P/ TRANSFORMADOR DE CORRENTE EM CHAPA DE ALUMINIO DE 3MM /UN</v>
          </cell>
          <cell r="E274" t="str">
            <v>CAIXA DE PROTECAO P/ TRANSFORMADOR DE CORRENTE EM CHAPA DE ALUMINIO DE 3MM /UN - SINAPI - 00001065</v>
          </cell>
          <cell r="F274">
            <v>148.91</v>
          </cell>
          <cell r="G274">
            <v>148.91</v>
          </cell>
        </row>
        <row r="275">
          <cell r="A275" t="str">
            <v>7184</v>
          </cell>
          <cell r="C275" t="str">
            <v>032</v>
          </cell>
          <cell r="D275" t="str">
            <v>CAIXA DE SOBREPOR (75 X 75 X 31)MM REF.89148 SISTEMA X DA PIAL /UN</v>
          </cell>
          <cell r="E275" t="str">
            <v>CAIXA DE SOBREPOR (75 X 75 X 31)MM REF.89148 SISTEMA X DA PIAL /UN</v>
          </cell>
          <cell r="F275">
            <v>6.18</v>
          </cell>
          <cell r="G275">
            <v>6.18</v>
          </cell>
        </row>
        <row r="276">
          <cell r="A276" t="str">
            <v>2073</v>
          </cell>
          <cell r="C276" t="str">
            <v>039</v>
          </cell>
          <cell r="D276" t="str">
            <v>CAIXA DESCARGA PLASTICA, EXTERNA, COMPLETA COM TUBO DE DESCARGA, ENGATE FLEXIVEL, BOIA E SUPORTE PARA FIXACAO - CAPACIDADE 9L /UN</v>
          </cell>
          <cell r="E276" t="str">
            <v>CAIXA DESCARGA PLASTICA, EXTERNA, COMPLETA COM TUBO DE DESCARGA, ENGATE FLEXIVEL, BOIA E SUPORTE PARA FIXACAO - CAPACIDADE 9L /UN - SINAPI - 00001030</v>
          </cell>
          <cell r="F276">
            <v>22.5</v>
          </cell>
          <cell r="G276">
            <v>22.5</v>
          </cell>
        </row>
        <row r="277">
          <cell r="A277" t="str">
            <v>1430</v>
          </cell>
          <cell r="C277" t="str">
            <v>031</v>
          </cell>
          <cell r="D277" t="str">
            <v>CAIXA METALICA, INCLUSIVE TAMPA  DE FERRO (40 X 40) CM /UN</v>
          </cell>
          <cell r="E277" t="str">
            <v>CAIXA METALICA, INCLUSIVE TAMPA  DE FERRO (40 X 40) CM /UN</v>
          </cell>
          <cell r="F277">
            <v>52.3</v>
          </cell>
          <cell r="G277">
            <v>52.3</v>
          </cell>
        </row>
        <row r="278">
          <cell r="A278" t="str">
            <v>3456</v>
          </cell>
          <cell r="C278" t="str">
            <v>037</v>
          </cell>
          <cell r="D278" t="str">
            <v>CAIXA P/ MEDICAO DE DEMANDA E ENERGIA REATIVA EM CHAPA 18 ESTAMPADA , PADRAO DE CONCESSIONARIA LOCAL /UN</v>
          </cell>
          <cell r="E278" t="str">
            <v>CAIXA P/ MEDICAO DE DEMANDA E ENERGIA REATIVA EM CHAPA 18 ESTAMPADA , PADRAO DE CONCESSIONARIA LOCAL /UN - SINAPI - 00012075</v>
          </cell>
          <cell r="F278">
            <v>390.04</v>
          </cell>
          <cell r="G278">
            <v>390.04</v>
          </cell>
        </row>
        <row r="279">
          <cell r="A279" t="str">
            <v>7527</v>
          </cell>
          <cell r="C279" t="str">
            <v>007</v>
          </cell>
          <cell r="D279" t="str">
            <v>CAIXA P/ PORTA DE CORRER CHAPA 16 30X55MM N.40 PAULI 5,10KG /BR</v>
          </cell>
          <cell r="E279" t="str">
            <v>CAIXA P/ PORTA DE CORRER CHAPA 16 30X55MM N.40 PAULI 5,10KG /BR</v>
          </cell>
          <cell r="F279">
            <v>21.42</v>
          </cell>
          <cell r="G279">
            <v>21.42</v>
          </cell>
        </row>
        <row r="280">
          <cell r="A280" t="str">
            <v>3461</v>
          </cell>
          <cell r="C280" t="str">
            <v>031</v>
          </cell>
          <cell r="D280" t="str">
            <v>CAIXA PARA DISJUNTOR TRIPOR DE 100 A 225A, MOD.DJ-1, PADRAO ENERSUL /UN</v>
          </cell>
          <cell r="E280" t="str">
            <v>CAIXA PARA DISJUNTOR TRIPOR DE 100 A 225A, MOD.DJ-1, PADRAO ENERSUL /UN</v>
          </cell>
          <cell r="F280">
            <v>161.19</v>
          </cell>
          <cell r="G280">
            <v>161.19</v>
          </cell>
        </row>
        <row r="281">
          <cell r="A281" t="str">
            <v>3462</v>
          </cell>
          <cell r="C281" t="str">
            <v>031</v>
          </cell>
          <cell r="D281" t="str">
            <v>CAIXA PARA MEDIDOR ATE 200 A, MOD.FP-1, PADRAO ENERSUL /UN</v>
          </cell>
          <cell r="E281" t="str">
            <v>CAIXA PARA MEDIDOR ATE 200 A, MOD.FP-1, PADRAO ENERSUL /UN</v>
          </cell>
          <cell r="F281">
            <v>164.61</v>
          </cell>
          <cell r="G281">
            <v>164.61</v>
          </cell>
        </row>
        <row r="282">
          <cell r="A282" t="str">
            <v>7160</v>
          </cell>
          <cell r="C282" t="str">
            <v>030</v>
          </cell>
          <cell r="D282" t="str">
            <v>CAIXA PARA MONTAGEM DE QUADRO CE (40 X 30 X 20)CM, CEMAR /UN</v>
          </cell>
          <cell r="E282" t="str">
            <v>CAIXA PARA MONTAGEM DE QUADRO CE (40 X 30 X 20)CM, CEMAR /UN</v>
          </cell>
          <cell r="F282">
            <v>110.76</v>
          </cell>
          <cell r="G282">
            <v>110.76</v>
          </cell>
        </row>
        <row r="283">
          <cell r="A283" t="str">
            <v>1445</v>
          </cell>
          <cell r="C283" t="str">
            <v>033</v>
          </cell>
          <cell r="D283" t="str">
            <v>CAIXA PARA SOM AMBIENTE DE SOBREPOR PAREDE, COM POT.40W /PAR</v>
          </cell>
          <cell r="E283" t="str">
            <v>CAIXA PARA SOM AMBIENTE DE SOBREPOR PAREDE, COM POT.40W /PAR</v>
          </cell>
          <cell r="F283">
            <v>119</v>
          </cell>
          <cell r="G283">
            <v>119</v>
          </cell>
        </row>
        <row r="284">
          <cell r="A284" t="str">
            <v>1405</v>
          </cell>
          <cell r="C284" t="str">
            <v>000</v>
          </cell>
          <cell r="D284" t="str">
            <v>CAIXA PASSAGEM METALICA 15 X 15 X 10CM P/ INST ELETRICA /UN</v>
          </cell>
          <cell r="E284" t="str">
            <v>CAIXA PASSAGEM METALICA 15 X 15 X 10CM P/ INST ELETRICA /UN - SINAPI - 00020254</v>
          </cell>
          <cell r="F284">
            <v>10.06</v>
          </cell>
          <cell r="G284">
            <v>10.06</v>
          </cell>
        </row>
        <row r="285">
          <cell r="A285" t="str">
            <v>7172</v>
          </cell>
          <cell r="C285" t="str">
            <v>031</v>
          </cell>
          <cell r="D285" t="str">
            <v>CAIXA PASSAGEM METALICA 25 X 25 X 10CM P/ INST ELETRICA /UN</v>
          </cell>
          <cell r="E285" t="str">
            <v>CAIXA PASSAGEM METALICA 25 X 25 X 10CM P/ INST ELETRICA /UN - SINAPI - 00020255</v>
          </cell>
          <cell r="F285">
            <v>18.11</v>
          </cell>
          <cell r="G285">
            <v>18.11</v>
          </cell>
        </row>
        <row r="286">
          <cell r="A286" t="str">
            <v>7171</v>
          </cell>
          <cell r="C286" t="str">
            <v>031</v>
          </cell>
          <cell r="D286" t="str">
            <v>CAIXA PASSAGEM METALICA 30 X 30 X 10CM P/ INST ELETRICA /UN</v>
          </cell>
          <cell r="E286" t="str">
            <v>CAIXA PASSAGEM METALICA 30 X 30 X 10CM P/ INST ELETRICA /UN</v>
          </cell>
          <cell r="F286">
            <v>31.13</v>
          </cell>
          <cell r="G286">
            <v>31.13</v>
          </cell>
        </row>
        <row r="287">
          <cell r="A287" t="str">
            <v>1311</v>
          </cell>
          <cell r="C287" t="str">
            <v>045</v>
          </cell>
          <cell r="D287" t="str">
            <v>CAIXA PRE-MOLDADA COM GRADE PARA AR DE 7.500 A  10.000 /UN</v>
          </cell>
          <cell r="E287" t="str">
            <v>CAIXA PRE-MOLDADA COM GRADE PARA AR DE 7.500 A  10.000 /UN</v>
          </cell>
          <cell r="F287">
            <v>60</v>
          </cell>
          <cell r="G287">
            <v>60</v>
          </cell>
        </row>
        <row r="288">
          <cell r="A288" t="str">
            <v>1424</v>
          </cell>
          <cell r="C288" t="str">
            <v>000</v>
          </cell>
          <cell r="D288" t="str">
            <v>CAIXA SIFONADA PVC 100 X 100 X 40MM C/ GRELHA REDONDA BRANCA /UN</v>
          </cell>
          <cell r="E288" t="str">
            <v>CAIXA SIFONADA PVC 100 X 100 X 40MM C/ GRELHA REDONDA BRANCA /UN - SINAPI - 00011716</v>
          </cell>
          <cell r="F288">
            <v>8.7200000000000006</v>
          </cell>
          <cell r="G288">
            <v>8.7200000000000006</v>
          </cell>
        </row>
        <row r="289">
          <cell r="A289" t="str">
            <v>2644</v>
          </cell>
          <cell r="C289" t="str">
            <v>043</v>
          </cell>
          <cell r="D289" t="str">
            <v>CAIXA SIFONADA PVC 150 X 185 X 75MM C/ GRELHA QUADRADA BRANCA /UN</v>
          </cell>
          <cell r="E289" t="str">
            <v>CAIXA SIFONADA PVC 150 X 185 X 75MM C/ GRELHA QUADRADA BRANCA /UN - SINAPI - 00011714</v>
          </cell>
          <cell r="F289">
            <v>20.48</v>
          </cell>
          <cell r="G289">
            <v>20.48</v>
          </cell>
        </row>
        <row r="290">
          <cell r="A290" t="str">
            <v>8219</v>
          </cell>
          <cell r="C290" t="str">
            <v>043</v>
          </cell>
          <cell r="D290" t="str">
            <v>CAIXA SIFONADA PVC 250 X 230 X 75 MM C/ TAMPA E PORTA TAMPA /UN</v>
          </cell>
          <cell r="E290" t="str">
            <v>CAIXA SIFONADA PVC 250 X 230 X 75 MM C/ TAMPA E PORTA TAMPA /UN - SINAPI - 00011880</v>
          </cell>
          <cell r="F290">
            <v>28.17</v>
          </cell>
          <cell r="G290">
            <v>28.17</v>
          </cell>
        </row>
        <row r="291">
          <cell r="A291" t="str">
            <v>3371</v>
          </cell>
          <cell r="C291" t="str">
            <v>035</v>
          </cell>
          <cell r="D291" t="str">
            <v>CAIXA TOMADA DE PISO 4" X 4", ALTA 3/4", DAISA /UN</v>
          </cell>
          <cell r="E291" t="str">
            <v>CAIXA TOMADA DE PISO 4" X 4", ALTA 3/4", DAISA /UN</v>
          </cell>
          <cell r="F291">
            <v>8.7899999999999991</v>
          </cell>
          <cell r="G291">
            <v>8.7899999999999991</v>
          </cell>
        </row>
        <row r="292">
          <cell r="A292" t="str">
            <v>1030</v>
          </cell>
          <cell r="C292" t="str">
            <v>007</v>
          </cell>
          <cell r="D292" t="str">
            <v>CAIXILHO FIXO CHAPA DOBRADA ACO GALVANIZADO A FOGO 60 X 80 CM (3/4" X 1/8") /M2</v>
          </cell>
          <cell r="E292" t="str">
            <v>CAIXILHO FIXO CHAPA DOBRADA ACO GALVANIZADO A FOGO 60 X 80 CM (3/4" X 1/8") /M2 - SINAPI - 00000619</v>
          </cell>
          <cell r="F292">
            <v>277.77</v>
          </cell>
          <cell r="G292">
            <v>277.77</v>
          </cell>
        </row>
        <row r="293">
          <cell r="A293" t="str">
            <v>1031</v>
          </cell>
          <cell r="C293" t="str">
            <v>007</v>
          </cell>
          <cell r="D293" t="str">
            <v>CAIXILHO FIXO EM CANTONEIRA DE FERRO 5/8" X 1/8" - 100 X 100 CM /M2</v>
          </cell>
          <cell r="E293" t="str">
            <v>CAIXILHO FIXO EM CANTONEIRA DE FERRO 5/8" X 1/8" - 100 X 100 CM /M2 - SINAPI - 00000621</v>
          </cell>
          <cell r="F293">
            <v>503.67</v>
          </cell>
          <cell r="G293">
            <v>503.67</v>
          </cell>
        </row>
        <row r="294">
          <cell r="A294" t="str">
            <v>1053</v>
          </cell>
          <cell r="C294" t="str">
            <v>001</v>
          </cell>
          <cell r="D294" t="str">
            <v>CAL HIDRATADA P/ PINTURA /KG</v>
          </cell>
          <cell r="E294" t="str">
            <v>CAL HIDRATADA P/ PINTURA /KG - SINAPI - 00011161</v>
          </cell>
          <cell r="F294">
            <v>0.94</v>
          </cell>
          <cell r="G294">
            <v>0.94</v>
          </cell>
        </row>
        <row r="295">
          <cell r="A295" t="str">
            <v>1052</v>
          </cell>
          <cell r="C295" t="str">
            <v>005</v>
          </cell>
          <cell r="D295" t="str">
            <v>CAL HIDRATADA, DE 1A. QUALIDADE, PARA ARGAMASSA /KG</v>
          </cell>
          <cell r="E295" t="str">
            <v>CAL HIDRATADA, DE 1A. QUALIDADE, PARA ARGAMASSA /KG - SINAPI - 00001106</v>
          </cell>
          <cell r="F295">
            <v>0.52</v>
          </cell>
          <cell r="G295">
            <v>0.52</v>
          </cell>
        </row>
        <row r="296">
          <cell r="A296" t="str">
            <v>4007</v>
          </cell>
          <cell r="C296" t="str">
            <v>012</v>
          </cell>
          <cell r="D296" t="str">
            <v>CALCETEIRO /H</v>
          </cell>
          <cell r="E296" t="str">
            <v>CALCETEIRO /H - SINAPI - 00004759</v>
          </cell>
          <cell r="F296">
            <v>8.59</v>
          </cell>
          <cell r="G296">
            <v>7.43</v>
          </cell>
        </row>
        <row r="297">
          <cell r="A297" t="str">
            <v>6062</v>
          </cell>
          <cell r="C297" t="str">
            <v>008</v>
          </cell>
          <cell r="D297" t="str">
            <v>CALCO/PRENDEDOR LATAO CROMADO P/ PORTA /UN</v>
          </cell>
          <cell r="E297" t="str">
            <v>CALCO/PRENDEDOR LATAO CROMADO P/ PORTA /UN - SINAPI - 00011572</v>
          </cell>
          <cell r="F297">
            <v>14.2</v>
          </cell>
          <cell r="G297">
            <v>14.2</v>
          </cell>
        </row>
        <row r="298">
          <cell r="A298" t="str">
            <v>1054</v>
          </cell>
          <cell r="C298" t="str">
            <v>003</v>
          </cell>
          <cell r="D298" t="str">
            <v>CALCOS PLASTICOS PARA TELHAS TIPO MODULADA, S/ VENTILACAO, REF. 901015 /UN</v>
          </cell>
          <cell r="E298" t="str">
            <v>CALCOS PLASTICOS PARA TELHAS TIPO MODULADA, S/ VENTILACAO, REF. 901015 /UN</v>
          </cell>
          <cell r="F298">
            <v>2</v>
          </cell>
          <cell r="G298">
            <v>2</v>
          </cell>
        </row>
        <row r="299">
          <cell r="A299" t="str">
            <v>3288</v>
          </cell>
          <cell r="C299" t="str">
            <v>029</v>
          </cell>
          <cell r="D299" t="str">
            <v>CALHA ABERTA DUPLA  DE SOBREPOR 2 X 32W INTRAL OU SIMILAR /UN</v>
          </cell>
          <cell r="E299" t="str">
            <v>CALHA ABERTA DUPLA  DE SOBREPOR 2 X 32W INTRAL OU SIMILAR /UN</v>
          </cell>
          <cell r="F299">
            <v>18.57</v>
          </cell>
          <cell r="G299">
            <v>18.57</v>
          </cell>
        </row>
        <row r="300">
          <cell r="A300" t="str">
            <v>3287</v>
          </cell>
          <cell r="C300" t="str">
            <v>029</v>
          </cell>
          <cell r="D300" t="str">
            <v>CALHA ABERTA DUPLA DE SOBREPOR 2 X 16W INTRAL OU SIMILAR /UN</v>
          </cell>
          <cell r="E300" t="str">
            <v>CALHA ABERTA DUPLA DE SOBREPOR 2 X 16W INTRAL OU SIMILAR /UN</v>
          </cell>
          <cell r="F300">
            <v>10.199999999999999</v>
          </cell>
          <cell r="G300">
            <v>10.199999999999999</v>
          </cell>
        </row>
        <row r="301">
          <cell r="A301" t="str">
            <v>3284</v>
          </cell>
          <cell r="C301" t="str">
            <v>029</v>
          </cell>
          <cell r="D301" t="str">
            <v>CALHA ABERTA DUPLA REFORCADA 2 X 40W DA INTRAL, ITAIM OU SIMILAR /UN</v>
          </cell>
          <cell r="E301" t="str">
            <v>CALHA ABERTA DUPLA REFORCADA 2 X 40W DA INTRAL, ITAIM OU SIMILAR /UN</v>
          </cell>
          <cell r="F301">
            <v>10.85</v>
          </cell>
          <cell r="G301">
            <v>10.85</v>
          </cell>
        </row>
        <row r="302">
          <cell r="A302" t="str">
            <v>1177</v>
          </cell>
          <cell r="C302" t="str">
            <v>010</v>
          </cell>
          <cell r="D302" t="str">
            <v>CALHA CHAPA GALVANIZADA NUM 24 L = 50CM /M</v>
          </cell>
          <cell r="E302" t="str">
            <v>CALHA CHAPA GALVANIZADA NUM 24 L = 50CM /M - SINAPI - 00001118</v>
          </cell>
          <cell r="F302">
            <v>23.63</v>
          </cell>
          <cell r="G302">
            <v>23.63</v>
          </cell>
        </row>
        <row r="303">
          <cell r="A303" t="str">
            <v>8528</v>
          </cell>
          <cell r="C303" t="str">
            <v>045</v>
          </cell>
          <cell r="D303" t="str">
            <v>CAMINHAO BASCULANTE 6,0M3 TOCO FORD F-14000 S550 MOTOR CUMMINS 208CV PBT=14100KG - DIST ENTRE EIXOS 4928MM - CARGA UTIL MAX C/EQUIP=9326KG - INCL CACAMBA /UN</v>
          </cell>
          <cell r="E303" t="str">
            <v>CAMINHAO BASCULANTE 6,0M3 TOCO FORD F-14000 S550 MOTOR CUMMINS 208CV PBT=14100KG - DIST ENTRE EIXOS 4928MM - CARGA UTIL MAX C/EQUIP=9326KG - INCL CACAMBA /UN - SINAPI - 00001155</v>
          </cell>
          <cell r="F303">
            <v>179641.44</v>
          </cell>
          <cell r="G303">
            <v>179641.44</v>
          </cell>
        </row>
        <row r="304">
          <cell r="A304" t="str">
            <v>8678</v>
          </cell>
          <cell r="C304" t="str">
            <v>000</v>
          </cell>
          <cell r="D304" t="str">
            <v>CAMINHAO FORD F-4000 OU EQUIV C/ CARROCERIA MADEIRA FIXA - CAP CARGA ATE 5,0T (INCL MANUT/OPERACAO) /H</v>
          </cell>
          <cell r="E304" t="str">
            <v>CAMINHAO FORD F-4000 OU EQUIV C/ CARROCERIA MADEIRA FIXA - CAP CARGA ATE 5,0T (INCL MANUT/OPERACAO) /H - SINAPI - 00001140</v>
          </cell>
          <cell r="F304">
            <v>47.05</v>
          </cell>
          <cell r="G304">
            <v>47.05</v>
          </cell>
        </row>
        <row r="305">
          <cell r="A305" t="str">
            <v>7182</v>
          </cell>
          <cell r="C305" t="str">
            <v>033</v>
          </cell>
          <cell r="D305" t="str">
            <v>CANALETA (20 X 10 X 2200) MM, COM TAMPA SEPARADA (REF. 30801) SISTEMA X DA PIAL /M</v>
          </cell>
          <cell r="E305" t="str">
            <v>CANALETA (20 X 10 X 2200) MM, COM TAMPA SEPARADA (REF. 30801) SISTEMA X DA PIAL /M</v>
          </cell>
          <cell r="F305">
            <v>2.91</v>
          </cell>
          <cell r="G305">
            <v>2.91</v>
          </cell>
        </row>
        <row r="306">
          <cell r="A306" t="str">
            <v>7633</v>
          </cell>
          <cell r="C306" t="str">
            <v>007</v>
          </cell>
          <cell r="D306" t="str">
            <v>CANTONEIRA DE ABAS IGUAIS LAMINADAS 1 1/2"X3/16" PAULI 16,08KG-6M /BR</v>
          </cell>
          <cell r="E306" t="str">
            <v>CANTONEIRA DE ABAS IGUAIS LAMINADAS 1 1/2"X3/16" PAULI 16,08KG-6M /BR</v>
          </cell>
          <cell r="F306">
            <v>64.849999999999994</v>
          </cell>
          <cell r="G306">
            <v>64.849999999999994</v>
          </cell>
        </row>
        <row r="307">
          <cell r="A307" t="str">
            <v>7524</v>
          </cell>
          <cell r="C307" t="str">
            <v>007</v>
          </cell>
          <cell r="D307" t="str">
            <v>CANTONEIRA DE ABAS IGUAIS LAMINADAS 1"X1/8" PAULI 7,14KG-6M /BR</v>
          </cell>
          <cell r="E307" t="str">
            <v>CANTONEIRA DE ABAS IGUAIS LAMINADAS 1"X1/8" PAULI 7,14KG-6M /BR</v>
          </cell>
          <cell r="F307">
            <v>29</v>
          </cell>
          <cell r="G307">
            <v>29</v>
          </cell>
        </row>
        <row r="308">
          <cell r="A308" t="str">
            <v>7521</v>
          </cell>
          <cell r="C308" t="str">
            <v>007</v>
          </cell>
          <cell r="D308" t="str">
            <v>CANTONEIRA DE ABAS IGUAIS LAMINADAS 1"X3/16" PAULI 10,38KG-6M /BR</v>
          </cell>
          <cell r="E308" t="str">
            <v>CANTONEIRA DE ABAS IGUAIS LAMINADAS 1"X3/16" PAULI 10,38KG-6M /BR</v>
          </cell>
          <cell r="F308">
            <v>42.29</v>
          </cell>
          <cell r="G308">
            <v>42.29</v>
          </cell>
        </row>
        <row r="309">
          <cell r="A309" t="str">
            <v>7523</v>
          </cell>
          <cell r="C309" t="str">
            <v>007</v>
          </cell>
          <cell r="D309" t="str">
            <v>CANTONEIRA DE ABAS IGUAIS LAMINADAS 1/2"X1/8" PAULI 3,30KG-6M /BR</v>
          </cell>
          <cell r="E309" t="str">
            <v>CANTONEIRA DE ABAS IGUAIS LAMINADAS 1/2"X1/8" PAULI 3,30KG-6M /BR</v>
          </cell>
          <cell r="F309">
            <v>16.62</v>
          </cell>
          <cell r="G309">
            <v>16.62</v>
          </cell>
        </row>
        <row r="310">
          <cell r="A310" t="str">
            <v>7626</v>
          </cell>
          <cell r="C310" t="str">
            <v>007</v>
          </cell>
          <cell r="D310" t="str">
            <v>CANTONEIRA DE ABAS IGUAIS LAMINADAS 2"X1/8" PAULI 14,76KG - 6M /BR</v>
          </cell>
          <cell r="E310" t="str">
            <v>CANTONEIRA DE ABAS IGUAIS LAMINADAS 2"X1/8" PAULI 14,76KG - 6M /BR</v>
          </cell>
          <cell r="F310">
            <v>59.61</v>
          </cell>
          <cell r="G310">
            <v>59.61</v>
          </cell>
        </row>
        <row r="311">
          <cell r="A311" t="str">
            <v>7624</v>
          </cell>
          <cell r="C311" t="str">
            <v>007</v>
          </cell>
          <cell r="D311" t="str">
            <v>CANTONEIRA DE ABAS IGUAIS LAMINADAS 2"X3/16" PAULI 21,78KG-6M /UN</v>
          </cell>
          <cell r="E311" t="str">
            <v>CANTONEIRA DE ABAS IGUAIS LAMINADAS 2"X3/16" PAULI 21,78KG-6M /UN</v>
          </cell>
          <cell r="F311">
            <v>95.83</v>
          </cell>
          <cell r="G311">
            <v>95.83</v>
          </cell>
        </row>
        <row r="312">
          <cell r="A312" t="str">
            <v>7519</v>
          </cell>
          <cell r="C312" t="str">
            <v>007</v>
          </cell>
          <cell r="D312" t="str">
            <v>CANTONEIRA DE ABAS IGUAIS LAMINADAS 3/4"X1/8" PAULI 5,22KG-6M /BR</v>
          </cell>
          <cell r="E312" t="str">
            <v>CANTONEIRA DE ABAS IGUAIS LAMINADAS 3/4"X1/8" PAULI 5,22KG-6M /BR</v>
          </cell>
          <cell r="F312">
            <v>24.58</v>
          </cell>
          <cell r="G312">
            <v>24.58</v>
          </cell>
        </row>
        <row r="313">
          <cell r="A313" t="str">
            <v>7522</v>
          </cell>
          <cell r="C313" t="str">
            <v>007</v>
          </cell>
          <cell r="D313" t="str">
            <v>CANTONEIRA DE ABAS IGUAIS LAMINADAS 5/8"X1/8" PAULI 4,26KG-6M /BR</v>
          </cell>
          <cell r="E313" t="str">
            <v>CANTONEIRA DE ABAS IGUAIS LAMINADAS 5/8"X1/8" PAULI 4,26KG-6M /BR</v>
          </cell>
          <cell r="F313">
            <v>18.899999999999999</v>
          </cell>
          <cell r="G313">
            <v>18.899999999999999</v>
          </cell>
        </row>
        <row r="314">
          <cell r="A314" t="str">
            <v>7520</v>
          </cell>
          <cell r="C314" t="str">
            <v>007</v>
          </cell>
          <cell r="D314" t="str">
            <v>CANTONEIRA DE ABAS IGUAIS LAMINADAS 7/8"X1/8" PAULI 6,24KG-6M /BR</v>
          </cell>
          <cell r="E314" t="str">
            <v>CANTONEIRA DE ABAS IGUAIS LAMINADAS 7/8"X1/8" PAULI 6,24KG-6M /BR</v>
          </cell>
          <cell r="F314">
            <v>29.13</v>
          </cell>
          <cell r="G314">
            <v>29.13</v>
          </cell>
        </row>
        <row r="315">
          <cell r="A315" t="str">
            <v>6056</v>
          </cell>
          <cell r="C315" t="str">
            <v>027</v>
          </cell>
          <cell r="D315" t="str">
            <v>CANTONEIRA DE ALUMINIO PARA PROTECAO DE AZULEJO /M</v>
          </cell>
          <cell r="E315" t="str">
            <v>CANTONEIRA DE ALUMINIO PARA PROTECAO DE AZULEJO /M - SINAPI - 00000586</v>
          </cell>
          <cell r="F315">
            <v>8.0399999999999991</v>
          </cell>
          <cell r="G315">
            <v>8.0399999999999991</v>
          </cell>
        </row>
        <row r="316">
          <cell r="A316" t="str">
            <v>1144</v>
          </cell>
          <cell r="C316" t="str">
            <v>007</v>
          </cell>
          <cell r="D316" t="str">
            <v>CANTONEIRA FERRO GALV 1" X 1/8" - (1,20KG/M) /M</v>
          </cell>
          <cell r="E316" t="str">
            <v>CANTONEIRA FERRO GALV 1" X 1/8" - (1,20KG/M) /M - SINAPI - 00000567</v>
          </cell>
          <cell r="F316">
            <v>10.93</v>
          </cell>
          <cell r="G316">
            <v>10.93</v>
          </cell>
        </row>
        <row r="317">
          <cell r="A317" t="str">
            <v>8735</v>
          </cell>
          <cell r="C317" t="str">
            <v>007</v>
          </cell>
          <cell r="D317" t="str">
            <v>CANTONEIRAS DE ABAS IGUAIS LAMINADAS 21/2" X 3/8" PAULI 52,68KG-6M /BR</v>
          </cell>
          <cell r="E317" t="str">
            <v>CANTONEIRAS DE ABAS IGUAIS LAMINADAS 21/2" X 3/8" PAULI 52,68KG-6M /BR</v>
          </cell>
          <cell r="F317">
            <v>265</v>
          </cell>
          <cell r="G317">
            <v>265</v>
          </cell>
        </row>
        <row r="318">
          <cell r="A318" t="str">
            <v>7371</v>
          </cell>
          <cell r="C318" t="str">
            <v>037</v>
          </cell>
          <cell r="D318" t="str">
            <v>CAP OU TAMPAO FERRO GALV ROSCA 2 1/2" /UN</v>
          </cell>
          <cell r="E318" t="str">
            <v>CAP OU TAMPAO FERRO GALV ROSCA 2 1/2" /UN - SINAPI - 00001169</v>
          </cell>
          <cell r="F318">
            <v>15.82</v>
          </cell>
          <cell r="G318">
            <v>15.82</v>
          </cell>
        </row>
        <row r="319">
          <cell r="A319" t="str">
            <v>2941</v>
          </cell>
          <cell r="C319" t="str">
            <v>037</v>
          </cell>
          <cell r="D319" t="str">
            <v>CAP OU TAMPAO FERRO GALV ROSCA 4" /UN</v>
          </cell>
          <cell r="E319" t="str">
            <v>CAP OU TAMPAO FERRO GALV ROSCA 4" /UN - SINAPI - 00001167</v>
          </cell>
          <cell r="F319">
            <v>48.47</v>
          </cell>
          <cell r="G319">
            <v>48.47</v>
          </cell>
        </row>
        <row r="320">
          <cell r="A320" t="str">
            <v>2940</v>
          </cell>
          <cell r="C320" t="str">
            <v>043</v>
          </cell>
          <cell r="D320" t="str">
            <v>CAP PVC SOLD P/ AGUA FRIA PREDIAL 25 MM /UN</v>
          </cell>
          <cell r="E320" t="str">
            <v>CAP PVC SOLD P/ AGUA FRIA PREDIAL 25 MM /UN - SINAPI - 00001185</v>
          </cell>
          <cell r="F320">
            <v>1.17</v>
          </cell>
          <cell r="G320">
            <v>1.17</v>
          </cell>
        </row>
        <row r="321">
          <cell r="A321" t="str">
            <v>3108</v>
          </cell>
          <cell r="C321" t="str">
            <v>046</v>
          </cell>
          <cell r="D321" t="str">
            <v>CAPTOR FRANKLIN 350MM, 1 DESCIDA DE CABO, LATAO NIQUELADO OU CROMADO /UN</v>
          </cell>
          <cell r="E321" t="str">
            <v>CAPTOR FRANKLIN 350MM, 1 DESCIDA DE CABO, LATAO NIQUELADO OU CROMADO /UN - SINAPI - 00004274</v>
          </cell>
          <cell r="F321">
            <v>65.430000000000007</v>
          </cell>
          <cell r="G321">
            <v>65.430000000000007</v>
          </cell>
        </row>
        <row r="322">
          <cell r="A322" t="str">
            <v>8707</v>
          </cell>
          <cell r="C322" t="str">
            <v>000</v>
          </cell>
          <cell r="D322" t="str">
            <v>CARGA TR. MAT 1a C. DMT 3000 A 5000M C/ CARREG (AGESUL VIARIO 2G0120020) /M3</v>
          </cell>
          <cell r="E322" t="str">
            <v>CARGA TR. MAT 1a C. DMT 3000 A 5000M C/ CARREG (AGESUL VIARIO 2G0120020) /M3</v>
          </cell>
          <cell r="F322">
            <v>9.84</v>
          </cell>
          <cell r="G322">
            <v>9.84</v>
          </cell>
        </row>
        <row r="323">
          <cell r="A323" t="str">
            <v>8705</v>
          </cell>
          <cell r="C323" t="str">
            <v>000</v>
          </cell>
          <cell r="D323" t="str">
            <v>CARGA TR. MAT 1a C. DMT 800 A 1000M C/ CARREG (AGESUL VIIARIA 2G0120013) /M3</v>
          </cell>
          <cell r="E323" t="str">
            <v>CARGA TR. MAT 1a C. DMT 800 A 1000M C/ CARREG (AGESUL VIIARIA 2G0120013) /M3</v>
          </cell>
          <cell r="F323">
            <v>5.1100000000000003</v>
          </cell>
          <cell r="G323">
            <v>5.1100000000000003</v>
          </cell>
        </row>
        <row r="324">
          <cell r="A324" t="str">
            <v>4022</v>
          </cell>
          <cell r="C324" t="str">
            <v>012</v>
          </cell>
          <cell r="D324" t="str">
            <v>CARPINTEIRO DE ESQUADRIA /H</v>
          </cell>
          <cell r="E324" t="str">
            <v>CARPINTEIRO DE ESQUADRIA /H - SINAPI - 00001214</v>
          </cell>
          <cell r="F324">
            <v>9.91</v>
          </cell>
          <cell r="G324">
            <v>8.57</v>
          </cell>
        </row>
        <row r="325">
          <cell r="A325" t="str">
            <v>4003</v>
          </cell>
          <cell r="C325" t="str">
            <v>012</v>
          </cell>
          <cell r="D325" t="str">
            <v>CARPINTEIRO DE FORMAS /H</v>
          </cell>
          <cell r="E325" t="str">
            <v>CARPINTEIRO DE FORMAS /H - SINAPI - 00001213</v>
          </cell>
          <cell r="F325">
            <v>9.91</v>
          </cell>
          <cell r="G325">
            <v>8.57</v>
          </cell>
        </row>
        <row r="326">
          <cell r="A326" t="str">
            <v>7283</v>
          </cell>
          <cell r="C326" t="str">
            <v>046</v>
          </cell>
          <cell r="D326" t="str">
            <v>CARTUCHO No. 115 F-20 /UN</v>
          </cell>
          <cell r="E326" t="str">
            <v>CARTUCHO No. 115 F-20 /UN</v>
          </cell>
          <cell r="F326">
            <v>15.14</v>
          </cell>
          <cell r="G326">
            <v>15.14</v>
          </cell>
        </row>
        <row r="327">
          <cell r="A327" t="str">
            <v>7267</v>
          </cell>
          <cell r="C327" t="str">
            <v>046</v>
          </cell>
          <cell r="D327" t="str">
            <v>CARTUCHO VERMELHO P/CONECTOR CUNHA /UN</v>
          </cell>
          <cell r="E327" t="str">
            <v>CARTUCHO VERMELHO P/CONECTOR CUNHA /UN</v>
          </cell>
          <cell r="F327">
            <v>3.29</v>
          </cell>
          <cell r="G327">
            <v>3.29</v>
          </cell>
        </row>
        <row r="328">
          <cell r="A328" t="str">
            <v>6527</v>
          </cell>
          <cell r="C328" t="str">
            <v>027</v>
          </cell>
          <cell r="D328" t="str">
            <v>CERA INCOLOR DE BRILHO VAX DA INGLESA /L</v>
          </cell>
          <cell r="E328" t="str">
            <v>CERA INCOLOR DE BRILHO VAX DA INGLESA /L</v>
          </cell>
          <cell r="F328">
            <v>9.8000000000000007</v>
          </cell>
          <cell r="G328">
            <v>9.8000000000000007</v>
          </cell>
        </row>
        <row r="329">
          <cell r="A329" t="str">
            <v>6066</v>
          </cell>
          <cell r="C329" t="str">
            <v>000</v>
          </cell>
          <cell r="D329" t="str">
            <v>CERAMICA (10 X10)CM, PARA PAREDE (ELIANE, VILLAGRES OU SIMILAR) /M2</v>
          </cell>
          <cell r="E329" t="str">
            <v>CERAMICA (10 X10)CM, PARA PAREDE (ELIANE, VILLAGRES OU SIMILAR) /M2</v>
          </cell>
          <cell r="F329">
            <v>42.1</v>
          </cell>
          <cell r="G329">
            <v>42.1</v>
          </cell>
        </row>
        <row r="330">
          <cell r="A330" t="str">
            <v>6010</v>
          </cell>
          <cell r="C330" t="str">
            <v>028</v>
          </cell>
          <cell r="D330" t="str">
            <v>CERAMICA ESMALTADA EXTRA OU 1A QUALIDADE P/ PISO PEI-4 - LINHA PADRAO MEDIO /M2</v>
          </cell>
          <cell r="E330" t="str">
            <v>CERAMICA ESMALTADA EXTRA OU 1A QUALIDADE P/ PISO PEI-4 - LINHA PADRAO MEDIO /M2 - SINAPI - 00001287</v>
          </cell>
          <cell r="F330">
            <v>30.32</v>
          </cell>
          <cell r="G330">
            <v>30.32</v>
          </cell>
        </row>
        <row r="331">
          <cell r="A331" t="str">
            <v>6009</v>
          </cell>
          <cell r="C331" t="str">
            <v>028</v>
          </cell>
          <cell r="D331" t="str">
            <v>CERAMICA ESMALTADA EXTRA OU 1A QUALIDADE P/ PISO PEI-5 - LINHA PADRAO ALTO /M2</v>
          </cell>
          <cell r="E331" t="str">
            <v>CERAMICA ESMALTADA EXTRA OU 1A QUALIDADE P/ PISO PEI-5 - LINHA PADRAO ALTO /M2 - SINAPI - 00025006</v>
          </cell>
          <cell r="F331">
            <v>42.27</v>
          </cell>
          <cell r="G331">
            <v>42.27</v>
          </cell>
        </row>
        <row r="332">
          <cell r="A332" t="str">
            <v>6065</v>
          </cell>
          <cell r="C332" t="str">
            <v>028</v>
          </cell>
          <cell r="D332" t="str">
            <v>CERAMICA TP GRES EXTRA OU 1A QUALIDADE 20 X 20CM P/ PAREDE PEI-4 /M2</v>
          </cell>
          <cell r="E332" t="str">
            <v>CERAMICA TP GRES EXTRA OU 1A QUALIDADE 20 X 20CM P/ PAREDE PEI-4 /M2 - SINAPI - 00010522</v>
          </cell>
          <cell r="F332">
            <v>29.88</v>
          </cell>
          <cell r="G332">
            <v>29.88</v>
          </cell>
        </row>
        <row r="333">
          <cell r="A333" t="str">
            <v>7625</v>
          </cell>
          <cell r="C333" t="str">
            <v>046</v>
          </cell>
          <cell r="D333" t="str">
            <v>CHAPA 10 LF (FINA A QUENTE 3x1,20M) 97,20 KG /UN</v>
          </cell>
          <cell r="E333" t="str">
            <v>CHAPA 10 LF (FINA A QUENTE 3x1,20M) 97,20 KG /UN</v>
          </cell>
          <cell r="F333">
            <v>375.4</v>
          </cell>
          <cell r="G333">
            <v>375.4</v>
          </cell>
        </row>
        <row r="334">
          <cell r="A334" t="str">
            <v>7544</v>
          </cell>
          <cell r="C334" t="str">
            <v>007</v>
          </cell>
          <cell r="D334" t="str">
            <v>CHAPA 18 LF (FINA A QUENTE (3X1,20M) 26KG PAULI /UN</v>
          </cell>
          <cell r="E334" t="str">
            <v>CHAPA 18 LF (FINA A QUENTE (3X1,20M) 26KG PAULI /UN</v>
          </cell>
          <cell r="F334">
            <v>136.80000000000001</v>
          </cell>
          <cell r="G334">
            <v>136.80000000000001</v>
          </cell>
        </row>
        <row r="335">
          <cell r="A335" t="str">
            <v>3375</v>
          </cell>
          <cell r="C335" t="str">
            <v>035</v>
          </cell>
          <cell r="D335" t="str">
            <v>CHAPA CEGA 4" X 4" DE LATAO /UN</v>
          </cell>
          <cell r="E335" t="str">
            <v>CHAPA CEGA 4" X 4" DE LATAO /UN</v>
          </cell>
          <cell r="F335">
            <v>13.74</v>
          </cell>
          <cell r="G335">
            <v>13.74</v>
          </cell>
        </row>
        <row r="336">
          <cell r="A336" t="str">
            <v>6533</v>
          </cell>
          <cell r="C336" t="str">
            <v>004</v>
          </cell>
          <cell r="D336" t="str">
            <v>CHAPA DE MADEIRA COMPENSADA PLASTIFICADA E=12MM DE 1,1 X 2,2 M PARA FORMA CONCRETO /M2</v>
          </cell>
          <cell r="E336" t="str">
            <v>CHAPA DE MADEIRA COMPENSADA PLASTIFICADA E=12MM DE 1,1 X 2,2 M PARA FORMA CONCRETO /M2 - SINAPI - 00001347</v>
          </cell>
          <cell r="F336">
            <v>20.18</v>
          </cell>
          <cell r="G336">
            <v>20.18</v>
          </cell>
        </row>
        <row r="337">
          <cell r="A337" t="str">
            <v>1041</v>
          </cell>
          <cell r="C337" t="str">
            <v>004</v>
          </cell>
          <cell r="D337" t="str">
            <v>CHAPA DE MADEIRA COMPENSADA RESINADA E=10MM DE 1,1 X 2,2 M PARA FORMA CONCRETO /UN</v>
          </cell>
          <cell r="E337" t="str">
            <v>CHAPA DE MADEIRA COMPENSADA RESINADA E=10MM DE 1,1 X 2,2 M PARA FORMA CONCRETO /UN - SINAPI - 00001350</v>
          </cell>
          <cell r="F337">
            <v>28</v>
          </cell>
          <cell r="G337">
            <v>28</v>
          </cell>
        </row>
        <row r="338">
          <cell r="A338" t="str">
            <v>1237</v>
          </cell>
          <cell r="C338" t="str">
            <v>004</v>
          </cell>
          <cell r="D338" t="str">
            <v>CHAPA MADEIRA COMPENSADA CEDRO/CEDRINHO, SUMAUMA, VIROLA BRANCA OU EQUIV 2,2 X 1,6M X 10MM P/ARMARIOS /M2</v>
          </cell>
          <cell r="E338" t="str">
            <v>CHAPA MADEIRA COMPENSADA CEDRO/CEDRINHO, SUMAUMA, VIROLA BRANCA OU EQUIV 2,2 X 1,6M X 10MM P/ARMARIOS /M2 - SINAPI - 00001364</v>
          </cell>
          <cell r="F338">
            <v>12.51</v>
          </cell>
          <cell r="G338">
            <v>12.51</v>
          </cell>
        </row>
        <row r="339">
          <cell r="A339" t="str">
            <v>1042</v>
          </cell>
          <cell r="C339" t="str">
            <v>004</v>
          </cell>
          <cell r="D339" t="str">
            <v>CHAPA MADEIRA COMPENSADA RESINADA 2,2 X 1,1M (12MM) P/ FORMA CONCRETO /UN</v>
          </cell>
          <cell r="E339" t="str">
            <v>CHAPA MADEIRA COMPENSADA RESINADA 2,2 X 1,1M (12MM) P/ FORMA CONCRETO /UN - SINAPI - 00001357</v>
          </cell>
          <cell r="F339">
            <v>34.32</v>
          </cell>
          <cell r="G339">
            <v>34.32</v>
          </cell>
        </row>
        <row r="340">
          <cell r="A340" t="str">
            <v>1206</v>
          </cell>
          <cell r="C340" t="str">
            <v>004</v>
          </cell>
          <cell r="D340" t="str">
            <v>CHAPA MADEIRA COMPENSADA RESINADA 2,2 X 1,1M X 10MM (COLA FENOLICA) P/ FORMA CONCRETO (SINAPI 1350/2,42) /M2</v>
          </cell>
          <cell r="E340" t="str">
            <v>CHAPA MADEIRA COMPENSADA RESINADA 2,2 X 1,1M X 10MM (COLA FENOLICA) P/ FORMA CONCRETO (SINAPI 1350/2,42) /M2</v>
          </cell>
          <cell r="F340">
            <v>11.57</v>
          </cell>
          <cell r="G340">
            <v>11.57</v>
          </cell>
        </row>
        <row r="341">
          <cell r="A341" t="str">
            <v>8650</v>
          </cell>
          <cell r="C341" t="str">
            <v>004</v>
          </cell>
          <cell r="D341" t="str">
            <v>CHAPA MADEIRA COMPENSADA RESINADA 2,2 X 1,1M X 12MM (COLA FENOLICA) P/ FORMA CONCRETO (SINAPI 1357/2,42) /M2</v>
          </cell>
          <cell r="E341" t="str">
            <v>CHAPA MADEIRA COMPENSADA RESINADA 2,2 X 1,1M X 12MM (COLA FENOLICA) P/ FORMA CONCRETO (SINAPI 1357/2,42) /M2</v>
          </cell>
          <cell r="F341">
            <v>14.18</v>
          </cell>
          <cell r="G341">
            <v>14.18</v>
          </cell>
        </row>
        <row r="342">
          <cell r="A342" t="str">
            <v>1178</v>
          </cell>
          <cell r="C342" t="str">
            <v>004</v>
          </cell>
          <cell r="D342" t="str">
            <v>CHAPA MADEIRA COMPENSADA RESINADA 2,2 X 1,1M X 6MM (COLA FENOLICA) P/ FORMA CONCRETO (SINAPI 1351/2,42) /M2</v>
          </cell>
          <cell r="E342" t="str">
            <v>CHAPA MADEIRA COMPENSADA RESINADA 2,2 X 1,1M X 6MM (COLA FENOLICA) P/ FORMA CONCRETO (SINAPI 1351/2,42) /M2</v>
          </cell>
          <cell r="F342">
            <v>8.2200000000000006</v>
          </cell>
          <cell r="G342">
            <v>8.2200000000000006</v>
          </cell>
        </row>
        <row r="343">
          <cell r="A343" t="str">
            <v>1043</v>
          </cell>
          <cell r="C343" t="str">
            <v>004</v>
          </cell>
          <cell r="D343" t="str">
            <v>CHAPA MADEIRA COMPENSADA RESINADA 2,2 X 1,1M X 6MM P/ FORMA CONCRETO /UN</v>
          </cell>
          <cell r="E343" t="str">
            <v>CHAPA MADEIRA COMPENSADA RESINADA 2,2 X 1,1M X 6MM P/ FORMA CONCRETO /UN - SINAPI - 00001351</v>
          </cell>
          <cell r="F343">
            <v>19.91</v>
          </cell>
          <cell r="G343">
            <v>19.91</v>
          </cell>
        </row>
        <row r="344">
          <cell r="A344" t="str">
            <v>7264</v>
          </cell>
          <cell r="C344" t="str">
            <v>046</v>
          </cell>
          <cell r="D344" t="str">
            <v>CHAPA XADREZ DE (3,00 X 1,20)M E=3MM (PAULI/CIMAFERRO) PARA TAMPA DE CANALETA /M2</v>
          </cell>
          <cell r="E344" t="str">
            <v>CHAPA XADREZ DE (3,00 X 1,20)M E=3MM (PAULI/CIMAFERRO) PARA TAMPA DE CANALETA /M2</v>
          </cell>
          <cell r="F344">
            <v>126.2</v>
          </cell>
          <cell r="G344">
            <v>126.2</v>
          </cell>
        </row>
        <row r="345">
          <cell r="A345" t="str">
            <v>7166</v>
          </cell>
          <cell r="C345" t="str">
            <v>030</v>
          </cell>
          <cell r="D345" t="str">
            <v>CHAVE BLINDADA COM PORTA FUSIVEL DE 200A, COM ALAVANCA FRONTAL, CONFORME ABNT-NEMA 1, BEGHIN OU SIMILAR /UN</v>
          </cell>
          <cell r="E345" t="str">
            <v>CHAVE BLINDADA COM PORTA FUSIVEL DE 200A, COM ALAVANCA FRONTAL, CONFORME ABNT-NEMA 1, BEGHIN OU SIMILAR /UN</v>
          </cell>
          <cell r="F345">
            <v>1715.07</v>
          </cell>
          <cell r="G345">
            <v>1715.07</v>
          </cell>
        </row>
        <row r="346">
          <cell r="A346" t="str">
            <v>7167</v>
          </cell>
          <cell r="C346" t="str">
            <v>030</v>
          </cell>
          <cell r="D346" t="str">
            <v>CHAVE BLINDADA COM PORTA FUSIVEL DE 400 A, COM ALAVANCA FRONTAL, CONFORME ABNT-NEMA 1, BEGHIN OU SIMILAR /UN</v>
          </cell>
          <cell r="E346" t="str">
            <v>CHAVE BLINDADA COM PORTA FUSIVEL DE 400 A, COM ALAVANCA FRONTAL, CONFORME ABNT-NEMA 1, BEGHIN OU SIMILAR /UN</v>
          </cell>
          <cell r="F346">
            <v>2086.17</v>
          </cell>
          <cell r="G346">
            <v>2086.17</v>
          </cell>
        </row>
        <row r="347">
          <cell r="A347" t="str">
            <v>7168</v>
          </cell>
          <cell r="C347" t="str">
            <v>030</v>
          </cell>
          <cell r="D347" t="str">
            <v>CHAVE BLINDADA COM PORTA FUSIVEL DE 600 A, COM ALAVANCA FRONTAL, CONFORME ABNT-NEMA 1, BEGHIN OU SIMILAR /UN</v>
          </cell>
          <cell r="E347" t="str">
            <v>CHAVE BLINDADA COM PORTA FUSIVEL DE 600 A, COM ALAVANCA FRONTAL, CONFORME ABNT-NEMA 1, BEGHIN OU SIMILAR /UN</v>
          </cell>
          <cell r="F347">
            <v>2852.88</v>
          </cell>
          <cell r="G347">
            <v>2852.88</v>
          </cell>
        </row>
        <row r="348">
          <cell r="A348" t="str">
            <v>7169</v>
          </cell>
          <cell r="C348" t="str">
            <v>030</v>
          </cell>
          <cell r="D348" t="str">
            <v>CHAVE CS101-TP, TRIPOLAR DE 30A (BOTOEIRA BLINDADA), TIPO LIGA-DESLIGA DA CONTINENTAL /UN</v>
          </cell>
          <cell r="E348" t="str">
            <v>CHAVE CS101-TP, TRIPOLAR DE 30A (BOTOEIRA BLINDADA), TIPO LIGA-DESLIGA DA CONTINENTAL /UN</v>
          </cell>
          <cell r="F348">
            <v>100</v>
          </cell>
          <cell r="G348">
            <v>100</v>
          </cell>
        </row>
        <row r="349">
          <cell r="A349" t="str">
            <v>7281</v>
          </cell>
          <cell r="C349" t="str">
            <v>030</v>
          </cell>
          <cell r="D349" t="str">
            <v>CHAVE DE ALAVANCA METALICA INVERSORA (VENTILADOR) REF. 14103 DA MARGIRUS /UN</v>
          </cell>
          <cell r="E349" t="str">
            <v>CHAVE DE ALAVANCA METALICA INVERSORA (VENTILADOR) REF. 14103 DA MARGIRUS /UN</v>
          </cell>
          <cell r="F349">
            <v>25.38</v>
          </cell>
          <cell r="G349">
            <v>25.38</v>
          </cell>
        </row>
        <row r="350">
          <cell r="A350" t="str">
            <v>7280</v>
          </cell>
          <cell r="C350" t="str">
            <v>030</v>
          </cell>
          <cell r="D350" t="str">
            <v>CHAVE DE ALAVANCA METALICA MONOPOLAR, REF.14123 DA MARGIRUS /UN</v>
          </cell>
          <cell r="E350" t="str">
            <v>CHAVE DE ALAVANCA METALICA MONOPOLAR, REF.14123 DA MARGIRUS /UN</v>
          </cell>
          <cell r="F350">
            <v>20.25</v>
          </cell>
          <cell r="G350">
            <v>20.25</v>
          </cell>
        </row>
        <row r="351">
          <cell r="A351" t="str">
            <v>7170</v>
          </cell>
          <cell r="C351" t="str">
            <v>030</v>
          </cell>
          <cell r="D351" t="str">
            <v>CHAVE DE ALAVANCA METALICA TRIPOLAR REF. 14323 DA MARGIRUS OU SIMILAR /UN</v>
          </cell>
          <cell r="E351" t="str">
            <v>CHAVE DE ALAVANCA METALICA TRIPOLAR REF. 14323 DA MARGIRUS OU SIMILAR /UN</v>
          </cell>
          <cell r="F351">
            <v>33.020000000000003</v>
          </cell>
          <cell r="G351">
            <v>33.020000000000003</v>
          </cell>
        </row>
        <row r="352">
          <cell r="A352" t="str">
            <v>7208</v>
          </cell>
          <cell r="C352" t="str">
            <v>032</v>
          </cell>
          <cell r="D352" t="str">
            <v>CHAVE FUSIVEL DE DISTRIBUICAO 15,0KV/100A /UN</v>
          </cell>
          <cell r="E352" t="str">
            <v>CHAVE FUSIVEL DE DISTRIBUICAO 15,0KV/100A /UN - SINAPI - 00005047</v>
          </cell>
          <cell r="F352">
            <v>159.62</v>
          </cell>
          <cell r="G352">
            <v>159.62</v>
          </cell>
        </row>
        <row r="353">
          <cell r="A353" t="str">
            <v>7040</v>
          </cell>
          <cell r="C353" t="str">
            <v>046</v>
          </cell>
          <cell r="D353" t="str">
            <v>CHAVE SECCIONADORA TRIPOLAR P/ MEDIA TENSAO 400A/15KV, C/ COMANDO MANUAL SIMULTANEO NAS 3 FASES ATRAVES DE PUNHO /UN</v>
          </cell>
          <cell r="E353" t="str">
            <v>CHAVE SECCIONADORA TRIPOLAR P/ MEDIA TENSAO 400A/15KV, C/ COMANDO MANUAL SIMULTANEO NAS 3 FASES ATRAVES DE PUNHO /UN - SINAPI - 00012340</v>
          </cell>
          <cell r="F353">
            <v>1318.98</v>
          </cell>
          <cell r="G353">
            <v>1318.98</v>
          </cell>
        </row>
        <row r="354">
          <cell r="A354" t="str">
            <v>6521</v>
          </cell>
          <cell r="C354" t="str">
            <v>026</v>
          </cell>
          <cell r="D354" t="str">
            <v>CHUMBADOR TIPO PARABOLT COM PORCA E ARRUELA DE (4 X 1/2) POL (ESCADA) /CJ</v>
          </cell>
          <cell r="E354" t="str">
            <v>CHUMBADOR TIPO PARABOLT COM PORCA E ARRUELA DE (4 X 1/2) POL (ESCADA) /CJ</v>
          </cell>
          <cell r="F354">
            <v>2.29</v>
          </cell>
          <cell r="G354">
            <v>2.29</v>
          </cell>
        </row>
        <row r="355">
          <cell r="A355" t="str">
            <v>2216</v>
          </cell>
          <cell r="C355" t="str">
            <v>040</v>
          </cell>
          <cell r="D355" t="str">
            <v>CHUVEIRO ELETRICO COMUM PLASTICO TP DUCHA 110/220V /UN</v>
          </cell>
          <cell r="E355" t="str">
            <v>CHUVEIRO ELETRICO COMUM PLASTICO TP DUCHA 110/220V /UN - SINAPI - 00001368</v>
          </cell>
          <cell r="F355">
            <v>37.799999999999997</v>
          </cell>
          <cell r="G355">
            <v>37.799999999999997</v>
          </cell>
        </row>
        <row r="356">
          <cell r="A356" t="str">
            <v>3114</v>
          </cell>
          <cell r="C356" t="str">
            <v>040</v>
          </cell>
          <cell r="D356" t="str">
            <v>CHUVEIRO ELETRICO COMUM PLASTICO TP DUCHA 110/220V /UN</v>
          </cell>
          <cell r="E356" t="str">
            <v>CHUVEIRO ELETRICO COMUM PLASTICO TP DUCHA 110/220V /UN - SINAPI - 00001368</v>
          </cell>
          <cell r="F356">
            <v>37.799999999999997</v>
          </cell>
          <cell r="G356">
            <v>37.799999999999997</v>
          </cell>
        </row>
        <row r="357">
          <cell r="A357" t="str">
            <v>3113</v>
          </cell>
          <cell r="C357" t="str">
            <v>040</v>
          </cell>
          <cell r="D357" t="str">
            <v>CHUVEIRO ELÉTRICO TERMOPLÁSTICO COM ACABAMENTO CROMADO, 127/220 V /UN</v>
          </cell>
          <cell r="E357" t="str">
            <v>CHUVEIRO ELÉTRICO TERMOPLÁSTICO COM ACABAMENTO CROMADO, 127/220 V /UN - SINAPI - 00001367</v>
          </cell>
          <cell r="F357">
            <v>203.24</v>
          </cell>
          <cell r="G357">
            <v>203.24</v>
          </cell>
        </row>
        <row r="358">
          <cell r="A358" t="str">
            <v>2618</v>
          </cell>
          <cell r="C358" t="str">
            <v>040</v>
          </cell>
          <cell r="D358" t="str">
            <v>CHUVEIRO MAX DUCHA LORENZETTI 127/220V /UN</v>
          </cell>
          <cell r="E358" t="str">
            <v>CHUVEIRO MAX DUCHA LORENZETTI 127/220V /UN</v>
          </cell>
          <cell r="F358">
            <v>42.29</v>
          </cell>
          <cell r="G358">
            <v>42.29</v>
          </cell>
        </row>
        <row r="359">
          <cell r="A359" t="str">
            <v>2673</v>
          </cell>
          <cell r="C359" t="str">
            <v>040</v>
          </cell>
          <cell r="D359" t="str">
            <v>CHUVEIRO PRESSMATIC ANTIVANDALISMO - 3/4" REF 17125006 COM VALVULA DE ACIONAMENTO DA DOCOL OU SIMILAR /UN</v>
          </cell>
          <cell r="E359" t="str">
            <v>CHUVEIRO PRESSMATIC ANTIVANDALISMO - 3/4" REF 17125006 COM VALVULA DE ACIONAMENTO DA DOCOL OU SIMILAR /UN</v>
          </cell>
          <cell r="F359">
            <v>585.44000000000005</v>
          </cell>
          <cell r="G359">
            <v>585.44000000000005</v>
          </cell>
        </row>
        <row r="360">
          <cell r="A360" t="str">
            <v>1060</v>
          </cell>
          <cell r="C360" t="str">
            <v>019</v>
          </cell>
          <cell r="D360" t="str">
            <v>CIMALHA DE CEDRINHO L=10CM (BRUTO) /M</v>
          </cell>
          <cell r="E360" t="str">
            <v>CIMALHA DE CEDRINHO L=10CM (BRUTO) /M</v>
          </cell>
          <cell r="F360">
            <v>3.93</v>
          </cell>
          <cell r="G360">
            <v>3.93</v>
          </cell>
        </row>
        <row r="361">
          <cell r="A361" t="str">
            <v>1062</v>
          </cell>
          <cell r="C361" t="str">
            <v>005</v>
          </cell>
          <cell r="D361" t="str">
            <v>CIMENTO PORTLAND COMPOSTO CP II- 32 /KG</v>
          </cell>
          <cell r="E361" t="str">
            <v>CIMENTO PORTLAND COMPOSTO CP II- 32 /KG - SINAPI - 00001379</v>
          </cell>
          <cell r="F361">
            <v>0.5</v>
          </cell>
          <cell r="G361">
            <v>0.5</v>
          </cell>
        </row>
        <row r="362">
          <cell r="A362" t="str">
            <v>2567</v>
          </cell>
          <cell r="C362" t="str">
            <v>039</v>
          </cell>
          <cell r="D362" t="str">
            <v>COBERTURA DE BOLSA REF. 2696 - 962 (ESTEVES) /UN</v>
          </cell>
          <cell r="E362" t="str">
            <v>COBERTURA DE BOLSA REF. 2696 - 962 (ESTEVES) /UN</v>
          </cell>
          <cell r="F362">
            <v>15</v>
          </cell>
          <cell r="G362">
            <v>15</v>
          </cell>
        </row>
        <row r="363">
          <cell r="A363" t="str">
            <v>1236</v>
          </cell>
          <cell r="C363" t="str">
            <v>027</v>
          </cell>
          <cell r="D363" t="str">
            <v>COLA FORMICA A BASE DE RESINAS SINTETICAS /KG</v>
          </cell>
          <cell r="E363" t="str">
            <v>COLA FORMICA A BASE DE RESINAS SINTETICAS /KG - SINAPI - 00001339</v>
          </cell>
          <cell r="F363">
            <v>6.7</v>
          </cell>
          <cell r="G363">
            <v>6.7</v>
          </cell>
        </row>
        <row r="364">
          <cell r="A364" t="str">
            <v>1063</v>
          </cell>
          <cell r="C364" t="str">
            <v>043</v>
          </cell>
          <cell r="D364" t="str">
            <v>COLA PARA PVC (SINAPI-0122x1,1765UN) /UN</v>
          </cell>
          <cell r="E364" t="str">
            <v>COLA PARA PVC (SINAPI-0122x1,1765UN) /UN</v>
          </cell>
          <cell r="F364">
            <v>36.54</v>
          </cell>
          <cell r="G364">
            <v>36.54</v>
          </cell>
        </row>
        <row r="365">
          <cell r="A365" t="str">
            <v>9013</v>
          </cell>
          <cell r="C365" t="str">
            <v>039</v>
          </cell>
          <cell r="D365" t="str">
            <v>COLUNA SUSPENSA DE LOUCA BRANCA PARA P.N.E., HANDICAPPED, CELITE REF. 56202 /UN</v>
          </cell>
          <cell r="E365" t="str">
            <v>COLUNA SUSPENSA DE LOUCA BRANCA PARA P.N.E., HANDICAPPED, CELITE REF. 56202 /UN</v>
          </cell>
          <cell r="F365">
            <v>91.86</v>
          </cell>
          <cell r="G365">
            <v>91.86</v>
          </cell>
        </row>
        <row r="366">
          <cell r="A366" t="str">
            <v>6046</v>
          </cell>
          <cell r="C366" t="str">
            <v>009</v>
          </cell>
          <cell r="D366" t="str">
            <v>COMPACTADOR SOLOS C/ PLACA VIBRATÓRIA MOTOR DIESEL/GASOLINA &gt; = 10CV NÃO REVERSÍVEL TIPO CLARIDOM CS- 30 OU EQUIV /H</v>
          </cell>
          <cell r="E366" t="str">
            <v>COMPACTADOR SOLOS C/ PLACA VIBRATÓRIA MOTOR DIESEL/GASOLINA &gt; = 10CV NÃO REVERSÍVEL TIPO CLARIDOM CS- 30 OU EQUIV /H - SINAPI - 00001444</v>
          </cell>
          <cell r="F366">
            <v>3.14</v>
          </cell>
          <cell r="G366">
            <v>3.14</v>
          </cell>
        </row>
        <row r="367">
          <cell r="A367" t="str">
            <v>3459</v>
          </cell>
          <cell r="C367" t="str">
            <v>036</v>
          </cell>
          <cell r="D367" t="str">
            <v>CONDULETE TIPO "C" EM LIGA ALUMINIO P/ ELETRODUTO ROSCADO 3/4" /UN</v>
          </cell>
          <cell r="E367" t="str">
            <v>CONDULETE TIPO "C" EM LIGA ALUMINIO P/ ELETRODUTO ROSCADO 3/4" /UN - SINAPI - 00002559</v>
          </cell>
          <cell r="F367">
            <v>3.69</v>
          </cell>
          <cell r="G367">
            <v>3.69</v>
          </cell>
        </row>
        <row r="368">
          <cell r="A368" t="str">
            <v>3460</v>
          </cell>
          <cell r="C368" t="str">
            <v>036</v>
          </cell>
          <cell r="D368" t="str">
            <v>CONDULETE TIPO "X" EM LIGA ALUMINIO P/ ELETRODUTO ROSCADO 3/4" /UN</v>
          </cell>
          <cell r="E368" t="str">
            <v>CONDULETE TIPO "X" EM LIGA ALUMINIO P/ ELETRODUTO ROSCADO 3/4" /UN - SINAPI - 00002580</v>
          </cell>
          <cell r="F368">
            <v>4.21</v>
          </cell>
          <cell r="G368">
            <v>4.21</v>
          </cell>
        </row>
        <row r="369">
          <cell r="A369" t="str">
            <v>7060</v>
          </cell>
          <cell r="C369" t="str">
            <v>046</v>
          </cell>
          <cell r="D369" t="str">
            <v>CONECTOR CABO X HASTE EM BRONZE NATURAL  PARA CABO DE 16-70 MM2, TEL.585, TERMOTECNICA /UN</v>
          </cell>
          <cell r="E369" t="str">
            <v>CONECTOR CABO X HASTE EM BRONZE NATURAL  PARA CABO DE 16-70 MM2, TEL.585, TERMOTECNICA /UN</v>
          </cell>
          <cell r="F369">
            <v>12.2</v>
          </cell>
          <cell r="G369">
            <v>12.2</v>
          </cell>
        </row>
        <row r="370">
          <cell r="A370" t="str">
            <v>7266</v>
          </cell>
          <cell r="C370" t="str">
            <v>046</v>
          </cell>
          <cell r="D370" t="str">
            <v>CONECTOR CUNHA ESTRIBO P/CABO 2 AWG /UN</v>
          </cell>
          <cell r="E370" t="str">
            <v>CONECTOR CUNHA ESTRIBO P/CABO 2 AWG /UN</v>
          </cell>
          <cell r="F370">
            <v>16.899999999999999</v>
          </cell>
          <cell r="G370">
            <v>16.899999999999999</v>
          </cell>
        </row>
        <row r="371">
          <cell r="A371" t="str">
            <v>7265</v>
          </cell>
          <cell r="C371" t="str">
            <v>046</v>
          </cell>
          <cell r="D371" t="str">
            <v>CONECTOR CUNHA PARA CABO 2 AWG /UN</v>
          </cell>
          <cell r="E371" t="str">
            <v>CONECTOR CUNHA PARA CABO 2 AWG /UN</v>
          </cell>
          <cell r="F371">
            <v>4.0599999999999996</v>
          </cell>
          <cell r="G371">
            <v>4.0599999999999996</v>
          </cell>
        </row>
        <row r="372">
          <cell r="A372" t="str">
            <v>3255</v>
          </cell>
          <cell r="C372" t="str">
            <v>035</v>
          </cell>
          <cell r="D372" t="str">
            <v>CONECTOR MACHO RJ-45 DA CLONE OU SIMILAR /UN</v>
          </cell>
          <cell r="E372" t="str">
            <v>CONECTOR MACHO RJ-45 DA CLONE OU SIMILAR /UN</v>
          </cell>
          <cell r="F372">
            <v>0.7</v>
          </cell>
          <cell r="G372">
            <v>0.7</v>
          </cell>
        </row>
        <row r="373">
          <cell r="A373" t="str">
            <v>3378</v>
          </cell>
          <cell r="C373" t="str">
            <v>033</v>
          </cell>
          <cell r="D373" t="str">
            <v>CONECTOR PARAFUSO FENDIDO (SPLIT-BOLT) PARA CABO DE 10 MM2 /UN</v>
          </cell>
          <cell r="E373" t="str">
            <v>CONECTOR PARAFUSO FENDIDO (SPLIT-BOLT) PARA CABO DE 10 MM2 /UN - SINAPI - 00011856</v>
          </cell>
          <cell r="F373">
            <v>2.84</v>
          </cell>
          <cell r="G373">
            <v>2.84</v>
          </cell>
        </row>
        <row r="374">
          <cell r="A374" t="str">
            <v>3383</v>
          </cell>
          <cell r="C374" t="str">
            <v>033</v>
          </cell>
          <cell r="D374" t="str">
            <v>CONECTOR PARAFUSO FENDIDO C/ SEPARADOR DE CABOS BIMETALICOS DE COBRE P/ CABO 70MM2 /UN</v>
          </cell>
          <cell r="E374" t="str">
            <v>CONECTOR PARAFUSO FENDIDO C/ SEPARADOR DE CABOS BIMETALICOS DE COBRE P/ CABO 70MM2 /UN - SINAPI - 00001563</v>
          </cell>
          <cell r="F374">
            <v>12.37</v>
          </cell>
          <cell r="G374">
            <v>12.37</v>
          </cell>
        </row>
        <row r="375">
          <cell r="A375" t="str">
            <v>3379</v>
          </cell>
          <cell r="C375" t="str">
            <v>033</v>
          </cell>
          <cell r="D375" t="str">
            <v>CONECTOR PARAFUSO FENDIDO DE BRONZE P/ CABO 10-16MM2 /UN</v>
          </cell>
          <cell r="E375" t="str">
            <v>CONECTOR PARAFUSO FENDIDO DE BRONZE P/ CABO 10-16MM2 /UN - SINAPI - 00011818</v>
          </cell>
          <cell r="F375">
            <v>3.25</v>
          </cell>
          <cell r="G375">
            <v>3.25</v>
          </cell>
        </row>
        <row r="376">
          <cell r="A376" t="str">
            <v>3380</v>
          </cell>
          <cell r="C376" t="str">
            <v>033</v>
          </cell>
          <cell r="D376" t="str">
            <v>CONECTOR PARAFUSO FENDIDO DE BRONZE P/ CABO 25MM2 /UN</v>
          </cell>
          <cell r="E376" t="str">
            <v>CONECTOR PARAFUSO FENDIDO DE BRONZE P/ CABO 25MM2 /UN - SINAPI - 00001596</v>
          </cell>
          <cell r="F376">
            <v>5.04</v>
          </cell>
          <cell r="G376">
            <v>5.04</v>
          </cell>
        </row>
        <row r="377">
          <cell r="A377" t="str">
            <v>3381</v>
          </cell>
          <cell r="C377" t="str">
            <v>033</v>
          </cell>
          <cell r="D377" t="str">
            <v>CONECTOR PARAFUSO FENDIDO PARA CABO 35 MM2 /UN</v>
          </cell>
          <cell r="E377" t="str">
            <v>CONECTOR PARAFUSO FENDIDO PARA CABO 35 MM2 /UN - SINAPI - 00011854</v>
          </cell>
          <cell r="F377">
            <v>3.99</v>
          </cell>
          <cell r="G377">
            <v>3.99</v>
          </cell>
        </row>
        <row r="378">
          <cell r="A378" t="str">
            <v>3382</v>
          </cell>
          <cell r="C378" t="str">
            <v>033</v>
          </cell>
          <cell r="D378" t="str">
            <v>CONECTOR PARAFUSO FENDIDO PARA CABO 50 MM2 /UN</v>
          </cell>
          <cell r="E378" t="str">
            <v>CONECTOR PARAFUSO FENDIDO PARA CABO 50 MM2 /UN - SINAPI - 00011862</v>
          </cell>
          <cell r="F378">
            <v>5.68</v>
          </cell>
          <cell r="G378">
            <v>5.68</v>
          </cell>
        </row>
        <row r="379">
          <cell r="A379" t="str">
            <v>7379</v>
          </cell>
          <cell r="C379" t="str">
            <v>037</v>
          </cell>
          <cell r="D379" t="str">
            <v>CONECTOR PARAFUSO FENDIDO PARA CABO 95 MM2 /UN</v>
          </cell>
          <cell r="E379" t="str">
            <v>CONECTOR PARAFUSO FENDIDO PARA CABO 95 MM2 /UN - SINAPI - 00011864</v>
          </cell>
          <cell r="F379">
            <v>13.28</v>
          </cell>
          <cell r="G379">
            <v>13.28</v>
          </cell>
        </row>
        <row r="380">
          <cell r="A380" t="str">
            <v>7228</v>
          </cell>
          <cell r="C380" t="str">
            <v>032</v>
          </cell>
          <cell r="D380" t="str">
            <v>CONECTOR PARALELO BIMETALICO COM 3 PARAFUSOS, PARA CABO DE ALUMINIO 2AWG /UN</v>
          </cell>
          <cell r="E380" t="str">
            <v>CONECTOR PARALELO BIMETALICO COM 3 PARAFUSOS, PARA CABO DE ALUMINIO 2AWG /UN</v>
          </cell>
          <cell r="F380">
            <v>4.9000000000000004</v>
          </cell>
          <cell r="G380">
            <v>4.9000000000000004</v>
          </cell>
        </row>
        <row r="381">
          <cell r="A381" t="str">
            <v>7191</v>
          </cell>
          <cell r="C381" t="str">
            <v>033</v>
          </cell>
          <cell r="D381" t="str">
            <v>CONECTOR PARALELO DE ALUMINIO BIMETALICO 1/0 AWG PARA CABO DE ALUMINIO (UC-25) /UN</v>
          </cell>
          <cell r="E381" t="str">
            <v>CONECTOR PARALELO DE ALUMINIO BIMETALICO 1/0 AWG PARA CABO DE ALUMINIO (UC-25) /UN</v>
          </cell>
          <cell r="F381">
            <v>4.92</v>
          </cell>
          <cell r="G381">
            <v>4.92</v>
          </cell>
        </row>
        <row r="382">
          <cell r="A382" t="str">
            <v>7190</v>
          </cell>
          <cell r="C382" t="str">
            <v>033</v>
          </cell>
          <cell r="D382" t="str">
            <v>CONECTOR PARALELO DE ALUMINIO BIMETALICO 2 AWG PARA CABO DE ALUMINIO (UC-25) /UN</v>
          </cell>
          <cell r="E382" t="str">
            <v>CONECTOR PARALELO DE ALUMINIO BIMETALICO 2 AWG PARA CABO DE ALUMINIO (UC-25) /UN</v>
          </cell>
          <cell r="F382">
            <v>3.66</v>
          </cell>
          <cell r="G382">
            <v>3.66</v>
          </cell>
        </row>
        <row r="383">
          <cell r="A383" t="str">
            <v>7189</v>
          </cell>
          <cell r="C383" t="str">
            <v>033</v>
          </cell>
          <cell r="D383" t="str">
            <v>CONECTOR PARALELO DE ALUMINIO BIMETALICO 4 AWG PARA CABO DE ALUMINIO (UC-25) /UN</v>
          </cell>
          <cell r="E383" t="str">
            <v>CONECTOR PARALELO DE ALUMINIO BIMETALICO 4 AWG PARA CABO DE ALUMINIO (UC-25) /UN</v>
          </cell>
          <cell r="F383">
            <v>3.66</v>
          </cell>
          <cell r="G383">
            <v>3.66</v>
          </cell>
        </row>
        <row r="384">
          <cell r="A384" t="str">
            <v>7179</v>
          </cell>
          <cell r="C384" t="str">
            <v>033</v>
          </cell>
          <cell r="D384" t="str">
            <v>CONJUNTO ARSTOP P/ AR CONDICIONADO C/ DISJUNTOR 20A /UN</v>
          </cell>
          <cell r="E384" t="str">
            <v>CONJUNTO ARSTOP P/ AR CONDICIONADO C/ DISJUNTOR 20A /UN - SINAPI - 00012118</v>
          </cell>
          <cell r="F384">
            <v>53.56</v>
          </cell>
          <cell r="G384">
            <v>53.56</v>
          </cell>
        </row>
        <row r="385">
          <cell r="A385" t="str">
            <v>7181</v>
          </cell>
          <cell r="C385" t="str">
            <v>033</v>
          </cell>
          <cell r="D385" t="str">
            <v>CONJUNTO ARSTOP P/ AR CONDICIONADO C/ DISJUNTOR 20A /UN</v>
          </cell>
          <cell r="E385" t="str">
            <v>CONJUNTO ARSTOP P/ AR CONDICIONADO C/ DISJUNTOR 20A /UN - SINAPI - 00012118</v>
          </cell>
          <cell r="F385">
            <v>53.56</v>
          </cell>
          <cell r="G385">
            <v>53.56</v>
          </cell>
        </row>
        <row r="386">
          <cell r="A386" t="str">
            <v>2566</v>
          </cell>
          <cell r="C386" t="str">
            <v>039</v>
          </cell>
          <cell r="D386" t="str">
            <v>CONJUNTO DE LIGACAO (TUBO+CANOPLA+ANEL) EM PLASTICO BRANCO (POLIETILEN0) C/ TUBO 1.1/2" X 20CM P/ BACIA SANITARIA" /UN</v>
          </cell>
          <cell r="E386" t="str">
            <v>CONJUNTO DE LIGACAO (TUBO+CANOPLA+ANEL) EM PLASTICO BRANCO (POLIETILEN0) C/ TUBO 1.1/2" X 20CM P/ BACIA SANITARIA" /UN - SINAPI - 00011686</v>
          </cell>
          <cell r="F386">
            <v>3.92</v>
          </cell>
          <cell r="G386">
            <v>3.92</v>
          </cell>
        </row>
        <row r="387">
          <cell r="A387" t="str">
            <v>8375</v>
          </cell>
          <cell r="C387" t="str">
            <v>002</v>
          </cell>
          <cell r="D387" t="str">
            <v>CONJUNTO DE PORTA GRELHA E GRELHA CROMADOS 100 MM (REDONDO) /UN</v>
          </cell>
          <cell r="E387" t="str">
            <v>CONJUNTO DE PORTA GRELHA E GRELHA CROMADOS 100 MM (REDONDO) /UN</v>
          </cell>
          <cell r="F387">
            <v>13.55</v>
          </cell>
          <cell r="G387">
            <v>13.55</v>
          </cell>
        </row>
        <row r="388">
          <cell r="A388" t="str">
            <v>8377</v>
          </cell>
          <cell r="C388" t="str">
            <v>002</v>
          </cell>
          <cell r="D388" t="str">
            <v>CONJUNTO DE PORTA GRELHA E GRELHA CROMADOS 150 MM (QUADRADA) /UN</v>
          </cell>
          <cell r="E388" t="str">
            <v>CONJUNTO DE PORTA GRELHA E GRELHA CROMADOS 150 MM (QUADRADA) /UN</v>
          </cell>
          <cell r="F388">
            <v>19.670000000000002</v>
          </cell>
          <cell r="G388">
            <v>19.670000000000002</v>
          </cell>
        </row>
        <row r="389">
          <cell r="A389" t="str">
            <v>8376</v>
          </cell>
          <cell r="C389" t="str">
            <v>002</v>
          </cell>
          <cell r="D389" t="str">
            <v>CONJUNTO DE PORTA GRELHA E GRELHA CROMADOS 150 MM (REDONDO) /UN</v>
          </cell>
          <cell r="E389" t="str">
            <v>CONJUNTO DE PORTA GRELHA E GRELHA CROMADOS 150 MM (REDONDO) /UN</v>
          </cell>
          <cell r="F389">
            <v>19.670000000000002</v>
          </cell>
          <cell r="G389">
            <v>19.670000000000002</v>
          </cell>
        </row>
        <row r="390">
          <cell r="A390" t="str">
            <v>7066</v>
          </cell>
          <cell r="C390" t="str">
            <v>046</v>
          </cell>
          <cell r="D390" t="str">
            <v>CONJUNTO DE STAIS COM CORDOALHAS E ESTICADORES, TEL.400 DA TERMOTECNICA /UN</v>
          </cell>
          <cell r="E390" t="str">
            <v>CONJUNTO DE STAIS COM CORDOALHAS E ESTICADORES, TEL.400 DA TERMOTECNICA /UN</v>
          </cell>
          <cell r="F390">
            <v>163.15</v>
          </cell>
          <cell r="G390">
            <v>163.15</v>
          </cell>
        </row>
        <row r="391">
          <cell r="A391" t="str">
            <v>1065</v>
          </cell>
          <cell r="C391" t="str">
            <v>003</v>
          </cell>
          <cell r="D391" t="str">
            <v>CONJUNTO DE VEDACAO PARA TELHA TIPO CANALETE 49, 5/16", REF. 901913 /UN</v>
          </cell>
          <cell r="E391" t="str">
            <v>CONJUNTO DE VEDACAO PARA TELHA TIPO CANALETE 49, 5/16", REF. 901913 /UN</v>
          </cell>
          <cell r="F391">
            <v>0.6</v>
          </cell>
          <cell r="G391">
            <v>0.6</v>
          </cell>
        </row>
        <row r="392">
          <cell r="A392" t="str">
            <v>1066</v>
          </cell>
          <cell r="C392" t="str">
            <v>003</v>
          </cell>
          <cell r="D392" t="str">
            <v>CONJUNTO DE VEDACAO PARA TELHA TIPO CANALETE 90, 5/16", REF. 901906 /UN</v>
          </cell>
          <cell r="E392" t="str">
            <v>CONJUNTO DE VEDACAO PARA TELHA TIPO CANALETE 90, 5/16", REF. 901906 /UN</v>
          </cell>
          <cell r="F392">
            <v>0.6</v>
          </cell>
          <cell r="G392">
            <v>0.6</v>
          </cell>
        </row>
        <row r="393">
          <cell r="A393" t="str">
            <v>1067</v>
          </cell>
          <cell r="C393" t="str">
            <v>003</v>
          </cell>
          <cell r="D393" t="str">
            <v>CONJUNTO DE VEDACAO PARA TELHA TIPO MODULADA, REF. 901913 /UN</v>
          </cell>
          <cell r="E393" t="str">
            <v>CONJUNTO DE VEDACAO PARA TELHA TIPO MODULADA, REF. 901913 /UN</v>
          </cell>
          <cell r="F393">
            <v>0.6</v>
          </cell>
          <cell r="G393">
            <v>0.6</v>
          </cell>
        </row>
        <row r="394">
          <cell r="A394" t="str">
            <v>3393</v>
          </cell>
          <cell r="C394" t="str">
            <v>035</v>
          </cell>
          <cell r="D394" t="str">
            <v>CONJUNTO EMBUTIR 1 INTERRUPTOR SIMPLES 1 TOMADA 2P UNIVERSAL 10A/250V C/ PLACA, TP SILENTOQUE PIAL OU EQUIV /UN</v>
          </cell>
          <cell r="E394" t="str">
            <v>CONJUNTO EMBUTIR 1 INTERRUPTOR SIMPLES 1 TOMADA 2P UNIVERSAL 10A/250V C/ PLACA, TP SILENTOQUE PIAL OU EQUIV /UN - SINAPI - 00007556</v>
          </cell>
          <cell r="F394">
            <v>13.37</v>
          </cell>
          <cell r="G394">
            <v>13.37</v>
          </cell>
        </row>
        <row r="395">
          <cell r="A395" t="str">
            <v>6070</v>
          </cell>
          <cell r="C395" t="str">
            <v>015</v>
          </cell>
          <cell r="D395" t="str">
            <v>CONJUNTO PARA FUTSAL ( PAR DE TRAVES OFICIAL - 3,00X2,00M - EM TUBO DE AÇO GALV A FOGO 3" COM REQUADRO E REDES POLIETILENO FIO 4MM). /UN</v>
          </cell>
          <cell r="E395" t="str">
            <v>CONJUNTO PARA FUTSAL ( PAR DE TRAVES OFICIAL - 3,00X2,00M - EM TUBO DE AÇO GALV A FOGO 3" COM REQUADRO E REDES POLIETILENO FIO 4MM). /UN - SINAPI - 00025398</v>
          </cell>
          <cell r="F395">
            <v>2212.65</v>
          </cell>
          <cell r="G395">
            <v>2212.65</v>
          </cell>
        </row>
        <row r="396">
          <cell r="A396" t="str">
            <v>3364</v>
          </cell>
          <cell r="C396" t="str">
            <v>033</v>
          </cell>
          <cell r="D396" t="str">
            <v>CONJUNTO PINO DE ACO C/ FURO E FINCA PINO CURTO P/ CONCRETO /CJ</v>
          </cell>
          <cell r="E396" t="str">
            <v>CONJUNTO PINO DE ACO C/ FURO E FINCA PINO CURTO P/ CONCRETO /CJ - SINAPI - 00020275</v>
          </cell>
          <cell r="F396">
            <v>0.9</v>
          </cell>
          <cell r="G396">
            <v>0.9</v>
          </cell>
        </row>
        <row r="397">
          <cell r="A397" t="str">
            <v>6072</v>
          </cell>
          <cell r="C397" t="str">
            <v>007</v>
          </cell>
          <cell r="D397" t="str">
            <v>CONTORNO DE FERRO "L" PARA TABELA DE BASQUETE - ANEXO A-085 /PAR</v>
          </cell>
          <cell r="E397" t="str">
            <v>CONTORNO DE FERRO "L" PARA TABELA DE BASQUETE - ANEXO A-085 /PAR</v>
          </cell>
          <cell r="F397">
            <v>378</v>
          </cell>
          <cell r="G397">
            <v>378</v>
          </cell>
        </row>
        <row r="398">
          <cell r="A398" t="str">
            <v>7543</v>
          </cell>
          <cell r="C398" t="str">
            <v>007</v>
          </cell>
          <cell r="D398" t="str">
            <v>CONTORNO PARA JANELAS CHAPA 18 150X42MM N.136 PAULI 5,80KG /BR</v>
          </cell>
          <cell r="E398" t="str">
            <v>CONTORNO PARA JANELAS CHAPA 18 150X42MM N.136 PAULI 5,80KG /BR</v>
          </cell>
          <cell r="F398">
            <v>22.23</v>
          </cell>
          <cell r="G398">
            <v>22.23</v>
          </cell>
        </row>
        <row r="399">
          <cell r="A399" t="str">
            <v>3416</v>
          </cell>
          <cell r="C399" t="str">
            <v>032</v>
          </cell>
          <cell r="D399" t="str">
            <v>CRUZETA CONCRETO RETANGULAR 250 DAN /UN</v>
          </cell>
          <cell r="E399" t="str">
            <v>CRUZETA CONCRETO RETANGULAR 250 DAN /UN</v>
          </cell>
          <cell r="F399">
            <v>85.44</v>
          </cell>
          <cell r="G399">
            <v>85.44</v>
          </cell>
        </row>
        <row r="400">
          <cell r="A400" t="str">
            <v>1440</v>
          </cell>
          <cell r="C400" t="str">
            <v>032</v>
          </cell>
          <cell r="D400" t="str">
            <v>CRUZETA DE CONCRETO 400DAN /UN</v>
          </cell>
          <cell r="E400" t="str">
            <v>CRUZETA DE CONCRETO 400DAN /UN</v>
          </cell>
          <cell r="F400">
            <v>113.87</v>
          </cell>
          <cell r="G400">
            <v>113.87</v>
          </cell>
        </row>
        <row r="401">
          <cell r="A401" t="str">
            <v>3417</v>
          </cell>
          <cell r="C401" t="str">
            <v>032</v>
          </cell>
          <cell r="D401" t="str">
            <v>CRUZETA DE MADEIRA DE LEI, COMPRIM= 2,4M SECAO TRANSVERSAL 90 X 115MM /UN</v>
          </cell>
          <cell r="E401" t="str">
            <v>CRUZETA DE MADEIRA DE LEI, COMPRIM= 2,4M SECAO TRANSVERSAL 90 X 115MM /UN - SINAPI - 00010510</v>
          </cell>
          <cell r="F401">
            <v>75.11</v>
          </cell>
          <cell r="G401">
            <v>75.11</v>
          </cell>
        </row>
        <row r="402">
          <cell r="A402" t="str">
            <v>2422</v>
          </cell>
          <cell r="C402" t="str">
            <v>040</v>
          </cell>
          <cell r="D402" t="str">
            <v>CUBA DUPLA EM ACO INOX STRAKE DE SV370 (70 X 40 X 17) /UN</v>
          </cell>
          <cell r="E402" t="str">
            <v>CUBA DUPLA EM ACO INOX STRAKE DE SV370 (70 X 40 X 17) /UN</v>
          </cell>
          <cell r="F402">
            <v>720</v>
          </cell>
          <cell r="G402">
            <v>720</v>
          </cell>
        </row>
        <row r="403">
          <cell r="A403" t="str">
            <v>2451</v>
          </cell>
          <cell r="C403" t="str">
            <v>040</v>
          </cell>
          <cell r="D403" t="str">
            <v>CUBA INOX (60 X 50 X 40)CM, CONFORME DETALHE D.O.P /UN</v>
          </cell>
          <cell r="E403" t="str">
            <v>CUBA INOX (60 X 50 X 40)CM, CONFORME DETALHE D.O.P /UN</v>
          </cell>
          <cell r="F403">
            <v>1330</v>
          </cell>
          <cell r="G403">
            <v>1330</v>
          </cell>
        </row>
        <row r="404">
          <cell r="A404" t="str">
            <v>2296</v>
          </cell>
          <cell r="C404" t="str">
            <v>039</v>
          </cell>
          <cell r="D404" t="str">
            <v>CUBA OVAL DE EMBUTIR (0,49 X 0,325)CM, BRANCO 01, CELITE /UN</v>
          </cell>
          <cell r="E404" t="str">
            <v>CUBA OVAL DE EMBUTIR (0,49 X 0,325)CM, BRANCO 01, CELITE /UN</v>
          </cell>
          <cell r="F404">
            <v>57.77</v>
          </cell>
          <cell r="G404">
            <v>57.77</v>
          </cell>
        </row>
        <row r="405">
          <cell r="A405" t="str">
            <v>2420</v>
          </cell>
          <cell r="C405" t="str">
            <v>040</v>
          </cell>
          <cell r="D405" t="str">
            <v>CUBA SIMPLES EM ACO INOX DA STRAKE DE (56 X 34 X 17)CM /UN</v>
          </cell>
          <cell r="E405" t="str">
            <v>CUBA SIMPLES EM ACO INOX DA STRAKE DE (56 X 34 X 17)CM /UN</v>
          </cell>
          <cell r="F405">
            <v>191</v>
          </cell>
          <cell r="G405">
            <v>191</v>
          </cell>
        </row>
        <row r="406">
          <cell r="A406" t="str">
            <v>1181</v>
          </cell>
          <cell r="C406" t="str">
            <v>003</v>
          </cell>
          <cell r="D406" t="str">
            <v>CUMEEIRA ARTICULADA SUPERIOR P/ TELHA FIBROCIMENTO 4MM /UN</v>
          </cell>
          <cell r="E406" t="str">
            <v>CUMEEIRA ARTICULADA SUPERIOR P/ TELHA FIBROCIMENTO 4MM /UN - SINAPI - 00011017</v>
          </cell>
          <cell r="F406">
            <v>5.15</v>
          </cell>
          <cell r="G406">
            <v>5.15</v>
          </cell>
        </row>
        <row r="407">
          <cell r="A407" t="str">
            <v>1070</v>
          </cell>
          <cell r="C407" t="str">
            <v>003</v>
          </cell>
          <cell r="D407" t="str">
            <v>CUMEEIRA NORMAL FIBROCIMENTO ABA 300MM P/ TELHA ONDULADA 6MM /UN</v>
          </cell>
          <cell r="E407" t="str">
            <v>CUMEEIRA NORMAL FIBROCIMENTO ABA 300MM P/ TELHA ONDULADA 6MM /UN - SINAPI - 00020235</v>
          </cell>
          <cell r="F407">
            <v>31.85</v>
          </cell>
          <cell r="G407">
            <v>31.85</v>
          </cell>
        </row>
        <row r="408">
          <cell r="A408" t="str">
            <v>1180</v>
          </cell>
          <cell r="C408" t="str">
            <v>003</v>
          </cell>
          <cell r="D408" t="str">
            <v>CUMEEIRA NORMAL P/ TELHA FIBROCIMENTO /UN</v>
          </cell>
          <cell r="E408" t="str">
            <v>CUMEEIRA NORMAL P/ TELHA FIBROCIMENTO /UN - SINAPI - 00011016</v>
          </cell>
          <cell r="F408">
            <v>29.56</v>
          </cell>
          <cell r="G408">
            <v>29.56</v>
          </cell>
        </row>
        <row r="409">
          <cell r="A409" t="str">
            <v>1072</v>
          </cell>
          <cell r="C409" t="str">
            <v>003</v>
          </cell>
          <cell r="D409" t="str">
            <v>CUMEEIRA NORMAL P/ TELHA FIBROCIMENTO CANALETE 49 OU KALHETA /UN</v>
          </cell>
          <cell r="E409" t="str">
            <v>CUMEEIRA NORMAL P/ TELHA FIBROCIMENTO CANALETE 49 OU KALHETA /UN - SINAPI - 00007215</v>
          </cell>
          <cell r="F409">
            <v>17.41</v>
          </cell>
          <cell r="G409">
            <v>17.41</v>
          </cell>
        </row>
        <row r="410">
          <cell r="A410" t="str">
            <v>1073</v>
          </cell>
          <cell r="C410" t="str">
            <v>003</v>
          </cell>
          <cell r="D410" t="str">
            <v>CUMEEIRA NORMAL P/ TELHA FIBROCIMENTO CANALETE 90 OU KALHETAO /UN</v>
          </cell>
          <cell r="E410" t="str">
            <v>CUMEEIRA NORMAL P/ TELHA FIBROCIMENTO CANALETE 90 OU KALHETAO /UN - SINAPI - 00007216</v>
          </cell>
          <cell r="F410">
            <v>39.14</v>
          </cell>
          <cell r="G410">
            <v>39.14</v>
          </cell>
        </row>
        <row r="411">
          <cell r="A411" t="str">
            <v>1233</v>
          </cell>
          <cell r="C411" t="str">
            <v>010</v>
          </cell>
          <cell r="D411" t="str">
            <v>CUMEEIRA P/ TELHA CERAMICA /UN</v>
          </cell>
          <cell r="E411" t="str">
            <v>CUMEEIRA P/ TELHA CERAMICA /UN - SINAPI - 00007181</v>
          </cell>
          <cell r="F411">
            <v>1.63</v>
          </cell>
          <cell r="G411">
            <v>1.63</v>
          </cell>
        </row>
        <row r="412">
          <cell r="A412" t="str">
            <v>8543</v>
          </cell>
          <cell r="C412" t="str">
            <v>010</v>
          </cell>
          <cell r="D412" t="str">
            <v>CUMEEIRA PARA TELHA GALVANIZADA ONDULADA ESP. 0,5MM /UN</v>
          </cell>
          <cell r="E412" t="str">
            <v>CUMEEIRA PARA TELHA GALVANIZADA ONDULADA ESP. 0,5MM /UN</v>
          </cell>
          <cell r="F412">
            <v>17</v>
          </cell>
          <cell r="G412">
            <v>17</v>
          </cell>
        </row>
        <row r="413">
          <cell r="A413" t="str">
            <v>8542</v>
          </cell>
          <cell r="C413" t="str">
            <v>010</v>
          </cell>
          <cell r="D413" t="str">
            <v>CUMEEIRA PARA TELHA GALVANIZADA TRAPEZOIDAL ESP. 0,5MM /UN</v>
          </cell>
          <cell r="E413" t="str">
            <v>CUMEEIRA PARA TELHA GALVANIZADA TRAPEZOIDAL ESP. 0,5MM /UN</v>
          </cell>
          <cell r="F413">
            <v>17</v>
          </cell>
          <cell r="G413">
            <v>17</v>
          </cell>
        </row>
        <row r="414">
          <cell r="A414" t="str">
            <v>1071</v>
          </cell>
          <cell r="C414" t="str">
            <v>010</v>
          </cell>
          <cell r="D414" t="str">
            <v>CUMEEIRA PARA TELHA PAULISTA OU COLONIAL /UN</v>
          </cell>
          <cell r="E414" t="str">
            <v>CUMEEIRA PARA TELHA PAULISTA OU COLONIAL /UN</v>
          </cell>
          <cell r="F414">
            <v>5.97</v>
          </cell>
          <cell r="G414">
            <v>5.97</v>
          </cell>
        </row>
        <row r="415">
          <cell r="A415" t="str">
            <v>1074</v>
          </cell>
          <cell r="C415" t="str">
            <v>010</v>
          </cell>
          <cell r="D415" t="str">
            <v>CUMEEIRA PARA TELHAS TIPO FRANCESA /UN</v>
          </cell>
          <cell r="E415" t="str">
            <v>CUMEEIRA PARA TELHAS TIPO FRANCESA /UN</v>
          </cell>
          <cell r="F415">
            <v>3.8</v>
          </cell>
          <cell r="G415">
            <v>3.8</v>
          </cell>
        </row>
        <row r="416">
          <cell r="A416" t="str">
            <v>1167</v>
          </cell>
          <cell r="C416" t="str">
            <v>000</v>
          </cell>
          <cell r="D416" t="str">
            <v>CUMEEIRA SHED P/ TELHA FIBROCIMENTO ONDULADA /UN</v>
          </cell>
          <cell r="E416" t="str">
            <v>CUMEEIRA SHED P/ TELHA FIBROCIMENTO ONDULADA /UN - SINAPI - 00007214</v>
          </cell>
          <cell r="F416">
            <v>26.64</v>
          </cell>
          <cell r="G416">
            <v>26.64</v>
          </cell>
        </row>
        <row r="417">
          <cell r="A417" t="str">
            <v>7354</v>
          </cell>
          <cell r="C417" t="str">
            <v>032</v>
          </cell>
          <cell r="D417" t="str">
            <v>CURVA 135G FERRO GALV ELETROLITICO 1 1/2" P/ ELETRODUTO /UN</v>
          </cell>
          <cell r="E417" t="str">
            <v>CURVA 135G FERRO GALV ELETROLITICO 1 1/2" P/ ELETRODUTO /UN - SINAPI - 00002626</v>
          </cell>
          <cell r="F417">
            <v>8.14</v>
          </cell>
          <cell r="G417">
            <v>8.14</v>
          </cell>
        </row>
        <row r="418">
          <cell r="A418" t="str">
            <v>7360</v>
          </cell>
          <cell r="C418" t="str">
            <v>037</v>
          </cell>
          <cell r="D418" t="str">
            <v>CURVA 135G FERRO GALV ELETROLITICO 1 1/2" P/ ELETRODUTO /UN</v>
          </cell>
          <cell r="E418" t="str">
            <v>CURVA 135G FERRO GALV ELETROLITICO 1 1/2" P/ ELETRODUTO /UN - SINAPI - 00002626</v>
          </cell>
          <cell r="F418">
            <v>8.14</v>
          </cell>
          <cell r="G418">
            <v>8.14</v>
          </cell>
        </row>
        <row r="419">
          <cell r="A419" t="str">
            <v>7365</v>
          </cell>
          <cell r="C419" t="str">
            <v>037</v>
          </cell>
          <cell r="D419" t="str">
            <v>CURVA 135G FERRO GALV ELETROLITICO 1 1/4" P/ ELETRODUTO /UN</v>
          </cell>
          <cell r="E419" t="str">
            <v>CURVA 135G FERRO GALV ELETROLITICO 1 1/4" P/ ELETRODUTO /UN - SINAPI - 00002625</v>
          </cell>
          <cell r="F419">
            <v>4.95</v>
          </cell>
          <cell r="G419">
            <v>4.95</v>
          </cell>
        </row>
        <row r="420">
          <cell r="A420" t="str">
            <v>7355</v>
          </cell>
          <cell r="C420" t="str">
            <v>037</v>
          </cell>
          <cell r="D420" t="str">
            <v>CURVA 135G FERRO GALV ELETROLITICO 1" P/ ELETRODUTO /UN</v>
          </cell>
          <cell r="E420" t="str">
            <v>CURVA 135G FERRO GALV ELETROLITICO 1" P/ ELETRODUTO /UN - SINAPI - 00002624</v>
          </cell>
          <cell r="F420">
            <v>2.35</v>
          </cell>
          <cell r="G420">
            <v>2.35</v>
          </cell>
        </row>
        <row r="421">
          <cell r="A421" t="str">
            <v>3162</v>
          </cell>
          <cell r="C421" t="str">
            <v>032</v>
          </cell>
          <cell r="D421" t="str">
            <v>CURVA 135G FERRO GALV ELETROLITICO 1/2" P/ ELETRODUTO /UN</v>
          </cell>
          <cell r="E421" t="str">
            <v>CURVA 135G FERRO GALV ELETROLITICO 1/2" P/ ELETRODUTO /UN - SINAPI - 00002622</v>
          </cell>
          <cell r="F421">
            <v>1.21</v>
          </cell>
          <cell r="G421">
            <v>1.21</v>
          </cell>
        </row>
        <row r="422">
          <cell r="A422" t="str">
            <v>7370</v>
          </cell>
          <cell r="C422" t="str">
            <v>037</v>
          </cell>
          <cell r="D422" t="str">
            <v>CURVA 135G FERRO GALV ELETROLITICO 2 1/2" P/ ELETRODUTO /UN</v>
          </cell>
          <cell r="E422" t="str">
            <v>CURVA 135G FERRO GALV ELETROLITICO 2 1/2" P/ ELETRODUTO /UN - SINAPI - 00002627</v>
          </cell>
          <cell r="F422">
            <v>21.29</v>
          </cell>
          <cell r="G422">
            <v>21.29</v>
          </cell>
        </row>
        <row r="423">
          <cell r="A423" t="str">
            <v>7400</v>
          </cell>
          <cell r="C423" t="str">
            <v>032</v>
          </cell>
          <cell r="D423" t="str">
            <v>CURVA 135G FERRO GALV ELETROLITICO 2" P/ ELETRODUTO /UN</v>
          </cell>
          <cell r="E423" t="str">
            <v>CURVA 135G FERRO GALV ELETROLITICO 2" P/ ELETRODUTO /UN - SINAPI - 00002630</v>
          </cell>
          <cell r="F423">
            <v>30.02</v>
          </cell>
          <cell r="G423">
            <v>30.02</v>
          </cell>
        </row>
        <row r="424">
          <cell r="A424" t="str">
            <v>3165</v>
          </cell>
          <cell r="C424" t="str">
            <v>032</v>
          </cell>
          <cell r="D424" t="str">
            <v>CURVA 135G FERRO GALV ELETROLITICO 3" P/ ELETRODUTO /UN</v>
          </cell>
          <cell r="E424" t="str">
            <v>CURVA 135G FERRO GALV ELETROLITICO 3" P/ ELETRODUTO /UN - SINAPI - 00002629</v>
          </cell>
          <cell r="F424">
            <v>12.58</v>
          </cell>
          <cell r="G424">
            <v>12.58</v>
          </cell>
        </row>
        <row r="425">
          <cell r="A425" t="str">
            <v>7356</v>
          </cell>
          <cell r="C425" t="str">
            <v>037</v>
          </cell>
          <cell r="D425" t="str">
            <v>CURVA 135G FERRO GALV ELETROLITICO 3/4" P/ ELETRODUTO /UN</v>
          </cell>
          <cell r="E425" t="str">
            <v>CURVA 135G FERRO GALV ELETROLITICO 3/4" P/ ELETRODUTO /UN - SINAPI - 00002623</v>
          </cell>
          <cell r="F425">
            <v>1.34</v>
          </cell>
          <cell r="G425">
            <v>1.34</v>
          </cell>
        </row>
        <row r="426">
          <cell r="A426" t="str">
            <v>3168</v>
          </cell>
          <cell r="C426" t="str">
            <v>032</v>
          </cell>
          <cell r="D426" t="str">
            <v>CURVA 135G FERRO GALV ELETROLITICO 4" P/ ELETRODUTO /UN</v>
          </cell>
          <cell r="E426" t="str">
            <v>CURVA 135G FERRO GALV ELETROLITICO 4" P/ ELETRODUTO /UN - SINAPI - 00002628</v>
          </cell>
          <cell r="F426">
            <v>61.81</v>
          </cell>
          <cell r="G426">
            <v>61.81</v>
          </cell>
        </row>
        <row r="427">
          <cell r="A427" t="str">
            <v>2164</v>
          </cell>
          <cell r="C427" t="str">
            <v>043</v>
          </cell>
          <cell r="D427" t="str">
            <v>CURVA 45 CURTA PVC RIGIDO SOLDAVEL, ESGOTO SECUNDARIO 40 MM /UN</v>
          </cell>
          <cell r="E427" t="str">
            <v>CURVA 45 CURTA PVC RIGIDO SOLDAVEL, ESGOTO SECUNDARIO 40 MM /UN</v>
          </cell>
          <cell r="F427">
            <v>3.29</v>
          </cell>
          <cell r="G427">
            <v>3.29</v>
          </cell>
        </row>
        <row r="428">
          <cell r="A428" t="str">
            <v>2141</v>
          </cell>
          <cell r="C428" t="str">
            <v>043</v>
          </cell>
          <cell r="D428" t="str">
            <v>CURVA 45 CURTA, PVC RIGIDO, ESGOTO PRIMARIO 100 MM /UN</v>
          </cell>
          <cell r="E428" t="str">
            <v>CURVA 45 CURTA, PVC RIGIDO, ESGOTO PRIMARIO 100 MM /UN</v>
          </cell>
          <cell r="F428">
            <v>12.57</v>
          </cell>
          <cell r="G428">
            <v>12.57</v>
          </cell>
        </row>
        <row r="429">
          <cell r="A429" t="str">
            <v>8307</v>
          </cell>
          <cell r="C429" t="str">
            <v>041</v>
          </cell>
          <cell r="D429" t="str">
            <v>CURVA 45o CURTA DE PVC DE 75 MM /UN</v>
          </cell>
          <cell r="E429" t="str">
            <v>CURVA 45o CURTA DE PVC DE 75 MM /UN</v>
          </cell>
          <cell r="F429">
            <v>21</v>
          </cell>
          <cell r="G429">
            <v>21</v>
          </cell>
        </row>
        <row r="430">
          <cell r="A430" t="str">
            <v>2170</v>
          </cell>
          <cell r="C430" t="str">
            <v>037</v>
          </cell>
          <cell r="D430" t="str">
            <v>CURVA 90G FERRO GALV ELETROLITICO 1 1/2" P/ ELETRODUTO /UN</v>
          </cell>
          <cell r="E430" t="str">
            <v>CURVA 90G FERRO GALV ELETROLITICO 1 1/2" P/ ELETRODUTO /UN - SINAPI - 00002632</v>
          </cell>
          <cell r="F430">
            <v>4.6100000000000003</v>
          </cell>
          <cell r="G430">
            <v>4.6100000000000003</v>
          </cell>
        </row>
        <row r="431">
          <cell r="A431" t="str">
            <v>2169</v>
          </cell>
          <cell r="C431" t="str">
            <v>037</v>
          </cell>
          <cell r="D431" t="str">
            <v>CURVA 90G FERRO GALV ELETROLITICO 1" P/ ELETRODUTO /UN</v>
          </cell>
          <cell r="E431" t="str">
            <v>CURVA 90G FERRO GALV ELETROLITICO 1" P/ ELETRODUTO /UN - SINAPI - 00002617</v>
          </cell>
          <cell r="F431">
            <v>1.5</v>
          </cell>
          <cell r="G431">
            <v>1.5</v>
          </cell>
        </row>
        <row r="432">
          <cell r="A432" t="str">
            <v>3185</v>
          </cell>
          <cell r="C432" t="str">
            <v>032</v>
          </cell>
          <cell r="D432" t="str">
            <v>CURVA 90G FERRO GALV ELETROLITICO 1/2" P/ ELETRODUTO /UN</v>
          </cell>
          <cell r="E432" t="str">
            <v>CURVA 90G FERRO GALV ELETROLITICO 1/2" P/ ELETRODUTO /UN - SINAPI - 00002616</v>
          </cell>
          <cell r="F432">
            <v>0.94</v>
          </cell>
          <cell r="G432">
            <v>0.94</v>
          </cell>
        </row>
        <row r="433">
          <cell r="A433" t="str">
            <v>7367</v>
          </cell>
          <cell r="C433" t="str">
            <v>037</v>
          </cell>
          <cell r="D433" t="str">
            <v>CURVA 90G FERRO GALV ELETROLITICO 2 1/2" P/ ELETRODUTO /UN</v>
          </cell>
          <cell r="E433" t="str">
            <v>CURVA 90G FERRO GALV ELETROLITICO 2 1/2" P/ ELETRODUTO /UN - SINAPI - 00002619</v>
          </cell>
          <cell r="F433">
            <v>15.13</v>
          </cell>
          <cell r="G433">
            <v>15.13</v>
          </cell>
        </row>
        <row r="434">
          <cell r="A434" t="str">
            <v>2173</v>
          </cell>
          <cell r="C434" t="str">
            <v>037</v>
          </cell>
          <cell r="D434" t="str">
            <v>CURVA 90G FERRO GALV ELETROLITICO 2" P/ ELETRODUTO /UN</v>
          </cell>
          <cell r="E434" t="str">
            <v>CURVA 90G FERRO GALV ELETROLITICO 2" P/ ELETRODUTO /UN - SINAPI - 00002631</v>
          </cell>
          <cell r="F434">
            <v>7.29</v>
          </cell>
          <cell r="G434">
            <v>7.29</v>
          </cell>
        </row>
        <row r="435">
          <cell r="A435" t="str">
            <v>2176</v>
          </cell>
          <cell r="C435" t="str">
            <v>037</v>
          </cell>
          <cell r="D435" t="str">
            <v>CURVA 90G FERRO GALV ELETROTILICO 3/4" P/ ELETRODUTO /UN</v>
          </cell>
          <cell r="E435" t="str">
            <v>CURVA 90G FERRO GALV ELETROTILICO 3/4" P/ ELETRODUTO /UN - SINAPI - 00002633</v>
          </cell>
          <cell r="F435">
            <v>1.1000000000000001</v>
          </cell>
          <cell r="G435">
            <v>1.1000000000000001</v>
          </cell>
        </row>
        <row r="436">
          <cell r="A436" t="str">
            <v>3190</v>
          </cell>
          <cell r="C436" t="str">
            <v>032</v>
          </cell>
          <cell r="D436" t="str">
            <v>CURVA 90G FERRO GALV ELETROTILICO 3/4" P/ ELETRODUTO /UN</v>
          </cell>
          <cell r="E436" t="str">
            <v>CURVA 90G FERRO GALV ELETROTILICO 3/4" P/ ELETRODUTO /UN - SINAPI - 00002633</v>
          </cell>
          <cell r="F436">
            <v>1.1000000000000001</v>
          </cell>
          <cell r="G436">
            <v>1.1000000000000001</v>
          </cell>
        </row>
        <row r="437">
          <cell r="A437" t="str">
            <v>8308</v>
          </cell>
          <cell r="C437" t="str">
            <v>041</v>
          </cell>
          <cell r="D437" t="str">
            <v>CURVA PVC 45 CURTA EB-608 PB DN 100 P/ESG PREDIAL /UN</v>
          </cell>
          <cell r="E437" t="str">
            <v>CURVA PVC 45 CURTA EB-608 PB DN 100 P/ESG PREDIAL /UN - SINAPI - 00001964</v>
          </cell>
          <cell r="F437">
            <v>9.0500000000000007</v>
          </cell>
          <cell r="G437">
            <v>9.0500000000000007</v>
          </cell>
        </row>
        <row r="438">
          <cell r="A438" t="str">
            <v>2166</v>
          </cell>
          <cell r="C438" t="str">
            <v>043</v>
          </cell>
          <cell r="D438" t="str">
            <v>CURVA PVC 90G CURTA PVC P/ ESG PREDIAL DN 100MM /UN</v>
          </cell>
          <cell r="E438" t="str">
            <v>CURVA PVC 90G CURTA PVC P/ ESG PREDIAL DN 100MM /UN - SINAPI - 00001966</v>
          </cell>
          <cell r="F438">
            <v>12.84</v>
          </cell>
          <cell r="G438">
            <v>12.84</v>
          </cell>
        </row>
        <row r="439">
          <cell r="A439" t="str">
            <v>8310</v>
          </cell>
          <cell r="C439" t="str">
            <v>041</v>
          </cell>
          <cell r="D439" t="str">
            <v>CURVA PVC 90G CURTA PVC P/ ESG PREDIAL DN 100MM /UN</v>
          </cell>
          <cell r="E439" t="str">
            <v>CURVA PVC 90G CURTA PVC P/ ESG PREDIAL DN 100MM /UN - SINAPI - 00001966</v>
          </cell>
          <cell r="F439">
            <v>12.84</v>
          </cell>
          <cell r="G439">
            <v>12.84</v>
          </cell>
        </row>
        <row r="440">
          <cell r="A440" t="str">
            <v>2165</v>
          </cell>
          <cell r="C440" t="str">
            <v>043</v>
          </cell>
          <cell r="D440" t="str">
            <v>CURVA PVC 90G CURTA PVC P/ ESG PREDIAL DN 40 MM /UN</v>
          </cell>
          <cell r="E440" t="str">
            <v>CURVA PVC 90G CURTA PVC P/ ESG PREDIAL DN 40 MM /UN - SINAPI - 00001933</v>
          </cell>
          <cell r="F440">
            <v>2.36</v>
          </cell>
          <cell r="G440">
            <v>2.36</v>
          </cell>
        </row>
        <row r="441">
          <cell r="A441" t="str">
            <v>2167</v>
          </cell>
          <cell r="C441" t="str">
            <v>043</v>
          </cell>
          <cell r="D441" t="str">
            <v>CURVA PVC 90G CURTA PVC P/ ESG PREDIAL DN 50MM /UN</v>
          </cell>
          <cell r="E441" t="str">
            <v>CURVA PVC 90G CURTA PVC P/ ESG PREDIAL DN 50MM /UN - SINAPI - 00001932</v>
          </cell>
          <cell r="F441">
            <v>6.61</v>
          </cell>
          <cell r="G441">
            <v>6.61</v>
          </cell>
        </row>
        <row r="442">
          <cell r="A442" t="str">
            <v>2168</v>
          </cell>
          <cell r="C442" t="str">
            <v>043</v>
          </cell>
          <cell r="D442" t="str">
            <v>CURVA PVC 90G CURTA PVC P/ ESG PREDIAL DN 75MM /UN</v>
          </cell>
          <cell r="E442" t="str">
            <v>CURVA PVC 90G CURTA PVC P/ ESG PREDIAL DN 75MM /UN - SINAPI - 00001951</v>
          </cell>
          <cell r="F442">
            <v>12.1</v>
          </cell>
          <cell r="G442">
            <v>12.1</v>
          </cell>
        </row>
        <row r="443">
          <cell r="A443" t="str">
            <v>8309</v>
          </cell>
          <cell r="C443" t="str">
            <v>041</v>
          </cell>
          <cell r="D443" t="str">
            <v>CURVA PVC 90G CURTA PVC P/ ESG PREDIAL DN 75MM /UN</v>
          </cell>
          <cell r="E443" t="str">
            <v>CURVA PVC 90G CURTA PVC P/ ESG PREDIAL DN 75MM /UN - SINAPI - 00001951</v>
          </cell>
          <cell r="F443">
            <v>12.1</v>
          </cell>
          <cell r="G443">
            <v>12.1</v>
          </cell>
        </row>
        <row r="444">
          <cell r="A444" t="str">
            <v>2142</v>
          </cell>
          <cell r="C444" t="str">
            <v>043</v>
          </cell>
          <cell r="D444" t="str">
            <v>CURVA PVC LONGA 45G P/ ESG PREDIAL DN 100MM /UN</v>
          </cell>
          <cell r="E444" t="str">
            <v>CURVA PVC LONGA 45G P/ ESG PREDIAL DN 100MM /UN - SINAPI - 00001965</v>
          </cell>
          <cell r="F444">
            <v>24.95</v>
          </cell>
          <cell r="G444">
            <v>24.95</v>
          </cell>
        </row>
        <row r="445">
          <cell r="A445" t="str">
            <v>2143</v>
          </cell>
          <cell r="C445" t="str">
            <v>043</v>
          </cell>
          <cell r="D445" t="str">
            <v>CURVA PVC LONGA 45G P/ ESG PREDIAL DN 50MM /UN</v>
          </cell>
          <cell r="E445" t="str">
            <v>CURVA PVC LONGA 45G P/ ESG PREDIAL DN 50MM /UN - SINAPI - 00010765</v>
          </cell>
          <cell r="F445">
            <v>10.76</v>
          </cell>
          <cell r="G445">
            <v>10.76</v>
          </cell>
        </row>
        <row r="446">
          <cell r="A446" t="str">
            <v>2144</v>
          </cell>
          <cell r="C446" t="str">
            <v>043</v>
          </cell>
          <cell r="D446" t="str">
            <v>CURVA PVC LONGA 45G P/ ESG PREDIAL DN 75MM /UN</v>
          </cell>
          <cell r="E446" t="str">
            <v>CURVA PVC LONGA 45G P/ ESG PREDIAL DN 75MM /UN - SINAPI - 00010767</v>
          </cell>
          <cell r="F446">
            <v>23.79</v>
          </cell>
          <cell r="G446">
            <v>23.79</v>
          </cell>
        </row>
        <row r="447">
          <cell r="A447" t="str">
            <v>2179</v>
          </cell>
          <cell r="C447" t="str">
            <v>043</v>
          </cell>
          <cell r="D447" t="str">
            <v>CURVA PVC LONGA 90G P/ ESG PREDIAL DN 100MM /UN</v>
          </cell>
          <cell r="E447" t="str">
            <v>CURVA PVC LONGA 90G P/ ESG PREDIAL DN 100MM /UN - SINAPI - 00001970</v>
          </cell>
          <cell r="F447">
            <v>24.48</v>
          </cell>
          <cell r="G447">
            <v>24.48</v>
          </cell>
        </row>
        <row r="448">
          <cell r="A448" t="str">
            <v>2180</v>
          </cell>
          <cell r="C448" t="str">
            <v>043</v>
          </cell>
          <cell r="D448" t="str">
            <v>CURVA PVC LONGA 90G P/ ESG PREDIAL DN 50MM /UN</v>
          </cell>
          <cell r="E448" t="str">
            <v>CURVA PVC LONGA 90G P/ ESG PREDIAL DN 50MM /UN - SINAPI - 00001968</v>
          </cell>
          <cell r="F448">
            <v>5.13</v>
          </cell>
          <cell r="G448">
            <v>5.13</v>
          </cell>
        </row>
        <row r="449">
          <cell r="A449" t="str">
            <v>2181</v>
          </cell>
          <cell r="C449" t="str">
            <v>043</v>
          </cell>
          <cell r="D449" t="str">
            <v>CURVA PVC LONGA 90G P/ ESG PREDIAL DN 75MM /UN</v>
          </cell>
          <cell r="E449" t="str">
            <v>CURVA PVC LONGA 90G P/ ESG PREDIAL DN 75MM /UN - SINAPI - 00001969</v>
          </cell>
          <cell r="F449">
            <v>15.2</v>
          </cell>
          <cell r="G449">
            <v>15.2</v>
          </cell>
        </row>
        <row r="450">
          <cell r="A450" t="str">
            <v>1446</v>
          </cell>
          <cell r="C450" t="str">
            <v>033</v>
          </cell>
          <cell r="D450" t="str">
            <v>CX PARA SOM AMBIENTE DE EMBUTIR TETO (ARANDELA) DE 6", COM POT. 10W /UN</v>
          </cell>
          <cell r="E450" t="str">
            <v>CX PARA SOM AMBIENTE DE EMBUTIR TETO (ARANDELA) DE 6", COM POT. 10W /UN</v>
          </cell>
          <cell r="F450">
            <v>92</v>
          </cell>
          <cell r="G450">
            <v>92</v>
          </cell>
        </row>
        <row r="451">
          <cell r="A451" t="str">
            <v>2202</v>
          </cell>
          <cell r="C451" t="str">
            <v>043</v>
          </cell>
          <cell r="D451" t="str">
            <v>CX. SECA ALT. REG. S. 40 MM, G.P. GR. CROM. N.143 (100 X 100 X 40)MM /UN</v>
          </cell>
          <cell r="E451" t="str">
            <v>CX. SECA ALT. REG. S. 40 MM, G.P. GR. CROM. N.143 (100 X 100 X 40)MM /UN</v>
          </cell>
          <cell r="F451">
            <v>17.95</v>
          </cell>
          <cell r="G451">
            <v>17.95</v>
          </cell>
        </row>
        <row r="452">
          <cell r="A452" t="str">
            <v>2205</v>
          </cell>
          <cell r="C452" t="str">
            <v>043</v>
          </cell>
          <cell r="D452" t="str">
            <v>CX.SIFONADA COM GRELHA QUADRADA E PORTA GRELHA CROMADOS N.103 (150 X 150 X 50) MM /UN</v>
          </cell>
          <cell r="E452" t="str">
            <v>CX.SIFONADA COM GRELHA QUADRADA E PORTA GRELHA CROMADOS N.103 (150 X 150 X 50) MM /UN</v>
          </cell>
          <cell r="F452">
            <v>41.66</v>
          </cell>
          <cell r="G452">
            <v>41.66</v>
          </cell>
        </row>
        <row r="453">
          <cell r="A453" t="str">
            <v>2209</v>
          </cell>
          <cell r="C453" t="str">
            <v>043</v>
          </cell>
          <cell r="D453" t="str">
            <v>CX.SIFONADA COM GRELHA QUADRADA E PORTA GRELHA CROMADOS N.113 (150 X 185 X 75) MM /UN</v>
          </cell>
          <cell r="E453" t="str">
            <v>CX.SIFONADA COM GRELHA QUADRADA E PORTA GRELHA CROMADOS N.113 (150 X 185 X 75) MM /UN</v>
          </cell>
          <cell r="F453">
            <v>33.82</v>
          </cell>
          <cell r="G453">
            <v>33.82</v>
          </cell>
        </row>
        <row r="454">
          <cell r="A454" t="str">
            <v>1075</v>
          </cell>
          <cell r="C454" t="str">
            <v>004</v>
          </cell>
          <cell r="D454" t="str">
            <v>DESMOLDANTE PARA FORMA DE MADEIRA /L</v>
          </cell>
          <cell r="E454" t="str">
            <v>DESMOLDANTE PARA FORMA DE MADEIRA /L - SINAPI - 00002692</v>
          </cell>
          <cell r="F454">
            <v>9.5</v>
          </cell>
          <cell r="G454">
            <v>9.5</v>
          </cell>
        </row>
        <row r="455">
          <cell r="A455" t="str">
            <v>1182</v>
          </cell>
          <cell r="C455" t="str">
            <v>014</v>
          </cell>
          <cell r="D455" t="str">
            <v>DINAMITE 2" - 0,4 " /KG</v>
          </cell>
          <cell r="E455" t="str">
            <v>DINAMITE 2" - 0,4 " /KG - SINAPI - 00002362</v>
          </cell>
          <cell r="F455">
            <v>11.36</v>
          </cell>
          <cell r="G455">
            <v>11.36</v>
          </cell>
        </row>
        <row r="456">
          <cell r="A456" t="str">
            <v>7037</v>
          </cell>
          <cell r="C456" t="str">
            <v>046</v>
          </cell>
          <cell r="D456" t="str">
            <v>DISJ. A PEQ.OLEO 630A,MOD PLC 15 CAPAC.350MVA,PROT.CURTO SOBRECARGA E FALTA DE FASE BEGHIN PROT. SECUNDARIA /UN</v>
          </cell>
          <cell r="E456" t="str">
            <v>DISJ. A PEQ.OLEO 630A,MOD PLC 15 CAPAC.350MVA,PROT.CURTO SOBRECARGA E FALTA DE FASE BEGHIN PROT. SECUNDARIA /UN</v>
          </cell>
          <cell r="F456">
            <v>28051.48</v>
          </cell>
          <cell r="G456">
            <v>28051.48</v>
          </cell>
        </row>
        <row r="457">
          <cell r="A457" t="str">
            <v>3420</v>
          </cell>
          <cell r="C457" t="str">
            <v>030</v>
          </cell>
          <cell r="D457" t="str">
            <v>DISJUNTOR MONOPOLAR DA ELETROMAR, 70A /UN</v>
          </cell>
          <cell r="E457" t="str">
            <v>DISJUNTOR MONOPOLAR DA ELETROMAR, 70A /UN</v>
          </cell>
          <cell r="F457">
            <v>19.260000000000002</v>
          </cell>
          <cell r="G457">
            <v>19.260000000000002</v>
          </cell>
        </row>
        <row r="458">
          <cell r="A458" t="str">
            <v>3445</v>
          </cell>
          <cell r="C458" t="str">
            <v>030</v>
          </cell>
          <cell r="D458" t="str">
            <v>DISJUNTOR NORMA DIN CURVA C 1P (MONOPOLAR) DE 16A /UN</v>
          </cell>
          <cell r="E458" t="str">
            <v>DISJUNTOR NORMA DIN CURVA C 1P (MONOPOLAR) DE 16A /UN</v>
          </cell>
          <cell r="F458">
            <v>6.3</v>
          </cell>
          <cell r="G458">
            <v>6.3</v>
          </cell>
        </row>
        <row r="459">
          <cell r="A459" t="str">
            <v>3419</v>
          </cell>
          <cell r="C459" t="str">
            <v>030</v>
          </cell>
          <cell r="D459" t="str">
            <v>DISJUNTOR NORMA DIN CURVA C 1P (MONOPOLAR) DE 20A /UN</v>
          </cell>
          <cell r="E459" t="str">
            <v>DISJUNTOR NORMA DIN CURVA C 1P (MONOPOLAR) DE 20A /UN</v>
          </cell>
          <cell r="F459">
            <v>6.3</v>
          </cell>
          <cell r="G459">
            <v>6.3</v>
          </cell>
        </row>
        <row r="460">
          <cell r="A460" t="str">
            <v>3444</v>
          </cell>
          <cell r="C460" t="str">
            <v>030</v>
          </cell>
          <cell r="D460" t="str">
            <v>DISJUNTOR NORMA DIN CURVA C 1P (MONOPOLAR) DE 25A /UN</v>
          </cell>
          <cell r="E460" t="str">
            <v>DISJUNTOR NORMA DIN CURVA C 1P (MONOPOLAR) DE 25A /UN</v>
          </cell>
          <cell r="F460">
            <v>6.3</v>
          </cell>
          <cell r="G460">
            <v>6.3</v>
          </cell>
        </row>
        <row r="461">
          <cell r="A461" t="str">
            <v>3443</v>
          </cell>
          <cell r="C461" t="str">
            <v>030</v>
          </cell>
          <cell r="D461" t="str">
            <v>DISJUNTOR NORMA DIN CURVA C 2P (BIPOLAR) DE 16A /UN</v>
          </cell>
          <cell r="E461" t="str">
            <v>DISJUNTOR NORMA DIN CURVA C 2P (BIPOLAR) DE 16A /UN</v>
          </cell>
          <cell r="F461">
            <v>22.15</v>
          </cell>
          <cell r="G461">
            <v>22.15</v>
          </cell>
        </row>
        <row r="462">
          <cell r="A462" t="str">
            <v>3428</v>
          </cell>
          <cell r="C462" t="str">
            <v>030</v>
          </cell>
          <cell r="D462" t="str">
            <v>DISJUNTOR NORMA DIN CURVA C 2P (BIPOLAR) DE 20A /UN</v>
          </cell>
          <cell r="E462" t="str">
            <v>DISJUNTOR NORMA DIN CURVA C 2P (BIPOLAR) DE 20A /UN</v>
          </cell>
          <cell r="F462">
            <v>22.15</v>
          </cell>
          <cell r="G462">
            <v>22.15</v>
          </cell>
        </row>
        <row r="463">
          <cell r="A463" t="str">
            <v>3442</v>
          </cell>
          <cell r="C463" t="str">
            <v>030</v>
          </cell>
          <cell r="D463" t="str">
            <v>DISJUNTOR NORMA DIN CURVA C 2P (BIPOLAR) DE 25A /UN</v>
          </cell>
          <cell r="E463" t="str">
            <v>DISJUNTOR NORMA DIN CURVA C 2P (BIPOLAR) DE 25A /UN</v>
          </cell>
          <cell r="F463">
            <v>22.15</v>
          </cell>
          <cell r="G463">
            <v>22.15</v>
          </cell>
        </row>
        <row r="464">
          <cell r="A464" t="str">
            <v>3437</v>
          </cell>
          <cell r="C464" t="str">
            <v>030</v>
          </cell>
          <cell r="D464" t="str">
            <v>DISJUNTOR NORMA DIN CURVA C 2P (BIPOLAR) DE 32A /UN</v>
          </cell>
          <cell r="E464" t="str">
            <v>DISJUNTOR NORMA DIN CURVA C 2P (BIPOLAR) DE 32A /UN</v>
          </cell>
          <cell r="F464">
            <v>22.15</v>
          </cell>
          <cell r="G464">
            <v>22.15</v>
          </cell>
        </row>
        <row r="465">
          <cell r="A465" t="str">
            <v>3431</v>
          </cell>
          <cell r="C465" t="str">
            <v>030</v>
          </cell>
          <cell r="D465" t="str">
            <v>DISJUNTOR NORMA DIN CURVA C 3P (TRIPOLAR) 16A /UN</v>
          </cell>
          <cell r="E465" t="str">
            <v>DISJUNTOR NORMA DIN CURVA C 3P (TRIPOLAR) 16A /UN</v>
          </cell>
          <cell r="F465">
            <v>28.9</v>
          </cell>
          <cell r="G465">
            <v>28.9</v>
          </cell>
        </row>
        <row r="466">
          <cell r="A466" t="str">
            <v>3432</v>
          </cell>
          <cell r="C466" t="str">
            <v>030</v>
          </cell>
          <cell r="D466" t="str">
            <v>DISJUNTOR NORMA DIN CURVA C 3P (TRIPOLAR) DE 20A /UN</v>
          </cell>
          <cell r="E466" t="str">
            <v>DISJUNTOR NORMA DIN CURVA C 3P (TRIPOLAR) DE 20A /UN</v>
          </cell>
          <cell r="F466">
            <v>28.9</v>
          </cell>
          <cell r="G466">
            <v>28.9</v>
          </cell>
        </row>
        <row r="467">
          <cell r="A467" t="str">
            <v>3433</v>
          </cell>
          <cell r="C467" t="str">
            <v>030</v>
          </cell>
          <cell r="D467" t="str">
            <v>DISJUNTOR NORMA DIN CURVA C 3P (TRIPOLAR) DE 25A /UN</v>
          </cell>
          <cell r="E467" t="str">
            <v>DISJUNTOR NORMA DIN CURVA C 3P (TRIPOLAR) DE 25A /UN</v>
          </cell>
          <cell r="F467">
            <v>28.9</v>
          </cell>
          <cell r="G467">
            <v>28.9</v>
          </cell>
        </row>
        <row r="468">
          <cell r="A468" t="str">
            <v>3434</v>
          </cell>
          <cell r="C468" t="str">
            <v>030</v>
          </cell>
          <cell r="D468" t="str">
            <v>DISJUNTOR NORMA DIN CURVA C 3P (TRIPOLAR) DE 50A /UN</v>
          </cell>
          <cell r="E468" t="str">
            <v>DISJUNTOR NORMA DIN CURVA C 3P (TRIPOLAR) DE 50A /UN</v>
          </cell>
          <cell r="F468">
            <v>28.9</v>
          </cell>
          <cell r="G468">
            <v>28.9</v>
          </cell>
        </row>
        <row r="469">
          <cell r="A469" t="str">
            <v>3435</v>
          </cell>
          <cell r="C469" t="str">
            <v>030</v>
          </cell>
          <cell r="D469" t="str">
            <v>DISJUNTOR NORMA DIN CURVA C 3P (TRIPOLAR) DE 70A /UN</v>
          </cell>
          <cell r="E469" t="str">
            <v>DISJUNTOR NORMA DIN CURVA C 3P (TRIPOLAR) DE 70A /UN</v>
          </cell>
          <cell r="F469">
            <v>28.69</v>
          </cell>
          <cell r="G469">
            <v>28.69</v>
          </cell>
        </row>
        <row r="470">
          <cell r="A470" t="str">
            <v>3436</v>
          </cell>
          <cell r="C470" t="str">
            <v>030</v>
          </cell>
          <cell r="D470" t="str">
            <v>DISJUNTOR NORMA DIN CURVA C 3P (TRIPOLAR) DE 80A /UN</v>
          </cell>
          <cell r="E470" t="str">
            <v>DISJUNTOR NORMA DIN CURVA C 3P (TRIPOLAR) DE 80A /UN</v>
          </cell>
          <cell r="F470">
            <v>98.26</v>
          </cell>
          <cell r="G470">
            <v>98.26</v>
          </cell>
        </row>
        <row r="471">
          <cell r="A471" t="str">
            <v>3421</v>
          </cell>
          <cell r="C471" t="str">
            <v>030</v>
          </cell>
          <cell r="D471" t="str">
            <v>DISJUNTOR TERMOMAGNETICO BIPOLAR 50A /UN</v>
          </cell>
          <cell r="E471" t="str">
            <v>DISJUNTOR TERMOMAGNETICO BIPOLAR 50A /UN - SINAPI - 00002388</v>
          </cell>
          <cell r="F471">
            <v>48.73</v>
          </cell>
          <cell r="G471">
            <v>48.73</v>
          </cell>
        </row>
        <row r="472">
          <cell r="A472" t="str">
            <v>3422</v>
          </cell>
          <cell r="C472" t="str">
            <v>030</v>
          </cell>
          <cell r="D472" t="str">
            <v>DISJUNTOR TERMOMAGNETICO BIPOLAR ELETROMAR, 60 A 100A /UN</v>
          </cell>
          <cell r="E472" t="str">
            <v>DISJUNTOR TERMOMAGNETICO BIPOLAR ELETROMAR, 60 A 100A /UN</v>
          </cell>
          <cell r="F472">
            <v>54.86</v>
          </cell>
          <cell r="G472">
            <v>54.86</v>
          </cell>
        </row>
        <row r="473">
          <cell r="A473" t="str">
            <v>3418</v>
          </cell>
          <cell r="C473" t="str">
            <v>030</v>
          </cell>
          <cell r="D473" t="str">
            <v>DISJUNTOR TERMOMAGNETICO MONOPOLAR 30A /UN</v>
          </cell>
          <cell r="E473" t="str">
            <v>DISJUNTOR TERMOMAGNETICO MONOPOLAR 30A /UN - SINAPI - 00002370</v>
          </cell>
          <cell r="F473">
            <v>7.8</v>
          </cell>
          <cell r="G473">
            <v>7.8</v>
          </cell>
        </row>
        <row r="474">
          <cell r="A474" t="str">
            <v>7161</v>
          </cell>
          <cell r="C474" t="str">
            <v>030</v>
          </cell>
          <cell r="D474" t="str">
            <v>DISJUNTOR TERMOMAGNETICO TRIPOLAR 125A /UN</v>
          </cell>
          <cell r="E474" t="str">
            <v>DISJUNTOR TERMOMAGNETICO TRIPOLAR 125A /UN - SINAPI - 00002391</v>
          </cell>
          <cell r="F474">
            <v>209.54</v>
          </cell>
          <cell r="G474">
            <v>209.54</v>
          </cell>
        </row>
        <row r="475">
          <cell r="A475" t="str">
            <v>3427</v>
          </cell>
          <cell r="C475" t="str">
            <v>030</v>
          </cell>
          <cell r="D475" t="str">
            <v>DISJUNTOR TERMOMAGNETICO TRIPOLAR 150A/600V, TIPO FXD/35KA SIEMENS OU EQUIV /UN</v>
          </cell>
          <cell r="E475" t="str">
            <v>DISJUNTOR TERMOMAGNETICO TRIPOLAR 150A/600V, TIPO FXD/35KA SIEMENS OU EQUIV /UN - SINAPI - 00002374</v>
          </cell>
          <cell r="F475">
            <v>377.13</v>
          </cell>
          <cell r="G475">
            <v>377.13</v>
          </cell>
        </row>
        <row r="476">
          <cell r="A476" t="str">
            <v>7372</v>
          </cell>
          <cell r="C476" t="str">
            <v>037</v>
          </cell>
          <cell r="D476" t="str">
            <v>DISJUNTOR TERMOMAGNETICO TRIPOLAR 40A /UN</v>
          </cell>
          <cell r="E476" t="str">
            <v>DISJUNTOR TERMOMAGNETICO TRIPOLAR 40A /UN - SINAPI - 00002380</v>
          </cell>
          <cell r="F476">
            <v>53.03</v>
          </cell>
          <cell r="G476">
            <v>53.03</v>
          </cell>
        </row>
        <row r="477">
          <cell r="A477" t="str">
            <v>3423</v>
          </cell>
          <cell r="C477" t="str">
            <v>030</v>
          </cell>
          <cell r="D477" t="str">
            <v>DISJUNTOR TERMOMAGNETICO TRIPOLAR 50A /UN</v>
          </cell>
          <cell r="E477" t="str">
            <v>DISJUNTOR TERMOMAGNETICO TRIPOLAR 50A /UN - SINAPI - 00002392</v>
          </cell>
          <cell r="F477">
            <v>52.97</v>
          </cell>
          <cell r="G477">
            <v>52.97</v>
          </cell>
        </row>
        <row r="478">
          <cell r="A478" t="str">
            <v>7373</v>
          </cell>
          <cell r="C478" t="str">
            <v>030</v>
          </cell>
          <cell r="D478" t="str">
            <v>DISJUNTOR TERMOMAGNETICO TRIPOLAR 70A /UN</v>
          </cell>
          <cell r="E478" t="str">
            <v>DISJUNTOR TERMOMAGNETICO TRIPOLAR 70A /UN - SINAPI - 00002381</v>
          </cell>
          <cell r="F478">
            <v>76.27</v>
          </cell>
          <cell r="G478">
            <v>76.27</v>
          </cell>
        </row>
        <row r="479">
          <cell r="A479" t="str">
            <v>3424</v>
          </cell>
          <cell r="C479" t="str">
            <v>030</v>
          </cell>
          <cell r="D479" t="str">
            <v>DISJUNTOR TERMOMAGNETICO TRIPOLAR 90A /UN</v>
          </cell>
          <cell r="E479" t="str">
            <v>DISJUNTOR TERMOMAGNETICO TRIPOLAR 90A /UN - SINAPI - 00002372</v>
          </cell>
          <cell r="F479">
            <v>75.3</v>
          </cell>
          <cell r="G479">
            <v>75.3</v>
          </cell>
        </row>
        <row r="480">
          <cell r="A480" t="str">
            <v>3425</v>
          </cell>
          <cell r="C480" t="str">
            <v>030</v>
          </cell>
          <cell r="D480" t="str">
            <v>DISJUNTOR TRIPOLAR DE 175A  /UN</v>
          </cell>
          <cell r="E480" t="str">
            <v>DISJUNTOR TRIPOLAR DE 175A  /UN</v>
          </cell>
          <cell r="F480">
            <v>267.27999999999997</v>
          </cell>
          <cell r="G480">
            <v>267.27999999999997</v>
          </cell>
        </row>
        <row r="481">
          <cell r="A481" t="str">
            <v>8546</v>
          </cell>
          <cell r="C481" t="str">
            <v>030</v>
          </cell>
          <cell r="D481" t="str">
            <v>DISPOSITIVO DE PROTECAO CONTRA SURTO MONOPOLAR DE TENSAO 20KA EXATRON OU SIMILAR /UN</v>
          </cell>
          <cell r="E481" t="str">
            <v>DISPOSITIVO DE PROTECAO CONTRA SURTO MONOPOLAR DE TENSAO 20KA EXATRON OU SIMILAR /UN</v>
          </cell>
          <cell r="F481">
            <v>50.85</v>
          </cell>
          <cell r="G481">
            <v>50.85</v>
          </cell>
        </row>
        <row r="482">
          <cell r="A482" t="str">
            <v>6081</v>
          </cell>
          <cell r="C482" t="str">
            <v>045</v>
          </cell>
          <cell r="D482" t="str">
            <v>DIVISORIA TIPO NAVAL SIMPLIFICADA /M2</v>
          </cell>
          <cell r="E482" t="str">
            <v>DIVISORIA TIPO NAVAL SIMPLIFICADA /M2</v>
          </cell>
          <cell r="F482">
            <v>75</v>
          </cell>
          <cell r="G482">
            <v>75</v>
          </cell>
        </row>
        <row r="483">
          <cell r="A483" t="str">
            <v>1077</v>
          </cell>
          <cell r="C483" t="str">
            <v>008</v>
          </cell>
          <cell r="D483" t="str">
            <v>DOBRADICA FERRO CROMADO 3 X 2 1/2" SEM ANEIS /UN</v>
          </cell>
          <cell r="E483" t="str">
            <v>DOBRADICA FERRO CROMADO 3 X 2 1/2" SEM ANEIS /UN - SINAPI - 00002433</v>
          </cell>
          <cell r="F483">
            <v>3.76</v>
          </cell>
          <cell r="G483">
            <v>3.76</v>
          </cell>
        </row>
        <row r="484">
          <cell r="A484" t="str">
            <v>1078</v>
          </cell>
          <cell r="C484" t="str">
            <v>008</v>
          </cell>
          <cell r="D484" t="str">
            <v>DOBRADICA FERRO CROMADO 3 X 3 1/2" COM ANEIS /UN</v>
          </cell>
          <cell r="E484" t="str">
            <v>DOBRADICA FERRO CROMADO 3 X 3 1/2" COM ANEIS /UN - SINAPI - 00002432</v>
          </cell>
          <cell r="F484">
            <v>6.14</v>
          </cell>
          <cell r="G484">
            <v>6.14</v>
          </cell>
        </row>
        <row r="485">
          <cell r="A485" t="str">
            <v>7548</v>
          </cell>
          <cell r="C485" t="str">
            <v>008</v>
          </cell>
          <cell r="D485" t="str">
            <v>DOBRADICA TIPO GONZO 7/8" PAULI /UN</v>
          </cell>
          <cell r="E485" t="str">
            <v>DOBRADICA TIPO GONZO 7/8" PAULI /UN</v>
          </cell>
          <cell r="F485">
            <v>6.5</v>
          </cell>
          <cell r="G485">
            <v>6.5</v>
          </cell>
        </row>
        <row r="486">
          <cell r="A486" t="str">
            <v>2667</v>
          </cell>
          <cell r="C486" t="str">
            <v>040</v>
          </cell>
          <cell r="D486" t="str">
            <v>DUCHA HIGIENICA COM REGISTRO - 1/2", REF 00162360, LINHA ITAPEMA BELLA DA DOCOL OU SIMILAR /UN</v>
          </cell>
          <cell r="E486" t="str">
            <v>DUCHA HIGIENICA COM REGISTRO - 1/2", REF 00162360, LINHA ITAPEMA BELLA DA DOCOL OU SIMILAR /UN</v>
          </cell>
          <cell r="F486">
            <v>174.93</v>
          </cell>
          <cell r="G486">
            <v>174.93</v>
          </cell>
        </row>
        <row r="487">
          <cell r="A487" t="str">
            <v>2682</v>
          </cell>
          <cell r="C487" t="str">
            <v>040</v>
          </cell>
          <cell r="D487" t="str">
            <v>DUCHA HIGIENICA COM REGISTRO - 1/2", REF 00502606, LINHA TRIO DA DOCOL OU SIMILAR /UN</v>
          </cell>
          <cell r="E487" t="str">
            <v>DUCHA HIGIENICA COM REGISTRO - 1/2", REF 00502606, LINHA TRIO DA DOCOL OU SIMILAR /UN</v>
          </cell>
          <cell r="F487">
            <v>151.08000000000001</v>
          </cell>
          <cell r="G487">
            <v>151.08000000000001</v>
          </cell>
        </row>
        <row r="488">
          <cell r="A488" t="str">
            <v>1421</v>
          </cell>
          <cell r="C488" t="str">
            <v>000</v>
          </cell>
          <cell r="D488" t="str">
            <v>ELEMENTO VAZADO CONCRETO 40 X 40 X 7CM /UN</v>
          </cell>
          <cell r="E488" t="str">
            <v>ELEMENTO VAZADO CONCRETO 40 X 40 X 7CM /UN - SINAPI - 00000666</v>
          </cell>
          <cell r="F488">
            <v>13.29</v>
          </cell>
          <cell r="G488">
            <v>13.29</v>
          </cell>
        </row>
        <row r="489">
          <cell r="A489" t="str">
            <v>4004</v>
          </cell>
          <cell r="C489" t="str">
            <v>012</v>
          </cell>
          <cell r="D489" t="str">
            <v>ELETRICISTA OU OFICIAL ELETRICISTA /H</v>
          </cell>
          <cell r="E489" t="str">
            <v>ELETRICISTA OU OFICIAL ELETRICISTA /H - SINAPI - 00002436</v>
          </cell>
          <cell r="F489">
            <v>9.91</v>
          </cell>
          <cell r="G489">
            <v>8.57</v>
          </cell>
        </row>
        <row r="490">
          <cell r="A490" t="str">
            <v>6548</v>
          </cell>
          <cell r="C490" t="str">
            <v>045</v>
          </cell>
          <cell r="D490" t="str">
            <v>ELETRODO AWS E-6013 (OK 46.00; WI 613) D = 4MM ( SOLDA ELETRICA ) /KG</v>
          </cell>
          <cell r="E490" t="str">
            <v>ELETRODO AWS E-6013 (OK 46.00; WI 613) D = 4MM ( SOLDA ELETRICA ) /KG - SINAPI - 00010999</v>
          </cell>
          <cell r="F490">
            <v>12.58</v>
          </cell>
          <cell r="G490">
            <v>12.58</v>
          </cell>
        </row>
        <row r="491">
          <cell r="A491" t="str">
            <v>3227</v>
          </cell>
          <cell r="C491" t="str">
            <v>034</v>
          </cell>
          <cell r="D491" t="str">
            <v>ELETRODUTO DE PVC ROSCÁVEL DE 1 1/2" (38 MM), SEM LUVA /M</v>
          </cell>
          <cell r="E491" t="str">
            <v>ELETRODUTO DE PVC ROSCÁVEL DE 1 1/2" (38 MM), SEM LUVA /M - SINAPI - 00002680</v>
          </cell>
          <cell r="F491">
            <v>5.74</v>
          </cell>
          <cell r="G491">
            <v>5.74</v>
          </cell>
        </row>
        <row r="492">
          <cell r="A492" t="str">
            <v>3228</v>
          </cell>
          <cell r="C492" t="str">
            <v>034</v>
          </cell>
          <cell r="D492" t="str">
            <v>ELETRODUTO DE PVC ROSCÁVEL DE 1 1/4" (32 MM), SEM LUVA /M</v>
          </cell>
          <cell r="E492" t="str">
            <v>ELETRODUTO DE PVC ROSCÁVEL DE 1 1/4" (32 MM), SEM LUVA /M - SINAPI - 00002684</v>
          </cell>
          <cell r="F492">
            <v>4.59</v>
          </cell>
          <cell r="G492">
            <v>4.59</v>
          </cell>
        </row>
        <row r="493">
          <cell r="A493" t="str">
            <v>3226</v>
          </cell>
          <cell r="C493" t="str">
            <v>034</v>
          </cell>
          <cell r="D493" t="str">
            <v>ELETRODUTO DE PVC ROSCÁVEL DE 1" (25 MM), SEM LUVA /M</v>
          </cell>
          <cell r="E493" t="str">
            <v>ELETRODUTO DE PVC ROSCÁVEL DE 1" (25 MM), SEM LUVA /M - SINAPI - 00002685</v>
          </cell>
          <cell r="F493">
            <v>3.1</v>
          </cell>
          <cell r="G493">
            <v>3.1</v>
          </cell>
        </row>
        <row r="494">
          <cell r="A494" t="str">
            <v>3229</v>
          </cell>
          <cell r="C494" t="str">
            <v>032</v>
          </cell>
          <cell r="D494" t="str">
            <v>ELETRODUTO DE PVC ROSCÁVEL DE 1/2" (12,7 MM), SEM LUVA /M</v>
          </cell>
          <cell r="E494" t="str">
            <v>ELETRODUTO DE PVC ROSCÁVEL DE 1/2" (12,7 MM), SEM LUVA /M - SINAPI - 00002673</v>
          </cell>
          <cell r="F494">
            <v>1.5</v>
          </cell>
          <cell r="G494">
            <v>1.5</v>
          </cell>
        </row>
        <row r="495">
          <cell r="A495" t="str">
            <v>3231</v>
          </cell>
          <cell r="C495" t="str">
            <v>034</v>
          </cell>
          <cell r="D495" t="str">
            <v>ELETRODUTO DE PVC ROSCÁVEL DE 2 1/2" (63 MM), SEM LUVA /M</v>
          </cell>
          <cell r="E495" t="str">
            <v>ELETRODUTO DE PVC ROSCÁVEL DE 2 1/2" (63 MM), SEM LUVA /M - SINAPI - 00002682</v>
          </cell>
          <cell r="F495">
            <v>14.76</v>
          </cell>
          <cell r="G495">
            <v>14.76</v>
          </cell>
        </row>
        <row r="496">
          <cell r="A496" t="str">
            <v>3230</v>
          </cell>
          <cell r="C496" t="str">
            <v>034</v>
          </cell>
          <cell r="D496" t="str">
            <v>ELETRODUTO DE PVC ROSCÁVEL DE 2" (50 MM), SEM LUVA /M</v>
          </cell>
          <cell r="E496" t="str">
            <v>ELETRODUTO DE PVC ROSCÁVEL DE 2" (50 MM), SEM LUVA /M - SINAPI - 00002681</v>
          </cell>
          <cell r="F496">
            <v>7.38</v>
          </cell>
          <cell r="G496">
            <v>7.38</v>
          </cell>
        </row>
        <row r="497">
          <cell r="A497" t="str">
            <v>3232</v>
          </cell>
          <cell r="C497" t="str">
            <v>034</v>
          </cell>
          <cell r="D497" t="str">
            <v>ELETRODUTO DE PVC ROSCÁVEL DE 3" (76 MM), SEM LUVA /M</v>
          </cell>
          <cell r="E497" t="str">
            <v>ELETRODUTO DE PVC ROSCÁVEL DE 3" (76 MM), SEM LUVA /M - SINAPI - 00002686</v>
          </cell>
          <cell r="F497">
            <v>18.670000000000002</v>
          </cell>
          <cell r="G497">
            <v>18.670000000000002</v>
          </cell>
        </row>
        <row r="498">
          <cell r="A498" t="str">
            <v>3233</v>
          </cell>
          <cell r="C498" t="str">
            <v>034</v>
          </cell>
          <cell r="D498" t="str">
            <v>ELETRODUTO DE PVC ROSCÁVEL DE 3/4" (19 MM), SEM LUVA /M</v>
          </cell>
          <cell r="E498" t="str">
            <v>ELETRODUTO DE PVC ROSCÁVEL DE 3/4" (19 MM), SEM LUVA /M - SINAPI - 00002674</v>
          </cell>
          <cell r="F498">
            <v>2.0499999999999998</v>
          </cell>
          <cell r="G498">
            <v>2.0499999999999998</v>
          </cell>
        </row>
        <row r="499">
          <cell r="A499" t="str">
            <v>3234</v>
          </cell>
          <cell r="C499" t="str">
            <v>034</v>
          </cell>
          <cell r="D499" t="str">
            <v>ELETRODUTO DE PVC ROSCÁVEL DE 4" (101 MM), SEM LUVA /M</v>
          </cell>
          <cell r="E499" t="str">
            <v>ELETRODUTO DE PVC ROSCÁVEL DE 4" (101 MM), SEM LUVA /M - SINAPI - 00002683</v>
          </cell>
          <cell r="F499">
            <v>28.43</v>
          </cell>
          <cell r="G499">
            <v>28.43</v>
          </cell>
        </row>
        <row r="500">
          <cell r="A500" t="str">
            <v>7149</v>
          </cell>
          <cell r="C500" t="str">
            <v>034</v>
          </cell>
          <cell r="D500" t="str">
            <v>ELETRODUTO FERRO GALV OU ZINCADO ELETROLIT LEVE PAREDE 0,90MM - 1" NBR 13057 /M</v>
          </cell>
          <cell r="E500" t="str">
            <v>ELETRODUTO FERRO GALV OU ZINCADO ELETROLIT LEVE PAREDE 0,90MM - 1" NBR 13057 /M - SINAPI - 00021136</v>
          </cell>
          <cell r="F500">
            <v>4.51</v>
          </cell>
          <cell r="G500">
            <v>4.51</v>
          </cell>
        </row>
        <row r="501">
          <cell r="A501" t="str">
            <v>3215</v>
          </cell>
          <cell r="C501" t="str">
            <v>032</v>
          </cell>
          <cell r="D501" t="str">
            <v>ELETRODUTO FERRO GALV OU ZINCADO ELETROLIT LEVE PAREDE 0,90MM - 1/2" NBR 13057 /M</v>
          </cell>
          <cell r="E501" t="str">
            <v>ELETRODUTO FERRO GALV OU ZINCADO ELETROLIT LEVE PAREDE 0,90MM - 1/2" NBR 13057 /M - SINAPI - 00021129</v>
          </cell>
          <cell r="F501">
            <v>2.95</v>
          </cell>
          <cell r="G501">
            <v>2.95</v>
          </cell>
        </row>
        <row r="502">
          <cell r="A502" t="str">
            <v>7368</v>
          </cell>
          <cell r="C502" t="str">
            <v>037</v>
          </cell>
          <cell r="D502" t="str">
            <v>ELETRODUTO FERRO GALV OU ZINCADO ELETROLIT LEVE PAREDE 0,90MM - 1/2" NBR 13057 /M</v>
          </cell>
          <cell r="E502" t="str">
            <v>ELETRODUTO FERRO GALV OU ZINCADO ELETROLIT LEVE PAREDE 0,90MM - 1/2" NBR 13057 /M - SINAPI - 00021129</v>
          </cell>
          <cell r="F502">
            <v>2.95</v>
          </cell>
          <cell r="G502">
            <v>2.95</v>
          </cell>
        </row>
        <row r="503">
          <cell r="A503" t="str">
            <v>7148</v>
          </cell>
          <cell r="C503" t="str">
            <v>034</v>
          </cell>
          <cell r="D503" t="str">
            <v>ELETRODUTO FERRO GALV OU ZINCADO ELETROLIT LEVE PAREDE 0,90MM - 3/4" NBR 13057 /M</v>
          </cell>
          <cell r="E503" t="str">
            <v>ELETRODUTO FERRO GALV OU ZINCADO ELETROLIT LEVE PAREDE 0,90MM - 3/4" NBR 13057 /M - SINAPI - 00021128</v>
          </cell>
          <cell r="F503">
            <v>3.83</v>
          </cell>
          <cell r="G503">
            <v>3.83</v>
          </cell>
        </row>
        <row r="504">
          <cell r="A504" t="str">
            <v>3221</v>
          </cell>
          <cell r="C504" t="str">
            <v>032</v>
          </cell>
          <cell r="D504" t="str">
            <v>ELETRODUTO FERRO GALV OU ZINCADO ELETROLIT PESADO PAREDE 2,25MM - 4" NBR 13057 /M</v>
          </cell>
          <cell r="E504" t="str">
            <v>ELETRODUTO FERRO GALV OU ZINCADO ELETROLIT PESADO PAREDE 2,25MM - 4" NBR 13057 /M - SINAPI - 00021132</v>
          </cell>
          <cell r="F504">
            <v>28.32</v>
          </cell>
          <cell r="G504">
            <v>28.32</v>
          </cell>
        </row>
        <row r="505">
          <cell r="A505" t="str">
            <v>7150</v>
          </cell>
          <cell r="C505" t="str">
            <v>034</v>
          </cell>
          <cell r="D505" t="str">
            <v>ELETRODUTO FERRO GALV OU ZINCADO ELETROLIT SEMI-PESADO PAREDE 1,20MM - 1.1/2" NBR 13057 /M</v>
          </cell>
          <cell r="E505" t="str">
            <v>ELETRODUTO FERRO GALV OU ZINCADO ELETROLIT SEMI-PESADO PAREDE 1,20MM - 1.1/2" NBR 13057 /M - SINAPI - 00021130</v>
          </cell>
          <cell r="F505">
            <v>9.26</v>
          </cell>
          <cell r="G505">
            <v>9.26</v>
          </cell>
        </row>
        <row r="506">
          <cell r="A506" t="str">
            <v>7375</v>
          </cell>
          <cell r="C506" t="str">
            <v>034</v>
          </cell>
          <cell r="D506" t="str">
            <v>ELETRODUTO FERRO GALV OU ZINCADO ELETROLIT SEMI-PESADO PAREDE 1,20MM - 1.1/2" NBR 13057 /M</v>
          </cell>
          <cell r="E506" t="str">
            <v>ELETRODUTO FERRO GALV OU ZINCADO ELETROLIT SEMI-PESADO PAREDE 1,20MM - 1.1/2" NBR 13057 /M - SINAPI - 00021130</v>
          </cell>
          <cell r="F506">
            <v>9.26</v>
          </cell>
          <cell r="G506">
            <v>9.26</v>
          </cell>
        </row>
        <row r="507">
          <cell r="A507" t="str">
            <v>7374</v>
          </cell>
          <cell r="C507" t="str">
            <v>034</v>
          </cell>
          <cell r="D507" t="str">
            <v>ELETRODUTO FERRO GALV OU ZINCADO ELETROLIT SEMI-PESADO PAREDE 1,20MM - 1.1/4" NBR 13057 /M</v>
          </cell>
          <cell r="E507" t="str">
            <v>ELETRODUTO FERRO GALV OU ZINCADO ELETROLIT SEMI-PESADO PAREDE 1,20MM - 1.1/4" NBR 13057 /M - SINAPI - 00021135</v>
          </cell>
          <cell r="F507">
            <v>6.73</v>
          </cell>
          <cell r="G507">
            <v>6.73</v>
          </cell>
        </row>
        <row r="508">
          <cell r="A508" t="str">
            <v>7151</v>
          </cell>
          <cell r="C508" t="str">
            <v>034</v>
          </cell>
          <cell r="D508" t="str">
            <v>ELETRODUTO FERRO GALV OU ZINCADO ELETROLIT SEMI-PESADO PAREDE 1,20MM - 2" NBR 13057 /M</v>
          </cell>
          <cell r="E508" t="str">
            <v>ELETRODUTO FERRO GALV OU ZINCADO ELETROLIT SEMI-PESADO PAREDE 1,20MM - 2" NBR 13057 /M - SINAPI - 00021134</v>
          </cell>
          <cell r="F508">
            <v>11.95</v>
          </cell>
          <cell r="G508">
            <v>11.95</v>
          </cell>
        </row>
        <row r="509">
          <cell r="A509" t="str">
            <v>7152</v>
          </cell>
          <cell r="C509" t="str">
            <v>034</v>
          </cell>
          <cell r="D509" t="str">
            <v>ELETRODUTO FERRO GALV OU ZINCADO ELETROLIT SEMI-PESADO PAREDE 1,52MM - 2.1/2" NBR 13057 /M</v>
          </cell>
          <cell r="E509" t="str">
            <v>ELETRODUTO FERRO GALV OU ZINCADO ELETROLIT SEMI-PESADO PAREDE 1,52MM - 2.1/2" NBR 13057 /M - SINAPI - 00021131</v>
          </cell>
          <cell r="F509">
            <v>17.239999999999998</v>
          </cell>
          <cell r="G509">
            <v>17.239999999999998</v>
          </cell>
        </row>
        <row r="510">
          <cell r="A510" t="str">
            <v>7153</v>
          </cell>
          <cell r="C510" t="str">
            <v>034</v>
          </cell>
          <cell r="D510" t="str">
            <v>ELETRODUTO FERRO GALV OU ZINCADO ELETROLIT SEMI-PESADO PAREDE 1,52MM - 3" NBR 13057 /M</v>
          </cell>
          <cell r="E510" t="str">
            <v>ELETRODUTO FERRO GALV OU ZINCADO ELETROLIT SEMI-PESADO PAREDE 1,52MM - 3" NBR 13057 /M - SINAPI - 00021133</v>
          </cell>
          <cell r="F510">
            <v>23.69</v>
          </cell>
          <cell r="G510">
            <v>23.69</v>
          </cell>
        </row>
        <row r="511">
          <cell r="A511" t="str">
            <v>4020</v>
          </cell>
          <cell r="C511" t="str">
            <v>012</v>
          </cell>
          <cell r="D511" t="str">
            <v>ELETROTECNICO /H</v>
          </cell>
          <cell r="E511" t="str">
            <v>ELETROTECNICO /H - SINAPI - 00002438</v>
          </cell>
          <cell r="F511">
            <v>23.64</v>
          </cell>
          <cell r="G511">
            <v>20.46</v>
          </cell>
        </row>
        <row r="512">
          <cell r="A512" t="str">
            <v>7199</v>
          </cell>
          <cell r="C512" t="str">
            <v>046</v>
          </cell>
          <cell r="D512" t="str">
            <v>ELO FUSIVEL 2H /UN</v>
          </cell>
          <cell r="E512" t="str">
            <v>ELO FUSIVEL 2H /UN</v>
          </cell>
          <cell r="F512">
            <v>1.67</v>
          </cell>
          <cell r="G512">
            <v>1.67</v>
          </cell>
        </row>
        <row r="513">
          <cell r="A513" t="str">
            <v>3110</v>
          </cell>
          <cell r="C513" t="str">
            <v>046</v>
          </cell>
          <cell r="D513" t="str">
            <v>ELO FUSIVEL PARA CHAVE DE XS DE 10K /UN</v>
          </cell>
          <cell r="E513" t="str">
            <v>ELO FUSIVEL PARA CHAVE DE XS DE 10K /UN</v>
          </cell>
          <cell r="F513">
            <v>2.38</v>
          </cell>
          <cell r="G513">
            <v>2.38</v>
          </cell>
        </row>
        <row r="514">
          <cell r="A514" t="str">
            <v>7027</v>
          </cell>
          <cell r="C514" t="str">
            <v>046</v>
          </cell>
          <cell r="D514" t="str">
            <v>ELO FUSIVEL PARA PROTECAO DE TRANSFORMADOR 15 K /UN</v>
          </cell>
          <cell r="E514" t="str">
            <v>ELO FUSIVEL PARA PROTECAO DE TRANSFORMADOR 15 K /UN</v>
          </cell>
          <cell r="F514">
            <v>1.67</v>
          </cell>
          <cell r="G514">
            <v>1.67</v>
          </cell>
        </row>
        <row r="515">
          <cell r="A515" t="str">
            <v>7028</v>
          </cell>
          <cell r="C515" t="str">
            <v>046</v>
          </cell>
          <cell r="D515" t="str">
            <v>ELO FUSIVEL PARA PROTECAO DE TRANSFORMADOR 25 K /UN</v>
          </cell>
          <cell r="E515" t="str">
            <v>ELO FUSIVEL PARA PROTECAO DE TRANSFORMADOR 25 K /UN</v>
          </cell>
          <cell r="F515">
            <v>2.5499999999999998</v>
          </cell>
          <cell r="G515">
            <v>2.5499999999999998</v>
          </cell>
        </row>
        <row r="516">
          <cell r="A516" t="str">
            <v>7024</v>
          </cell>
          <cell r="C516" t="str">
            <v>046</v>
          </cell>
          <cell r="D516" t="str">
            <v>ELO FUSIVEL PARA PROTECAO DE TRANSFORMADOR 3H /UN</v>
          </cell>
          <cell r="E516" t="str">
            <v>ELO FUSIVEL PARA PROTECAO DE TRANSFORMADOR 3H /UN</v>
          </cell>
          <cell r="F516">
            <v>1.67</v>
          </cell>
          <cell r="G516">
            <v>1.67</v>
          </cell>
        </row>
        <row r="517">
          <cell r="A517" t="str">
            <v>7025</v>
          </cell>
          <cell r="C517" t="str">
            <v>046</v>
          </cell>
          <cell r="D517" t="str">
            <v>ELO FUSIVEL PARA PROTECAO DE TRANSFORMADOR 5 H /UN</v>
          </cell>
          <cell r="E517" t="str">
            <v>ELO FUSIVEL PARA PROTECAO DE TRANSFORMADOR 5 H /UN</v>
          </cell>
          <cell r="F517">
            <v>1.67</v>
          </cell>
          <cell r="G517">
            <v>1.67</v>
          </cell>
        </row>
        <row r="518">
          <cell r="A518" t="str">
            <v>7026</v>
          </cell>
          <cell r="C518" t="str">
            <v>046</v>
          </cell>
          <cell r="D518" t="str">
            <v>ELO FUSIVEL PARA PROTECAO DE TRANSFORMADOR 6 K /UN</v>
          </cell>
          <cell r="E518" t="str">
            <v>ELO FUSIVEL PARA PROTECAO DE TRANSFORMADOR 6 K /UN</v>
          </cell>
          <cell r="F518">
            <v>1.66</v>
          </cell>
          <cell r="G518">
            <v>1.66</v>
          </cell>
        </row>
        <row r="519">
          <cell r="A519" t="str">
            <v>1216</v>
          </cell>
          <cell r="C519" t="str">
            <v>006</v>
          </cell>
          <cell r="D519" t="str">
            <v>ENCABECAMENTO DE PORTAS /UN</v>
          </cell>
          <cell r="E519" t="str">
            <v>ENCABECAMENTO DE PORTAS /UN</v>
          </cell>
          <cell r="F519">
            <v>25</v>
          </cell>
          <cell r="G519">
            <v>25</v>
          </cell>
        </row>
        <row r="520">
          <cell r="A520" t="str">
            <v>4005</v>
          </cell>
          <cell r="C520" t="str">
            <v>012</v>
          </cell>
          <cell r="D520" t="str">
            <v>ENCANADOR OU BOMBEIRO HIDRAULICO /H</v>
          </cell>
          <cell r="E520" t="str">
            <v>ENCANADOR OU BOMBEIRO HIDRAULICO /H - SINAPI - 00002696</v>
          </cell>
          <cell r="F520">
            <v>9.91</v>
          </cell>
          <cell r="G520">
            <v>8.57</v>
          </cell>
        </row>
        <row r="521">
          <cell r="A521" t="str">
            <v>4006</v>
          </cell>
          <cell r="C521" t="str">
            <v>012</v>
          </cell>
          <cell r="D521" t="str">
            <v>ENCARREGADO GERAL /H</v>
          </cell>
          <cell r="E521" t="str">
            <v>ENCARREGADO GERAL /H - SINAPI - 00004083</v>
          </cell>
          <cell r="F521">
            <v>11.87</v>
          </cell>
          <cell r="G521">
            <v>10.27</v>
          </cell>
        </row>
        <row r="522">
          <cell r="A522" t="str">
            <v>4044</v>
          </cell>
          <cell r="C522" t="str">
            <v>012</v>
          </cell>
          <cell r="D522" t="str">
            <v>ENCARREGADO GERAL /H</v>
          </cell>
          <cell r="E522" t="str">
            <v>ENCARREGADO GERAL /H - SINAPI - 00004083</v>
          </cell>
          <cell r="F522">
            <v>11.87</v>
          </cell>
          <cell r="G522">
            <v>10.27</v>
          </cell>
        </row>
        <row r="523">
          <cell r="A523" t="str">
            <v>7530</v>
          </cell>
          <cell r="C523" t="str">
            <v>007</v>
          </cell>
          <cell r="D523" t="str">
            <v>ENGATE FEMEA CHAPA 18 25X25MM N.67, PAULI 4,20KG /BR</v>
          </cell>
          <cell r="E523" t="str">
            <v>ENGATE FEMEA CHAPA 18 25X25MM N.67, PAULI 4,20KG /BR</v>
          </cell>
          <cell r="F523">
            <v>18.059999999999999</v>
          </cell>
          <cell r="G523">
            <v>18.059999999999999</v>
          </cell>
        </row>
        <row r="524">
          <cell r="A524" t="str">
            <v>7529</v>
          </cell>
          <cell r="C524" t="str">
            <v>007</v>
          </cell>
          <cell r="D524" t="str">
            <v>ENGATE MACHO CHAPA 18 25X25MM N.66, PAULI 4,50KG /BR</v>
          </cell>
          <cell r="E524" t="str">
            <v>ENGATE MACHO CHAPA 18 25X25MM N.66, PAULI 4,50KG /BR</v>
          </cell>
          <cell r="F524">
            <v>19.32</v>
          </cell>
          <cell r="G524">
            <v>19.32</v>
          </cell>
        </row>
        <row r="525">
          <cell r="A525" t="str">
            <v>2569</v>
          </cell>
          <cell r="C525" t="str">
            <v>039</v>
          </cell>
          <cell r="D525" t="str">
            <v>ENGATE OU RABICHO FLEXIVEL EM METAL CROMADO 1/2" x 40CM /UN</v>
          </cell>
          <cell r="E525" t="str">
            <v>ENGATE OU RABICHO FLEXIVEL EM METAL CROMADO 1/2" x 40CM /UN - SINAPI - 00011684</v>
          </cell>
          <cell r="F525">
            <v>31.06</v>
          </cell>
          <cell r="G525">
            <v>31.06</v>
          </cell>
        </row>
        <row r="526">
          <cell r="A526" t="str">
            <v>2568</v>
          </cell>
          <cell r="C526" t="str">
            <v>040</v>
          </cell>
          <cell r="D526" t="str">
            <v>ENGATE OU RABICHO FLEXIVEL PLASTICO (PVC OU ABS) BRANCO 1/2" X 40CM /UN</v>
          </cell>
          <cell r="E526" t="str">
            <v>ENGATE OU RABICHO FLEXIVEL PLASTICO (PVC OU ABS) BRANCO 1/2" X 40CM /UN - SINAPI - 00011681</v>
          </cell>
          <cell r="F526">
            <v>6.75</v>
          </cell>
          <cell r="G526">
            <v>6.75</v>
          </cell>
        </row>
        <row r="527">
          <cell r="A527" t="str">
            <v>4045</v>
          </cell>
          <cell r="C527" t="str">
            <v>012</v>
          </cell>
          <cell r="D527" t="str">
            <v>ENGENHEIRO DE OBRA JUNIOR /H</v>
          </cell>
          <cell r="E527" t="str">
            <v>ENGENHEIRO DE OBRA JUNIOR /H - SINAPI - 00002706</v>
          </cell>
          <cell r="F527">
            <v>60.91</v>
          </cell>
          <cell r="G527">
            <v>52.71</v>
          </cell>
        </row>
        <row r="528">
          <cell r="A528" t="str">
            <v>4046</v>
          </cell>
          <cell r="C528" t="str">
            <v>012</v>
          </cell>
          <cell r="D528" t="str">
            <v>ENGENHEIRO DE OBRA PLENO /H</v>
          </cell>
          <cell r="E528" t="str">
            <v>ENGENHEIRO DE OBRA PLENO /H - SINAPI - 00002707</v>
          </cell>
          <cell r="F528">
            <v>112.03</v>
          </cell>
          <cell r="G528">
            <v>96.95</v>
          </cell>
        </row>
        <row r="529">
          <cell r="A529" t="str">
            <v>4047</v>
          </cell>
          <cell r="C529" t="str">
            <v>012</v>
          </cell>
          <cell r="D529" t="str">
            <v>ENGENHEIRO DE OBRA SENIOR /H</v>
          </cell>
          <cell r="E529" t="str">
            <v>ENGENHEIRO DE OBRA SENIOR /H - SINAPI - 00002708</v>
          </cell>
          <cell r="F529">
            <v>190.78</v>
          </cell>
          <cell r="G529">
            <v>165.1</v>
          </cell>
        </row>
        <row r="530">
          <cell r="A530" t="str">
            <v>8510</v>
          </cell>
          <cell r="C530" t="str">
            <v>009</v>
          </cell>
          <cell r="D530" t="str">
            <v>ESCAVADEIRA HIDRAULICA, CATERPILLAR 320 DL C/ ESTEIRAS, CAPACIDADE 600L P/ LONGO ALCANCE - SICRO II - E063 /H</v>
          </cell>
          <cell r="E530" t="str">
            <v>ESCAVADEIRA HIDRAULICA, CATERPILLAR 320 DL C/ ESTEIRAS, CAPACIDADE 600L P/ LONGO ALCANCE - SICRO II - E063 /H</v>
          </cell>
          <cell r="F530">
            <v>147.84</v>
          </cell>
          <cell r="G530">
            <v>147.84</v>
          </cell>
        </row>
        <row r="531">
          <cell r="A531" t="str">
            <v>6038</v>
          </cell>
          <cell r="C531" t="str">
            <v>001</v>
          </cell>
          <cell r="D531" t="str">
            <v>ESMALTE SINTETICO FOSCO NA COR VERDE ESCOLAR PARA QUADRO NEGRO (GALAO 3,6 L)  /L</v>
          </cell>
          <cell r="E531" t="str">
            <v>ESMALTE SINTETICO FOSCO NA COR VERDE ESCOLAR PARA QUADRO NEGRO (GALAO 3,6 L)  /L</v>
          </cell>
          <cell r="F531">
            <v>23.61</v>
          </cell>
          <cell r="G531">
            <v>23.61</v>
          </cell>
        </row>
        <row r="532">
          <cell r="A532" t="str">
            <v>1001</v>
          </cell>
          <cell r="C532" t="str">
            <v>005</v>
          </cell>
          <cell r="D532" t="str">
            <v>ESPACADOR CIRCULAR S30 - JERUEL /UN</v>
          </cell>
          <cell r="E532" t="str">
            <v>ESPACADOR CIRCULAR S30 - JERUEL /UN</v>
          </cell>
          <cell r="F532">
            <v>0.09</v>
          </cell>
          <cell r="G532">
            <v>0.09</v>
          </cell>
        </row>
        <row r="533">
          <cell r="A533" t="str">
            <v>1441</v>
          </cell>
          <cell r="C533" t="str">
            <v>035</v>
          </cell>
          <cell r="D533" t="str">
            <v>ESPELHO 4" X 4" P/ 2 INTERRUPTOR BI /UN</v>
          </cell>
          <cell r="E533" t="str">
            <v>ESPELHO 4" X 4" P/ 2 INTERRUPTOR BI /UN</v>
          </cell>
          <cell r="F533">
            <v>5.23</v>
          </cell>
          <cell r="G533">
            <v>5.23</v>
          </cell>
        </row>
        <row r="534">
          <cell r="A534" t="str">
            <v>7130</v>
          </cell>
          <cell r="C534" t="str">
            <v>035</v>
          </cell>
          <cell r="D534" t="str">
            <v>ESPELHO COM 1 FURO (4" X 2"), REF. 8508 DA PIAL /UN</v>
          </cell>
          <cell r="E534" t="str">
            <v>ESPELHO COM 1 FURO (4" X 2"), REF. 8508 DA PIAL /UN</v>
          </cell>
          <cell r="F534">
            <v>2.16</v>
          </cell>
          <cell r="G534">
            <v>2.16</v>
          </cell>
        </row>
        <row r="535">
          <cell r="A535" t="str">
            <v>3370</v>
          </cell>
          <cell r="C535" t="str">
            <v>035</v>
          </cell>
          <cell r="D535" t="str">
            <v>ESPELHO DE LATAO 4" X 2" PARA 2 TOMADAS RJ-45 FEMEA, DA ALUMIL OU SIMILAR /UN</v>
          </cell>
          <cell r="E535" t="str">
            <v>ESPELHO DE LATAO 4" X 2" PARA 2 TOMADAS RJ-45 FEMEA, DA ALUMIL OU SIMILAR /UN</v>
          </cell>
          <cell r="F535">
            <v>16.239999999999998</v>
          </cell>
          <cell r="G535">
            <v>16.239999999999998</v>
          </cell>
        </row>
        <row r="536">
          <cell r="A536" t="str">
            <v>3368</v>
          </cell>
          <cell r="C536" t="str">
            <v>035</v>
          </cell>
          <cell r="D536" t="str">
            <v>ESPELHO DE LATAO 4" X 4" PARA 2 TOMADAS RJ-45, DA ALUMIL OU SIMILAR /UN</v>
          </cell>
          <cell r="E536" t="str">
            <v>ESPELHO DE LATAO 4" X 4" PARA 2 TOMADAS RJ-45, DA ALUMIL OU SIMILAR /UN</v>
          </cell>
          <cell r="F536">
            <v>23.19</v>
          </cell>
          <cell r="G536">
            <v>23.19</v>
          </cell>
        </row>
        <row r="537">
          <cell r="A537" t="str">
            <v>7128</v>
          </cell>
          <cell r="C537" t="str">
            <v>035</v>
          </cell>
          <cell r="D537" t="str">
            <v>ESPELHO EM PVC 4X2" /UN</v>
          </cell>
          <cell r="E537" t="str">
            <v>ESPELHO EM PVC 4X2" /UN - SINAPI - 00007549</v>
          </cell>
          <cell r="F537">
            <v>2.2400000000000002</v>
          </cell>
          <cell r="G537">
            <v>2.2400000000000002</v>
          </cell>
        </row>
        <row r="538">
          <cell r="A538" t="str">
            <v>7129</v>
          </cell>
          <cell r="C538" t="str">
            <v>035</v>
          </cell>
          <cell r="D538" t="str">
            <v>ESPELHO EM PVC 4X4" /UN</v>
          </cell>
          <cell r="E538" t="str">
            <v>ESPELHO EM PVC 4X4" /UN</v>
          </cell>
          <cell r="F538">
            <v>8.5500000000000007</v>
          </cell>
          <cell r="G538">
            <v>8.5500000000000007</v>
          </cell>
        </row>
        <row r="539">
          <cell r="A539" t="str">
            <v>7132</v>
          </cell>
          <cell r="C539" t="str">
            <v>035</v>
          </cell>
          <cell r="D539" t="str">
            <v>ESPELHO EM PVC 4X4" /UN</v>
          </cell>
          <cell r="E539" t="str">
            <v>ESPELHO EM PVC 4X4" /UN - SINAPI - 00007551</v>
          </cell>
          <cell r="F539">
            <v>4.8899999999999997</v>
          </cell>
          <cell r="G539">
            <v>4.8899999999999997</v>
          </cell>
        </row>
        <row r="540">
          <cell r="A540" t="str">
            <v>7131</v>
          </cell>
          <cell r="C540" t="str">
            <v>035</v>
          </cell>
          <cell r="D540" t="str">
            <v>ESPELHO PARA 2 TOMADAS (4" X 4") DA PIAL, REF. 8555 /UN</v>
          </cell>
          <cell r="E540" t="str">
            <v>ESPELHO PARA 2 TOMADAS (4" X 4") DA PIAL, REF. 8555 /UN</v>
          </cell>
          <cell r="F540">
            <v>7.95</v>
          </cell>
          <cell r="G540">
            <v>7.95</v>
          </cell>
        </row>
        <row r="541">
          <cell r="A541" t="str">
            <v>1183</v>
          </cell>
          <cell r="C541" t="str">
            <v>014</v>
          </cell>
          <cell r="D541" t="str">
            <v>ESPOLETA No 8 /UN</v>
          </cell>
          <cell r="E541" t="str">
            <v>ESPOLETA No 8 /UN</v>
          </cell>
          <cell r="F541">
            <v>2.1</v>
          </cell>
          <cell r="G541">
            <v>2.1</v>
          </cell>
        </row>
        <row r="542">
          <cell r="A542" t="str">
            <v>1082</v>
          </cell>
          <cell r="C542" t="str">
            <v>025</v>
          </cell>
          <cell r="D542" t="str">
            <v>ESTACA DIAM. 25 CM (CRAVACAO PARA STRAUS), INCLUSIVE ENCAMISAMENTO /M</v>
          </cell>
          <cell r="E542" t="str">
            <v>ESTACA DIAM. 25 CM (CRAVACAO PARA STRAUS), INCLUSIVE ENCAMISAMENTO /M</v>
          </cell>
          <cell r="F542">
            <v>18.5</v>
          </cell>
          <cell r="G542">
            <v>18.5</v>
          </cell>
        </row>
        <row r="543">
          <cell r="A543" t="str">
            <v>1083</v>
          </cell>
          <cell r="C543" t="str">
            <v>025</v>
          </cell>
          <cell r="D543" t="str">
            <v>ESTACA DIAM. 32 CM (CRAVACAO PARA STRAUS), INCLUSIVE ENCAMISAMENTO /M</v>
          </cell>
          <cell r="E543" t="str">
            <v>ESTACA DIAM. 32 CM (CRAVACAO PARA STRAUS), INCLUSIVE ENCAMISAMENTO /M</v>
          </cell>
          <cell r="F543">
            <v>20.5</v>
          </cell>
          <cell r="G543">
            <v>20.5</v>
          </cell>
        </row>
        <row r="544">
          <cell r="A544" t="str">
            <v>1084</v>
          </cell>
          <cell r="C544" t="str">
            <v>025</v>
          </cell>
          <cell r="D544" t="str">
            <v>ESTACA DIAM. 38 CM (CRAVACAO PARA STRAUS), INCLUSIVE ENCAMISAMENTO /M</v>
          </cell>
          <cell r="E544" t="str">
            <v>ESTACA DIAM. 38 CM (CRAVACAO PARA STRAUS), INCLUSIVE ENCAMISAMENTO /M</v>
          </cell>
          <cell r="F544">
            <v>23</v>
          </cell>
          <cell r="G544">
            <v>23</v>
          </cell>
        </row>
        <row r="545">
          <cell r="A545" t="str">
            <v>1087</v>
          </cell>
          <cell r="C545" t="str">
            <v>025</v>
          </cell>
          <cell r="D545" t="str">
            <v>ESTACA ESCAVADA DIAM. 25CM (PERFURATRIZ) /M</v>
          </cell>
          <cell r="E545" t="str">
            <v>ESTACA ESCAVADA DIAM. 25CM (PERFURATRIZ) /M</v>
          </cell>
          <cell r="F545">
            <v>12</v>
          </cell>
          <cell r="G545">
            <v>12</v>
          </cell>
        </row>
        <row r="546">
          <cell r="A546" t="str">
            <v>1088</v>
          </cell>
          <cell r="C546" t="str">
            <v>025</v>
          </cell>
          <cell r="D546" t="str">
            <v>ESTACA ESCAVADA DIAM. 30 CM (PERFURATRIZ) /M</v>
          </cell>
          <cell r="E546" t="str">
            <v>ESTACA ESCAVADA DIAM. 30 CM (PERFURATRIZ) /M</v>
          </cell>
          <cell r="F546">
            <v>13</v>
          </cell>
          <cell r="G546">
            <v>13</v>
          </cell>
        </row>
        <row r="547">
          <cell r="A547" t="str">
            <v>1089</v>
          </cell>
          <cell r="C547" t="str">
            <v>025</v>
          </cell>
          <cell r="D547" t="str">
            <v>ESTACA ESCAVADA DIAM. 40 CM (PERFURATRIZ) /M</v>
          </cell>
          <cell r="E547" t="str">
            <v>ESTACA ESCAVADA DIAM. 40 CM (PERFURATRIZ) /M</v>
          </cell>
          <cell r="F547">
            <v>15</v>
          </cell>
          <cell r="G547">
            <v>15</v>
          </cell>
        </row>
        <row r="548">
          <cell r="A548" t="str">
            <v>1085</v>
          </cell>
          <cell r="C548" t="str">
            <v>001</v>
          </cell>
          <cell r="D548" t="str">
            <v>ESTOPA /KG</v>
          </cell>
          <cell r="E548" t="str">
            <v>ESTOPA /KG - SINAPI - 00000013</v>
          </cell>
          <cell r="F548">
            <v>5.99</v>
          </cell>
          <cell r="G548">
            <v>5.99</v>
          </cell>
        </row>
        <row r="549">
          <cell r="A549" t="str">
            <v>1184</v>
          </cell>
          <cell r="C549" t="str">
            <v>014</v>
          </cell>
          <cell r="D549" t="str">
            <v>ESTOPIM HIDRAULICO /M</v>
          </cell>
          <cell r="E549" t="str">
            <v>ESTOPIM HIDRAULICO /M</v>
          </cell>
          <cell r="F549">
            <v>3.22</v>
          </cell>
          <cell r="G549">
            <v>3.22</v>
          </cell>
        </row>
        <row r="550">
          <cell r="A550" t="str">
            <v>7589</v>
          </cell>
          <cell r="C550" t="str">
            <v>033</v>
          </cell>
          <cell r="D550" t="str">
            <v>EXAUSTOR DE PAREDE, DIAMETRO 30CM /UN</v>
          </cell>
          <cell r="E550" t="str">
            <v>EXAUSTOR DE PAREDE, DIAMETRO 30CM /UN</v>
          </cell>
          <cell r="F550">
            <v>169</v>
          </cell>
          <cell r="G550">
            <v>169</v>
          </cell>
        </row>
        <row r="551">
          <cell r="A551" t="str">
            <v>7590</v>
          </cell>
          <cell r="C551" t="str">
            <v>033</v>
          </cell>
          <cell r="D551" t="str">
            <v>EXAUSTOR DE PAREDE, DIAMETRO 40CM /UN</v>
          </cell>
          <cell r="E551" t="str">
            <v>EXAUSTOR DE PAREDE, DIAMETRO 40CM /UN</v>
          </cell>
          <cell r="F551">
            <v>189</v>
          </cell>
          <cell r="G551">
            <v>189</v>
          </cell>
        </row>
        <row r="552">
          <cell r="A552" t="str">
            <v>2808</v>
          </cell>
          <cell r="C552" t="str">
            <v>044</v>
          </cell>
          <cell r="D552" t="str">
            <v>EXTINTOR DE INCENDIO C/ CARGA DE AGUA PRESSURIZADA AP 10L /UN</v>
          </cell>
          <cell r="E552" t="str">
            <v>EXTINTOR DE INCENDIO C/ CARGA DE AGUA PRESSURIZADA AP 10L /UN - SINAPI - 00010886</v>
          </cell>
          <cell r="F552">
            <v>129.5</v>
          </cell>
          <cell r="G552">
            <v>129.5</v>
          </cell>
        </row>
        <row r="553">
          <cell r="A553" t="str">
            <v>2809</v>
          </cell>
          <cell r="C553" t="str">
            <v>044</v>
          </cell>
          <cell r="D553" t="str">
            <v>EXTINTOR DE INCENDIO C/ CARGA DE PO QUIMICO SECO PQS 4KG /UN</v>
          </cell>
          <cell r="E553" t="str">
            <v>EXTINTOR DE INCENDIO C/ CARGA DE PO QUIMICO SECO PQS 4KG /UN - SINAPI - 00010891</v>
          </cell>
          <cell r="F553">
            <v>112.86</v>
          </cell>
          <cell r="G553">
            <v>112.86</v>
          </cell>
        </row>
        <row r="554">
          <cell r="A554" t="str">
            <v>2810</v>
          </cell>
          <cell r="C554" t="str">
            <v>044</v>
          </cell>
          <cell r="D554" t="str">
            <v>EXTINTOR DE INCENDIO C/ CARGA GAS CARBONICO CO2 6KG /UN</v>
          </cell>
          <cell r="E554" t="str">
            <v>EXTINTOR DE INCENDIO C/ CARGA GAS CARBONICO CO2 6KG /UN - SINAPI - 00010889</v>
          </cell>
          <cell r="F554">
            <v>457.87</v>
          </cell>
          <cell r="G554">
            <v>457.87</v>
          </cell>
        </row>
        <row r="555">
          <cell r="A555" t="str">
            <v>8502</v>
          </cell>
          <cell r="C555" t="str">
            <v>007</v>
          </cell>
          <cell r="D555" t="str">
            <v>FABRICACAO E MONTAGEM DE ESTRUTURA METALICA (COBERTURA) COM SISTEMA CONVENCIONAL COM FUNDO ANTICORROSIVO /KG</v>
          </cell>
          <cell r="E555" t="str">
            <v>FABRICACAO E MONTAGEM DE ESTRUTURA METALICA (COBERTURA) COM SISTEMA CONVENCIONAL COM FUNDO ANTICORROSIVO /KG</v>
          </cell>
          <cell r="F555">
            <v>12</v>
          </cell>
          <cell r="G555">
            <v>12</v>
          </cell>
        </row>
        <row r="556">
          <cell r="A556" t="str">
            <v>8501</v>
          </cell>
          <cell r="C556" t="str">
            <v>007</v>
          </cell>
          <cell r="D556" t="str">
            <v>FABRICACAO E MONTAGEM DE ESTRUTURA METALICA (COBERTURA) COM SISTEMA DE MULTIVIGAS(COM FUNDO ANTICORROSIVO) /KG</v>
          </cell>
          <cell r="E556" t="str">
            <v>FABRICACAO E MONTAGEM DE ESTRUTURA METALICA (COBERTURA) COM SISTEMA DE MULTIVIGAS(COM FUNDO ANTICORROSIVO) /KG</v>
          </cell>
          <cell r="F556">
            <v>15</v>
          </cell>
          <cell r="G556">
            <v>15</v>
          </cell>
        </row>
        <row r="557">
          <cell r="A557" t="str">
            <v>7550</v>
          </cell>
          <cell r="C557" t="str">
            <v>008</v>
          </cell>
          <cell r="D557" t="str">
            <v>FECHADURA BICO PAPAGAIO C/ CILINDRO P/ PORTA CORRER EXTERNA INCL CONCHAS - ACAB PADRAO MEDIO /CJ</v>
          </cell>
          <cell r="E557" t="str">
            <v>FECHADURA BICO PAPAGAIO C/ CILINDRO P/ PORTA CORRER EXTERNA INCL CONCHAS - ACAB PADRAO MEDIO /CJ - SINAPI - 00003084</v>
          </cell>
          <cell r="F557">
            <v>65.59</v>
          </cell>
          <cell r="G557">
            <v>65.59</v>
          </cell>
        </row>
        <row r="558">
          <cell r="A558" t="str">
            <v>1187</v>
          </cell>
          <cell r="C558" t="str">
            <v>008</v>
          </cell>
          <cell r="D558" t="str">
            <v>FECHADURA EMBUTIR EXTERNA (C/ CILINDRO) COMPLETA - ACAB PADRAO MEDIO /CJ</v>
          </cell>
          <cell r="E558" t="str">
            <v>FECHADURA EMBUTIR EXTERNA (C/ CILINDRO) COMPLETA - ACAB PADRAO MEDIO /CJ - SINAPI - 00003081</v>
          </cell>
          <cell r="F558">
            <v>109.32</v>
          </cell>
          <cell r="G558">
            <v>109.32</v>
          </cell>
        </row>
        <row r="559">
          <cell r="A559" t="str">
            <v>1188</v>
          </cell>
          <cell r="C559" t="str">
            <v>008</v>
          </cell>
          <cell r="D559" t="str">
            <v>FECHADURA EMBUTIR EXTERNA (C/ CILINDRO) COMPLETA - ACAB PADRAO MEDIO /CJ</v>
          </cell>
          <cell r="E559" t="str">
            <v>FECHADURA EMBUTIR EXTERNA (C/ CILINDRO) COMPLETA - ACAB PADRAO MEDIO /CJ - SINAPI - 00003081</v>
          </cell>
          <cell r="F559">
            <v>109.32</v>
          </cell>
          <cell r="G559">
            <v>109.32</v>
          </cell>
        </row>
        <row r="560">
          <cell r="A560" t="str">
            <v>7549</v>
          </cell>
          <cell r="C560" t="str">
            <v>008</v>
          </cell>
          <cell r="D560" t="str">
            <v>FECHADURA EMBUTIR EXTERNA (C/ CILINDRO) COMPLETA - ACAB PADRAO MEDIO /CJ</v>
          </cell>
          <cell r="E560" t="str">
            <v>FECHADURA EMBUTIR EXTERNA (C/ CILINDRO) COMPLETA - ACAB PADRAO MEDIO /CJ - SINAPI - 00003081</v>
          </cell>
          <cell r="F560">
            <v>109.32</v>
          </cell>
          <cell r="G560">
            <v>109.32</v>
          </cell>
        </row>
        <row r="561">
          <cell r="A561" t="str">
            <v>1101</v>
          </cell>
          <cell r="C561" t="str">
            <v>008</v>
          </cell>
          <cell r="D561" t="str">
            <v>FECHADURA EMBUTIR EXTERNA (C/ CILINDRO) COMPLETA - ACAB SUPERIOR (LINHA LUXO) /CJ</v>
          </cell>
          <cell r="E561" t="str">
            <v>FECHADURA EMBUTIR EXTERNA (C/ CILINDRO) COMPLETA - ACAB SUPERIOR (LINHA LUXO) /CJ - SINAPI - 00003089</v>
          </cell>
          <cell r="F561">
            <v>207.08</v>
          </cell>
          <cell r="G561">
            <v>207.08</v>
          </cell>
        </row>
        <row r="562">
          <cell r="A562" t="str">
            <v>1185</v>
          </cell>
          <cell r="C562" t="str">
            <v>008</v>
          </cell>
          <cell r="D562" t="str">
            <v>FECHADURA EMBUTIR P/ PORTA DE BANHEIRO, COMPLETA - ACAB PADRAO MEDIO /CJ</v>
          </cell>
          <cell r="E562" t="str">
            <v>FECHADURA EMBUTIR P/ PORTA DE BANHEIRO, COMPLETA - ACAB PADRAO MEDIO /CJ - SINAPI - 00003099</v>
          </cell>
          <cell r="F562">
            <v>80.75</v>
          </cell>
          <cell r="G562">
            <v>80.75</v>
          </cell>
        </row>
        <row r="563">
          <cell r="A563" t="str">
            <v>1186</v>
          </cell>
          <cell r="C563" t="str">
            <v>008</v>
          </cell>
          <cell r="D563" t="str">
            <v>FECHADURA EMBUTIR P/ PORTA DE BANHEIRO, COMPLETA - ACAB PADRAO MEDIO /CJ</v>
          </cell>
          <cell r="E563" t="str">
            <v>FECHADURA EMBUTIR P/ PORTA DE BANHEIRO, COMPLETA - ACAB PADRAO MEDIO /CJ - SINAPI - 00003099</v>
          </cell>
          <cell r="F563">
            <v>80.75</v>
          </cell>
          <cell r="G563">
            <v>80.75</v>
          </cell>
        </row>
        <row r="564">
          <cell r="A564" t="str">
            <v>1103</v>
          </cell>
          <cell r="C564" t="str">
            <v>008</v>
          </cell>
          <cell r="D564" t="str">
            <v>FECHADURA EMBUTIR P/ PORTA DE BANHEIRO, COMPLETA - LINHA POPULAR /CJ</v>
          </cell>
          <cell r="E564" t="str">
            <v>FECHADURA EMBUTIR P/ PORTA DE BANHEIRO, COMPLETA - LINHA POPULAR /CJ - SINAPI - 00003097</v>
          </cell>
          <cell r="F564">
            <v>28.65</v>
          </cell>
          <cell r="G564">
            <v>28.65</v>
          </cell>
        </row>
        <row r="565">
          <cell r="A565" t="str">
            <v>1102</v>
          </cell>
          <cell r="C565" t="str">
            <v>008</v>
          </cell>
          <cell r="D565" t="str">
            <v>FECHADURA INTERNA/BANHEIRO REF.4452/4453 CR, LINHA ORION, FAB. ALIANÇA /CJ</v>
          </cell>
          <cell r="E565" t="str">
            <v>FECHADURA INTERNA/BANHEIRO REF.4452/4453 CR, LINHA ORION, FAB. ALIANÇA /CJ</v>
          </cell>
          <cell r="F565">
            <v>50.24</v>
          </cell>
          <cell r="G565">
            <v>50.24</v>
          </cell>
        </row>
        <row r="566">
          <cell r="A566" t="str">
            <v>1189</v>
          </cell>
          <cell r="C566" t="str">
            <v>008</v>
          </cell>
          <cell r="D566" t="str">
            <v>FECHADURA P/ PORTA INTERNA, REF. 2700/40 INOX DA ALIANCA (ALAVANCA) /UN</v>
          </cell>
          <cell r="E566" t="str">
            <v>FECHADURA P/ PORTA INTERNA, REF. 2700/40 INOX DA ALIANCA (ALAVANCA) /UN</v>
          </cell>
          <cell r="F566">
            <v>24</v>
          </cell>
          <cell r="G566">
            <v>24</v>
          </cell>
        </row>
        <row r="567">
          <cell r="A567" t="str">
            <v>7560</v>
          </cell>
          <cell r="C567" t="str">
            <v>008</v>
          </cell>
          <cell r="D567" t="str">
            <v>FECHO CONCHA C/ ALAVANCA P/ PORTA OU JANELA DE CORRER /CJ</v>
          </cell>
          <cell r="E567" t="str">
            <v>FECHO CONCHA C/ ALAVANCA P/ PORTA OU JANELA DE CORRER /CJ - SINAPI - 00003096</v>
          </cell>
          <cell r="F567">
            <v>20.27</v>
          </cell>
          <cell r="G567">
            <v>20.27</v>
          </cell>
        </row>
        <row r="568">
          <cell r="A568" t="str">
            <v>7564</v>
          </cell>
          <cell r="C568" t="str">
            <v>008</v>
          </cell>
          <cell r="D568" t="str">
            <v>FECHO TRAMELA NR.04 - 150MM PAULI /UN</v>
          </cell>
          <cell r="E568" t="str">
            <v>FECHO TRAMELA NR.04 - 150MM PAULI /UN</v>
          </cell>
          <cell r="F568">
            <v>4.5</v>
          </cell>
          <cell r="G568">
            <v>4.5</v>
          </cell>
        </row>
        <row r="569">
          <cell r="A569" t="str">
            <v>7563</v>
          </cell>
          <cell r="C569" t="str">
            <v>008</v>
          </cell>
          <cell r="D569" t="str">
            <v>FECHO TRAMELA NR.06 - 220MM PAULI /UN</v>
          </cell>
          <cell r="E569" t="str">
            <v>FECHO TRAMELA NR.06 - 220MM PAULI /UN</v>
          </cell>
          <cell r="F569">
            <v>7.7</v>
          </cell>
          <cell r="G569">
            <v>7.7</v>
          </cell>
        </row>
        <row r="570">
          <cell r="A570" t="str">
            <v>7562</v>
          </cell>
          <cell r="C570" t="str">
            <v>008</v>
          </cell>
          <cell r="D570" t="str">
            <v>FECHO TRAMELA NR.08 - 80MM PAULI /UN</v>
          </cell>
          <cell r="E570" t="str">
            <v>FECHO TRAMELA NR.08 - 80MM PAULI /UN</v>
          </cell>
          <cell r="F570">
            <v>3.8</v>
          </cell>
          <cell r="G570">
            <v>3.8</v>
          </cell>
        </row>
        <row r="571">
          <cell r="A571" t="str">
            <v>1095</v>
          </cell>
          <cell r="C571" t="str">
            <v>003</v>
          </cell>
          <cell r="D571" t="str">
            <v>FERRAGEM (50 X 1/4" X 2"), INCLUSIVE 3 PARAFUSOS DE 3/8" X 15 CM /PAR</v>
          </cell>
          <cell r="E571" t="str">
            <v>FERRAGEM (50 X 1/4" X 2"), INCLUSIVE 3 PARAFUSOS DE 3/8" X 15 CM /PAR</v>
          </cell>
          <cell r="F571">
            <v>26.26</v>
          </cell>
          <cell r="G571">
            <v>26.26</v>
          </cell>
        </row>
        <row r="572">
          <cell r="A572" t="str">
            <v>1100</v>
          </cell>
          <cell r="C572" t="str">
            <v>004</v>
          </cell>
          <cell r="D572" t="str">
            <v>FERRAGEM TIPO EMENDA RETA (60CM X 1/4" X 2"), INCLUSIVE 4 PARAFUSOS DE 3/8" X 15CM (COBERTURA) /PAR</v>
          </cell>
          <cell r="E572" t="str">
            <v>FERRAGEM TIPO EMENDA RETA (60CM X 1/4" X 2"), INCLUSIVE 4 PARAFUSOS DE 3/8" X 15CM (COBERTURA) /PAR</v>
          </cell>
          <cell r="F572">
            <v>29.6</v>
          </cell>
          <cell r="G572">
            <v>29.6</v>
          </cell>
        </row>
        <row r="573">
          <cell r="A573" t="str">
            <v>7613</v>
          </cell>
          <cell r="C573" t="str">
            <v>007</v>
          </cell>
          <cell r="D573" t="str">
            <v>FERRO CHATO LAMINADO 1 1/2"X1/2" PAULI 29,10KG - 6M /UN</v>
          </cell>
          <cell r="E573" t="str">
            <v>FERRO CHATO LAMINADO 1 1/2"X1/2" PAULI 29,10KG - 6M /UN</v>
          </cell>
          <cell r="F573">
            <v>150.80000000000001</v>
          </cell>
          <cell r="G573">
            <v>150.80000000000001</v>
          </cell>
        </row>
        <row r="574">
          <cell r="A574" t="str">
            <v>7575</v>
          </cell>
          <cell r="C574" t="str">
            <v>007</v>
          </cell>
          <cell r="D574" t="str">
            <v>FERRO CHATO LAMINADO 1"X3/16" PAULI - 5,70KG-6M /UN</v>
          </cell>
          <cell r="E574" t="str">
            <v>FERRO CHATO LAMINADO 1"X3/16" PAULI - 5,70KG-6M /UN</v>
          </cell>
          <cell r="F574">
            <v>22.96</v>
          </cell>
          <cell r="G574">
            <v>22.96</v>
          </cell>
        </row>
        <row r="575">
          <cell r="A575" t="str">
            <v>7635</v>
          </cell>
          <cell r="C575" t="str">
            <v>007</v>
          </cell>
          <cell r="D575" t="str">
            <v>FERRO CHATO LAMINADO 1/2"X1/8" PAULI 1,92KG-6M /UN</v>
          </cell>
          <cell r="E575" t="str">
            <v>FERRO CHATO LAMINADO 1/2"X1/8" PAULI 1,92KG-6M /UN</v>
          </cell>
          <cell r="F575">
            <v>9.7799999999999994</v>
          </cell>
          <cell r="G575">
            <v>9.7799999999999994</v>
          </cell>
        </row>
        <row r="576">
          <cell r="A576" t="str">
            <v>7572</v>
          </cell>
          <cell r="C576" t="str">
            <v>007</v>
          </cell>
          <cell r="D576" t="str">
            <v>FERRO CHATO LAMINADO 1/2"X3/16" PAULI 2,82-6M /UN</v>
          </cell>
          <cell r="E576" t="str">
            <v>FERRO CHATO LAMINADO 1/2"X3/16" PAULI 2,82-6M /UN</v>
          </cell>
          <cell r="F576">
            <v>15.03</v>
          </cell>
          <cell r="G576">
            <v>15.03</v>
          </cell>
        </row>
        <row r="577">
          <cell r="A577" t="str">
            <v>7534</v>
          </cell>
          <cell r="C577" t="str">
            <v>007</v>
          </cell>
          <cell r="D577" t="str">
            <v>FERRO CHATO LAMINADO 1/8"X1/2" PAULI 1,92KG-6M /UN</v>
          </cell>
          <cell r="E577" t="str">
            <v>FERRO CHATO LAMINADO 1/8"X1/2" PAULI 1,92KG-6M /UN</v>
          </cell>
          <cell r="F577">
            <v>12.46</v>
          </cell>
          <cell r="G577">
            <v>12.46</v>
          </cell>
        </row>
        <row r="578">
          <cell r="A578" t="str">
            <v>7537</v>
          </cell>
          <cell r="C578" t="str">
            <v>007</v>
          </cell>
          <cell r="D578" t="str">
            <v>FERRO CHATO LAMINADO 1/8"X5/8" PAULI 2,40KG-6M /UN</v>
          </cell>
          <cell r="E578" t="str">
            <v>FERRO CHATO LAMINADO 1/8"X5/8" PAULI 2,40KG-6M /UN</v>
          </cell>
          <cell r="F578">
            <v>12.8</v>
          </cell>
          <cell r="G578">
            <v>12.8</v>
          </cell>
        </row>
        <row r="579">
          <cell r="A579" t="str">
            <v>8733</v>
          </cell>
          <cell r="C579" t="str">
            <v>007</v>
          </cell>
          <cell r="D579" t="str">
            <v>FERRO CHATO LAMINADO 2" X 3/8" /BR</v>
          </cell>
          <cell r="E579" t="str">
            <v>FERRO CHATO LAMINADO 2" X 3/8" /BR</v>
          </cell>
          <cell r="F579">
            <v>91.52</v>
          </cell>
          <cell r="G579">
            <v>91.52</v>
          </cell>
        </row>
        <row r="580">
          <cell r="A580" t="str">
            <v>7627</v>
          </cell>
          <cell r="C580" t="str">
            <v>007</v>
          </cell>
          <cell r="D580" t="str">
            <v>FERRO CHATO LAMINADO 2"X1/8" PAULI 7,62KG - 6M /UN</v>
          </cell>
          <cell r="E580" t="str">
            <v>FERRO CHATO LAMINADO 2"X1/8" PAULI 7,62KG - 6M /UN</v>
          </cell>
          <cell r="F580">
            <v>43.8</v>
          </cell>
          <cell r="G580">
            <v>43.8</v>
          </cell>
        </row>
        <row r="581">
          <cell r="A581" t="str">
            <v>7623</v>
          </cell>
          <cell r="C581" t="str">
            <v>007</v>
          </cell>
          <cell r="D581" t="str">
            <v>FERRO CHATO LAMINADO 2"X3/16" PAULI 11,40 KG - 6M /UN</v>
          </cell>
          <cell r="E581" t="str">
            <v>FERRO CHATO LAMINADO 2"X3/16" PAULI 11,40 KG - 6M /UN</v>
          </cell>
          <cell r="F581">
            <v>47.8</v>
          </cell>
          <cell r="G581">
            <v>47.8</v>
          </cell>
        </row>
        <row r="582">
          <cell r="A582" t="str">
            <v>7616</v>
          </cell>
          <cell r="C582" t="str">
            <v>007</v>
          </cell>
          <cell r="D582" t="str">
            <v>FERRO CHATO LAMINADO 5/8"X1/8" PAULI - 2,40KG - 6M /UN</v>
          </cell>
          <cell r="E582" t="str">
            <v>FERRO CHATO LAMINADO 5/8"X1/8" PAULI - 2,40KG - 6M /UN</v>
          </cell>
          <cell r="F582">
            <v>12.82</v>
          </cell>
          <cell r="G582">
            <v>12.82</v>
          </cell>
        </row>
        <row r="583">
          <cell r="A583" t="str">
            <v>7539</v>
          </cell>
          <cell r="C583" t="str">
            <v>007</v>
          </cell>
          <cell r="D583" t="str">
            <v>FERRO REDONDO LISO LAMINADO 3/8" PAULI 3,36KG-6M /UN</v>
          </cell>
          <cell r="E583" t="str">
            <v>FERRO REDONDO LISO LAMINADO 3/8" PAULI 3,36KG-6M /UN</v>
          </cell>
          <cell r="F583">
            <v>14.26</v>
          </cell>
          <cell r="G583">
            <v>14.26</v>
          </cell>
        </row>
        <row r="584">
          <cell r="A584" t="str">
            <v>8734</v>
          </cell>
          <cell r="C584" t="str">
            <v>007</v>
          </cell>
          <cell r="D584" t="str">
            <v>FERRO REDONDO LISO LAMINADO 7/8" PAULI 18,30KG-6M /BR</v>
          </cell>
          <cell r="E584" t="str">
            <v>FERRO REDONDO LISO LAMINADO 7/8" PAULI 18,30KG-6M /BR</v>
          </cell>
          <cell r="F584">
            <v>85.99</v>
          </cell>
          <cell r="G584">
            <v>85.99</v>
          </cell>
        </row>
        <row r="585">
          <cell r="A585" t="str">
            <v>2217</v>
          </cell>
          <cell r="C585" t="str">
            <v>040</v>
          </cell>
          <cell r="D585" t="str">
            <v>FILTRO DE PAREDE COM REGISTRO CROMADO DA CARBON OU SIMILAR /UN</v>
          </cell>
          <cell r="E585" t="str">
            <v>FILTRO DE PAREDE COM REGISTRO CROMADO DA CARBON OU SIMILAR /UN</v>
          </cell>
          <cell r="F585">
            <v>70</v>
          </cell>
          <cell r="G585">
            <v>70</v>
          </cell>
        </row>
        <row r="586">
          <cell r="A586" t="str">
            <v>7021</v>
          </cell>
          <cell r="C586" t="str">
            <v>046</v>
          </cell>
          <cell r="D586" t="str">
            <v>FIO DE ALUMINIO 6 AWG PARA AMARRACAO DE ISOLADOR TOPO (1 KG = 28M) /M</v>
          </cell>
          <cell r="E586" t="str">
            <v>FIO DE ALUMINIO 6 AWG PARA AMARRACAO DE ISOLADOR TOPO (1 KG = 28M) /M</v>
          </cell>
          <cell r="F586">
            <v>1.45</v>
          </cell>
          <cell r="G586">
            <v>1.45</v>
          </cell>
        </row>
        <row r="587">
          <cell r="A587" t="str">
            <v>1260</v>
          </cell>
          <cell r="C587" t="str">
            <v>036</v>
          </cell>
          <cell r="D587" t="str">
            <v>FIO DE COBRE NU 2,5MM2 /KG</v>
          </cell>
          <cell r="E587" t="str">
            <v>FIO DE COBRE NU 2,5MM2 /KG - SINAPI - 00020057</v>
          </cell>
          <cell r="F587">
            <v>0.89</v>
          </cell>
          <cell r="G587">
            <v>0.89</v>
          </cell>
        </row>
        <row r="588">
          <cell r="A588" t="str">
            <v>3238</v>
          </cell>
          <cell r="C588" t="str">
            <v>036</v>
          </cell>
          <cell r="D588" t="str">
            <v>FIO DE COBRE NU 2,5MM2 /KG</v>
          </cell>
          <cell r="E588" t="str">
            <v>FIO DE COBRE NU 2,5MM2 /KG - SINAPI - 00020057</v>
          </cell>
          <cell r="F588">
            <v>0.89</v>
          </cell>
          <cell r="G588">
            <v>0.89</v>
          </cell>
        </row>
        <row r="589">
          <cell r="A589" t="str">
            <v>1069</v>
          </cell>
          <cell r="C589" t="str">
            <v>032</v>
          </cell>
          <cell r="D589" t="str">
            <v>FIO DE COBRE NU, DURO DE No. 4 AWG (25 MM) /M</v>
          </cell>
          <cell r="E589" t="str">
            <v>FIO DE COBRE NU, DURO DE No. 4 AWG (25 MM) /M</v>
          </cell>
          <cell r="F589">
            <v>11.71</v>
          </cell>
          <cell r="G589">
            <v>11.71</v>
          </cell>
        </row>
        <row r="590">
          <cell r="A590" t="str">
            <v>8680</v>
          </cell>
          <cell r="C590" t="str">
            <v>036</v>
          </cell>
          <cell r="D590" t="str">
            <v>FIO PARA TELEFONE FI 2X22 AWG /M</v>
          </cell>
          <cell r="E590" t="str">
            <v>FIO PARA TELEFONE FI 2X22 AWG /M</v>
          </cell>
          <cell r="F590">
            <v>0.53</v>
          </cell>
          <cell r="G590">
            <v>0.53</v>
          </cell>
        </row>
        <row r="591">
          <cell r="A591" t="str">
            <v>3244</v>
          </cell>
          <cell r="C591" t="str">
            <v>036</v>
          </cell>
          <cell r="D591" t="str">
            <v>FIO RIGIDO, ISOLACAO EM PVC 450/750V 1,5MM2 /M</v>
          </cell>
          <cell r="E591" t="str">
            <v>FIO RIGIDO, ISOLACAO EM PVC 450/750V 1,5MM2 /M - SINAPI - 00000938</v>
          </cell>
          <cell r="F591">
            <v>0.65</v>
          </cell>
          <cell r="G591">
            <v>0.65</v>
          </cell>
        </row>
        <row r="592">
          <cell r="A592" t="str">
            <v>3245</v>
          </cell>
          <cell r="C592" t="str">
            <v>036</v>
          </cell>
          <cell r="D592" t="str">
            <v>FIO RIGIDO, ISOLACAO EM PVC 450/750V 10MM2 /M</v>
          </cell>
          <cell r="E592" t="str">
            <v>FIO RIGIDO, ISOLACAO EM PVC 450/750V 10MM2 /M - SINAPI - 00000937</v>
          </cell>
          <cell r="F592">
            <v>3.94</v>
          </cell>
          <cell r="G592">
            <v>3.94</v>
          </cell>
        </row>
        <row r="593">
          <cell r="A593" t="str">
            <v>3247</v>
          </cell>
          <cell r="C593" t="str">
            <v>036</v>
          </cell>
          <cell r="D593" t="str">
            <v>FIO RIGIDO, ISOLACAO EM PVC 450/750V 2,5MM2 /M</v>
          </cell>
          <cell r="E593" t="str">
            <v>FIO RIGIDO, ISOLACAO EM PVC 450/750V 2,5MM2 /M - SINAPI - 00000939</v>
          </cell>
          <cell r="F593">
            <v>0.98</v>
          </cell>
          <cell r="G593">
            <v>0.98</v>
          </cell>
        </row>
        <row r="594">
          <cell r="A594" t="str">
            <v>3248</v>
          </cell>
          <cell r="C594" t="str">
            <v>036</v>
          </cell>
          <cell r="D594" t="str">
            <v>FIO RIGIDO, ISOLACAO EM PVC 450/750V 4,0MM2 /M</v>
          </cell>
          <cell r="E594" t="str">
            <v>FIO RIGIDO, ISOLACAO EM PVC 450/750V 4,0MM2 /M - SINAPI - 00000944</v>
          </cell>
          <cell r="F594">
            <v>1.58</v>
          </cell>
          <cell r="G594">
            <v>1.58</v>
          </cell>
        </row>
        <row r="595">
          <cell r="A595" t="str">
            <v>3249</v>
          </cell>
          <cell r="C595" t="str">
            <v>036</v>
          </cell>
          <cell r="D595" t="str">
            <v>FIO RIGIDO, ISOLACAO EM PVC 450/750V 6MM2 /M</v>
          </cell>
          <cell r="E595" t="str">
            <v>FIO RIGIDO, ISOLACAO EM PVC 450/750V 6MM2 /M - SINAPI - 00000940</v>
          </cell>
          <cell r="F595">
            <v>2.2599999999999998</v>
          </cell>
          <cell r="G595">
            <v>2.2599999999999998</v>
          </cell>
        </row>
        <row r="596">
          <cell r="A596" t="str">
            <v>3250</v>
          </cell>
          <cell r="C596" t="str">
            <v>036</v>
          </cell>
          <cell r="D596" t="str">
            <v>FIO SEMI-RIGIDO ISOLADO EM PVC 1KV 10MM2 /M</v>
          </cell>
          <cell r="E596" t="str">
            <v>FIO SEMI-RIGIDO ISOLADO EM PVC 1KV 10MM2 /M</v>
          </cell>
          <cell r="F596">
            <v>4.5199999999999996</v>
          </cell>
          <cell r="G596">
            <v>4.5199999999999996</v>
          </cell>
        </row>
        <row r="597">
          <cell r="A597" t="str">
            <v>7022</v>
          </cell>
          <cell r="C597" t="str">
            <v>046</v>
          </cell>
          <cell r="D597" t="str">
            <v>FITA DE ALUMINIO P/ PROTECAO DO CONDUTOR LARG 10MM (1KG=38M)-(SINAPI-0407/38M) /M</v>
          </cell>
          <cell r="E597" t="str">
            <v>FITA DE ALUMINIO P/ PROTECAO DO CONDUTOR LARG 10MM (1KG=38M)-(SINAPI-0407/38M) /M</v>
          </cell>
          <cell r="F597">
            <v>0.65200000000000002</v>
          </cell>
          <cell r="G597">
            <v>0.65200000000000002</v>
          </cell>
        </row>
        <row r="598">
          <cell r="A598" t="str">
            <v>1261</v>
          </cell>
          <cell r="C598" t="str">
            <v>046</v>
          </cell>
          <cell r="D598" t="str">
            <v>FITA DE ALUMINIO P/ PROTECAO DO CONDUTOR LARG 10MM /KG</v>
          </cell>
          <cell r="E598" t="str">
            <v>FITA DE ALUMINIO P/ PROTECAO DO CONDUTOR LARG 10MM /KG - SINAPI - 00000407</v>
          </cell>
          <cell r="F598">
            <v>24.76</v>
          </cell>
          <cell r="G598">
            <v>24.76</v>
          </cell>
        </row>
        <row r="599">
          <cell r="A599" t="str">
            <v>3467</v>
          </cell>
          <cell r="C599" t="str">
            <v>033</v>
          </cell>
          <cell r="D599" t="str">
            <v>FITA ISOLANTE ADESIVA ANTI-CHAMA EM ROLOS 19MM X 20M /M</v>
          </cell>
          <cell r="E599" t="str">
            <v>FITA ISOLANTE ADESIVA ANTI-CHAMA EM ROLOS 19MM X 20M /M</v>
          </cell>
          <cell r="F599">
            <v>0.16</v>
          </cell>
          <cell r="G599">
            <v>0.16</v>
          </cell>
        </row>
        <row r="600">
          <cell r="A600" t="str">
            <v>1263</v>
          </cell>
          <cell r="C600" t="str">
            <v>046</v>
          </cell>
          <cell r="D600" t="str">
            <v>FITA ISOLANTE ADESIVA ANTI-CHAMA, USO ATÉ 750 V, EM ROLO DE 19 MM X 20 M /UN</v>
          </cell>
          <cell r="E600" t="str">
            <v>FITA ISOLANTE ADESIVA ANTI-CHAMA, USO ATÉ 750 V, EM ROLO DE 19 MM X 20 M /UN - SINAPI - 00020111</v>
          </cell>
          <cell r="F600">
            <v>3.52</v>
          </cell>
          <cell r="G600">
            <v>3.52</v>
          </cell>
        </row>
        <row r="601">
          <cell r="A601" t="str">
            <v>3365</v>
          </cell>
          <cell r="C601" t="str">
            <v>033</v>
          </cell>
          <cell r="D601" t="str">
            <v>FITA ISOLANTE AUTO-FUSAO BT REF 3M OU SIMILAR /M</v>
          </cell>
          <cell r="E601" t="str">
            <v>FITA ISOLANTE AUTO-FUSAO BT REF 3M OU SIMILAR /M - SINAPI - 00000404</v>
          </cell>
          <cell r="F601">
            <v>1.05</v>
          </cell>
          <cell r="G601">
            <v>1.05</v>
          </cell>
        </row>
        <row r="602">
          <cell r="A602" t="str">
            <v>1096</v>
          </cell>
          <cell r="C602" t="str">
            <v>042</v>
          </cell>
          <cell r="D602" t="str">
            <v>FITA VEDA ROSCA EM ROLOS 18MMX50M (SINAPI - 3148/50) /M</v>
          </cell>
          <cell r="E602" t="str">
            <v>FITA VEDA ROSCA EM ROLOS 18MMX50M (SINAPI - 3148/50) /M</v>
          </cell>
          <cell r="F602">
            <v>0.17</v>
          </cell>
          <cell r="G602">
            <v>0.17</v>
          </cell>
        </row>
        <row r="603">
          <cell r="A603" t="str">
            <v>1262</v>
          </cell>
          <cell r="C603" t="str">
            <v>033</v>
          </cell>
          <cell r="D603" t="str">
            <v>FITA VEDA ROSCA EM ROLOS 18MMX50M /UN</v>
          </cell>
          <cell r="E603" t="str">
            <v>FITA VEDA ROSCA EM ROLOS 18MMX50M /UN - SINAPI - 00003148</v>
          </cell>
          <cell r="F603">
            <v>8.68</v>
          </cell>
          <cell r="G603">
            <v>8.68</v>
          </cell>
        </row>
        <row r="604">
          <cell r="A604" t="str">
            <v>1098</v>
          </cell>
          <cell r="C604" t="str">
            <v>003</v>
          </cell>
          <cell r="D604" t="str">
            <v>FIXADOR ABA SIMPLES P/ TELHA CANALETA 90 OU KALHETAO /UN</v>
          </cell>
          <cell r="E604" t="str">
            <v>FIXADOR ABA SIMPLES P/ TELHA CANALETA 90 OU KALHETAO /UN - SINAPI - 00004312</v>
          </cell>
          <cell r="F604">
            <v>1.58</v>
          </cell>
          <cell r="G604">
            <v>1.58</v>
          </cell>
        </row>
        <row r="605">
          <cell r="A605" t="str">
            <v>1097</v>
          </cell>
          <cell r="C605" t="str">
            <v>003</v>
          </cell>
          <cell r="D605" t="str">
            <v>FIXADOR DE ABAS SIMPLES PARA TELHA TIPO MODULADA, REF. 905907 /UN</v>
          </cell>
          <cell r="E605" t="str">
            <v>FIXADOR DE ABAS SIMPLES PARA TELHA TIPO MODULADA, REF. 905907 /UN</v>
          </cell>
          <cell r="F605">
            <v>0.78</v>
          </cell>
          <cell r="G605">
            <v>0.78</v>
          </cell>
        </row>
        <row r="606">
          <cell r="A606" t="str">
            <v>8470</v>
          </cell>
          <cell r="C606" t="str">
            <v>044</v>
          </cell>
          <cell r="D606" t="str">
            <v>FLUXOSTATO MODELO F011 DA JOHNSON /UN</v>
          </cell>
          <cell r="E606" t="str">
            <v>FLUXOSTATO MODELO F011 DA JOHNSON /UN</v>
          </cell>
          <cell r="F606">
            <v>256</v>
          </cell>
          <cell r="G606">
            <v>256</v>
          </cell>
        </row>
        <row r="607">
          <cell r="A607" t="str">
            <v>1235</v>
          </cell>
          <cell r="C607" t="str">
            <v>027</v>
          </cell>
          <cell r="D607" t="str">
            <v>FORMICA VERDE OFICIAL PARA LOUSA ESCOLAR, REF. L113, ESPESSURA 1,0 MM (1,25 X 3,08) /M2</v>
          </cell>
          <cell r="E607" t="str">
            <v>FORMICA VERDE OFICIAL PARA LOUSA ESCOLAR, REF. L113, ESPESSURA 1,0 MM (1,25 X 3,08) /M2</v>
          </cell>
          <cell r="F607">
            <v>33.92</v>
          </cell>
          <cell r="G607">
            <v>33.92</v>
          </cell>
        </row>
        <row r="608">
          <cell r="A608" t="str">
            <v>1152</v>
          </cell>
          <cell r="C608" t="str">
            <v>019</v>
          </cell>
          <cell r="D608" t="str">
            <v>FORRO DE MADEIRA CEDRINHO OU EQUIV C/ FRISO MACHO/FEMEA - DIMENSOES APROX 10 X 1CM (SEM COLOC) /M2</v>
          </cell>
          <cell r="E608" t="str">
            <v>FORRO DE MADEIRA CEDRINHO OU EQUIV C/ FRISO MACHO/FEMEA - DIMENSOES APROX 10 X 1CM (SEM COLOC) /M2 - SINAPI - 00003286</v>
          </cell>
          <cell r="F608">
            <v>17</v>
          </cell>
          <cell r="G608">
            <v>17</v>
          </cell>
        </row>
        <row r="609">
          <cell r="A609" t="str">
            <v>8220</v>
          </cell>
          <cell r="C609" t="str">
            <v>000</v>
          </cell>
          <cell r="D609" t="str">
            <v>FORRO PVC EM PLACAS LARG=10CM E=8MM COMP=6M LISO (INCLUSIVE COLOCACAO, EXCLUSIVE ESTRUTURA DE SUPORTE) /M2</v>
          </cell>
          <cell r="E609" t="str">
            <v>FORRO PVC EM PLACAS LARG=10CM E=8MM COMP=6M LISO (INCLUSIVE COLOCACAO, EXCLUSIVE ESTRUTURA DE SUPORTE) /M2 - SINAPI - 00011587</v>
          </cell>
          <cell r="F609">
            <v>25</v>
          </cell>
          <cell r="G609">
            <v>25</v>
          </cell>
        </row>
        <row r="610">
          <cell r="A610" t="str">
            <v>6090</v>
          </cell>
          <cell r="C610" t="str">
            <v>028</v>
          </cell>
          <cell r="D610" t="str">
            <v>FORRO PVC EM PLACAS LARG=20CM E=8MM COMP=6M LISO (INCL ESTRUTURA DE METALON, PINTURA ANTI-OXIDANTE E COLOCACAO) /M2</v>
          </cell>
          <cell r="E610" t="str">
            <v>FORRO PVC EM PLACAS LARG=20CM E=8MM COMP=6M LISO (INCL ESTRUTURA DE METALON, PINTURA ANTI-OXIDANTE E COLOCACAO) /M2</v>
          </cell>
          <cell r="F610">
            <v>30</v>
          </cell>
          <cell r="G610">
            <v>30</v>
          </cell>
        </row>
        <row r="611">
          <cell r="A611" t="str">
            <v>6052</v>
          </cell>
          <cell r="C611" t="str">
            <v>001</v>
          </cell>
          <cell r="D611" t="str">
            <v>FUNDO ANTICORROSIVO TIPO ZARCAO OU EQUIV /L</v>
          </cell>
          <cell r="E611" t="str">
            <v>FUNDO ANTICORROSIVO TIPO ZARCAO OU EQUIV /L - SINAPI - 00007307</v>
          </cell>
          <cell r="F611">
            <v>18.5</v>
          </cell>
          <cell r="G611">
            <v>18.5</v>
          </cell>
        </row>
        <row r="612">
          <cell r="A612" t="str">
            <v>6004</v>
          </cell>
          <cell r="C612" t="str">
            <v>001</v>
          </cell>
          <cell r="D612" t="str">
            <v>FUNDO PREPARADOR DE PAREDES(ACRILICO) /GL</v>
          </cell>
          <cell r="E612" t="str">
            <v>FUNDO PREPARADOR DE PAREDES(ACRILICO) /GL - SINAPI - 00006089</v>
          </cell>
          <cell r="F612">
            <v>38.9</v>
          </cell>
          <cell r="G612">
            <v>38.9</v>
          </cell>
        </row>
        <row r="613">
          <cell r="A613" t="str">
            <v>6003</v>
          </cell>
          <cell r="C613" t="str">
            <v>001</v>
          </cell>
          <cell r="D613" t="str">
            <v>FUNDO SINTETICO NIVELADOR BRANCO FOSCO PARA MADEIRA /GL</v>
          </cell>
          <cell r="E613" t="str">
            <v>FUNDO SINTETICO NIVELADOR BRANCO FOSCO PARA MADEIRA /GL - SINAPI - 00006086</v>
          </cell>
          <cell r="F613">
            <v>40.21</v>
          </cell>
          <cell r="G613">
            <v>40.21</v>
          </cell>
        </row>
        <row r="614">
          <cell r="A614" t="str">
            <v>7376</v>
          </cell>
          <cell r="C614" t="str">
            <v>033</v>
          </cell>
          <cell r="D614" t="str">
            <v>FUSIVEL NH 125A TAM. 0 /UN</v>
          </cell>
          <cell r="E614" t="str">
            <v>FUSIVEL NH 125A TAM. 0 /UN - SINAPI - 00003297</v>
          </cell>
          <cell r="F614">
            <v>13.54</v>
          </cell>
          <cell r="G614">
            <v>13.54</v>
          </cell>
        </row>
        <row r="615">
          <cell r="A615" t="str">
            <v>7377</v>
          </cell>
          <cell r="C615" t="str">
            <v>033</v>
          </cell>
          <cell r="D615" t="str">
            <v>FUSIVEL NH 160A TAM. 0 /UN</v>
          </cell>
          <cell r="E615" t="str">
            <v>FUSIVEL NH 160A TAM. 0 /UN - SINAPI - 00003294</v>
          </cell>
          <cell r="F615">
            <v>13.11</v>
          </cell>
          <cell r="G615">
            <v>13.11</v>
          </cell>
        </row>
        <row r="616">
          <cell r="A616" t="str">
            <v>3396</v>
          </cell>
          <cell r="C616" t="str">
            <v>046</v>
          </cell>
          <cell r="D616" t="str">
            <v>GANCHO SUSPENSAO OLHAL EM ACO GALV, ESPESSURA 16MM, ABERTURA 21MM /UN</v>
          </cell>
          <cell r="E616" t="str">
            <v>GANCHO SUSPENSAO OLHAL EM ACO GALV, ESPESSURA 16MM, ABERTURA 21MM /UN - SINAPI - 00000402</v>
          </cell>
          <cell r="F616">
            <v>7.54</v>
          </cell>
          <cell r="G616">
            <v>7.54</v>
          </cell>
        </row>
        <row r="617">
          <cell r="A617" t="str">
            <v>1502</v>
          </cell>
          <cell r="C617" t="str">
            <v>033</v>
          </cell>
          <cell r="D617" t="str">
            <v>GLOBO ESFERICO DE PLASTICO TAMANHO MEDIO /UN</v>
          </cell>
          <cell r="E617" t="str">
            <v>GLOBO ESFERICO DE PLASTICO TAMANHO MEDIO /UN - SINAPI - 00012297</v>
          </cell>
          <cell r="F617">
            <v>9.83</v>
          </cell>
          <cell r="G617">
            <v>9.83</v>
          </cell>
        </row>
        <row r="618">
          <cell r="A618" t="str">
            <v>6008</v>
          </cell>
          <cell r="C618" t="str">
            <v>023</v>
          </cell>
          <cell r="D618" t="str">
            <v>GRAMA ESMERALDA EM ROLO /M2</v>
          </cell>
          <cell r="E618" t="str">
            <v>GRAMA ESMERALDA EM ROLO /M2 - SINAPI - 00003329</v>
          </cell>
          <cell r="F618">
            <v>6.34</v>
          </cell>
          <cell r="G618">
            <v>6.34</v>
          </cell>
        </row>
        <row r="619">
          <cell r="A619" t="str">
            <v>1076</v>
          </cell>
          <cell r="C619" t="str">
            <v>032</v>
          </cell>
          <cell r="D619" t="str">
            <v>GRAMPO LINHA VIVA, DE ALUMINIO CABO PRINCIPAL ( 10 - 120MM2) DERIVACAO (10 - 70MM2) /UN</v>
          </cell>
          <cell r="E619" t="str">
            <v>GRAMPO LINHA VIVA, DE ALUMINIO CABO PRINCIPAL ( 10 - 120MM2) DERIVACAO (10 - 70MM2) /UN - SINAPI - 00011837</v>
          </cell>
          <cell r="F619">
            <v>34.35</v>
          </cell>
          <cell r="G619">
            <v>34.35</v>
          </cell>
        </row>
        <row r="620">
          <cell r="A620" t="str">
            <v>7201</v>
          </cell>
          <cell r="C620" t="str">
            <v>024</v>
          </cell>
          <cell r="D620" t="str">
            <v>GRAMPO POLIDO P/ FIXACAO CERCA DE ARAME GALVANIZADO /KG</v>
          </cell>
          <cell r="E620" t="str">
            <v>GRAMPO POLIDO P/ FIXACAO CERCA DE ARAME GALVANIZADO /KG - SINAPI - 00005077</v>
          </cell>
          <cell r="F620">
            <v>8.5</v>
          </cell>
          <cell r="G620">
            <v>8.5</v>
          </cell>
        </row>
        <row r="621">
          <cell r="A621" t="str">
            <v>8670</v>
          </cell>
          <cell r="C621" t="str">
            <v>047</v>
          </cell>
          <cell r="D621" t="str">
            <v>GRANITO CINZA POLIDO PARA PISO E = 2 CM /M2</v>
          </cell>
          <cell r="E621" t="str">
            <v>GRANITO CINZA POLIDO PARA PISO E = 2 CM /M2 - SINAPI - 00010841</v>
          </cell>
          <cell r="F621">
            <v>229.27</v>
          </cell>
          <cell r="G621">
            <v>229.27</v>
          </cell>
        </row>
        <row r="622">
          <cell r="A622" t="str">
            <v>6546</v>
          </cell>
          <cell r="C622" t="str">
            <v>045</v>
          </cell>
          <cell r="D622" t="str">
            <v>GRAXA LUBRIFICANTE /KG</v>
          </cell>
          <cell r="E622" t="str">
            <v>GRAXA LUBRIFICANTE /KG - SINAPI - 00004229</v>
          </cell>
          <cell r="F622">
            <v>16.77</v>
          </cell>
          <cell r="G622">
            <v>16.77</v>
          </cell>
        </row>
        <row r="623">
          <cell r="A623" t="str">
            <v>8370</v>
          </cell>
          <cell r="C623" t="str">
            <v>002</v>
          </cell>
          <cell r="D623" t="str">
            <v>GRELHA EM PVC CROMADA (TIGRE, FORTILIT OU SIMILAR) 100 MM REDONDA /UN</v>
          </cell>
          <cell r="E623" t="str">
            <v>GRELHA EM PVC CROMADA (TIGRE, FORTILIT OU SIMILAR) 100 MM REDONDA /UN</v>
          </cell>
          <cell r="F623">
            <v>7.22</v>
          </cell>
          <cell r="G623">
            <v>7.22</v>
          </cell>
        </row>
        <row r="624">
          <cell r="A624" t="str">
            <v>8372</v>
          </cell>
          <cell r="C624" t="str">
            <v>002</v>
          </cell>
          <cell r="D624" t="str">
            <v>GRELHA PVC BRANCA QUADRADA 150X150MM /UN</v>
          </cell>
          <cell r="E624" t="str">
            <v>GRELHA PVC BRANCA QUADRADA 150X150MM /UN - SINAPI - 00011731</v>
          </cell>
          <cell r="F624">
            <v>3.19</v>
          </cell>
          <cell r="G624">
            <v>3.19</v>
          </cell>
        </row>
        <row r="625">
          <cell r="A625" t="str">
            <v>8371</v>
          </cell>
          <cell r="C625" t="str">
            <v>002</v>
          </cell>
          <cell r="D625" t="str">
            <v>GRELHA PVC CROMADA REDONDA 150MM /UN</v>
          </cell>
          <cell r="E625" t="str">
            <v>GRELHA PVC CROMADA REDONDA 150MM /UN - SINAPI - 00011732</v>
          </cell>
          <cell r="F625">
            <v>8.7200000000000006</v>
          </cell>
          <cell r="G625">
            <v>8.7200000000000006</v>
          </cell>
        </row>
        <row r="626">
          <cell r="A626" t="str">
            <v>6544</v>
          </cell>
          <cell r="C626" t="str">
            <v>045</v>
          </cell>
          <cell r="D626" t="str">
            <v>GRUPO DE SOLDAGEM C/ GERADOR A DIESEL 33HP P/ SOLDA ELETRICA, SOBRE 4 RODAS, BAMBOZZI, MOD.TN8, C/MOTOR 4 CILINDROS 600A, **CAIXA** /UN</v>
          </cell>
          <cell r="E626" t="str">
            <v>GRUPO DE SOLDAGEM C/ GERADOR A DIESEL 33HP P/ SOLDA ELETRICA, SOBRE 4 RODAS, BAMBOZZI, MOD.TN8, C/MOTOR 4 CILINDROS 600A, **CAIXA** /UN - SINAPI - 00013333</v>
          </cell>
          <cell r="F626">
            <v>41485.870000000003</v>
          </cell>
          <cell r="G626">
            <v>41485.870000000003</v>
          </cell>
        </row>
        <row r="627">
          <cell r="A627" t="str">
            <v>7500</v>
          </cell>
          <cell r="C627" t="str">
            <v>009</v>
          </cell>
          <cell r="D627" t="str">
            <v>GRUPO DE SOLDAGEN C/ GERADOR A DIESEL 33HP P/ SOLDA ELETRICA, SOBRE RODAS, TIPO BAMBOZZI MOD. 0 375 A /H</v>
          </cell>
          <cell r="E627" t="str">
            <v>GRUPO DE SOLDAGEN C/ GERADOR A DIESEL 33HP P/ SOLDA ELETRICA, SOBRE RODAS, TIPO BAMBOZZI MOD. 0 375 A /H - SINAPI - 00003331</v>
          </cell>
          <cell r="F627">
            <v>9.17</v>
          </cell>
          <cell r="G627">
            <v>9.17</v>
          </cell>
        </row>
        <row r="628">
          <cell r="A628" t="str">
            <v>3211</v>
          </cell>
          <cell r="C628" t="str">
            <v>037</v>
          </cell>
          <cell r="D628" t="str">
            <v>HASTE DE ATERRAMENTO, DN 41491 " X 3000MM, EM AÇO REVESTIDO COM UMA CAMADA DE COBRE ELETROLÍTICO - COM CONECTOR TIPO GRAMPO /UN</v>
          </cell>
          <cell r="E628" t="str">
            <v>HASTE DE ATERRAMENTO, DN 41491 " X 3000MM, EM AÇO REVESTIDO COM UMA CAMADA DE COBRE ELETROLÍTICO - COM CONECTOR TIPO GRAMPO /UN - SINAPI - 00003380</v>
          </cell>
          <cell r="F628">
            <v>26.12</v>
          </cell>
          <cell r="G628">
            <v>26.12</v>
          </cell>
        </row>
        <row r="629">
          <cell r="A629" t="str">
            <v>6032</v>
          </cell>
          <cell r="C629" t="str">
            <v>001</v>
          </cell>
          <cell r="D629" t="str">
            <v>IMPERMEABILIZANTE INCOLOR PARA TRATAMENTO SUPERFICIAL DE FACHADAS COM SILICONE SUPER CONSERVADO 5 SIKA OU EQUIVALENTE /L</v>
          </cell>
          <cell r="E629" t="str">
            <v>IMPERMEABILIZANTE INCOLOR PARA TRATAMENTO SUPERFICIAL DE FACHADAS COM SILICONE SUPER CONSERVADO 5 SIKA OU EQUIVALENTE /L - SINAPI - 00000151</v>
          </cell>
          <cell r="F629">
            <v>18.239999999999998</v>
          </cell>
          <cell r="G629">
            <v>18.239999999999998</v>
          </cell>
        </row>
        <row r="630">
          <cell r="A630" t="str">
            <v>6033</v>
          </cell>
          <cell r="C630" t="str">
            <v>001</v>
          </cell>
          <cell r="D630" t="str">
            <v>IMPERMEABILIZANTE P/ CONCRETO E ARGAMASSA TP VEDACIT OTTO BAUMGART OU MARCA EQUIVALENTE /KG</v>
          </cell>
          <cell r="E630" t="str">
            <v>IMPERMEABILIZANTE P/ CONCRETO E ARGAMASSA TP VEDACIT OTTO BAUMGART OU MARCA EQUIVALENTE /KG - SINAPI - 00007325</v>
          </cell>
          <cell r="F630">
            <v>5.35</v>
          </cell>
          <cell r="G630">
            <v>5.35</v>
          </cell>
        </row>
        <row r="631">
          <cell r="A631" t="str">
            <v>3256</v>
          </cell>
          <cell r="C631" t="str">
            <v>035</v>
          </cell>
          <cell r="D631" t="str">
            <v>INTER. 1 TECLA P/ CAMPAINHA DE EMBUTIR REF. 1102 DA PIAL /UN</v>
          </cell>
          <cell r="E631" t="str">
            <v>INTER. 1 TECLA P/ CAMPAINHA DE EMBUTIR REF. 1102 DA PIAL /UN</v>
          </cell>
          <cell r="F631">
            <v>8.06</v>
          </cell>
          <cell r="G631">
            <v>8.06</v>
          </cell>
        </row>
        <row r="632">
          <cell r="A632" t="str">
            <v>7185</v>
          </cell>
          <cell r="C632" t="str">
            <v>033</v>
          </cell>
          <cell r="D632" t="str">
            <v>INTERRUPTOR 01 TECLA SIMPLES (REF.675000) SISTEMA X DA PIAL OU SIMILAR /UN</v>
          </cell>
          <cell r="E632" t="str">
            <v>INTERRUPTOR 01 TECLA SIMPLES (REF.675000) SISTEMA X DA PIAL OU SIMILAR /UN</v>
          </cell>
          <cell r="F632">
            <v>9.66</v>
          </cell>
          <cell r="G632">
            <v>9.66</v>
          </cell>
        </row>
        <row r="633">
          <cell r="A633" t="str">
            <v>7186</v>
          </cell>
          <cell r="C633" t="str">
            <v>033</v>
          </cell>
          <cell r="D633" t="str">
            <v>INTERRUPTOR 02 TECLAS SIMPLES (REF.675020) SISTEMA X DA PIAL OU SIMILAR /UN</v>
          </cell>
          <cell r="E633" t="str">
            <v>INTERRUPTOR 02 TECLAS SIMPLES (REF.675020) SISTEMA X DA PIAL OU SIMILAR /UN</v>
          </cell>
          <cell r="F633">
            <v>23.21</v>
          </cell>
          <cell r="G633">
            <v>23.21</v>
          </cell>
        </row>
        <row r="634">
          <cell r="A634" t="str">
            <v>3398</v>
          </cell>
          <cell r="C634" t="str">
            <v>035</v>
          </cell>
          <cell r="D634" t="str">
            <v>INTERRUPTOR BIPOLAR (TECLA DUPLA) EMBUTIR 20A/250V C/ PLACA, TIPO SILENTOQUE PIAL OU EQUIV /UN</v>
          </cell>
          <cell r="E634" t="str">
            <v>INTERRUPTOR BIPOLAR (TECLA DUPLA) EMBUTIR 20A/250V C/ PLACA, TIPO SILENTOQUE PIAL OU EQUIV /UN - SINAPI - 00012122</v>
          </cell>
          <cell r="F634">
            <v>24.78</v>
          </cell>
          <cell r="G634">
            <v>24.78</v>
          </cell>
        </row>
        <row r="635">
          <cell r="A635" t="str">
            <v>7123</v>
          </cell>
          <cell r="C635" t="str">
            <v>035</v>
          </cell>
          <cell r="D635" t="str">
            <v>INTERRUPTOR BIPOLAR 25 A, DA PIAL REF. 2516 /UN</v>
          </cell>
          <cell r="E635" t="str">
            <v>INTERRUPTOR BIPOLAR 25 A, DA PIAL REF. 2516 /UN</v>
          </cell>
          <cell r="F635">
            <v>39.159999999999997</v>
          </cell>
          <cell r="G635">
            <v>39.159999999999997</v>
          </cell>
        </row>
        <row r="636">
          <cell r="A636" t="str">
            <v>7124</v>
          </cell>
          <cell r="C636" t="str">
            <v>035</v>
          </cell>
          <cell r="D636" t="str">
            <v>INTERRUPTOR DE 1 TECLA SIMPLES E UMA PARALELA DA PIAL, REF. 2101 /UN</v>
          </cell>
          <cell r="E636" t="str">
            <v>INTERRUPTOR DE 1 TECLA SIMPLES E UMA PARALELA DA PIAL, REF. 2101 /UN</v>
          </cell>
          <cell r="F636">
            <v>12.52</v>
          </cell>
          <cell r="G636">
            <v>12.52</v>
          </cell>
        </row>
        <row r="637">
          <cell r="A637" t="str">
            <v>7125</v>
          </cell>
          <cell r="C637" t="str">
            <v>035</v>
          </cell>
          <cell r="D637" t="str">
            <v>INTERRUPTOR DE 2 TECLAS PARALELAS DA PIAL, REF. 2104 /UN</v>
          </cell>
          <cell r="E637" t="str">
            <v>INTERRUPTOR DE 2 TECLAS PARALELAS DA PIAL, REF. 2104 /UN</v>
          </cell>
          <cell r="F637">
            <v>16.62</v>
          </cell>
          <cell r="G637">
            <v>16.62</v>
          </cell>
        </row>
        <row r="638">
          <cell r="A638" t="str">
            <v>7126</v>
          </cell>
          <cell r="C638" t="str">
            <v>035</v>
          </cell>
          <cell r="D638" t="str">
            <v>INTERRUPTOR DE 2 TECLAS SIMPLES E 1 TECLA PARALELA DA PIAL, REF. 3101 /UN</v>
          </cell>
          <cell r="E638" t="str">
            <v>INTERRUPTOR DE 2 TECLAS SIMPLES E 1 TECLA PARALELA DA PIAL, REF. 3101 /UN</v>
          </cell>
          <cell r="F638">
            <v>21.7</v>
          </cell>
          <cell r="G638">
            <v>21.7</v>
          </cell>
        </row>
        <row r="639">
          <cell r="A639" t="str">
            <v>3260</v>
          </cell>
          <cell r="C639" t="str">
            <v>035</v>
          </cell>
          <cell r="D639" t="str">
            <v>INTERRUPTOR DE 2 TECLAS SIMPLES, DE EMBUTIR REF. 2100 DA PIAL /UN</v>
          </cell>
          <cell r="E639" t="str">
            <v>INTERRUPTOR DE 2 TECLAS SIMPLES, DE EMBUTIR REF. 2100 DA PIAL /UN</v>
          </cell>
          <cell r="F639">
            <v>12.37</v>
          </cell>
          <cell r="G639">
            <v>12.37</v>
          </cell>
        </row>
        <row r="640">
          <cell r="A640" t="str">
            <v>3262</v>
          </cell>
          <cell r="C640" t="str">
            <v>035</v>
          </cell>
          <cell r="D640" t="str">
            <v>INTERRUPTOR DE 3 TECLAS SIMPLES, DE EMBUTIR REF. 3100 DA PIAL /UN</v>
          </cell>
          <cell r="E640" t="str">
            <v>INTERRUPTOR DE 3 TECLAS SIMPLES, DE EMBUTIR REF. 3100 DA PIAL /UN</v>
          </cell>
          <cell r="F640">
            <v>18.350000000000001</v>
          </cell>
          <cell r="G640">
            <v>18.350000000000001</v>
          </cell>
        </row>
        <row r="641">
          <cell r="A641" t="str">
            <v>3258</v>
          </cell>
          <cell r="C641" t="str">
            <v>035</v>
          </cell>
          <cell r="D641" t="str">
            <v>INTERRUPTOR SIMPLES EMBUTIR 10A/250V C/PLACA, TIPO SILENTOQUE PIAL OU EQUIV /UN</v>
          </cell>
          <cell r="E641" t="str">
            <v>INTERRUPTOR SIMPLES EMBUTIR 10A/250V C/PLACA, TIPO SILENTOQUE PIAL OU EQUIV /UN - SINAPI - 00007555</v>
          </cell>
          <cell r="F641">
            <v>7</v>
          </cell>
          <cell r="G641">
            <v>7</v>
          </cell>
        </row>
        <row r="642">
          <cell r="A642" t="str">
            <v>7593</v>
          </cell>
          <cell r="C642" t="str">
            <v>033</v>
          </cell>
          <cell r="D642" t="str">
            <v>INTERRUPTOR, FABRICACAO PIAL OU SIMILAR, NAS ESPECIFICACOES:1 INT. SIMPLES + 1 TOMADA 2P+T-10A REF:054346 /UN</v>
          </cell>
          <cell r="E642" t="str">
            <v>INTERRUPTOR, FABRICACAO PIAL OU SIMILAR, NAS ESPECIFICACOES:1 INT. SIMPLES + 1 TOMADA 2P+T-10A REF:054346 /UN</v>
          </cell>
          <cell r="F642">
            <v>15.22</v>
          </cell>
          <cell r="G642">
            <v>15.22</v>
          </cell>
        </row>
        <row r="643">
          <cell r="A643" t="str">
            <v>3265</v>
          </cell>
          <cell r="C643" t="str">
            <v>032</v>
          </cell>
          <cell r="D643" t="str">
            <v>ISOLADOR DE PORCELANA, TIPO PINO, DE 15 KV /UN</v>
          </cell>
          <cell r="E643" t="str">
            <v>ISOLADOR DE PORCELANA, TIPO PINO, DE 15 KV /UN - SINAPI - 00003406</v>
          </cell>
          <cell r="F643">
            <v>14.71</v>
          </cell>
          <cell r="G643">
            <v>14.71</v>
          </cell>
        </row>
        <row r="644">
          <cell r="A644" t="str">
            <v>7044</v>
          </cell>
          <cell r="C644" t="str">
            <v>046</v>
          </cell>
          <cell r="D644" t="str">
            <v>ISOLADOR PEDESTAL DE PORCELANA, CLASSE 15 KV  /UN</v>
          </cell>
          <cell r="E644" t="str">
            <v>ISOLADOR PEDESTAL DE PORCELANA, CLASSE 15 KV  /UN</v>
          </cell>
          <cell r="F644">
            <v>67.86</v>
          </cell>
          <cell r="G644">
            <v>67.86</v>
          </cell>
        </row>
        <row r="645">
          <cell r="A645" t="str">
            <v>3266</v>
          </cell>
          <cell r="C645" t="str">
            <v>037</v>
          </cell>
          <cell r="D645" t="str">
            <v>ISOLADOR ROLDANA DE PORCELANA VIDRADA PIBT72X72 /UN</v>
          </cell>
          <cell r="E645" t="str">
            <v>ISOLADOR ROLDANA DE PORCELANA VIDRADA PIBT72X72 /UN - SINAPI - 00003398</v>
          </cell>
          <cell r="F645">
            <v>4.54</v>
          </cell>
          <cell r="G645">
            <v>4.54</v>
          </cell>
        </row>
        <row r="646">
          <cell r="A646" t="str">
            <v>7016</v>
          </cell>
          <cell r="C646" t="str">
            <v>032</v>
          </cell>
          <cell r="D646" t="str">
            <v>ISOLADOR SUSPENSAO POLIMERICO, CLASSE 15 KV /UN</v>
          </cell>
          <cell r="E646" t="str">
            <v>ISOLADOR SUSPENSAO POLIMERICO, CLASSE 15 KV /UN</v>
          </cell>
          <cell r="F646">
            <v>50.79</v>
          </cell>
          <cell r="G646">
            <v>50.79</v>
          </cell>
        </row>
        <row r="647">
          <cell r="A647" t="str">
            <v>3267</v>
          </cell>
          <cell r="C647" t="str">
            <v>032</v>
          </cell>
          <cell r="D647" t="str">
            <v>ISOLADOR TIPO PILAR CLASSE 15 KV /UN</v>
          </cell>
          <cell r="E647" t="str">
            <v>ISOLADOR TIPO PILAR CLASSE 15 KV /UN</v>
          </cell>
          <cell r="F647">
            <v>48.34</v>
          </cell>
          <cell r="G647">
            <v>48.34</v>
          </cell>
        </row>
        <row r="648">
          <cell r="A648" t="str">
            <v>1028</v>
          </cell>
          <cell r="C648" t="str">
            <v>007</v>
          </cell>
          <cell r="D648" t="str">
            <v>JANELA FERRO CORRER 2 FLS TP VENEZIANA LINHA POPULAR 120 X 120CM /M2</v>
          </cell>
          <cell r="E648" t="str">
            <v>JANELA FERRO CORRER 2 FLS TP VENEZIANA LINHA POPULAR 120 X 120CM /M2 - SINAPI - 00000608</v>
          </cell>
          <cell r="F648">
            <v>361.21</v>
          </cell>
          <cell r="G648">
            <v>361.21</v>
          </cell>
        </row>
        <row r="649">
          <cell r="A649" t="str">
            <v>1026</v>
          </cell>
          <cell r="C649" t="str">
            <v>007</v>
          </cell>
          <cell r="D649" t="str">
            <v>JANELA MAXIM AR EM CHAPA DOBRADA ACO GALVANIZADO A FOGO 60 X 80 CM (3/4" X 1/8") /M2</v>
          </cell>
          <cell r="E649" t="str">
            <v>JANELA MAXIM AR EM CHAPA DOBRADA ACO GALVANIZADO A FOGO 60 X 80 CM (3/4" X 1/8") /M2 - SINAPI - 00000624</v>
          </cell>
          <cell r="F649">
            <v>325.14999999999998</v>
          </cell>
          <cell r="G649">
            <v>325.14999999999998</v>
          </cell>
        </row>
        <row r="650">
          <cell r="A650" t="str">
            <v>4008</v>
          </cell>
          <cell r="C650" t="str">
            <v>012</v>
          </cell>
          <cell r="D650" t="str">
            <v>JARDINEIRO /H</v>
          </cell>
          <cell r="E650" t="str">
            <v>JARDINEIRO /H - SINAPI - 00025964</v>
          </cell>
          <cell r="F650">
            <v>9.5399999999999991</v>
          </cell>
          <cell r="G650">
            <v>8.26</v>
          </cell>
        </row>
        <row r="651">
          <cell r="A651" t="str">
            <v>2260</v>
          </cell>
          <cell r="C651" t="str">
            <v>043</v>
          </cell>
          <cell r="D651" t="str">
            <v>JOELHO 90 COM VISITA, PVC RIG. ESG. PRIM. (100 X 75)MM /UN</v>
          </cell>
          <cell r="E651" t="str">
            <v>JOELHO 90 COM VISITA, PVC RIG. ESG. PRIM. (100 X 75)MM /UN</v>
          </cell>
          <cell r="F651">
            <v>6.79</v>
          </cell>
          <cell r="G651">
            <v>6.79</v>
          </cell>
        </row>
        <row r="652">
          <cell r="A652" t="str">
            <v>2264</v>
          </cell>
          <cell r="C652" t="str">
            <v>043</v>
          </cell>
          <cell r="D652" t="str">
            <v>JOELHO 90o PVC RIG. SOLD. E COM ROSCA, ESG. SEC. 40 MM X 1 1/4 POL. /UN</v>
          </cell>
          <cell r="E652" t="str">
            <v>JOELHO 90o PVC RIG. SOLD. E COM ROSCA, ESG. SEC. 40 MM X 1 1/4 POL. /UN</v>
          </cell>
          <cell r="F652">
            <v>3.48</v>
          </cell>
          <cell r="G652">
            <v>3.48</v>
          </cell>
        </row>
        <row r="653">
          <cell r="A653" t="str">
            <v>2265</v>
          </cell>
          <cell r="C653" t="str">
            <v>043</v>
          </cell>
          <cell r="D653" t="str">
            <v>JOELHO 90o PVC RIG. SOLD. E COM ROSCA, ESG. SEC. 40 MM X 1 POL. /UN</v>
          </cell>
          <cell r="E653" t="str">
            <v>JOELHO 90o PVC RIG. SOLD. E COM ROSCA, ESG. SEC. 40 MM X 1 POL. /UN</v>
          </cell>
          <cell r="F653">
            <v>2.27</v>
          </cell>
          <cell r="G653">
            <v>2.27</v>
          </cell>
        </row>
        <row r="654">
          <cell r="A654" t="str">
            <v>8202</v>
          </cell>
          <cell r="C654" t="str">
            <v>043</v>
          </cell>
          <cell r="D654" t="str">
            <v>JOELHO 90o. DE REDUCAO LR (25 X 1/2) MM X POL. /UN</v>
          </cell>
          <cell r="E654" t="str">
            <v>JOELHO 90o. DE REDUCAO LR (25 X 1/2) MM X POL. /UN</v>
          </cell>
          <cell r="F654">
            <v>3.46</v>
          </cell>
          <cell r="G654">
            <v>3.46</v>
          </cell>
        </row>
        <row r="655">
          <cell r="A655" t="str">
            <v>8203</v>
          </cell>
          <cell r="C655" t="str">
            <v>043</v>
          </cell>
          <cell r="D655" t="str">
            <v>JOELHO 90o. LR (25 X 3/4) MM X POL. /UN</v>
          </cell>
          <cell r="E655" t="str">
            <v>JOELHO 90o. LR (25 X 3/4) MM X POL. /UN</v>
          </cell>
          <cell r="F655">
            <v>4.26</v>
          </cell>
          <cell r="G655">
            <v>4.26</v>
          </cell>
        </row>
        <row r="656">
          <cell r="A656" t="str">
            <v>8201</v>
          </cell>
          <cell r="C656" t="str">
            <v>043</v>
          </cell>
          <cell r="D656" t="str">
            <v>JOELHO PVC C/ BOLSA E ANEL P/ ESG PREDIAL 90G DN 40MM X 1.1/2" /UN</v>
          </cell>
          <cell r="E656" t="str">
            <v>JOELHO PVC C/ BOLSA E ANEL P/ ESG PREDIAL 90G DN 40MM X 1.1/2" /UN - SINAPI - 00010835</v>
          </cell>
          <cell r="F656">
            <v>1.73</v>
          </cell>
          <cell r="G656">
            <v>1.73</v>
          </cell>
        </row>
        <row r="657">
          <cell r="A657" t="str">
            <v>2259</v>
          </cell>
          <cell r="C657" t="str">
            <v>043</v>
          </cell>
          <cell r="D657" t="str">
            <v>JOELHO PVC C/ VISITA P/ ESG PREDIAL 90G DN 100 X 50MM /UN</v>
          </cell>
          <cell r="E657" t="str">
            <v>JOELHO PVC C/ VISITA P/ ESG PREDIAL 90G DN 100 X 50MM /UN - SINAPI - 00010836</v>
          </cell>
          <cell r="F657">
            <v>9.2200000000000006</v>
          </cell>
          <cell r="G657">
            <v>9.2200000000000006</v>
          </cell>
        </row>
        <row r="658">
          <cell r="A658" t="str">
            <v>8319</v>
          </cell>
          <cell r="C658" t="str">
            <v>041</v>
          </cell>
          <cell r="D658" t="str">
            <v>JOELHO PVC SERIE R P/ ESG PREDIAL 45G DN 100MM /UN</v>
          </cell>
          <cell r="E658" t="str">
            <v>JOELHO PVC SERIE R P/ ESG PREDIAL 45G DN 100MM /UN - SINAPI - 00020151</v>
          </cell>
          <cell r="F658">
            <v>14.05</v>
          </cell>
          <cell r="G658">
            <v>14.05</v>
          </cell>
        </row>
        <row r="659">
          <cell r="A659" t="str">
            <v>8318</v>
          </cell>
          <cell r="C659" t="str">
            <v>041</v>
          </cell>
          <cell r="D659" t="str">
            <v>JOELHO PVC SERIE R P/ ESG PREDIAL 45G DN 75MM /UN</v>
          </cell>
          <cell r="E659" t="str">
            <v>JOELHO PVC SERIE R P/ ESG PREDIAL 45G DN 75MM /UN - SINAPI - 00020150</v>
          </cell>
          <cell r="F659">
            <v>9.9499999999999993</v>
          </cell>
          <cell r="G659">
            <v>9.9499999999999993</v>
          </cell>
        </row>
        <row r="660">
          <cell r="A660" t="str">
            <v>8321</v>
          </cell>
          <cell r="C660" t="str">
            <v>041</v>
          </cell>
          <cell r="D660" t="str">
            <v>JOELHO PVC SERIE R P/ ESG PREDIAL 90G DN 100 MM /UN</v>
          </cell>
          <cell r="E660" t="str">
            <v>JOELHO PVC SERIE R P/ ESG PREDIAL 90G DN 100 MM /UN - SINAPI - 00020157</v>
          </cell>
          <cell r="F660">
            <v>17.149999999999999</v>
          </cell>
          <cell r="G660">
            <v>17.149999999999999</v>
          </cell>
        </row>
        <row r="661">
          <cell r="A661" t="str">
            <v>8320</v>
          </cell>
          <cell r="C661" t="str">
            <v>041</v>
          </cell>
          <cell r="D661" t="str">
            <v>JOELHO PVC SERIE R P/ ESG PREDIAL 90G DN 75MM /UN</v>
          </cell>
          <cell r="E661" t="str">
            <v>JOELHO PVC SERIE R P/ ESG PREDIAL 90G DN 75MM /UN - SINAPI - 00020156</v>
          </cell>
          <cell r="F661">
            <v>10.35</v>
          </cell>
          <cell r="G661">
            <v>10.35</v>
          </cell>
        </row>
        <row r="662">
          <cell r="A662" t="str">
            <v>2256</v>
          </cell>
          <cell r="C662" t="str">
            <v>043</v>
          </cell>
          <cell r="D662" t="str">
            <v>JOELHO PVC SOLD 45G PB P/ ESG PREDIAL DN 100MM /UN</v>
          </cell>
          <cell r="E662" t="str">
            <v>JOELHO PVC SOLD 45G PB P/ ESG PREDIAL DN 100MM /UN - SINAPI - 00003528</v>
          </cell>
          <cell r="F662">
            <v>4.3099999999999996</v>
          </cell>
          <cell r="G662">
            <v>4.3099999999999996</v>
          </cell>
        </row>
        <row r="663">
          <cell r="A663" t="str">
            <v>2257</v>
          </cell>
          <cell r="C663" t="str">
            <v>043</v>
          </cell>
          <cell r="D663" t="str">
            <v>JOELHO PVC SOLD 45G PB P/ ESG PREDIAL DN 50MM /UN</v>
          </cell>
          <cell r="E663" t="str">
            <v>JOELHO PVC SOLD 45G PB P/ ESG PREDIAL DN 50MM /UN - SINAPI - 00003518</v>
          </cell>
          <cell r="F663">
            <v>1.81</v>
          </cell>
          <cell r="G663">
            <v>1.81</v>
          </cell>
        </row>
        <row r="664">
          <cell r="A664" t="str">
            <v>2258</v>
          </cell>
          <cell r="C664" t="str">
            <v>002</v>
          </cell>
          <cell r="D664" t="str">
            <v>JOELHO PVC SOLD 45G PB P/ ESG PREDIAL DN 75MM /UN</v>
          </cell>
          <cell r="E664" t="str">
            <v>JOELHO PVC SOLD 45G PB P/ ESG PREDIAL DN 75MM /UN - SINAPI - 00003519</v>
          </cell>
          <cell r="F664">
            <v>3.95</v>
          </cell>
          <cell r="G664">
            <v>3.95</v>
          </cell>
        </row>
        <row r="665">
          <cell r="A665" t="str">
            <v>2276</v>
          </cell>
          <cell r="C665" t="str">
            <v>043</v>
          </cell>
          <cell r="D665" t="str">
            <v>JOELHO PVC SOLD 90G BB P/ ESG PREDIAL DN 40MM /UN</v>
          </cell>
          <cell r="E665" t="str">
            <v>JOELHO PVC SOLD 90G BB P/ ESG PREDIAL DN 40MM /UN - SINAPI - 00003517</v>
          </cell>
          <cell r="F665">
            <v>0.93</v>
          </cell>
          <cell r="G665">
            <v>0.93</v>
          </cell>
        </row>
        <row r="666">
          <cell r="A666" t="str">
            <v>2280</v>
          </cell>
          <cell r="C666" t="str">
            <v>043</v>
          </cell>
          <cell r="D666" t="str">
            <v>JOELHO PVC SOLD 90G BB P/ ESG PREDIAL DN 40MM /UN</v>
          </cell>
          <cell r="E666" t="str">
            <v>JOELHO PVC SOLD 90G BB P/ ESG PREDIAL DN 40MM /UN - SINAPI - 00003517</v>
          </cell>
          <cell r="F666">
            <v>0.93</v>
          </cell>
          <cell r="G666">
            <v>0.93</v>
          </cell>
        </row>
        <row r="667">
          <cell r="A667" t="str">
            <v>8020</v>
          </cell>
          <cell r="C667" t="str">
            <v>042</v>
          </cell>
          <cell r="D667" t="str">
            <v>JOELHO PVC SOLD 90G C/BUCHA DE LATAO 25MM X 3/4" /UN</v>
          </cell>
          <cell r="E667" t="str">
            <v>JOELHO PVC SOLD 90G C/BUCHA DE LATAO 25MM X 3/4" /UN - SINAPI - 00003524</v>
          </cell>
          <cell r="F667">
            <v>4.1100000000000003</v>
          </cell>
          <cell r="G667">
            <v>4.1100000000000003</v>
          </cell>
        </row>
        <row r="668">
          <cell r="A668" t="str">
            <v>2277</v>
          </cell>
          <cell r="C668" t="str">
            <v>043</v>
          </cell>
          <cell r="D668" t="str">
            <v>JOELHO PVC SOLD 90G PB P/ ESG PREDIAL DN 100MM /UN</v>
          </cell>
          <cell r="E668" t="str">
            <v>JOELHO PVC SOLD 90G PB P/ ESG PREDIAL DN 100MM /UN - SINAPI - 00003520</v>
          </cell>
          <cell r="F668">
            <v>4.67</v>
          </cell>
          <cell r="G668">
            <v>4.67</v>
          </cell>
        </row>
        <row r="669">
          <cell r="A669" t="str">
            <v>2278</v>
          </cell>
          <cell r="C669" t="str">
            <v>043</v>
          </cell>
          <cell r="D669" t="str">
            <v>JOELHO PVC SOLD 90G PB P/ ESG PREDIAL DN 50MM /UN</v>
          </cell>
          <cell r="E669" t="str">
            <v>JOELHO PVC SOLD 90G PB P/ ESG PREDIAL DN 50MM /UN - SINAPI - 00003526</v>
          </cell>
          <cell r="F669">
            <v>1.41</v>
          </cell>
          <cell r="G669">
            <v>1.41</v>
          </cell>
        </row>
        <row r="670">
          <cell r="A670" t="str">
            <v>2279</v>
          </cell>
          <cell r="C670" t="str">
            <v>043</v>
          </cell>
          <cell r="D670" t="str">
            <v>JOELHO PVC SOLD 90G PB P/ ESG PREDIAL DN 75MM /UN</v>
          </cell>
          <cell r="E670" t="str">
            <v>JOELHO PVC SOLD 90G PB P/ ESG PREDIAL DN 75MM /UN - SINAPI - 00003509</v>
          </cell>
          <cell r="F670">
            <v>3.42</v>
          </cell>
          <cell r="G670">
            <v>3.42</v>
          </cell>
        </row>
        <row r="671">
          <cell r="A671" t="str">
            <v>8021</v>
          </cell>
          <cell r="C671" t="str">
            <v>042</v>
          </cell>
          <cell r="D671" t="str">
            <v>JOELHO REDUCAO 90G PVC SOLD C/ BUCHA DE LATAO 25MM X 1/2" /UN</v>
          </cell>
          <cell r="E671" t="str">
            <v>JOELHO REDUCAO 90G PVC SOLD C/ BUCHA DE LATAO 25MM X 1/2" /UN - SINAPI - 00020147</v>
          </cell>
          <cell r="F671">
            <v>3.46</v>
          </cell>
          <cell r="G671">
            <v>3.46</v>
          </cell>
        </row>
        <row r="672">
          <cell r="A672" t="str">
            <v>8022</v>
          </cell>
          <cell r="C672" t="str">
            <v>042</v>
          </cell>
          <cell r="D672" t="str">
            <v>JOELHO REDUCAO 90G PVC SOLD C/ BUCHA DE LATAO 32MM X 3/4" /UN</v>
          </cell>
          <cell r="E672" t="str">
            <v>JOELHO REDUCAO 90G PVC SOLD C/ BUCHA DE LATAO 32MM X 3/4" /UN - SINAPI - 00003532</v>
          </cell>
          <cell r="F672">
            <v>8.3699999999999992</v>
          </cell>
          <cell r="G672">
            <v>8.3699999999999992</v>
          </cell>
        </row>
        <row r="673">
          <cell r="A673" t="str">
            <v>2290</v>
          </cell>
          <cell r="C673" t="str">
            <v>043</v>
          </cell>
          <cell r="D673" t="str">
            <v>JUNCAO SIMPLES PVC P/ ESG PREDIAL DN 100X100MM /UN</v>
          </cell>
          <cell r="E673" t="str">
            <v>JUNCAO SIMPLES PVC P/ ESG PREDIAL DN 100X100MM /UN - SINAPI - 00003670</v>
          </cell>
          <cell r="F673">
            <v>11.43</v>
          </cell>
          <cell r="G673">
            <v>11.43</v>
          </cell>
        </row>
        <row r="674">
          <cell r="A674" t="str">
            <v>8312</v>
          </cell>
          <cell r="C674" t="str">
            <v>041</v>
          </cell>
          <cell r="D674" t="str">
            <v>JUNCAO SIMPLES PVC P/ ESG PREDIAL DN 100X100MM /UN</v>
          </cell>
          <cell r="E674" t="str">
            <v>JUNCAO SIMPLES PVC P/ ESG PREDIAL DN 100X100MM /UN - SINAPI - 00003670</v>
          </cell>
          <cell r="F674">
            <v>11.43</v>
          </cell>
          <cell r="G674">
            <v>11.43</v>
          </cell>
        </row>
        <row r="675">
          <cell r="A675" t="str">
            <v>2291</v>
          </cell>
          <cell r="C675" t="str">
            <v>043</v>
          </cell>
          <cell r="D675" t="str">
            <v>JUNCAO SIMPLES PVC P/ ESG PREDIAL DN 100X50MM /UN</v>
          </cell>
          <cell r="E675" t="str">
            <v>JUNCAO SIMPLES PVC P/ ESG PREDIAL DN 100X50MM /UN - SINAPI - 00003659</v>
          </cell>
          <cell r="F675">
            <v>6.72</v>
          </cell>
          <cell r="G675">
            <v>6.72</v>
          </cell>
        </row>
        <row r="676">
          <cell r="A676" t="str">
            <v>2292</v>
          </cell>
          <cell r="C676" t="str">
            <v>043</v>
          </cell>
          <cell r="D676" t="str">
            <v>JUNCAO SIMPLES PVC P/ ESG PREDIAL DN 100X75MM /UN</v>
          </cell>
          <cell r="E676" t="str">
            <v>JUNCAO SIMPLES PVC P/ ESG PREDIAL DN 100X75MM /UN - SINAPI - 00003660</v>
          </cell>
          <cell r="F676">
            <v>11.88</v>
          </cell>
          <cell r="G676">
            <v>11.88</v>
          </cell>
        </row>
        <row r="677">
          <cell r="A677" t="str">
            <v>2293</v>
          </cell>
          <cell r="C677" t="str">
            <v>043</v>
          </cell>
          <cell r="D677" t="str">
            <v>JUNCAO SIMPLES PVC P/ ESG PREDIAL DN 50X50MM /UN</v>
          </cell>
          <cell r="E677" t="str">
            <v>JUNCAO SIMPLES PVC P/ ESG PREDIAL DN 50X50MM /UN - SINAPI - 00003662</v>
          </cell>
          <cell r="F677">
            <v>4.3499999999999996</v>
          </cell>
          <cell r="G677">
            <v>4.3499999999999996</v>
          </cell>
        </row>
        <row r="678">
          <cell r="A678" t="str">
            <v>2294</v>
          </cell>
          <cell r="C678" t="str">
            <v>043</v>
          </cell>
          <cell r="D678" t="str">
            <v>JUNCAO SIMPLES PVC P/ ESG PREDIAL DN 75X50MM /UN</v>
          </cell>
          <cell r="E678" t="str">
            <v>JUNCAO SIMPLES PVC P/ ESG PREDIAL DN 75X50MM /UN - SINAPI - 00003661</v>
          </cell>
          <cell r="F678">
            <v>6.8</v>
          </cell>
          <cell r="G678">
            <v>6.8</v>
          </cell>
        </row>
        <row r="679">
          <cell r="A679" t="str">
            <v>2295</v>
          </cell>
          <cell r="C679" t="str">
            <v>043</v>
          </cell>
          <cell r="D679" t="str">
            <v>JUNCAO SIMPLES PVC P/ ESG PREDIAL DN 75X75MM /UN</v>
          </cell>
          <cell r="E679" t="str">
            <v>JUNCAO SIMPLES PVC P/ ESG PREDIAL DN 75X75MM /UN - SINAPI - 00003658</v>
          </cell>
          <cell r="F679">
            <v>8.66</v>
          </cell>
          <cell r="G679">
            <v>8.66</v>
          </cell>
        </row>
        <row r="680">
          <cell r="A680" t="str">
            <v>8311</v>
          </cell>
          <cell r="C680" t="str">
            <v>041</v>
          </cell>
          <cell r="D680" t="str">
            <v>JUNCAO SIMPLES PVC P/ ESG PREDIAL DN 75X75MM /UN</v>
          </cell>
          <cell r="E680" t="str">
            <v>JUNCAO SIMPLES PVC P/ ESG PREDIAL DN 75X75MM /UN - SINAPI - 00003658</v>
          </cell>
          <cell r="F680">
            <v>8.66</v>
          </cell>
          <cell r="G680">
            <v>8.66</v>
          </cell>
        </row>
        <row r="681">
          <cell r="A681" t="str">
            <v>2289</v>
          </cell>
          <cell r="C681" t="str">
            <v>043</v>
          </cell>
          <cell r="D681" t="str">
            <v>JUNCAO SIMPLES PVC RIGIDO ESG. SEC. 40MM /UN</v>
          </cell>
          <cell r="E681" t="str">
            <v>JUNCAO SIMPLES PVC RIGIDO ESG. SEC. 40MM /UN</v>
          </cell>
          <cell r="F681">
            <v>2.0299999999999998</v>
          </cell>
          <cell r="G681">
            <v>2.0299999999999998</v>
          </cell>
        </row>
        <row r="682">
          <cell r="A682" t="str">
            <v>8323</v>
          </cell>
          <cell r="C682" t="str">
            <v>041</v>
          </cell>
          <cell r="D682" t="str">
            <v>JUNCAO SIMPLES PVC SERIE R P/ESG PREDIAL DN 100 X 100MM /UN</v>
          </cell>
          <cell r="E682" t="str">
            <v>JUNCAO SIMPLES PVC SERIE R P/ESG PREDIAL DN 100 X 100MM /UN - SINAPI - 00020144</v>
          </cell>
          <cell r="F682">
            <v>31.41</v>
          </cell>
          <cell r="G682">
            <v>31.41</v>
          </cell>
        </row>
        <row r="683">
          <cell r="A683" t="str">
            <v>8322</v>
          </cell>
          <cell r="C683" t="str">
            <v>041</v>
          </cell>
          <cell r="D683" t="str">
            <v>JUNCAO SIMPLES PVC SERIE R P/ESG PREDIAL DN 75 X 75MM /UN</v>
          </cell>
          <cell r="E683" t="str">
            <v>JUNCAO SIMPLES PVC SERIE R P/ESG PREDIAL DN 75 X 75MM /UN - SINAPI - 00020142</v>
          </cell>
          <cell r="F683">
            <v>20.61</v>
          </cell>
          <cell r="G683">
            <v>20.61</v>
          </cell>
        </row>
        <row r="684">
          <cell r="A684" t="str">
            <v>6061</v>
          </cell>
          <cell r="C684" t="str">
            <v>028</v>
          </cell>
          <cell r="D684" t="str">
            <v>JUNTA DILATACAO PLASTICA P/ PISO H=10MM E=4,0MM /M</v>
          </cell>
          <cell r="E684" t="str">
            <v>JUNTA DILATACAO PLASTICA P/ PISO H=10MM E=4,0MM /M - SINAPI - 00003672</v>
          </cell>
          <cell r="F684">
            <v>1.67</v>
          </cell>
          <cell r="G684">
            <v>1.67</v>
          </cell>
        </row>
        <row r="685">
          <cell r="A685" t="str">
            <v>2000</v>
          </cell>
          <cell r="C685" t="str">
            <v>000</v>
          </cell>
          <cell r="D685" t="str">
            <v>KIT CAVALETE PVC C/ REGISTRO 3/4" /UN</v>
          </cell>
          <cell r="E685" t="str">
            <v>KIT CAVALETE PVC C/ REGISTRO 3/4" /UN - SINAPI - 00000063</v>
          </cell>
          <cell r="F685">
            <v>41.06</v>
          </cell>
          <cell r="G685">
            <v>41.06</v>
          </cell>
        </row>
        <row r="686">
          <cell r="A686" t="str">
            <v>7046</v>
          </cell>
          <cell r="C686" t="str">
            <v>046</v>
          </cell>
          <cell r="D686" t="str">
            <v>LACO PREFORMADO PARA CABO 1/0 AWG /UN</v>
          </cell>
          <cell r="E686" t="str">
            <v>LACO PREFORMADO PARA CABO 1/0 AWG /UN</v>
          </cell>
          <cell r="F686">
            <v>2.96</v>
          </cell>
          <cell r="G686">
            <v>2.96</v>
          </cell>
        </row>
        <row r="687">
          <cell r="A687" t="str">
            <v>1258</v>
          </cell>
          <cell r="C687" t="str">
            <v>013</v>
          </cell>
          <cell r="D687" t="str">
            <v>LAJE ALUMINIO 3MM+PRIMER+GAS+MAO DE OBRA /M2</v>
          </cell>
          <cell r="E687" t="str">
            <v>LAJE ALUMINIO 3MM+PRIMER+GAS+MAO DE OBRA /M2</v>
          </cell>
          <cell r="F687">
            <v>83.58</v>
          </cell>
          <cell r="G687">
            <v>83.58</v>
          </cell>
        </row>
        <row r="688">
          <cell r="A688" t="str">
            <v>1210</v>
          </cell>
          <cell r="C688" t="str">
            <v>016</v>
          </cell>
          <cell r="D688" t="str">
            <v>LAJE PRE MOLDADA ESP. 4 CM, DIAM. 1,10 M (TAMPA) /UN</v>
          </cell>
          <cell r="E688" t="str">
            <v>LAJE PRE MOLDADA ESP. 4 CM, DIAM. 1,10 M (TAMPA) /UN</v>
          </cell>
          <cell r="F688">
            <v>77</v>
          </cell>
          <cell r="G688">
            <v>77</v>
          </cell>
        </row>
        <row r="689">
          <cell r="A689" t="str">
            <v>6554</v>
          </cell>
          <cell r="C689" t="str">
            <v>045</v>
          </cell>
          <cell r="D689" t="str">
            <v>LAJE PRE-MOLDADA DE FORRO CONVENCIONAL SOBRECARGA 100KG/M2 VAO ATE 3,50M /M2</v>
          </cell>
          <cell r="E689" t="str">
            <v>LAJE PRE-MOLDADA DE FORRO CONVENCIONAL SOBRECARGA 100KG/M2 VAO ATE 3,50M /M2 - SINAPI - 00003736</v>
          </cell>
          <cell r="F689">
            <v>25.45</v>
          </cell>
          <cell r="G689">
            <v>25.45</v>
          </cell>
        </row>
        <row r="690">
          <cell r="A690" t="str">
            <v>1119</v>
          </cell>
          <cell r="C690" t="str">
            <v>016</v>
          </cell>
          <cell r="D690" t="str">
            <v>LAJE PRE-MOLDADA DE FORRO CONVENCIONAL SOBRECARGA 100KG/M2 VAO ATE 5,00M /M2</v>
          </cell>
          <cell r="E690" t="str">
            <v>LAJE PRE-MOLDADA DE FORRO CONVENCIONAL SOBRECARGA 100KG/M2 VAO ATE 5,00M /M2 - SINAPI - 00003745</v>
          </cell>
          <cell r="F690">
            <v>30.9</v>
          </cell>
          <cell r="G690">
            <v>30.9</v>
          </cell>
        </row>
        <row r="691">
          <cell r="A691" t="str">
            <v>1120</v>
          </cell>
          <cell r="C691" t="str">
            <v>016</v>
          </cell>
          <cell r="D691" t="str">
            <v>LAJE PRE-MOLDADA DE PISO CONVENCIONAL SOBRECARGA 200KG/M2 VAO ATE 5,00M /M2</v>
          </cell>
          <cell r="E691" t="str">
            <v>LAJE PRE-MOLDADA DE PISO CONVENCIONAL SOBRECARGA 200KG/M2 VAO ATE 5,00M /M2 - SINAPI - 00003739</v>
          </cell>
          <cell r="F691">
            <v>32.72</v>
          </cell>
          <cell r="G691">
            <v>32.72</v>
          </cell>
        </row>
        <row r="692">
          <cell r="A692" t="str">
            <v>7644</v>
          </cell>
          <cell r="C692" t="str">
            <v>016</v>
          </cell>
          <cell r="D692" t="str">
            <v>LAJE TRELIÇADA BETA 12 130KG/M2 VAOS ATE 3,50M E INTEREIXO 42CM COBERTURA /M2</v>
          </cell>
          <cell r="E692" t="str">
            <v>LAJE TRELIÇADA BETA 12 130KG/M2 VAOS ATE 3,50M E INTEREIXO 42CM COBERTURA /M2</v>
          </cell>
          <cell r="F692">
            <v>25.9</v>
          </cell>
          <cell r="G692">
            <v>25.9</v>
          </cell>
        </row>
        <row r="693">
          <cell r="A693" t="str">
            <v>7645</v>
          </cell>
          <cell r="C693" t="str">
            <v>016</v>
          </cell>
          <cell r="D693" t="str">
            <v>LAJE TRELICADA BETA 16 300KG/M2 VAOS ATE 5,00M E INTEREIXO 45CM PISO/COBERTURA /M2</v>
          </cell>
          <cell r="E693" t="str">
            <v>LAJE TRELICADA BETA 16 300KG/M2 VAOS ATE 5,00M E INTEREIXO 45CM PISO/COBERTURA /M2</v>
          </cell>
          <cell r="F693">
            <v>40.9</v>
          </cell>
          <cell r="G693">
            <v>40.9</v>
          </cell>
        </row>
        <row r="694">
          <cell r="A694" t="str">
            <v>7646</v>
          </cell>
          <cell r="C694" t="str">
            <v>016</v>
          </cell>
          <cell r="D694" t="str">
            <v>LAJE TRELICADA BETA 20 300KG/M2 VAOS ATE 7,00M E INTEREIXO 45CM PISO/COBERTURA /M2</v>
          </cell>
          <cell r="E694" t="str">
            <v>LAJE TRELICADA BETA 20 300KG/M2 VAOS ATE 7,00M E INTEREIXO 45CM PISO/COBERTURA /M2</v>
          </cell>
          <cell r="F694">
            <v>47.5</v>
          </cell>
          <cell r="G694">
            <v>47.5</v>
          </cell>
        </row>
        <row r="695">
          <cell r="A695" t="str">
            <v>7532</v>
          </cell>
          <cell r="C695" t="str">
            <v>007</v>
          </cell>
          <cell r="D695" t="str">
            <v>LAMBRIL 1080X1800)MM CHAPA 20 N.208 PAULI 15,70KG /UN</v>
          </cell>
          <cell r="E695" t="str">
            <v>LAMBRIL 1080X1800)MM CHAPA 20 N.208 PAULI 15,70KG /UN</v>
          </cell>
          <cell r="F695">
            <v>70.66</v>
          </cell>
          <cell r="G695">
            <v>70.66</v>
          </cell>
        </row>
        <row r="696">
          <cell r="A696" t="str">
            <v>7531</v>
          </cell>
          <cell r="C696" t="str">
            <v>007</v>
          </cell>
          <cell r="D696" t="str">
            <v>LAMBRIL 525X1800MM CHAPA 20 N.207 PAULI 8,00KG /UN</v>
          </cell>
          <cell r="E696" t="str">
            <v>LAMBRIL 525X1800MM CHAPA 20 N.207 PAULI 8,00KG /UN</v>
          </cell>
          <cell r="F696">
            <v>35.15</v>
          </cell>
          <cell r="G696">
            <v>35.15</v>
          </cell>
        </row>
        <row r="697">
          <cell r="A697" t="str">
            <v>3270</v>
          </cell>
          <cell r="C697" t="str">
            <v>029</v>
          </cell>
          <cell r="D697" t="str">
            <v>LAMPADA FLUORESCENTE 16W - PHILIPS OU SIMILAR /UN</v>
          </cell>
          <cell r="E697" t="str">
            <v>LAMPADA FLUORESCENTE 16W - PHILIPS OU SIMILAR /UN</v>
          </cell>
          <cell r="F697">
            <v>4.54</v>
          </cell>
          <cell r="G697">
            <v>4.54</v>
          </cell>
        </row>
        <row r="698">
          <cell r="A698" t="str">
            <v>7108</v>
          </cell>
          <cell r="C698" t="str">
            <v>029</v>
          </cell>
          <cell r="D698" t="str">
            <v>LAMPADA FLUORESCENTE 20W /UN</v>
          </cell>
          <cell r="E698" t="str">
            <v>LAMPADA FLUORESCENTE 20W /UN - SINAPI - 00003753</v>
          </cell>
          <cell r="F698">
            <v>3.75</v>
          </cell>
          <cell r="G698">
            <v>3.75</v>
          </cell>
        </row>
        <row r="699">
          <cell r="A699" t="str">
            <v>3271</v>
          </cell>
          <cell r="C699" t="str">
            <v>029</v>
          </cell>
          <cell r="D699" t="str">
            <v>LAMPADA FLUORESCENTE 32W, PHILIPS OU SIMILAR /UN</v>
          </cell>
          <cell r="E699" t="str">
            <v>LAMPADA FLUORESCENTE 32W, PHILIPS OU SIMILAR /UN</v>
          </cell>
          <cell r="F699">
            <v>4.6900000000000004</v>
          </cell>
          <cell r="G699">
            <v>4.6900000000000004</v>
          </cell>
        </row>
        <row r="700">
          <cell r="A700" t="str">
            <v>7109</v>
          </cell>
          <cell r="C700" t="str">
            <v>029</v>
          </cell>
          <cell r="D700" t="str">
            <v>LAMPADA FLUORESCENTE 40W /UN</v>
          </cell>
          <cell r="E700" t="str">
            <v>LAMPADA FLUORESCENTE 40W /UN - SINAPI - 00003754</v>
          </cell>
          <cell r="F700">
            <v>3.75</v>
          </cell>
          <cell r="G700">
            <v>3.75</v>
          </cell>
        </row>
        <row r="701">
          <cell r="A701" t="str">
            <v>7408</v>
          </cell>
          <cell r="C701" t="str">
            <v>029</v>
          </cell>
          <cell r="D701" t="str">
            <v>LAMPADA FLUORESCENTE COMPACTA (PL) 20 OU 23W /UN</v>
          </cell>
          <cell r="E701" t="str">
            <v>LAMPADA FLUORESCENTE COMPACTA (PL) 20 OU 23W /UN</v>
          </cell>
          <cell r="F701">
            <v>11.35</v>
          </cell>
          <cell r="G701">
            <v>11.35</v>
          </cell>
        </row>
        <row r="702">
          <cell r="A702" t="str">
            <v>7617</v>
          </cell>
          <cell r="C702" t="str">
            <v>029</v>
          </cell>
          <cell r="D702" t="str">
            <v>LAMPADA FLUORESCENTE TUBULAR T5 14W LT5/840 - ITAIM /UN</v>
          </cell>
          <cell r="E702" t="str">
            <v>LAMPADA FLUORESCENTE TUBULAR T5 14W LT5/840 - ITAIM /UN</v>
          </cell>
          <cell r="F702">
            <v>10.45</v>
          </cell>
          <cell r="G702">
            <v>10.45</v>
          </cell>
        </row>
        <row r="703">
          <cell r="A703" t="str">
            <v>7619</v>
          </cell>
          <cell r="C703" t="str">
            <v>029</v>
          </cell>
          <cell r="D703" t="str">
            <v>LAMPADA FLUORESCENTE TUBULAR T5 28W LT5 28W/840 - ITAIM /UN</v>
          </cell>
          <cell r="E703" t="str">
            <v>LAMPADA FLUORESCENTE TUBULAR T5 28W LT5 28W/840 - ITAIM /UN</v>
          </cell>
          <cell r="F703">
            <v>8.5399999999999991</v>
          </cell>
          <cell r="G703">
            <v>8.5399999999999991</v>
          </cell>
        </row>
        <row r="704">
          <cell r="A704" t="str">
            <v>3276</v>
          </cell>
          <cell r="C704" t="str">
            <v>029</v>
          </cell>
          <cell r="D704" t="str">
            <v>LAMPADA INCANDESCENTE 100W /UN</v>
          </cell>
          <cell r="E704" t="str">
            <v>LAMPADA INCANDESCENTE 100W /UN - SINAPI - 00003763</v>
          </cell>
          <cell r="F704">
            <v>1.1299999999999999</v>
          </cell>
          <cell r="G704">
            <v>1.1299999999999999</v>
          </cell>
        </row>
        <row r="705">
          <cell r="A705" t="str">
            <v>3279</v>
          </cell>
          <cell r="C705" t="str">
            <v>029</v>
          </cell>
          <cell r="D705" t="str">
            <v>LAMPADA INCANDESCENTE 40W /UN</v>
          </cell>
          <cell r="E705" t="str">
            <v>LAMPADA INCANDESCENTE 40W /UN - SINAPI - 00012201</v>
          </cell>
          <cell r="F705">
            <v>0.88</v>
          </cell>
          <cell r="G705">
            <v>0.88</v>
          </cell>
        </row>
        <row r="706">
          <cell r="A706" t="str">
            <v>3280</v>
          </cell>
          <cell r="C706" t="str">
            <v>029</v>
          </cell>
          <cell r="D706" t="str">
            <v>LAMPADA INCANDESCENTE 60W /UN</v>
          </cell>
          <cell r="E706" t="str">
            <v>LAMPADA INCANDESCENTE 60W /UN - SINAPI - 00003764</v>
          </cell>
          <cell r="F706">
            <v>0.88</v>
          </cell>
          <cell r="G706">
            <v>0.88</v>
          </cell>
        </row>
        <row r="707">
          <cell r="A707" t="str">
            <v>3281</v>
          </cell>
          <cell r="C707" t="str">
            <v>029</v>
          </cell>
          <cell r="D707" t="str">
            <v>LAMPADA MISTA 160W BASE E - 27 /UN</v>
          </cell>
          <cell r="E707" t="str">
            <v>LAMPADA MISTA 160W BASE E - 27 /UN - SINAPI - 00003755</v>
          </cell>
          <cell r="F707">
            <v>10.81</v>
          </cell>
          <cell r="G707">
            <v>10.81</v>
          </cell>
        </row>
        <row r="708">
          <cell r="A708" t="str">
            <v>3282</v>
          </cell>
          <cell r="C708" t="str">
            <v>029</v>
          </cell>
          <cell r="D708" t="str">
            <v>LAMPADA MISTA 250W BASE E - 27 /UN</v>
          </cell>
          <cell r="E708" t="str">
            <v>LAMPADA MISTA 250W BASE E - 27 /UN - SINAPI - 00003750</v>
          </cell>
          <cell r="F708">
            <v>14.16</v>
          </cell>
          <cell r="G708">
            <v>14.16</v>
          </cell>
        </row>
        <row r="709">
          <cell r="A709" t="str">
            <v>3286</v>
          </cell>
          <cell r="C709" t="str">
            <v>029</v>
          </cell>
          <cell r="D709" t="str">
            <v>LAMPADA MISTA 250W BASE E - 27 /UN</v>
          </cell>
          <cell r="E709" t="str">
            <v>LAMPADA MISTA 250W BASE E - 27 /UN - SINAPI - 00003750</v>
          </cell>
          <cell r="F709">
            <v>14.16</v>
          </cell>
          <cell r="G709">
            <v>14.16</v>
          </cell>
        </row>
        <row r="710">
          <cell r="A710" t="str">
            <v>3450</v>
          </cell>
          <cell r="C710" t="str">
            <v>029</v>
          </cell>
          <cell r="D710" t="str">
            <v>LAMPADA MISTA 500W BASE E - 40 /UN</v>
          </cell>
          <cell r="E710" t="str">
            <v>LAMPADA MISTA 500W BASE E - 40 /UN - SINAPI - 00003756</v>
          </cell>
          <cell r="F710">
            <v>31.72</v>
          </cell>
          <cell r="G710">
            <v>31.72</v>
          </cell>
        </row>
        <row r="711">
          <cell r="A711" t="str">
            <v>3268</v>
          </cell>
          <cell r="C711" t="str">
            <v>029</v>
          </cell>
          <cell r="D711" t="str">
            <v>LAMPADA VAPOR MERCURIO 250W /UN</v>
          </cell>
          <cell r="E711" t="str">
            <v>LAMPADA VAPOR MERCURIO 250W /UN - SINAPI - 00003749</v>
          </cell>
          <cell r="F711">
            <v>20.32</v>
          </cell>
          <cell r="G711">
            <v>20.32</v>
          </cell>
        </row>
        <row r="712">
          <cell r="A712" t="str">
            <v>3269</v>
          </cell>
          <cell r="C712" t="str">
            <v>029</v>
          </cell>
          <cell r="D712" t="str">
            <v>LAMPADA VAPOR MERCURIO 400W /UN</v>
          </cell>
          <cell r="E712" t="str">
            <v>LAMPADA VAPOR MERCURIO 400W /UN - SINAPI - 00003751</v>
          </cell>
          <cell r="F712">
            <v>30.61</v>
          </cell>
          <cell r="G712">
            <v>30.61</v>
          </cell>
        </row>
        <row r="713">
          <cell r="A713" t="str">
            <v>7004</v>
          </cell>
          <cell r="C713" t="str">
            <v>029</v>
          </cell>
          <cell r="D713" t="str">
            <v>LAMPADA VAPOR METALICO 150W /UN</v>
          </cell>
          <cell r="E713" t="str">
            <v>LAMPADA VAPOR METALICO 150W /UN</v>
          </cell>
          <cell r="F713">
            <v>36.35</v>
          </cell>
          <cell r="G713">
            <v>36.35</v>
          </cell>
        </row>
        <row r="714">
          <cell r="A714" t="str">
            <v>1447</v>
          </cell>
          <cell r="C714" t="str">
            <v>029</v>
          </cell>
          <cell r="D714" t="str">
            <v>LAMPADA VAPOR METALICO 400W BASE E-40 /UN</v>
          </cell>
          <cell r="E714" t="str">
            <v>LAMPADA VAPOR METALICO 400W BASE E-40 /UN - SINAPI - 00003752</v>
          </cell>
          <cell r="F714">
            <v>85.5</v>
          </cell>
          <cell r="G714">
            <v>85.5</v>
          </cell>
        </row>
        <row r="715">
          <cell r="A715" t="str">
            <v>1504</v>
          </cell>
          <cell r="C715" t="str">
            <v>033</v>
          </cell>
          <cell r="D715" t="str">
            <v>LAMPADA VAPOR METALICO 400W BASE E-40 /UN</v>
          </cell>
          <cell r="E715" t="str">
            <v>LAMPADA VAPOR METALICO 400W BASE E-40 /UN - SINAPI - 00003752</v>
          </cell>
          <cell r="F715">
            <v>85.5</v>
          </cell>
          <cell r="G715">
            <v>85.5</v>
          </cell>
        </row>
        <row r="716">
          <cell r="A716" t="str">
            <v>7406</v>
          </cell>
          <cell r="C716" t="str">
            <v>029</v>
          </cell>
          <cell r="D716" t="str">
            <v>LAMPADA VAPOR SODIO 150W /UN</v>
          </cell>
          <cell r="E716" t="str">
            <v>LAMPADA VAPOR SODIO 150W /UN - SINAPI - 00012216</v>
          </cell>
          <cell r="F716">
            <v>29.75</v>
          </cell>
          <cell r="G716">
            <v>29.75</v>
          </cell>
        </row>
        <row r="717">
          <cell r="A717" t="str">
            <v>7005</v>
          </cell>
          <cell r="C717" t="str">
            <v>000</v>
          </cell>
          <cell r="D717" t="str">
            <v>LAMPADA VAPOR SODIO 250W /UN</v>
          </cell>
          <cell r="E717" t="str">
            <v>LAMPADA VAPOR SODIO 250W /UN - SINAPI - 00003757</v>
          </cell>
          <cell r="F717">
            <v>33.93</v>
          </cell>
          <cell r="G717">
            <v>33.93</v>
          </cell>
        </row>
        <row r="718">
          <cell r="A718" t="str">
            <v>7006</v>
          </cell>
          <cell r="C718" t="str">
            <v>029</v>
          </cell>
          <cell r="D718" t="str">
            <v>LAMPADA VAPOR SODIO 400W /UN</v>
          </cell>
          <cell r="E718" t="str">
            <v>LAMPADA VAPOR SODIO 400W /UN - SINAPI - 00003758</v>
          </cell>
          <cell r="F718">
            <v>40.58</v>
          </cell>
          <cell r="G718">
            <v>40.58</v>
          </cell>
        </row>
        <row r="719">
          <cell r="A719" t="str">
            <v>2136</v>
          </cell>
          <cell r="C719" t="str">
            <v>040</v>
          </cell>
          <cell r="D719" t="str">
            <v>LAVATORIO COLETIVO INOX, CONFORME DETALHE D.O.P /M</v>
          </cell>
          <cell r="E719" t="str">
            <v>LAVATORIO COLETIVO INOX, CONFORME DETALHE D.O.P /M</v>
          </cell>
          <cell r="F719">
            <v>1330</v>
          </cell>
          <cell r="G719">
            <v>1330</v>
          </cell>
        </row>
        <row r="720">
          <cell r="A720" t="str">
            <v>9012</v>
          </cell>
          <cell r="C720" t="str">
            <v>039</v>
          </cell>
          <cell r="D720" t="str">
            <v>LAVATORIO DE LOUCA BRANCA COM COLUNA SUSPENSA PARA P.N.E., REF.56202, LINHA ACESSO PLUS DA CELITE  /UN</v>
          </cell>
          <cell r="E720" t="str">
            <v>LAVATORIO DE LOUCA BRANCA COM COLUNA SUSPENSA PARA P.N.E., REF.56202, LINHA ACESSO PLUS DA CELITE  /UN</v>
          </cell>
          <cell r="F720">
            <v>386</v>
          </cell>
          <cell r="G720">
            <v>386</v>
          </cell>
        </row>
        <row r="721">
          <cell r="A721" t="str">
            <v>2297</v>
          </cell>
          <cell r="C721" t="str">
            <v>039</v>
          </cell>
          <cell r="D721" t="str">
            <v>LAVATORIO LOUCA BRANCA SUSPENSO 29,5 X 39,0CM OU EQUIV-PADRAO POPULAR /UN</v>
          </cell>
          <cell r="E721" t="str">
            <v>LAVATORIO LOUCA BRANCA SUSPENSO 29,5 X 39,0CM OU EQUIV-PADRAO POPULAR /UN - SINAPI - 00010425</v>
          </cell>
          <cell r="F721">
            <v>60.43</v>
          </cell>
          <cell r="G721">
            <v>60.43</v>
          </cell>
        </row>
        <row r="722">
          <cell r="A722" t="str">
            <v>6950</v>
          </cell>
          <cell r="C722" t="str">
            <v>027</v>
          </cell>
          <cell r="D722" t="str">
            <v>LIMPA PEDRA /L</v>
          </cell>
          <cell r="E722" t="str">
            <v>LIMPA PEDRA /L</v>
          </cell>
          <cell r="F722">
            <v>4.4000000000000004</v>
          </cell>
          <cell r="G722">
            <v>4.4000000000000004</v>
          </cell>
        </row>
        <row r="723">
          <cell r="A723" t="str">
            <v>1122</v>
          </cell>
          <cell r="C723" t="str">
            <v>001</v>
          </cell>
          <cell r="D723" t="str">
            <v>LIXA P/ FERRO /UN</v>
          </cell>
          <cell r="E723" t="str">
            <v>LIXA P/ FERRO /UN - SINAPI - 00003768</v>
          </cell>
          <cell r="F723">
            <v>1.81</v>
          </cell>
          <cell r="G723">
            <v>1.81</v>
          </cell>
        </row>
        <row r="724">
          <cell r="A724" t="str">
            <v>1121</v>
          </cell>
          <cell r="C724" t="str">
            <v>001</v>
          </cell>
          <cell r="D724" t="str">
            <v>LIXA P/ PAREDE OU MADEIRA /UN</v>
          </cell>
          <cell r="E724" t="str">
            <v>LIXA P/ PAREDE OU MADEIRA /UN - SINAPI - 00003767</v>
          </cell>
          <cell r="F724">
            <v>0.4</v>
          </cell>
          <cell r="G724">
            <v>0.4</v>
          </cell>
        </row>
        <row r="725">
          <cell r="A725" t="str">
            <v>3285</v>
          </cell>
          <cell r="C725" t="str">
            <v>029</v>
          </cell>
          <cell r="D725" t="str">
            <v>LUMINARIA CALHA SOBREPOR CHAPA DE ACO P/ 4 LAMPADAS FLUORESCENTES 4OW (NAO INCLUI REATOR E LAMP) /UN</v>
          </cell>
          <cell r="E725" t="str">
            <v>LUMINARIA CALHA SOBREPOR CHAPA DE ACO P/ 4 LAMPADAS FLUORESCENTES 4OW (NAO INCLUI REATOR E LAMP) /UN - SINAPI - 00012243</v>
          </cell>
          <cell r="F725">
            <v>24.47</v>
          </cell>
          <cell r="G725">
            <v>24.47</v>
          </cell>
        </row>
        <row r="726">
          <cell r="A726" t="str">
            <v>7591</v>
          </cell>
          <cell r="C726" t="str">
            <v>029</v>
          </cell>
          <cell r="D726" t="str">
            <v>LUMINARIA DE EMBUTIR EM FORRO DE GESSO OU MODULADO PARA 2 LAMPADAS FLUORESCENTES TUBULARES DE 14W, REF.2006.214.100 DA ITAIM /UN</v>
          </cell>
          <cell r="E726" t="str">
            <v>LUMINARIA DE EMBUTIR EM FORRO DE GESSO OU MODULADO PARA 2 LAMPADAS FLUORESCENTES TUBULARES DE 14W, REF.2006.214.100 DA ITAIM /UN</v>
          </cell>
          <cell r="F726">
            <v>75.290000000000006</v>
          </cell>
          <cell r="G726">
            <v>75.290000000000006</v>
          </cell>
        </row>
        <row r="727">
          <cell r="A727" t="str">
            <v>7592</v>
          </cell>
          <cell r="C727" t="str">
            <v>029</v>
          </cell>
          <cell r="D727" t="str">
            <v>LUMINARIA DE EMBUTIR EM FORRO DE GESSO OU MODULADO PARA 2 LAMPADAS FLUORESCENTES TUBULARES DE 28W, REF.2006.228.100 DA ITAIM /UN</v>
          </cell>
          <cell r="E727" t="str">
            <v>LUMINARIA DE EMBUTIR EM FORRO DE GESSO OU MODULADO PARA 2 LAMPADAS FLUORESCENTES TUBULARES DE 28W, REF.2006.228.100 DA ITAIM /UN</v>
          </cell>
          <cell r="F727">
            <v>220.78</v>
          </cell>
          <cell r="G727">
            <v>220.78</v>
          </cell>
        </row>
        <row r="728">
          <cell r="A728" t="str">
            <v>7213</v>
          </cell>
          <cell r="C728" t="str">
            <v>029</v>
          </cell>
          <cell r="D728" t="str">
            <v>LUMINARIA DE EMERGENCIA, DA GOLDEN OU SIMILAR, 2 X 8W COMPLETA  /UN</v>
          </cell>
          <cell r="E728" t="str">
            <v>LUMINARIA DE EMERGENCIA, DA GOLDEN OU SIMILAR, 2 X 8W COMPLETA  /UN</v>
          </cell>
          <cell r="F728">
            <v>36.15</v>
          </cell>
          <cell r="G728">
            <v>36.15</v>
          </cell>
        </row>
        <row r="729">
          <cell r="A729" t="str">
            <v>7632</v>
          </cell>
          <cell r="C729" t="str">
            <v>029</v>
          </cell>
          <cell r="D729" t="str">
            <v>LUMINARIA DE SOBREPOR PARA 2 LAMPADAS FLUORESCENTES TUBULARES DE 14W, REF.3036.214.300 DA ITAIM /UN</v>
          </cell>
          <cell r="E729" t="str">
            <v>LUMINARIA DE SOBREPOR PARA 2 LAMPADAS FLUORESCENTES TUBULARES DE 14W, REF.3036.214.300 DA ITAIM /UN</v>
          </cell>
          <cell r="F729">
            <v>141.91</v>
          </cell>
          <cell r="G729">
            <v>141.91</v>
          </cell>
        </row>
        <row r="730">
          <cell r="A730" t="str">
            <v>7631</v>
          </cell>
          <cell r="C730" t="str">
            <v>029</v>
          </cell>
          <cell r="D730" t="str">
            <v>LUMINARIA DE SOBREPOR PARA 2 LAMPADAS FLUORESCENTES TUBULARES DE 28W, REF.3036.228.300 DA ITAIM /UN</v>
          </cell>
          <cell r="E730" t="str">
            <v>LUMINARIA DE SOBREPOR PARA 2 LAMPADAS FLUORESCENTES TUBULARES DE 28W, REF.3036.228.300 DA ITAIM /UN</v>
          </cell>
          <cell r="F730">
            <v>189.72</v>
          </cell>
          <cell r="G730">
            <v>189.72</v>
          </cell>
        </row>
        <row r="731">
          <cell r="A731" t="str">
            <v>7426</v>
          </cell>
          <cell r="C731" t="str">
            <v>029</v>
          </cell>
          <cell r="D731" t="str">
            <v>LUMINARIA DECORATIVA SBD-207-GL C/ POSTE FLANGEADO SBP-852B/1-20  E CHUMBADOR DA SHOMEI OU SIMILAR /CJ</v>
          </cell>
          <cell r="E731" t="str">
            <v>LUMINARIA DECORATIVA SBD-207-GL C/ POSTE FLANGEADO SBP-852B/1-20  E CHUMBADOR DA SHOMEI OU SIMILAR /CJ</v>
          </cell>
          <cell r="F731">
            <v>499.21</v>
          </cell>
          <cell r="G731">
            <v>499.21</v>
          </cell>
        </row>
        <row r="732">
          <cell r="A732" t="str">
            <v>7421</v>
          </cell>
          <cell r="C732" t="str">
            <v>029</v>
          </cell>
          <cell r="D732" t="str">
            <v>LUMINARIA DECORATIVA SBD-216-GL C/ POSTE DECORATIVO FLANGEADO SBD-852B/1-20 E CHUMBADOR DA SHOMEI OU SIMILAR /CJ</v>
          </cell>
          <cell r="E732" t="str">
            <v>LUMINARIA DECORATIVA SBD-216-GL C/ POSTE DECORATIVO FLANGEADO SBD-852B/1-20 E CHUMBADOR DA SHOMEI OU SIMILAR /CJ</v>
          </cell>
          <cell r="F732">
            <v>212.27</v>
          </cell>
          <cell r="G732">
            <v>212.27</v>
          </cell>
        </row>
        <row r="733">
          <cell r="A733" t="str">
            <v>3486</v>
          </cell>
          <cell r="C733" t="str">
            <v>029</v>
          </cell>
          <cell r="D733" t="str">
            <v>LUMINARIA FECHADA MOD.ILP 170M 51/4, ENC.48MM DA ILUMATIC OU SIMILAR /UN</v>
          </cell>
          <cell r="E733" t="str">
            <v>LUMINARIA FECHADA MOD.ILP 170M 51/4, ENC.48MM DA ILUMATIC OU SIMILAR /UN</v>
          </cell>
          <cell r="F733">
            <v>142.9</v>
          </cell>
          <cell r="G733">
            <v>142.9</v>
          </cell>
        </row>
        <row r="734">
          <cell r="A734" t="str">
            <v>7112</v>
          </cell>
          <cell r="C734" t="str">
            <v>029</v>
          </cell>
          <cell r="D734" t="str">
            <v>LUMINARIA INDUSTRIAL MODELO FLT 12-5 DA FORTLIGHT OU SIMILAR /UN</v>
          </cell>
          <cell r="E734" t="str">
            <v>LUMINARIA INDUSTRIAL MODELO FLT 12-5 DA FORTLIGHT OU SIMILAR /UN</v>
          </cell>
          <cell r="F734">
            <v>198</v>
          </cell>
          <cell r="G734">
            <v>198</v>
          </cell>
        </row>
        <row r="735">
          <cell r="A735" t="str">
            <v>7414</v>
          </cell>
          <cell r="C735" t="str">
            <v>029</v>
          </cell>
          <cell r="D735" t="str">
            <v>LUMINARIA PHILLIPS TIPO SPOT /UN</v>
          </cell>
          <cell r="E735" t="str">
            <v>LUMINARIA PHILLIPS TIPO SPOT /UN - SINAPI - 00012266</v>
          </cell>
          <cell r="F735">
            <v>10.96</v>
          </cell>
          <cell r="G735">
            <v>10.96</v>
          </cell>
        </row>
        <row r="736">
          <cell r="A736" t="str">
            <v>8004</v>
          </cell>
          <cell r="C736" t="str">
            <v>029</v>
          </cell>
          <cell r="D736" t="str">
            <v>LUMINARIA PLAFONIER SOBREPOR ARO/BASE METALICA C/ GLOBO ESFERICO VIDRO LEITOSO BOCA 10CM DIAM 20CM P/ 1 LAMP INCAND, INCL SOQUETE PORCELANA /UN</v>
          </cell>
          <cell r="E736" t="str">
            <v>LUMINARIA PLAFONIER SOBREPOR ARO/BASE METALICA C/ GLOBO ESFERICO VIDRO LEITOSO BOCA 10CM DIAM 20CM P/ 1 LAMP INCAND, INCL SOQUETE PORCELANA /UN - SINAPI - 00003803</v>
          </cell>
          <cell r="F736">
            <v>22.57</v>
          </cell>
          <cell r="G736">
            <v>22.57</v>
          </cell>
        </row>
        <row r="737">
          <cell r="A737" t="str">
            <v>7116</v>
          </cell>
          <cell r="C737" t="str">
            <v>029</v>
          </cell>
          <cell r="D737" t="str">
            <v>LUMINARIA PUBLICA ABERTA REF. ILP100M27/2, 26MM, P/LAMPADA MISTA 250 W ILUMATIC, OU SB-102/2 DA SHOMEI OU SIMILAR /UN</v>
          </cell>
          <cell r="E737" t="str">
            <v>LUMINARIA PUBLICA ABERTA REF. ILP100M27/2, 26MM, P/LAMPADA MISTA 250 W ILUMATIC, OU SB-102/2 DA SHOMEI OU SIMILAR /UN</v>
          </cell>
          <cell r="F737">
            <v>52.92</v>
          </cell>
          <cell r="G737">
            <v>52.92</v>
          </cell>
        </row>
        <row r="738">
          <cell r="A738" t="str">
            <v>7101</v>
          </cell>
          <cell r="C738" t="str">
            <v>029</v>
          </cell>
          <cell r="D738" t="str">
            <v>LUMINARIA TIPO DROPS (VIDRO), OPALINO LEITOSO - BC 10 /UN</v>
          </cell>
          <cell r="E738" t="str">
            <v>LUMINARIA TIPO DROPS (VIDRO), OPALINO LEITOSO - BC 10 /UN</v>
          </cell>
          <cell r="F738">
            <v>25.29</v>
          </cell>
          <cell r="G738">
            <v>25.29</v>
          </cell>
        </row>
        <row r="739">
          <cell r="A739" t="str">
            <v>7412</v>
          </cell>
          <cell r="C739" t="str">
            <v>029</v>
          </cell>
          <cell r="D739" t="str">
            <v>LUMINARIA TIPO TARTARUGA MOD.200, ETERNITY OU SIMILAR /UN</v>
          </cell>
          <cell r="E739" t="str">
            <v>LUMINARIA TIPO TARTARUGA MOD.200, ETERNITY OU SIMILAR /UN</v>
          </cell>
          <cell r="F739">
            <v>11.18</v>
          </cell>
          <cell r="G739">
            <v>11.18</v>
          </cell>
        </row>
        <row r="740">
          <cell r="A740" t="str">
            <v>8023</v>
          </cell>
          <cell r="C740" t="str">
            <v>041</v>
          </cell>
          <cell r="D740" t="str">
            <v>LUVA BL 25 MM /UN</v>
          </cell>
          <cell r="E740" t="str">
            <v>LUVA BL 25 MM /UN</v>
          </cell>
          <cell r="F740">
            <v>4.4800000000000004</v>
          </cell>
          <cell r="G740">
            <v>4.4800000000000004</v>
          </cell>
        </row>
        <row r="741">
          <cell r="A741" t="str">
            <v>7357</v>
          </cell>
          <cell r="C741" t="str">
            <v>036</v>
          </cell>
          <cell r="D741" t="str">
            <v>LUVA DE ACO ZINCADO DE 1 POLEGADA /UN</v>
          </cell>
          <cell r="E741" t="str">
            <v>LUVA DE ACO ZINCADO DE 1 POLEGADA /UN</v>
          </cell>
          <cell r="F741">
            <v>1.21</v>
          </cell>
          <cell r="G741">
            <v>1.21</v>
          </cell>
        </row>
        <row r="742">
          <cell r="A742" t="str">
            <v>2350</v>
          </cell>
          <cell r="C742" t="str">
            <v>043</v>
          </cell>
          <cell r="D742" t="str">
            <v>LUVA DUPLA PVC RIGIDO, ESGOTO PRIMARIO,  50 MM /UN</v>
          </cell>
          <cell r="E742" t="str">
            <v>LUVA DUPLA PVC RIGIDO, ESGOTO PRIMARIO,  50 MM /UN</v>
          </cell>
          <cell r="F742">
            <v>2.0299999999999998</v>
          </cell>
          <cell r="G742">
            <v>2.0299999999999998</v>
          </cell>
        </row>
        <row r="743">
          <cell r="A743" t="str">
            <v>2351</v>
          </cell>
          <cell r="C743" t="str">
            <v>043</v>
          </cell>
          <cell r="D743" t="str">
            <v>LUVA DUPLA PVC RIGIDO, ESGOTO PRIMARIO,  75 MM /UN</v>
          </cell>
          <cell r="E743" t="str">
            <v>LUVA DUPLA PVC RIGIDO, ESGOTO PRIMARIO,  75 MM /UN</v>
          </cell>
          <cell r="F743">
            <v>3.1</v>
          </cell>
          <cell r="G743">
            <v>3.1</v>
          </cell>
        </row>
        <row r="744">
          <cell r="A744" t="str">
            <v>2349</v>
          </cell>
          <cell r="C744" t="str">
            <v>043</v>
          </cell>
          <cell r="D744" t="str">
            <v>LUVA DUPLA PVC RIGIDO, ESGOTO PRIMARIO, 100 MM /UN</v>
          </cell>
          <cell r="E744" t="str">
            <v>LUVA DUPLA PVC RIGIDO, ESGOTO PRIMARIO, 100 MM /UN</v>
          </cell>
          <cell r="F744">
            <v>3.67</v>
          </cell>
          <cell r="G744">
            <v>3.67</v>
          </cell>
        </row>
        <row r="745">
          <cell r="A745" t="str">
            <v>7359</v>
          </cell>
          <cell r="C745" t="str">
            <v>032</v>
          </cell>
          <cell r="D745" t="str">
            <v>LUVA FERRO GALV ELETROLITICO 1.1/2" P/ ELETRODUTO /UN</v>
          </cell>
          <cell r="E745" t="str">
            <v>LUVA FERRO GALV ELETROLITICO 1.1/2" P/ ELETRODUTO /UN - SINAPI - 00002644</v>
          </cell>
          <cell r="F745">
            <v>0.88</v>
          </cell>
          <cell r="G745">
            <v>0.88</v>
          </cell>
        </row>
        <row r="746">
          <cell r="A746" t="str">
            <v>7362</v>
          </cell>
          <cell r="C746" t="str">
            <v>037</v>
          </cell>
          <cell r="D746" t="str">
            <v>LUVA FERRO GALV ELETROLITICO 1.1/2" P/ ELETRODUTO /UN</v>
          </cell>
          <cell r="E746" t="str">
            <v>LUVA FERRO GALV ELETROLITICO 1.1/2" P/ ELETRODUTO /UN - SINAPI - 00002644</v>
          </cell>
          <cell r="F746">
            <v>0.88</v>
          </cell>
          <cell r="G746">
            <v>0.88</v>
          </cell>
        </row>
        <row r="747">
          <cell r="A747" t="str">
            <v>7366</v>
          </cell>
          <cell r="C747" t="str">
            <v>037</v>
          </cell>
          <cell r="D747" t="str">
            <v>LUVA FERRO GALV ELETROLITICO 1.1/4" P/ ELETRODUTO /UN</v>
          </cell>
          <cell r="E747" t="str">
            <v>LUVA FERRO GALV ELETROLITICO 1.1/4" P/ ELETRODUTO /UN - SINAPI - 00002639</v>
          </cell>
          <cell r="F747">
            <v>0.78</v>
          </cell>
          <cell r="G747">
            <v>0.78</v>
          </cell>
        </row>
        <row r="748">
          <cell r="A748" t="str">
            <v>3289</v>
          </cell>
          <cell r="C748" t="str">
            <v>032</v>
          </cell>
          <cell r="D748" t="str">
            <v>LUVA FERRO GALV ELETROLITICO 1/2" P/ ELETRODUTO /UN</v>
          </cell>
          <cell r="E748" t="str">
            <v>LUVA FERRO GALV ELETROLITICO 1/2" P/ ELETRODUTO /UN - SINAPI - 00002636</v>
          </cell>
          <cell r="F748">
            <v>0.41</v>
          </cell>
          <cell r="G748">
            <v>0.41</v>
          </cell>
        </row>
        <row r="749">
          <cell r="A749" t="str">
            <v>7369</v>
          </cell>
          <cell r="C749" t="str">
            <v>037</v>
          </cell>
          <cell r="D749" t="str">
            <v>LUVA FERRO GALV ELETROLITICO 2.1/2" P/ ELETRODUTO /UN</v>
          </cell>
          <cell r="E749" t="str">
            <v>LUVA FERRO GALV ELETROLITICO 2.1/2" P/ ELETRODUTO /UN - SINAPI - 00002640</v>
          </cell>
          <cell r="F749">
            <v>3.56</v>
          </cell>
          <cell r="G749">
            <v>3.56</v>
          </cell>
        </row>
        <row r="750">
          <cell r="A750" t="str">
            <v>3292</v>
          </cell>
          <cell r="C750" t="str">
            <v>032</v>
          </cell>
          <cell r="D750" t="str">
            <v>LUVA FERRO GALV ELETROLITICO 3" P/ ELETRODUTO /UN</v>
          </cell>
          <cell r="E750" t="str">
            <v>LUVA FERRO GALV ELETROLITICO 3" P/ ELETRODUTO /UN - SINAPI - 00002642</v>
          </cell>
          <cell r="F750">
            <v>4.5199999999999996</v>
          </cell>
          <cell r="G750">
            <v>4.5199999999999996</v>
          </cell>
        </row>
        <row r="751">
          <cell r="A751" t="str">
            <v>7358</v>
          </cell>
          <cell r="C751" t="str">
            <v>037</v>
          </cell>
          <cell r="D751" t="str">
            <v>LUVA FERRO GALV ELETROLITICO 3/4" P/ ELETRODUTO /UN</v>
          </cell>
          <cell r="E751" t="str">
            <v>LUVA FERRO GALV ELETROLITICO 3/4" P/ ELETRODUTO /UN - SINAPI - 00002637</v>
          </cell>
          <cell r="F751">
            <v>0.41</v>
          </cell>
          <cell r="G751">
            <v>0.41</v>
          </cell>
        </row>
        <row r="752">
          <cell r="A752" t="str">
            <v>3295</v>
          </cell>
          <cell r="C752" t="str">
            <v>032</v>
          </cell>
          <cell r="D752" t="str">
            <v>LUVA FERRO GALV ELETROLITICO 4" P/ ELETRODUTO /UN</v>
          </cell>
          <cell r="E752" t="str">
            <v>LUVA FERRO GALV ELETROLITICO 4" P/ ELETRODUTO /UN - SINAPI - 00002641</v>
          </cell>
          <cell r="F752">
            <v>10.210000000000001</v>
          </cell>
          <cell r="G752">
            <v>10.210000000000001</v>
          </cell>
        </row>
        <row r="753">
          <cell r="A753" t="str">
            <v>2306</v>
          </cell>
          <cell r="C753" t="str">
            <v>032</v>
          </cell>
          <cell r="D753" t="str">
            <v>LUVA FERRO GALV ELETROTILICO 2" P/ ELETRODUTO /UN</v>
          </cell>
          <cell r="E753" t="str">
            <v>LUVA FERRO GALV ELETROTILICO 2" P/ ELETRODUTO /UN - SINAPI - 00002643</v>
          </cell>
          <cell r="F753">
            <v>1.63</v>
          </cell>
          <cell r="G753">
            <v>1.63</v>
          </cell>
        </row>
        <row r="754">
          <cell r="A754" t="str">
            <v>2310</v>
          </cell>
          <cell r="C754" t="str">
            <v>037</v>
          </cell>
          <cell r="D754" t="str">
            <v>LUVA FERRO GALV ROSCA 4' /UN</v>
          </cell>
          <cell r="E754" t="str">
            <v>LUVA FERRO GALV ROSCA 4' /UN - SINAPI - 00003915</v>
          </cell>
          <cell r="F754">
            <v>76.78</v>
          </cell>
          <cell r="G754">
            <v>76.78</v>
          </cell>
        </row>
        <row r="755">
          <cell r="A755" t="str">
            <v>2313</v>
          </cell>
          <cell r="C755" t="str">
            <v>043</v>
          </cell>
          <cell r="D755" t="str">
            <v>LUVA PVC C/ROSCA P/AGUA FRIA PREDIAL 1.1/4" /UN</v>
          </cell>
          <cell r="E755" t="str">
            <v>LUVA PVC C/ROSCA P/AGUA FRIA PREDIAL 1.1/4" /UN - SINAPI - 00003877</v>
          </cell>
          <cell r="F755">
            <v>3.37</v>
          </cell>
          <cell r="G755">
            <v>3.37</v>
          </cell>
        </row>
        <row r="756">
          <cell r="A756" t="str">
            <v>2318</v>
          </cell>
          <cell r="C756" t="str">
            <v>043</v>
          </cell>
          <cell r="D756" t="str">
            <v>LUVA PVC SOLDAVEL / ROSCA P/AGUA FRIA PREDIAL 25MM X 3/4" /UN</v>
          </cell>
          <cell r="E756" t="str">
            <v>LUVA PVC SOLDAVEL / ROSCA P/AGUA FRIA PREDIAL 25MM X 3/4" /UN - SINAPI - 00003906</v>
          </cell>
          <cell r="F756">
            <v>0.75</v>
          </cell>
          <cell r="G756">
            <v>0.75</v>
          </cell>
        </row>
        <row r="757">
          <cell r="A757" t="str">
            <v>2345</v>
          </cell>
          <cell r="C757" t="str">
            <v>044</v>
          </cell>
          <cell r="D757" t="str">
            <v>LUVA REDUCAO FERRO GALV ROSCA 4" X 3" /UN</v>
          </cell>
          <cell r="E757" t="str">
            <v>LUVA REDUCAO FERRO GALV ROSCA 4" X 3" /UN - SINAPI - 00003934</v>
          </cell>
          <cell r="F757">
            <v>76.17</v>
          </cell>
          <cell r="G757">
            <v>76.17</v>
          </cell>
        </row>
        <row r="758">
          <cell r="A758" t="str">
            <v>8024</v>
          </cell>
          <cell r="C758" t="str">
            <v>042</v>
          </cell>
          <cell r="D758" t="str">
            <v>LUVA REDUCAO PVC SOLDAVEL / ROSCA C/ BUCHA LATAO 25MM X 1/2" /UN</v>
          </cell>
          <cell r="E758" t="str">
            <v>LUVA REDUCAO PVC SOLDAVEL / ROSCA C/ BUCHA LATAO 25MM X 1/2" /UN - SINAPI - 00003874</v>
          </cell>
          <cell r="F758">
            <v>3.24</v>
          </cell>
          <cell r="G758">
            <v>3.24</v>
          </cell>
        </row>
        <row r="759">
          <cell r="A759" t="str">
            <v>2360</v>
          </cell>
          <cell r="C759" t="str">
            <v>043</v>
          </cell>
          <cell r="D759" t="str">
            <v>LUVA SIMPLES PVC P/ ESG PREDIAL DN 100MM /UN</v>
          </cell>
          <cell r="E759" t="str">
            <v>LUVA SIMPLES PVC P/ ESG PREDIAL DN 100MM /UN - SINAPI - 00003899</v>
          </cell>
          <cell r="F759">
            <v>3.37</v>
          </cell>
          <cell r="G759">
            <v>3.37</v>
          </cell>
        </row>
        <row r="760">
          <cell r="A760" t="str">
            <v>2361</v>
          </cell>
          <cell r="C760" t="str">
            <v>043</v>
          </cell>
          <cell r="D760" t="str">
            <v>LUVA SIMPLES PVC P/ ESG PREDIAL DN 50MM /UN</v>
          </cell>
          <cell r="E760" t="str">
            <v>LUVA SIMPLES PVC P/ ESG PREDIAL DN 50MM /UN - SINAPI - 00003875</v>
          </cell>
          <cell r="F760">
            <v>1.62</v>
          </cell>
          <cell r="G760">
            <v>1.62</v>
          </cell>
        </row>
        <row r="761">
          <cell r="A761" t="str">
            <v>2362</v>
          </cell>
          <cell r="C761" t="str">
            <v>043</v>
          </cell>
          <cell r="D761" t="str">
            <v>LUVA SIMPLES PVC P/ ESG PREDIAL DN 75MM /UN</v>
          </cell>
          <cell r="E761" t="str">
            <v>LUVA SIMPLES PVC P/ ESG PREDIAL DN 75MM /UN - SINAPI - 00003898</v>
          </cell>
          <cell r="F761">
            <v>2.74</v>
          </cell>
          <cell r="G761">
            <v>2.74</v>
          </cell>
        </row>
        <row r="762">
          <cell r="A762" t="str">
            <v>2323</v>
          </cell>
          <cell r="C762" t="str">
            <v>002</v>
          </cell>
          <cell r="D762" t="str">
            <v>LUVA SIMPLES PVC SOLD P/ ESG PREDIAL DN 40MM /UN</v>
          </cell>
          <cell r="E762" t="str">
            <v>LUVA SIMPLES PVC SOLD P/ ESG PREDIAL DN 40MM /UN - SINAPI - 00003897</v>
          </cell>
          <cell r="F762">
            <v>0.79</v>
          </cell>
          <cell r="G762">
            <v>0.79</v>
          </cell>
        </row>
        <row r="763">
          <cell r="A763" t="str">
            <v>1127</v>
          </cell>
          <cell r="C763" t="str">
            <v>019</v>
          </cell>
          <cell r="D763" t="str">
            <v>MADEIRA DE LEI 1A QUALIDADE SERRADA NAO APARELHADA /M3</v>
          </cell>
          <cell r="E763" t="str">
            <v>MADEIRA DE LEI 1A QUALIDADE SERRADA NAO APARELHADA /M3 - SINAPI - 00003997</v>
          </cell>
          <cell r="F763">
            <v>1414.67</v>
          </cell>
          <cell r="G763">
            <v>1414.67</v>
          </cell>
        </row>
        <row r="764">
          <cell r="A764" t="str">
            <v>1123</v>
          </cell>
          <cell r="C764" t="str">
            <v>019</v>
          </cell>
          <cell r="D764" t="str">
            <v>MADEIRA PEROBA SERRADA 1A QUALIDADE NAO APARELHADA /M3</v>
          </cell>
          <cell r="E764" t="str">
            <v>MADEIRA PEROBA SERRADA 1A QUALIDADE NAO APARELHADA /M3 - SINAPI - 00020200</v>
          </cell>
          <cell r="F764">
            <v>1748.19</v>
          </cell>
          <cell r="G764">
            <v>1748.19</v>
          </cell>
        </row>
        <row r="765">
          <cell r="A765" t="str">
            <v>8453</v>
          </cell>
          <cell r="C765" t="str">
            <v>044</v>
          </cell>
          <cell r="D765" t="str">
            <v>MANGUEIRA DE INCENDIO C/ CAPA SIMPLES TECIDA FIO POLIESTER TUBO INT BORRACHA SINT ABNT TP 1 P/ INST PR, COMP C/ UNIOES E EMPAT INT LATAO C/ ENG RAP E ANEIS EXP P/ EMP MANG COBRE D = 2 41306 L = 15M /U</v>
          </cell>
          <cell r="E765" t="str">
            <v>MANGUEIRA DE INCENDIO C/ CAPA SIMPLES TECIDA FIO POLIESTER TUBO INT BORRACHA SINT ABNT TP 1 P/ INST PR, COMP C/ UNIOES E EMPAT INT LATAO C/ ENG RAP E ANEIS EXP P/ EMP MANG COBRE D = 2 41306 L = 15M /U - SINAPI - 00021034</v>
          </cell>
          <cell r="F765">
            <v>481.07</v>
          </cell>
          <cell r="G765">
            <v>481.07</v>
          </cell>
        </row>
        <row r="766">
          <cell r="A766" t="str">
            <v>8455</v>
          </cell>
          <cell r="C766" t="str">
            <v>044</v>
          </cell>
          <cell r="D766" t="str">
            <v>MANGUEIRA DE INCENDIO C/ CAPA SIMPLES TECIDA FIO POLIESTER TUBO INT BORRACHA SINT ABNT TP 1 P/ INST PR, COMP C/ UNIOES E EMPAT INT LATAO C/ ENG RAP E ANEIS EXP P/ EMP MANG COBRE D = 2 41306 L = 30M /U</v>
          </cell>
          <cell r="E766" t="str">
            <v>MANGUEIRA DE INCENDIO C/ CAPA SIMPLES TECIDA FIO POLIESTER TUBO INT BORRACHA SINT ABNT TP 1 P/ INST PR, COMP C/ UNIOES E EMPAT INT LATAO C/ ENG RAP E ANEIS EXP P/ EMP MANG COBRE D = 2 41306 L = 30M /U - SINAPI - 00021037</v>
          </cell>
          <cell r="F766">
            <v>800.07</v>
          </cell>
          <cell r="G766">
            <v>800.07</v>
          </cell>
        </row>
        <row r="767">
          <cell r="A767" t="str">
            <v>7018</v>
          </cell>
          <cell r="C767" t="str">
            <v>046</v>
          </cell>
          <cell r="D767" t="str">
            <v>MANILHA SAPATILHA /UN</v>
          </cell>
          <cell r="E767" t="str">
            <v>MANILHA SAPATILHA /UN</v>
          </cell>
          <cell r="F767">
            <v>11.25</v>
          </cell>
          <cell r="G767">
            <v>11.25</v>
          </cell>
        </row>
        <row r="768">
          <cell r="A768" t="str">
            <v>1264</v>
          </cell>
          <cell r="C768" t="str">
            <v>013</v>
          </cell>
          <cell r="D768" t="str">
            <v>MANTA ASFALTICA POLIESTER 3MM ANTIRAIZ+PRIMER+MAO DE OBRA /M</v>
          </cell>
          <cell r="E768" t="str">
            <v>MANTA ASFALTICA POLIESTER 3MM ANTIRAIZ+PRIMER+MAO DE OBRA /M</v>
          </cell>
          <cell r="F768">
            <v>75.45</v>
          </cell>
          <cell r="G768">
            <v>75.45</v>
          </cell>
        </row>
        <row r="769">
          <cell r="A769" t="str">
            <v>1259</v>
          </cell>
          <cell r="C769" t="str">
            <v>013</v>
          </cell>
          <cell r="D769" t="str">
            <v>MANTA IMPERMEABILIZANTE A BASE DE ASFALTO MODIFICADO C/ POLIMEROS DE APP TIPO TORODIM 4MM VIAPOL OU EQUIV /M2</v>
          </cell>
          <cell r="E769" t="str">
            <v>MANTA IMPERMEABILIZANTE A BASE DE ASFALTO MODIFICADO C/ POLIMEROS DE APP TIPO TORODIM 4MM VIAPOL OU EQUIV /M2 - SINAPI - 00004015</v>
          </cell>
          <cell r="F769">
            <v>29.2</v>
          </cell>
          <cell r="G769">
            <v>29.2</v>
          </cell>
        </row>
        <row r="770">
          <cell r="A770" t="str">
            <v>8752</v>
          </cell>
          <cell r="C770" t="str">
            <v>065</v>
          </cell>
          <cell r="D770" t="str">
            <v>MAO DE OBRA PARA MONTAGEM DE REDE DE GAS, TUBULACAO ACO COM COSTURA, 1/2" E 3/4" /M</v>
          </cell>
          <cell r="E770" t="str">
            <v>MAO DE OBRA PARA MONTAGEM DE REDE DE GAS, TUBULACAO ACO COM COSTURA, 1/2" E 3/4" /M</v>
          </cell>
          <cell r="F770">
            <v>90</v>
          </cell>
          <cell r="G770">
            <v>90</v>
          </cell>
        </row>
        <row r="771">
          <cell r="A771" t="str">
            <v>8746</v>
          </cell>
          <cell r="C771" t="str">
            <v>065</v>
          </cell>
          <cell r="D771" t="str">
            <v>MAO DE OBRA PARA MONTAGEM, TESTES DE ESTANQUEIDADE, PINTURA E INSTALACAO NO ABRIGO DOS CILINDROS DE GAS /UN</v>
          </cell>
          <cell r="E771" t="str">
            <v>MAO DE OBRA PARA MONTAGEM, TESTES DE ESTANQUEIDADE, PINTURA E INSTALACAO NO ABRIGO DOS CILINDROS DE GAS /UN</v>
          </cell>
          <cell r="F771">
            <v>505</v>
          </cell>
          <cell r="G771">
            <v>505</v>
          </cell>
        </row>
        <row r="772">
          <cell r="A772" t="str">
            <v>3310</v>
          </cell>
          <cell r="C772" t="str">
            <v>008</v>
          </cell>
          <cell r="D772" t="str">
            <v>MAO FRANCESA (50CM) /UN</v>
          </cell>
          <cell r="E772" t="str">
            <v>MAO FRANCESA (50CM) /UN</v>
          </cell>
          <cell r="F772">
            <v>18.100000000000001</v>
          </cell>
          <cell r="G772">
            <v>18.100000000000001</v>
          </cell>
        </row>
        <row r="773">
          <cell r="A773" t="str">
            <v>3308</v>
          </cell>
          <cell r="C773" t="str">
            <v>032</v>
          </cell>
          <cell r="D773" t="str">
            <v>MAO FRANCESA NORMAL DE 723 MM /UN</v>
          </cell>
          <cell r="E773" t="str">
            <v>MAO FRANCESA NORMAL DE 723 MM /UN</v>
          </cell>
          <cell r="F773">
            <v>9.27</v>
          </cell>
          <cell r="G773">
            <v>9.27</v>
          </cell>
        </row>
        <row r="774">
          <cell r="A774" t="str">
            <v>3307</v>
          </cell>
          <cell r="C774" t="str">
            <v>032</v>
          </cell>
          <cell r="D774" t="str">
            <v>MAO FRANCESA PARA BECO /UN</v>
          </cell>
          <cell r="E774" t="str">
            <v>MAO FRANCESA PARA BECO /UN</v>
          </cell>
          <cell r="F774">
            <v>68.599999999999994</v>
          </cell>
          <cell r="G774">
            <v>68.599999999999994</v>
          </cell>
        </row>
        <row r="775">
          <cell r="A775" t="str">
            <v>8539</v>
          </cell>
          <cell r="C775" t="str">
            <v>009</v>
          </cell>
          <cell r="D775" t="str">
            <v>MAQUINA DE CORTAR ASFALTO/CONCRETO A GAS.POT 10HP COM DISCO DE ATE 20" TIPO CLIPPER OU EQUIV SINAPI 4035 /H</v>
          </cell>
          <cell r="E775" t="str">
            <v>MAQUINA DE CORTAR ASFALTO/CONCRETO A GAS.POT 10HP COM DISCO DE ATE 20" TIPO CLIPPER OU EQUIV SINAPI 4035 /H</v>
          </cell>
          <cell r="F775">
            <v>3.11</v>
          </cell>
          <cell r="G775">
            <v>3.11</v>
          </cell>
        </row>
        <row r="776">
          <cell r="A776" t="str">
            <v>6089</v>
          </cell>
          <cell r="C776" t="str">
            <v>001</v>
          </cell>
          <cell r="D776" t="str">
            <v>MASSA ACRILICA P/ PAREDES INTERIOR/EXTERIOR (3,6L=6,1776KG) (SINAPI - 4056/6,1776) /KG</v>
          </cell>
          <cell r="E776" t="str">
            <v>MASSA ACRILICA P/ PAREDES INTERIOR/EXTERIOR (3,6L=6,1776KG) (SINAPI - 4056/6,1776) /KG</v>
          </cell>
          <cell r="F776">
            <v>3.54</v>
          </cell>
          <cell r="G776">
            <v>3.54</v>
          </cell>
        </row>
        <row r="777">
          <cell r="A777" t="str">
            <v>1271</v>
          </cell>
          <cell r="C777" t="str">
            <v>001</v>
          </cell>
          <cell r="D777" t="str">
            <v>MASSA ACRILICA P/ PAREDES INTERIOR/EXTERIOR /GL</v>
          </cell>
          <cell r="E777" t="str">
            <v>MASSA ACRILICA P/ PAREDES INTERIOR/EXTERIOR /GL - SINAPI - 00004056</v>
          </cell>
          <cell r="F777">
            <v>21.91</v>
          </cell>
          <cell r="G777">
            <v>21.91</v>
          </cell>
        </row>
        <row r="778">
          <cell r="A778" t="str">
            <v>6017</v>
          </cell>
          <cell r="C778" t="str">
            <v>001</v>
          </cell>
          <cell r="D778" t="str">
            <v>MASSA CORRIDA A BASE LATEX PVA /L</v>
          </cell>
          <cell r="E778" t="str">
            <v>MASSA CORRIDA A BASE LATEX PVA /L - SINAPI - 00004048</v>
          </cell>
          <cell r="F778">
            <v>4.3600000000000003</v>
          </cell>
          <cell r="G778">
            <v>4.3600000000000003</v>
          </cell>
        </row>
        <row r="779">
          <cell r="A779" t="str">
            <v>8016</v>
          </cell>
          <cell r="C779" t="str">
            <v>042</v>
          </cell>
          <cell r="D779" t="str">
            <v>MASSA EPOXI P/ REPAROS, TIPO DUREPOXI OU MARCA EQUIVALENTE, EMBALAGEM 250G /UN</v>
          </cell>
          <cell r="E779" t="str">
            <v>MASSA EPOXI P/ REPAROS, TIPO DUREPOXI OU MARCA EQUIVALENTE, EMBALAGEM 250G /UN - SINAPI - 00011604</v>
          </cell>
          <cell r="F779">
            <v>9.91</v>
          </cell>
          <cell r="G779">
            <v>9.91</v>
          </cell>
        </row>
        <row r="780">
          <cell r="A780" t="str">
            <v>1125</v>
          </cell>
          <cell r="C780" t="str">
            <v>003</v>
          </cell>
          <cell r="D780" t="str">
            <v>MASSA PARA CALAFETAR PULVITEC /KG</v>
          </cell>
          <cell r="E780" t="str">
            <v>MASSA PARA CALAFETAR PULVITEC /KG</v>
          </cell>
          <cell r="F780">
            <v>9.4499999999999993</v>
          </cell>
          <cell r="G780">
            <v>9.4499999999999993</v>
          </cell>
        </row>
        <row r="781">
          <cell r="A781" t="str">
            <v>1192</v>
          </cell>
          <cell r="C781" t="str">
            <v>020</v>
          </cell>
          <cell r="D781" t="str">
            <v>MASSA PARA VIDRO /KG</v>
          </cell>
          <cell r="E781" t="str">
            <v>MASSA PARA VIDRO /KG - SINAPI - 00010498</v>
          </cell>
          <cell r="F781">
            <v>3.47</v>
          </cell>
          <cell r="G781">
            <v>3.47</v>
          </cell>
        </row>
        <row r="782">
          <cell r="A782" t="str">
            <v>6073</v>
          </cell>
          <cell r="C782" t="str">
            <v>015</v>
          </cell>
          <cell r="D782" t="str">
            <v>MASTRO PARA VOLEY OFICIAL C/ CATRACA EM POSTE TUBULAR METALICO EM ACO CARBONO C/ ESP.2MM E DIAMETRO 3", INCLUSIVE BUCHA DE ESPERA EM PVC, SPORTIN OU SIMILAR /PAR</v>
          </cell>
          <cell r="E782" t="str">
            <v>MASTRO PARA VOLEY OFICIAL C/ CATRACA EM POSTE TUBULAR METALICO EM ACO CARBONO C/ ESP.2MM E DIAMETRO 3", INCLUSIVE BUCHA DE ESPERA EM PVC, SPORTIN OU SIMILAR /PAR</v>
          </cell>
          <cell r="F782">
            <v>364.35</v>
          </cell>
          <cell r="G782">
            <v>364.35</v>
          </cell>
        </row>
        <row r="783">
          <cell r="A783" t="str">
            <v>7059</v>
          </cell>
          <cell r="C783" t="str">
            <v>046</v>
          </cell>
          <cell r="D783" t="str">
            <v>MASTRO SIMPLES GALV, C/ LUVA DE REDUCAO, DN 1 1/2" X 3,00M /UN</v>
          </cell>
          <cell r="E783" t="str">
            <v>MASTRO SIMPLES GALV, C/ LUVA DE REDUCAO, DN 1 1/2" X 3,00M /UN - SINAPI - 00012357</v>
          </cell>
          <cell r="F783">
            <v>140.21</v>
          </cell>
          <cell r="G783">
            <v>140.21</v>
          </cell>
        </row>
        <row r="784">
          <cell r="A784" t="str">
            <v>7183</v>
          </cell>
          <cell r="C784" t="str">
            <v>033</v>
          </cell>
          <cell r="D784" t="str">
            <v>MATA-JUNTAS TIPO COTOVELO 90o. (REF.30990) SISTEMA X DA PIAL OU SIMILAR /UN</v>
          </cell>
          <cell r="E784" t="str">
            <v>MATA-JUNTAS TIPO COTOVELO 90o. (REF.30990) SISTEMA X DA PIAL OU SIMILAR /UN</v>
          </cell>
          <cell r="F784">
            <v>1.66</v>
          </cell>
          <cell r="G784">
            <v>1.66</v>
          </cell>
        </row>
        <row r="785">
          <cell r="A785" t="str">
            <v>4010</v>
          </cell>
          <cell r="C785" t="str">
            <v>012</v>
          </cell>
          <cell r="D785" t="str">
            <v>MEIO OFICIAL /H</v>
          </cell>
          <cell r="E785" t="str">
            <v>MEIO OFICIAL /H - SINAPI - 00006116</v>
          </cell>
          <cell r="F785">
            <v>8.4700000000000006</v>
          </cell>
          <cell r="G785">
            <v>7.33</v>
          </cell>
        </row>
        <row r="786">
          <cell r="A786" t="str">
            <v>4048</v>
          </cell>
          <cell r="C786" t="str">
            <v>012</v>
          </cell>
          <cell r="D786" t="str">
            <v>MESTRE DE OBRAS /H</v>
          </cell>
          <cell r="E786" t="str">
            <v>MESTRE DE OBRAS /H - SINAPI - 00004069</v>
          </cell>
          <cell r="F786">
            <v>20.25</v>
          </cell>
          <cell r="G786">
            <v>17.53</v>
          </cell>
        </row>
        <row r="787">
          <cell r="A787" t="str">
            <v>2570</v>
          </cell>
          <cell r="C787" t="str">
            <v>040</v>
          </cell>
          <cell r="D787" t="str">
            <v>MICTORIO COLETIVO ACO INOX 380 X 250MM /M</v>
          </cell>
          <cell r="E787" t="str">
            <v>MICTORIO COLETIVO ACO INOX 380 X 250MM /M - SINAPI - 00011697</v>
          </cell>
          <cell r="F787">
            <v>551.42999999999995</v>
          </cell>
          <cell r="G787">
            <v>551.42999999999995</v>
          </cell>
        </row>
        <row r="788">
          <cell r="A788" t="str">
            <v>2577</v>
          </cell>
          <cell r="C788" t="str">
            <v>040</v>
          </cell>
          <cell r="D788" t="str">
            <v>MICTORIO COLETIVO ACO INOX 58X30CM /M</v>
          </cell>
          <cell r="E788" t="str">
            <v>MICTORIO COLETIVO ACO INOX 58X30CM /M</v>
          </cell>
          <cell r="F788">
            <v>1330</v>
          </cell>
          <cell r="G788">
            <v>1330</v>
          </cell>
        </row>
        <row r="789">
          <cell r="A789" t="str">
            <v>2363</v>
          </cell>
          <cell r="C789" t="str">
            <v>039</v>
          </cell>
          <cell r="D789" t="str">
            <v>MICTORIO SIFONADO LOUCA BRANCA C/PERTENCES /UN</v>
          </cell>
          <cell r="E789" t="str">
            <v>MICTORIO SIFONADO LOUCA BRANCA C/PERTENCES /UN - SINAPI - 00010432</v>
          </cell>
          <cell r="F789">
            <v>199.19</v>
          </cell>
          <cell r="G789">
            <v>199.19</v>
          </cell>
        </row>
        <row r="790">
          <cell r="A790" t="str">
            <v>8742</v>
          </cell>
          <cell r="C790" t="str">
            <v>065</v>
          </cell>
          <cell r="D790" t="str">
            <v>MODULO ACO SEM COSTURA SCH-80 1/2" /UN</v>
          </cell>
          <cell r="E790" t="str">
            <v>MODULO ACO SEM COSTURA SCH-80 1/2" /UN</v>
          </cell>
          <cell r="F790">
            <v>122</v>
          </cell>
          <cell r="G790">
            <v>122</v>
          </cell>
        </row>
        <row r="791">
          <cell r="A791" t="str">
            <v>1176</v>
          </cell>
          <cell r="C791" t="str">
            <v>019</v>
          </cell>
          <cell r="D791" t="str">
            <v>MOLDURA DE CEDRINHO PARA QUADRO NEGRO (6,00 X 4,50)CM - ANEXO A-099 /M</v>
          </cell>
          <cell r="E791" t="str">
            <v>MOLDURA DE CEDRINHO PARA QUADRO NEGRO (6,00 X 4,50)CM - ANEXO A-099 /M</v>
          </cell>
          <cell r="F791">
            <v>5.4</v>
          </cell>
          <cell r="G791">
            <v>5.4</v>
          </cell>
        </row>
        <row r="792">
          <cell r="A792" t="str">
            <v>6091</v>
          </cell>
          <cell r="C792" t="str">
            <v>027</v>
          </cell>
          <cell r="D792" t="str">
            <v>MOLDURA DE GESSO (4 X 8CM) /M</v>
          </cell>
          <cell r="E792" t="str">
            <v>MOLDURA DE GESSO (4 X 8CM) /M</v>
          </cell>
          <cell r="F792">
            <v>10</v>
          </cell>
          <cell r="G792">
            <v>10</v>
          </cell>
        </row>
        <row r="793">
          <cell r="A793" t="str">
            <v>8513</v>
          </cell>
          <cell r="C793" t="str">
            <v>009</v>
          </cell>
          <cell r="D793" t="str">
            <v>MOTONIVELADORA, CAT 120 H - 120 CV - SICRO II - E006 /H</v>
          </cell>
          <cell r="E793" t="str">
            <v>MOTONIVELADORA, CAT 120 H - 120 CV - SICRO II - E006 /H</v>
          </cell>
          <cell r="F793">
            <v>139.28</v>
          </cell>
          <cell r="G793">
            <v>139.28</v>
          </cell>
        </row>
        <row r="794">
          <cell r="A794" t="str">
            <v>4040</v>
          </cell>
          <cell r="C794" t="str">
            <v>045</v>
          </cell>
          <cell r="D794" t="str">
            <v>MOTORISTA DE CAMINHAO - PISO MENSAL (ENCARGO SOCIAL MENSALISTA) /MES</v>
          </cell>
          <cell r="E794" t="str">
            <v>MOTORISTA DE CAMINHAO - PISO MENSAL (ENCARGO SOCIAL MENSALISTA) /MES - SINAPI - 00010512</v>
          </cell>
          <cell r="F794">
            <v>1833.75</v>
          </cell>
          <cell r="G794">
            <v>1586</v>
          </cell>
        </row>
        <row r="795">
          <cell r="A795" t="str">
            <v>8675</v>
          </cell>
          <cell r="C795" t="str">
            <v>000</v>
          </cell>
          <cell r="D795" t="str">
            <v>MOTOSSERRA A GASOLINA PORTATIL TIPO HUSQVARNA MOD. 61 OU SIMILAR /H</v>
          </cell>
          <cell r="E795" t="str">
            <v>MOTOSSERRA A GASOLINA PORTATIL TIPO HUSQVARNA MOD. 61 OU SIMILAR /H - SINAPI - 00010763</v>
          </cell>
          <cell r="F795">
            <v>3.23</v>
          </cell>
          <cell r="G795">
            <v>3.23</v>
          </cell>
        </row>
        <row r="796">
          <cell r="A796" t="str">
            <v>1126</v>
          </cell>
          <cell r="C796" t="str">
            <v>016</v>
          </cell>
          <cell r="D796" t="str">
            <v>MOURÃO RETO DE CONCRETO PRÉ-MOLDADO 10 X 10CM, H=3M, PARA CERCAS /UN</v>
          </cell>
          <cell r="E796" t="str">
            <v>MOURÃO RETO DE CONCRETO PRÉ-MOLDADO 10 X 10CM, H=3M, PARA CERCAS /UN - SINAPI - 00004102</v>
          </cell>
          <cell r="F796">
            <v>35.5</v>
          </cell>
          <cell r="G796">
            <v>35.5</v>
          </cell>
        </row>
        <row r="797">
          <cell r="A797" t="str">
            <v>7247</v>
          </cell>
          <cell r="C797" t="str">
            <v>046</v>
          </cell>
          <cell r="D797" t="str">
            <v>MUFLA TERMINAL PRIMARIA UNIPOLAR USO EXTERNO PARA CABO 25/70MM2 ISOL, 3,6/6KV EM EPR - BORRACHA DE SILICONE /UN</v>
          </cell>
          <cell r="E797" t="str">
            <v>MUFLA TERMINAL PRIMARIA UNIPOLAR USO EXTERNO PARA CABO 25/70MM2 ISOL, 3,6/6KV EM EPR - BORRACHA DE SILICONE /UN - SINAPI - 00004127</v>
          </cell>
          <cell r="F797">
            <v>126.94</v>
          </cell>
          <cell r="G797">
            <v>126.94</v>
          </cell>
        </row>
        <row r="798">
          <cell r="A798" t="str">
            <v>7246</v>
          </cell>
          <cell r="C798" t="str">
            <v>046</v>
          </cell>
          <cell r="D798" t="str">
            <v>MUFLA TERMINAL PRIMARIA UNIPOLAR USO INTERNO PARA CABO 25/70MM2 ISOL.3,6 /6KV EM EPR - BORRACHA DE SILICONE /UN</v>
          </cell>
          <cell r="E798" t="str">
            <v>MUFLA TERMINAL PRIMARIA UNIPOLAR USO INTERNO PARA CABO 25/70MM2 ISOL.3,6 /6KV EM EPR - BORRACHA DE SILICONE /UN - SINAPI - 00004152</v>
          </cell>
          <cell r="F798">
            <v>155.09</v>
          </cell>
          <cell r="G798">
            <v>155.09</v>
          </cell>
        </row>
        <row r="799">
          <cell r="A799" t="str">
            <v>2364</v>
          </cell>
          <cell r="C799" t="str">
            <v>037</v>
          </cell>
          <cell r="D799" t="str">
            <v>NIPEL FERRO GALV ROSCA 1" /UN</v>
          </cell>
          <cell r="E799" t="str">
            <v>NIPEL FERRO GALV ROSCA 1" /UN - SINAPI - 00004179</v>
          </cell>
          <cell r="F799">
            <v>5.64</v>
          </cell>
          <cell r="G799">
            <v>5.64</v>
          </cell>
        </row>
        <row r="800">
          <cell r="A800" t="str">
            <v>6556</v>
          </cell>
          <cell r="C800" t="str">
            <v>045</v>
          </cell>
          <cell r="D800" t="str">
            <v>NIPEL FERRO GALV ROSCA 1.1/2" /UN</v>
          </cell>
          <cell r="E800" t="str">
            <v>NIPEL FERRO GALV ROSCA 1.1/2" /UN - SINAPI - 00004209</v>
          </cell>
          <cell r="F800">
            <v>8.9</v>
          </cell>
          <cell r="G800">
            <v>8.9</v>
          </cell>
        </row>
        <row r="801">
          <cell r="A801" t="str">
            <v>2368</v>
          </cell>
          <cell r="C801" t="str">
            <v>037</v>
          </cell>
          <cell r="D801" t="str">
            <v>NIPEL FERRO GALV ROSCA 2" /UN</v>
          </cell>
          <cell r="E801" t="str">
            <v>NIPEL FERRO GALV ROSCA 2" /UN - SINAPI - 00004181</v>
          </cell>
          <cell r="F801">
            <v>19.37</v>
          </cell>
          <cell r="G801">
            <v>19.37</v>
          </cell>
        </row>
        <row r="802">
          <cell r="A802" t="str">
            <v>7378</v>
          </cell>
          <cell r="C802" t="str">
            <v>037</v>
          </cell>
          <cell r="D802" t="str">
            <v>NIPEL FERRO GALV ROSCA 2.1/2" /UN</v>
          </cell>
          <cell r="E802" t="str">
            <v>NIPEL FERRO GALV ROSCA 2.1/2" /UN - SINAPI - 00004208</v>
          </cell>
          <cell r="F802">
            <v>27.66</v>
          </cell>
          <cell r="G802">
            <v>27.66</v>
          </cell>
        </row>
        <row r="803">
          <cell r="A803" t="str">
            <v>8744</v>
          </cell>
          <cell r="C803" t="str">
            <v>065</v>
          </cell>
          <cell r="D803" t="str">
            <v>NIPLE DUPLO FERRO FUNDIDO 1/2" NPT ALTA PRESSAO /UN</v>
          </cell>
          <cell r="E803" t="str">
            <v>NIPLE DUPLO FERRO FUNDIDO 1/2" NPT ALTA PRESSAO /UN</v>
          </cell>
          <cell r="F803">
            <v>12</v>
          </cell>
          <cell r="G803">
            <v>12</v>
          </cell>
        </row>
        <row r="804">
          <cell r="A804" t="str">
            <v>2379</v>
          </cell>
          <cell r="C804" t="str">
            <v>039</v>
          </cell>
          <cell r="D804" t="str">
            <v>NIPLE PARALELO PVC RIGIDO ROSCAVEL 2.5 POL. /UN</v>
          </cell>
          <cell r="E804" t="str">
            <v>NIPLE PARALELO PVC RIGIDO ROSCAVEL 2.5 POL. /UN</v>
          </cell>
          <cell r="F804">
            <v>14.79</v>
          </cell>
          <cell r="G804">
            <v>14.79</v>
          </cell>
        </row>
        <row r="805">
          <cell r="A805" t="str">
            <v>1128</v>
          </cell>
          <cell r="C805" t="str">
            <v>001</v>
          </cell>
          <cell r="D805" t="str">
            <v>OLEO DE LINHACA /L</v>
          </cell>
          <cell r="E805" t="str">
            <v>OLEO DE LINHACA /L - SINAPI - 00005333</v>
          </cell>
          <cell r="F805">
            <v>12.87</v>
          </cell>
          <cell r="G805">
            <v>12.87</v>
          </cell>
        </row>
        <row r="806">
          <cell r="A806" t="str">
            <v>6538</v>
          </cell>
          <cell r="C806" t="str">
            <v>025</v>
          </cell>
          <cell r="D806" t="str">
            <v>OLEO DIESEL COMBUSTIVEL COMUM /L</v>
          </cell>
          <cell r="E806" t="str">
            <v>OLEO DIESEL COMBUSTIVEL COMUM /L - SINAPI - 00004221</v>
          </cell>
          <cell r="F806">
            <v>2.79</v>
          </cell>
          <cell r="G806">
            <v>2.79</v>
          </cell>
        </row>
        <row r="807">
          <cell r="A807" t="str">
            <v>6542</v>
          </cell>
          <cell r="C807" t="str">
            <v>045</v>
          </cell>
          <cell r="D807" t="str">
            <v>ÓLEO LUBRIFICANTE PARA MOTORES DE EQUIPAMENTOS PESADOS (CAMINHÕES, TRATORES, RETROS E ETC...)     /L</v>
          </cell>
          <cell r="E807" t="str">
            <v>ÓLEO LUBRIFICANTE PARA MOTORES DE EQUIPAMENTOS PESADOS (CAMINHÕES, TRATORES, RETROS E ETC...)     /L - SINAPI - 00004227</v>
          </cell>
          <cell r="F807">
            <v>14</v>
          </cell>
          <cell r="G807">
            <v>14</v>
          </cell>
        </row>
        <row r="808">
          <cell r="A808" t="str">
            <v>3309</v>
          </cell>
          <cell r="C808" t="str">
            <v>026</v>
          </cell>
          <cell r="D808" t="str">
            <v>OLHAL PARA PARAFUSO DE 16 MM OU 5/8 POL. /UN</v>
          </cell>
          <cell r="E808" t="str">
            <v>OLHAL PARA PARAFUSO DE 16 MM OU 5/8 POL. /UN</v>
          </cell>
          <cell r="F808">
            <v>10.130000000000001</v>
          </cell>
          <cell r="G808">
            <v>10.130000000000001</v>
          </cell>
        </row>
        <row r="809">
          <cell r="A809" t="str">
            <v>4039</v>
          </cell>
          <cell r="C809" t="str">
            <v>012</v>
          </cell>
          <cell r="D809" t="str">
            <v>OPERADOR DE BETONEIRA ( CAMINHÃO) /H</v>
          </cell>
          <cell r="E809" t="str">
            <v>OPERADOR DE BETONEIRA ( CAMINHÃO) /H - SINAPI - 00004243</v>
          </cell>
          <cell r="F809">
            <v>10.16</v>
          </cell>
          <cell r="G809">
            <v>8.7899999999999991</v>
          </cell>
        </row>
        <row r="810">
          <cell r="A810" t="str">
            <v>4025</v>
          </cell>
          <cell r="C810" t="str">
            <v>012</v>
          </cell>
          <cell r="D810" t="str">
            <v>OPERADOR DE MAQUINAS E EQUIPAMENTOS /H</v>
          </cell>
          <cell r="E810" t="str">
            <v>OPERADOR DE MAQUINAS E EQUIPAMENTOS /H - SINAPI - 00004230</v>
          </cell>
          <cell r="F810">
            <v>10.71</v>
          </cell>
          <cell r="G810">
            <v>9.27</v>
          </cell>
        </row>
        <row r="811">
          <cell r="A811" t="str">
            <v>4049</v>
          </cell>
          <cell r="C811" t="str">
            <v>012</v>
          </cell>
          <cell r="D811" t="str">
            <v>OPERDAOR DE GUINDASTE /H</v>
          </cell>
          <cell r="E811" t="str">
            <v>OPERDAOR DE GUINDASTE /H - SINAPI - 00004254</v>
          </cell>
          <cell r="F811">
            <v>11.11</v>
          </cell>
          <cell r="G811">
            <v>9.61</v>
          </cell>
        </row>
        <row r="812">
          <cell r="A812" t="str">
            <v>7629</v>
          </cell>
          <cell r="C812" t="str">
            <v>007</v>
          </cell>
          <cell r="D812" t="str">
            <v>OXIGENIO /M3</v>
          </cell>
          <cell r="E812" t="str">
            <v>OXIGENIO /M3 - SINAPI - 00000002</v>
          </cell>
          <cell r="F812">
            <v>13.49</v>
          </cell>
          <cell r="G812">
            <v>13.49</v>
          </cell>
        </row>
        <row r="813">
          <cell r="A813" t="str">
            <v>8520</v>
          </cell>
          <cell r="C813" t="str">
            <v>009</v>
          </cell>
          <cell r="D813" t="str">
            <v>PA CARREGADEIRA SOBRE PNEUS * 105 HP * CAP. 1,72M3 * PESO OPERACIONAL* 9 T * TIPO CATERPILAR 924 - F II NACIONAL OU EQUIV (INCL MANUTENCAO/OPERACAO) /H</v>
          </cell>
          <cell r="E813" t="str">
            <v>PA CARREGADEIRA SOBRE PNEUS * 105 HP * CAP. 1,72M3 * PESO OPERACIONAL* 9 T * TIPO CATERPILAR 924 - F II NACIONAL OU EQUIV (INCL MANUTENCAO/OPERACAO) /H - SINAPI - 00004261</v>
          </cell>
          <cell r="F813">
            <v>136.85</v>
          </cell>
          <cell r="G813">
            <v>136.85</v>
          </cell>
        </row>
        <row r="814">
          <cell r="A814" t="str">
            <v>1513</v>
          </cell>
          <cell r="C814" t="str">
            <v>037</v>
          </cell>
          <cell r="D814" t="str">
            <v>PADRAO TRIFASICO AEREO COM DIJUNTOR DE 40A /UN</v>
          </cell>
          <cell r="E814" t="str">
            <v>PADRAO TRIFASICO AEREO COM DIJUNTOR DE 40A /UN</v>
          </cell>
          <cell r="F814">
            <v>450</v>
          </cell>
          <cell r="G814">
            <v>450</v>
          </cell>
        </row>
        <row r="815">
          <cell r="A815" t="str">
            <v>1129</v>
          </cell>
          <cell r="C815" t="str">
            <v>001</v>
          </cell>
          <cell r="D815" t="str">
            <v>PALHA DE ACO (25 GR) /UN</v>
          </cell>
          <cell r="E815" t="str">
            <v>PALHA DE ACO (25 GR) /UN</v>
          </cell>
          <cell r="F815">
            <v>1</v>
          </cell>
          <cell r="G815">
            <v>1</v>
          </cell>
        </row>
        <row r="816">
          <cell r="A816" t="str">
            <v>7533</v>
          </cell>
          <cell r="C816" t="str">
            <v>007</v>
          </cell>
          <cell r="D816" t="str">
            <v>PALHETA SEMI-ABERTA 100X19MM CHAPA 18 N.164 PAULI 3,30KG /BR</v>
          </cell>
          <cell r="E816" t="str">
            <v>PALHETA SEMI-ABERTA 100X19MM CHAPA 18 N.164 PAULI 3,30KG /BR</v>
          </cell>
          <cell r="F816">
            <v>13.86</v>
          </cell>
          <cell r="G816">
            <v>13.86</v>
          </cell>
        </row>
        <row r="817">
          <cell r="A817" t="str">
            <v>2395</v>
          </cell>
          <cell r="C817" t="str">
            <v>039</v>
          </cell>
          <cell r="D817" t="str">
            <v>PAPELEIRA DE LOUCA BRANCA /UN</v>
          </cell>
          <cell r="E817" t="str">
            <v>PAPELEIRA DE LOUCA BRANCA /UN - SINAPI - 00004267</v>
          </cell>
          <cell r="F817">
            <v>19.2</v>
          </cell>
          <cell r="G817">
            <v>19.2</v>
          </cell>
        </row>
        <row r="818">
          <cell r="A818" t="str">
            <v>8545</v>
          </cell>
          <cell r="C818" t="str">
            <v>010</v>
          </cell>
          <cell r="D818" t="str">
            <v>PARAFUSO AUTOBROCANTE PARA FIXACAO DE TELHA GALVANIZADA AUTO BROCANTE /UN</v>
          </cell>
          <cell r="E818" t="str">
            <v>PARAFUSO AUTOBROCANTE PARA FIXACAO DE TELHA GALVANIZADA AUTO BROCANTE /UN</v>
          </cell>
          <cell r="F818">
            <v>0.45</v>
          </cell>
          <cell r="G818">
            <v>0.45</v>
          </cell>
        </row>
        <row r="819">
          <cell r="A819" t="str">
            <v>1131</v>
          </cell>
          <cell r="C819" t="str">
            <v>003</v>
          </cell>
          <cell r="D819" t="str">
            <v>PARAFUSO COM ROSCA SOBERBA PARA FIXACAO DE TELHA DE FIBROCIMENTO 8 X 165 MM /UN</v>
          </cell>
          <cell r="E819" t="str">
            <v>PARAFUSO COM ROSCA SOBERBA PARA FIXACAO DE TELHA DE FIBROCIMENTO 8 X 165 MM /UN</v>
          </cell>
          <cell r="F819">
            <v>0.89</v>
          </cell>
          <cell r="G819">
            <v>0.89</v>
          </cell>
        </row>
        <row r="820">
          <cell r="A820" t="str">
            <v>7261</v>
          </cell>
          <cell r="C820" t="str">
            <v>037</v>
          </cell>
          <cell r="D820" t="str">
            <v>PARAFUSO DE FERRO C/PORCA , 2 ARRUELAS LISAS E 1 ARRUELAS DE PRESSAO 5/8"X 1 1/2"/UN</v>
          </cell>
          <cell r="E820" t="str">
            <v>PARAFUSO DE FERRO C/PORCA , 2 ARRUELAS LISAS E 1 ARRUELAS DE PRESSAO 5/8"X 1 1/2"/UN</v>
          </cell>
          <cell r="F820">
            <v>2.5</v>
          </cell>
          <cell r="G820">
            <v>2.5</v>
          </cell>
        </row>
        <row r="821">
          <cell r="A821" t="str">
            <v>7260</v>
          </cell>
          <cell r="C821" t="str">
            <v>037</v>
          </cell>
          <cell r="D821" t="str">
            <v>PARAFUSO DE FERRO C/PORCA, 2 ARRUELAS LISAS E 1 ARRUELA DE PRESSAO DE 3/8"X 1 1/2" /UN</v>
          </cell>
          <cell r="E821" t="str">
            <v>PARAFUSO DE FERRO C/PORCA, 2 ARRUELAS LISAS E 1 ARRUELA DE PRESSAO DE 3/8"X 1 1/2" /UN</v>
          </cell>
          <cell r="F821">
            <v>0.8</v>
          </cell>
          <cell r="G821">
            <v>0.8</v>
          </cell>
        </row>
        <row r="822">
          <cell r="A822" t="str">
            <v>3320</v>
          </cell>
          <cell r="C822" t="str">
            <v>032</v>
          </cell>
          <cell r="D822" t="str">
            <v>PARAFUSO DE ROSCA DUPLA (PASSANT) 5/8 X 450 MM /UN</v>
          </cell>
          <cell r="E822" t="str">
            <v>PARAFUSO DE ROSCA DUPLA (PASSANT) 5/8 X 450 MM /UN</v>
          </cell>
          <cell r="F822">
            <v>10.09</v>
          </cell>
          <cell r="G822">
            <v>10.09</v>
          </cell>
        </row>
        <row r="823">
          <cell r="A823" t="str">
            <v>7352</v>
          </cell>
          <cell r="C823" t="str">
            <v>026</v>
          </cell>
          <cell r="D823" t="str">
            <v>PARAFUSO FRANCES M16(D=16MM) X 150MM CAB ABAULADA - ZINCAGEM A FOGO /UN</v>
          </cell>
          <cell r="E823" t="str">
            <v>PARAFUSO FRANCES M16(D=16MM) X 150MM CAB ABAULADA - ZINCAGEM A FOGO /UN - SINAPI - 00000436</v>
          </cell>
          <cell r="F823">
            <v>2.83</v>
          </cell>
          <cell r="G823">
            <v>2.83</v>
          </cell>
        </row>
        <row r="824">
          <cell r="A824" t="str">
            <v>7036</v>
          </cell>
          <cell r="C824" t="str">
            <v>037</v>
          </cell>
          <cell r="D824" t="str">
            <v>PARAFUSO FRANCES M16(D=16MM) X 45MM CAB ABAULADA - ZINCAGEM A FOGO /UN</v>
          </cell>
          <cell r="E824" t="str">
            <v>PARAFUSO FRANCES M16(D=16MM) X 45MM CAB ABAULADA - ZINCAGEM A FOGO /UN - SINAPI - 00000442</v>
          </cell>
          <cell r="F824">
            <v>1.76</v>
          </cell>
          <cell r="G824">
            <v>1.76</v>
          </cell>
        </row>
        <row r="825">
          <cell r="A825" t="str">
            <v>7263</v>
          </cell>
          <cell r="C825" t="str">
            <v>037</v>
          </cell>
          <cell r="D825" t="str">
            <v>PARAFUSO LATONADO C/PORCA, 2 ARRUELAS LISAS  E 1 ARRUELA DE PRESSAO 1/2"X 1 1/2" /UN</v>
          </cell>
          <cell r="E825" t="str">
            <v>PARAFUSO LATONADO C/PORCA, 2 ARRUELAS LISAS  E 1 ARRUELA DE PRESSAO 1/2"X 1 1/2" /UN</v>
          </cell>
          <cell r="F825">
            <v>10.18</v>
          </cell>
          <cell r="G825">
            <v>10.18</v>
          </cell>
        </row>
        <row r="826">
          <cell r="A826" t="str">
            <v>7262</v>
          </cell>
          <cell r="C826" t="str">
            <v>037</v>
          </cell>
          <cell r="D826" t="str">
            <v>PARAFUSO LATONADO C/PORCA, 2 ARRUELAS LISAS E 1 ARRUELA DE PRESSAO 3/8"X 1 1/2"/UN</v>
          </cell>
          <cell r="E826" t="str">
            <v>PARAFUSO LATONADO C/PORCA, 2 ARRUELAS LISAS E 1 ARRUELA DE PRESSAO 3/8"X 1 1/2"/UN</v>
          </cell>
          <cell r="F826">
            <v>6.3</v>
          </cell>
          <cell r="G826">
            <v>6.3</v>
          </cell>
        </row>
        <row r="827">
          <cell r="A827" t="str">
            <v>3315</v>
          </cell>
          <cell r="C827" t="str">
            <v>026</v>
          </cell>
          <cell r="D827" t="str">
            <v>PARAFUSO M16 (ROSCA MAQUINA D=16MM) X 125MM CAB QUADRADA - ZINCAGEM A FOGO /UN</v>
          </cell>
          <cell r="E827" t="str">
            <v>PARAFUSO M16 (ROSCA MAQUINA D=16MM) X 125MM CAB QUADRADA - ZINCAGEM A FOGO /UN - SINAPI - 00000430</v>
          </cell>
          <cell r="F827">
            <v>2.17</v>
          </cell>
          <cell r="G827">
            <v>2.17</v>
          </cell>
        </row>
        <row r="828">
          <cell r="A828" t="str">
            <v>7033</v>
          </cell>
          <cell r="C828" t="str">
            <v>037</v>
          </cell>
          <cell r="D828" t="str">
            <v>PARAFUSO M16 (ROSCA MAQUINA D=16MM) X 150MM CAB QUADRADA - ZINCAGEM A FOGO /UN</v>
          </cell>
          <cell r="E828" t="str">
            <v>PARAFUSO M16 (ROSCA MAQUINA D=16MM) X 150MM CAB QUADRADA - ZINCAGEM A FOGO /UN - SINAPI - 00000441</v>
          </cell>
          <cell r="F828">
            <v>2.42</v>
          </cell>
          <cell r="G828">
            <v>2.42</v>
          </cell>
        </row>
        <row r="829">
          <cell r="A829" t="str">
            <v>3312</v>
          </cell>
          <cell r="C829" t="str">
            <v>026</v>
          </cell>
          <cell r="D829" t="str">
            <v>PARAFUSO M16 (ROSCA MAQUINA D=16MM) X 200MM CAB QUADRADA - ZINCAGEM A FOGO /UN</v>
          </cell>
          <cell r="E829" t="str">
            <v>PARAFUSO M16 (ROSCA MAQUINA D=16MM) X 200MM CAB QUADRADA - ZINCAGEM A FOGO /UN - SINAPI - 00000431</v>
          </cell>
          <cell r="F829">
            <v>3.17</v>
          </cell>
          <cell r="G829">
            <v>3.17</v>
          </cell>
        </row>
        <row r="830">
          <cell r="A830" t="str">
            <v>7034</v>
          </cell>
          <cell r="C830" t="str">
            <v>037</v>
          </cell>
          <cell r="D830" t="str">
            <v>PARAFUSO M16 (ROSCA MAQUINA D=16MM) X 250MM CAB QUADRADA - ZINCAGEM A FOGO /UN</v>
          </cell>
          <cell r="E830" t="str">
            <v>PARAFUSO M16 (ROSCA MAQUINA D=16MM) X 250MM CAB QUADRADA - ZINCAGEM A FOGO /UN - SINAPI - 00000432</v>
          </cell>
          <cell r="F830">
            <v>3.73</v>
          </cell>
          <cell r="G830">
            <v>3.73</v>
          </cell>
        </row>
        <row r="831">
          <cell r="A831" t="str">
            <v>2385</v>
          </cell>
          <cell r="C831" t="str">
            <v>039</v>
          </cell>
          <cell r="D831" t="str">
            <v>PARAFUSO NIQUELADO P/ FIXAR PECA SANITARIA - INCL PORCA CEGA, ARRUELA E BUCHA DE NYLON S-8 /UN</v>
          </cell>
          <cell r="E831" t="str">
            <v>PARAFUSO NIQUELADO P/ FIXAR PECA SANITARIA - INCL PORCA CEGA, ARRUELA E BUCHA DE NYLON S-8 /UN - SINAPI - 00004351</v>
          </cell>
          <cell r="F831">
            <v>1.44</v>
          </cell>
          <cell r="G831">
            <v>1.44</v>
          </cell>
        </row>
        <row r="832">
          <cell r="A832" t="str">
            <v>1132</v>
          </cell>
          <cell r="C832" t="str">
            <v>003</v>
          </cell>
          <cell r="D832" t="str">
            <v>PARAFUSO ZINCADO ROSCA SOBERBA 5/16" X 180MM P/ TELHA FIBROCIMENTO /UN</v>
          </cell>
          <cell r="E832" t="str">
            <v>PARAFUSO ZINCADO ROSCA SOBERBA 5/16" X 180MM P/ TELHA FIBROCIMENTO /UN - SINAPI - 00004305</v>
          </cell>
          <cell r="F832">
            <v>1.65</v>
          </cell>
          <cell r="G832">
            <v>1.65</v>
          </cell>
        </row>
        <row r="833">
          <cell r="A833" t="str">
            <v>1133</v>
          </cell>
          <cell r="C833" t="str">
            <v>003</v>
          </cell>
          <cell r="D833" t="str">
            <v>PARAFUSO ZINCADO ROSCA SOBERBA 5/16" X 230MM P/ TELHA FIBROCIMENTO /UN</v>
          </cell>
          <cell r="E833" t="str">
            <v>PARAFUSO ZINCADO ROSCA SOBERBA 5/16" X 230MM P/ TELHA FIBROCIMENTO /UN - SINAPI - 00004308</v>
          </cell>
          <cell r="F833">
            <v>1.25</v>
          </cell>
          <cell r="G833">
            <v>1.25</v>
          </cell>
        </row>
        <row r="834">
          <cell r="A834" t="str">
            <v>1064</v>
          </cell>
          <cell r="C834" t="str">
            <v>003</v>
          </cell>
          <cell r="D834" t="str">
            <v>PARAFUSO ZINCADO ROSCA SOBERBA 5/16" X 250MM P/ TELHA FIBROCIMENTO /UN</v>
          </cell>
          <cell r="E834" t="str">
            <v>PARAFUSO ZINCADO ROSCA SOBERBA 5/16" X 250MM P/ TELHA FIBROCIMENTO /UN - SINAPI - 00004302</v>
          </cell>
          <cell r="F834">
            <v>1.38</v>
          </cell>
          <cell r="G834">
            <v>1.38</v>
          </cell>
        </row>
        <row r="835">
          <cell r="A835" t="str">
            <v>1130</v>
          </cell>
          <cell r="C835" t="str">
            <v>003</v>
          </cell>
          <cell r="D835" t="str">
            <v>PARAFUSO ZINCADO ROSCA SOBERBA 5/16" X 85MM P/ TELHA FIBROCIMENTO /UN</v>
          </cell>
          <cell r="E835" t="str">
            <v>PARAFUSO ZINCADO ROSCA SOBERBA 5/16" X 85MM P/ TELHA FIBROCIMENTO /UN - SINAPI - 00004301</v>
          </cell>
          <cell r="F835">
            <v>0.53</v>
          </cell>
          <cell r="G835">
            <v>0.53</v>
          </cell>
        </row>
        <row r="836">
          <cell r="A836" t="str">
            <v>3451</v>
          </cell>
          <cell r="C836" t="str">
            <v>032</v>
          </cell>
          <cell r="D836" t="str">
            <v>PARA-RAIO POLIMERICO DE 12 KV /UN</v>
          </cell>
          <cell r="E836" t="str">
            <v>PARA-RAIO POLIMERICO DE 12 KV /UN</v>
          </cell>
          <cell r="F836">
            <v>147.09</v>
          </cell>
          <cell r="G836">
            <v>147.09</v>
          </cell>
        </row>
        <row r="837">
          <cell r="A837" t="str">
            <v>3453</v>
          </cell>
          <cell r="C837" t="str">
            <v>032</v>
          </cell>
          <cell r="D837" t="str">
            <v>PARA-RAIOS DE DISTRIBUICAO TIPO VALVULA DE OXIDO DE ZINCO, TENSAO NOMINAL 15KV, 5KA /UN</v>
          </cell>
          <cell r="E837" t="str">
            <v>PARA-RAIOS DE DISTRIBUICAO TIPO VALVULA DE OXIDO DE ZINCO, TENSAO NOMINAL 15KV, 5KA /UN - SINAPI - 00004276</v>
          </cell>
          <cell r="F837">
            <v>236.26</v>
          </cell>
          <cell r="G837">
            <v>236.26</v>
          </cell>
        </row>
        <row r="838">
          <cell r="A838" t="str">
            <v>6022</v>
          </cell>
          <cell r="C838" t="str">
            <v>028</v>
          </cell>
          <cell r="D838" t="str">
            <v>PAVIFLEX DINAMIC (COLA+INSTALACAO) 2MM /M2</v>
          </cell>
          <cell r="E838" t="str">
            <v>PAVIFLEX DINAMIC (COLA+INSTALACAO) 2MM /M2</v>
          </cell>
          <cell r="F838">
            <v>75</v>
          </cell>
          <cell r="G838">
            <v>75</v>
          </cell>
        </row>
        <row r="839">
          <cell r="A839" t="str">
            <v>1138</v>
          </cell>
          <cell r="C839" t="str">
            <v>019</v>
          </cell>
          <cell r="D839" t="str">
            <v>PECA DE MADEIRA 2A QUALIDADE 2,5 X 15CM (1X6") NAO APARELHADA /M</v>
          </cell>
          <cell r="E839" t="str">
            <v>PECA DE MADEIRA 2A QUALIDADE 2,5 X 15CM (1X6") NAO APARELHADA /M - SINAPI - 00006194</v>
          </cell>
          <cell r="F839">
            <v>3.29</v>
          </cell>
          <cell r="G839">
            <v>3.29</v>
          </cell>
        </row>
        <row r="840">
          <cell r="A840" t="str">
            <v>7431</v>
          </cell>
          <cell r="C840" t="str">
            <v>019</v>
          </cell>
          <cell r="D840" t="str">
            <v>PECA DE MADEIRA 3A QUALIDADE 2,5 X 10CM NAO APARELHADA /M</v>
          </cell>
          <cell r="E840" t="str">
            <v>PECA DE MADEIRA 3A QUALIDADE 2,5 X 10CM NAO APARELHADA /M - SINAPI - 00004509</v>
          </cell>
          <cell r="F840">
            <v>1.39</v>
          </cell>
          <cell r="G840">
            <v>1.39</v>
          </cell>
        </row>
        <row r="841">
          <cell r="A841" t="str">
            <v>1193</v>
          </cell>
          <cell r="C841" t="str">
            <v>019</v>
          </cell>
          <cell r="D841" t="str">
            <v>PECA DE MADEIRA DE LEI NATIVA/REGIONAL 1 X 5 CM NAO APARELHADA /M</v>
          </cell>
          <cell r="E841" t="str">
            <v>PECA DE MADEIRA DE LEI NATIVA/REGIONAL 1 X 5 CM NAO APARELHADA /M - SINAPI - 00004403</v>
          </cell>
          <cell r="F841">
            <v>0.93</v>
          </cell>
          <cell r="G841">
            <v>0.93</v>
          </cell>
        </row>
        <row r="842">
          <cell r="A842" t="str">
            <v>1146</v>
          </cell>
          <cell r="C842" t="str">
            <v>019</v>
          </cell>
          <cell r="D842" t="str">
            <v>PECA DE MADEIRA DE LEI NATIVA/REGIONAL 2,5 X 7 CM NAO APARELHADA /M</v>
          </cell>
          <cell r="E842" t="str">
            <v>PECA DE MADEIRA DE LEI NATIVA/REGIONAL 2,5 X 7 CM NAO APARELHADA /M - SINAPI - 00004405</v>
          </cell>
          <cell r="F842">
            <v>3.18</v>
          </cell>
          <cell r="G842">
            <v>3.18</v>
          </cell>
        </row>
        <row r="843">
          <cell r="A843" t="str">
            <v>1197</v>
          </cell>
          <cell r="C843" t="str">
            <v>019</v>
          </cell>
          <cell r="D843" t="str">
            <v>PECA DE MADEIRA LEI 1A QUALIDADE 2,5X7,5CM (1X3") NAO APARELHADA /M</v>
          </cell>
          <cell r="E843" t="str">
            <v>PECA DE MADEIRA LEI 1A QUALIDADE 2,5X7,5CM (1X3") NAO APARELHADA /M</v>
          </cell>
          <cell r="F843">
            <v>3.45</v>
          </cell>
          <cell r="G843">
            <v>3.45</v>
          </cell>
        </row>
        <row r="844">
          <cell r="A844" t="str">
            <v>1196</v>
          </cell>
          <cell r="C844" t="str">
            <v>019</v>
          </cell>
          <cell r="D844" t="str">
            <v>PECA DE MADEIRA LEI APARELHADA 6 X 12CM /M</v>
          </cell>
          <cell r="E844" t="str">
            <v>PECA DE MADEIRA LEI APARELHADA 6 X 12CM /M - SINAPI - 00020213</v>
          </cell>
          <cell r="F844">
            <v>15.94</v>
          </cell>
          <cell r="G844">
            <v>15.94</v>
          </cell>
        </row>
        <row r="845">
          <cell r="A845" t="str">
            <v>1194</v>
          </cell>
          <cell r="C845" t="str">
            <v>019</v>
          </cell>
          <cell r="D845" t="str">
            <v>PECA DE MADEIRA LEI NATIVA/REGIONAL 2,5 X 5 CM NAO APARELHADA /M</v>
          </cell>
          <cell r="E845" t="str">
            <v>PECA DE MADEIRA LEI NATIVA/REGIONAL 2,5 X 5 CM NAO APARELHADA /M - SINAPI - 00004415</v>
          </cell>
          <cell r="F845">
            <v>2.2999999999999998</v>
          </cell>
          <cell r="G845">
            <v>2.2999999999999998</v>
          </cell>
        </row>
        <row r="846">
          <cell r="A846" t="str">
            <v>7438</v>
          </cell>
          <cell r="C846" t="str">
            <v>000</v>
          </cell>
          <cell r="D846" t="str">
            <v>PECA DE MADEIRA NATIVA / REGIONAL 7,5 X 7,5CM (3X3) NAO APARELHADA (P/FORMA) /M</v>
          </cell>
          <cell r="E846" t="str">
            <v>PECA DE MADEIRA NATIVA / REGIONAL 7,5 X 7,5CM (3X3) NAO APARELHADA (P/FORMA) /M - SINAPI - 00004491</v>
          </cell>
          <cell r="F846">
            <v>2.7</v>
          </cell>
          <cell r="G846">
            <v>2.7</v>
          </cell>
        </row>
        <row r="847">
          <cell r="A847" t="str">
            <v>1145</v>
          </cell>
          <cell r="C847" t="str">
            <v>019</v>
          </cell>
          <cell r="D847" t="str">
            <v>PECA DE MADEIRA NATIVA/REGIONAL 1 X 7CM NAO APARELHADA (P/FORMA) /M</v>
          </cell>
          <cell r="E847" t="str">
            <v>PECA DE MADEIRA NATIVA/REGIONAL 1 X 7CM NAO APARELHADA (P/FORMA) /M - SINAPI - 00004505</v>
          </cell>
          <cell r="F847">
            <v>1.07</v>
          </cell>
          <cell r="G847">
            <v>1.07</v>
          </cell>
        </row>
        <row r="848">
          <cell r="A848" t="str">
            <v>1149</v>
          </cell>
          <cell r="C848" t="str">
            <v>019</v>
          </cell>
          <cell r="D848" t="str">
            <v>PECA DE MADEIRA NATIVA/REGIONAL 2,5 X 5CM (1X2") NAO APARELHADA (SARRAFO P/FORMA) /M</v>
          </cell>
          <cell r="E848" t="str">
            <v>PECA DE MADEIRA NATIVA/REGIONAL 2,5 X 5CM (1X2") NAO APARELHADA (SARRAFO P/FORMA) /M - SINAPI - 00004502</v>
          </cell>
          <cell r="F848">
            <v>0.95</v>
          </cell>
          <cell r="G848">
            <v>0.95</v>
          </cell>
        </row>
        <row r="849">
          <cell r="A849" t="str">
            <v>1137</v>
          </cell>
          <cell r="C849" t="str">
            <v>019</v>
          </cell>
          <cell r="D849" t="str">
            <v>PECA DE MADEIRA ROLICA D = 8CM /M</v>
          </cell>
          <cell r="E849" t="str">
            <v>PECA DE MADEIRA ROLICA D = 8CM /M - SINAPI - 00002739</v>
          </cell>
          <cell r="F849">
            <v>1.38</v>
          </cell>
          <cell r="G849">
            <v>1.38</v>
          </cell>
        </row>
        <row r="850">
          <cell r="A850" t="str">
            <v>1148</v>
          </cell>
          <cell r="C850" t="str">
            <v>019</v>
          </cell>
          <cell r="D850" t="str">
            <v>PECA DE MADEIRANATIVA/REGIONAL 2,5 X 10CM (1X4") NAO APARELHADA (SARRAFO P/FORMA) /M</v>
          </cell>
          <cell r="E850" t="str">
            <v>PECA DE MADEIRANATIVA/REGIONAL 2,5 X 10CM (1X4") NAO APARELHADA (SARRAFO P/FORMA) /M - SINAPI - 00004506</v>
          </cell>
          <cell r="F850">
            <v>1.68</v>
          </cell>
          <cell r="G850">
            <v>1.68</v>
          </cell>
        </row>
        <row r="851">
          <cell r="A851" t="str">
            <v>1020</v>
          </cell>
          <cell r="C851" t="str">
            <v>005</v>
          </cell>
          <cell r="D851" t="str">
            <v>PEDRA BRITADA N. 0 PEDRISCO OU CASCALHINHO - POSTO PEDREIRA / FORNECEDOR (SEM FRETE) /M3</v>
          </cell>
          <cell r="E851" t="str">
            <v>PEDRA BRITADA N. 0 PEDRISCO OU CASCALHINHO - POSTO PEDREIRA / FORNECEDOR (SEM FRETE) /M3 - SINAPI - 00004720</v>
          </cell>
          <cell r="F851">
            <v>46.67</v>
          </cell>
          <cell r="G851">
            <v>46.67</v>
          </cell>
        </row>
        <row r="852">
          <cell r="A852" t="str">
            <v>1021</v>
          </cell>
          <cell r="C852" t="str">
            <v>005</v>
          </cell>
          <cell r="D852" t="str">
            <v>PEDRA BRITADA N. 0 PEDRISCO OU CASCALHINHO - POSTO PEDREIRA / FORNECEDOR (SEM FRETE) /M3</v>
          </cell>
          <cell r="E852" t="str">
            <v>PEDRA BRITADA N. 0 PEDRISCO OU CASCALHINHO - POSTO PEDREIRA / FORNECEDOR (SEM FRETE) /M3 - SINAPI - 00004720</v>
          </cell>
          <cell r="F852">
            <v>46.67</v>
          </cell>
          <cell r="G852">
            <v>46.67</v>
          </cell>
        </row>
        <row r="853">
          <cell r="A853" t="str">
            <v>1019</v>
          </cell>
          <cell r="C853" t="str">
            <v>005</v>
          </cell>
          <cell r="D853" t="str">
            <v>PEDRA BRITADA N. 1 OU 19 MM - POSTO PEDREIRA / FORNECEDOR (SEM FRETE) /M3</v>
          </cell>
          <cell r="E853" t="str">
            <v>PEDRA BRITADA N. 1 OU 19 MM - POSTO PEDREIRA / FORNECEDOR (SEM FRETE) /M3 - SINAPI - 00004721</v>
          </cell>
          <cell r="F853">
            <v>46.96</v>
          </cell>
          <cell r="G853">
            <v>46.96</v>
          </cell>
        </row>
        <row r="854">
          <cell r="A854" t="str">
            <v>1022</v>
          </cell>
          <cell r="C854" t="str">
            <v>005</v>
          </cell>
          <cell r="D854" t="str">
            <v>PEDRA BRITADA N. 2 OU 25 MM - POSTO PEDREIRA / FORNECEDOR (SEM FRETE) /M3</v>
          </cell>
          <cell r="E854" t="str">
            <v>PEDRA BRITADA N. 2 OU 25 MM - POSTO PEDREIRA / FORNECEDOR (SEM FRETE) /M3 - SINAPI - 00004718</v>
          </cell>
          <cell r="F854">
            <v>45.36</v>
          </cell>
          <cell r="G854">
            <v>45.36</v>
          </cell>
        </row>
        <row r="855">
          <cell r="A855" t="str">
            <v>1135</v>
          </cell>
          <cell r="C855" t="str">
            <v>005</v>
          </cell>
          <cell r="D855" t="str">
            <v>PEDRA-DE-MÃO OU PEDRA RACHÃO P/ MURO ARRIMO/FUNDAÇÃO/ENROCAMENTO ETC - POSTO PEDREIRA / FORNECEDOR (SEM FRETE) /M3</v>
          </cell>
          <cell r="E855" t="str">
            <v>PEDRA-DE-MÃO OU PEDRA RACHÃO P/ MURO ARRIMO/FUNDAÇÃO/ENROCAMENTO ETC - POSTO PEDREIRA / FORNECEDOR (SEM FRETE) /M3 - SINAPI - 00004730</v>
          </cell>
          <cell r="F855">
            <v>36.75</v>
          </cell>
          <cell r="G855">
            <v>36.75</v>
          </cell>
        </row>
        <row r="856">
          <cell r="A856" t="str">
            <v>4011</v>
          </cell>
          <cell r="C856" t="str">
            <v>012</v>
          </cell>
          <cell r="D856" t="str">
            <v>PEDREIRO /H</v>
          </cell>
          <cell r="E856" t="str">
            <v>PEDREIRO /H - SINAPI - 00004750</v>
          </cell>
          <cell r="F856">
            <v>9.91</v>
          </cell>
          <cell r="G856">
            <v>8.57</v>
          </cell>
        </row>
        <row r="857">
          <cell r="A857" t="str">
            <v>8661</v>
          </cell>
          <cell r="C857" t="str">
            <v>047</v>
          </cell>
          <cell r="D857" t="str">
            <v>PEITORIL DE GRANITO CINZA ANDORINHA, LARGURA DE 15 CM /M</v>
          </cell>
          <cell r="E857" t="str">
            <v>PEITORIL DE GRANITO CINZA ANDORINHA, LARGURA DE 15 CM /M</v>
          </cell>
          <cell r="F857">
            <v>43.5</v>
          </cell>
          <cell r="G857">
            <v>43.5</v>
          </cell>
        </row>
        <row r="858">
          <cell r="A858" t="str">
            <v>6024</v>
          </cell>
          <cell r="C858" t="str">
            <v>027</v>
          </cell>
          <cell r="D858" t="str">
            <v>PEITORIL PRE-MOLDADO DE GRANILITE, MARMORITE OU GRANITINA L = 15CM /M</v>
          </cell>
          <cell r="E858" t="str">
            <v>PEITORIL PRE-MOLDADO DE GRANILITE, MARMORITE OU GRANITINA L = 15CM /M - SINAPI - 00010855</v>
          </cell>
          <cell r="F858">
            <v>34.1</v>
          </cell>
          <cell r="G858">
            <v>34.1</v>
          </cell>
        </row>
        <row r="859">
          <cell r="A859" t="str">
            <v>7518</v>
          </cell>
          <cell r="C859" t="str">
            <v>007</v>
          </cell>
          <cell r="D859" t="str">
            <v>PERFIL "L" CHAPA 16 25MM N.174 PAULI 1,70KG /BR</v>
          </cell>
          <cell r="E859" t="str">
            <v>PERFIL "L" CHAPA 16 25MM N.174 PAULI 1,70KG /BR</v>
          </cell>
          <cell r="F859">
            <v>8.6999999999999993</v>
          </cell>
          <cell r="G859">
            <v>8.6999999999999993</v>
          </cell>
        </row>
        <row r="860">
          <cell r="A860" t="str">
            <v>7612</v>
          </cell>
          <cell r="C860" t="str">
            <v>007</v>
          </cell>
          <cell r="D860" t="str">
            <v>PERFIL "T" CHAPA 16 50X25MM N.54 PAULI 7,50KG /BR</v>
          </cell>
          <cell r="E860" t="str">
            <v>PERFIL "T" CHAPA 16 50X25MM N.54 PAULI 7,50KG /BR</v>
          </cell>
          <cell r="F860">
            <v>25.7</v>
          </cell>
          <cell r="G860">
            <v>25.7</v>
          </cell>
        </row>
        <row r="861">
          <cell r="A861" t="str">
            <v>7513</v>
          </cell>
          <cell r="C861" t="str">
            <v>007</v>
          </cell>
          <cell r="D861" t="str">
            <v>PERFIL "T" CHAPA 18 15X25MM N.48 PAULI 4,00KG /BR</v>
          </cell>
          <cell r="E861" t="str">
            <v>PERFIL "T" CHAPA 18 15X25MM N.48 PAULI 4,00KG /BR</v>
          </cell>
          <cell r="F861">
            <v>16.899999999999999</v>
          </cell>
          <cell r="G861">
            <v>16.899999999999999</v>
          </cell>
        </row>
        <row r="862">
          <cell r="A862" t="str">
            <v>7512</v>
          </cell>
          <cell r="C862" t="str">
            <v>007</v>
          </cell>
          <cell r="D862" t="str">
            <v>PERFIL "T" CHAPA 18 25X25MM N.56 PAULI 5,20KG /BR</v>
          </cell>
          <cell r="E862" t="str">
            <v>PERFIL "T" CHAPA 18 25X25MM N.56 PAULI 5,20KG /BR</v>
          </cell>
          <cell r="F862">
            <v>19.399999999999999</v>
          </cell>
          <cell r="G862">
            <v>19.399999999999999</v>
          </cell>
        </row>
        <row r="863">
          <cell r="A863" t="str">
            <v>7510</v>
          </cell>
          <cell r="C863" t="str">
            <v>007</v>
          </cell>
          <cell r="D863" t="str">
            <v>PERFIL "T" CHAPA 18 40X25MM N.53 PAULI 5,50KG /BR</v>
          </cell>
          <cell r="E863" t="str">
            <v>PERFIL "T" CHAPA 18 40X25MM N.53 PAULI 5,50KG /BR</v>
          </cell>
          <cell r="F863">
            <v>23.2</v>
          </cell>
          <cell r="G863">
            <v>23.2</v>
          </cell>
        </row>
        <row r="864">
          <cell r="A864" t="str">
            <v>7511</v>
          </cell>
          <cell r="C864" t="str">
            <v>007</v>
          </cell>
          <cell r="D864" t="str">
            <v>PERFIL "T" CHAPA 18 50X25MM N.54 PAULI 6,10KG /BR</v>
          </cell>
          <cell r="E864" t="str">
            <v>PERFIL "T" CHAPA 18 50X25MM N.54 PAULI 6,10KG /BR</v>
          </cell>
          <cell r="F864">
            <v>25.7</v>
          </cell>
          <cell r="G864">
            <v>25.7</v>
          </cell>
        </row>
        <row r="865">
          <cell r="A865" t="str">
            <v>7509</v>
          </cell>
          <cell r="C865" t="str">
            <v>007</v>
          </cell>
          <cell r="D865" t="str">
            <v>PERFIL "T" CHAPA 18 50X30MM N.59 PAULI 6,40KG /BR</v>
          </cell>
          <cell r="E865" t="str">
            <v>PERFIL "T" CHAPA 18 50X30MM N.59 PAULI 6,40KG /BR</v>
          </cell>
          <cell r="F865">
            <v>28.14</v>
          </cell>
          <cell r="G865">
            <v>28.14</v>
          </cell>
        </row>
        <row r="866">
          <cell r="A866" t="str">
            <v>7517</v>
          </cell>
          <cell r="C866" t="str">
            <v>007</v>
          </cell>
          <cell r="D866" t="str">
            <v>PERFIL "T" TUBULAR CHAPA 18 50X25MM N.54 PAULI 6,10KG /BR</v>
          </cell>
          <cell r="E866" t="str">
            <v>PERFIL "T" TUBULAR CHAPA 18 50X25MM N.54 PAULI 6,10KG /BR</v>
          </cell>
          <cell r="F866">
            <v>25.7</v>
          </cell>
          <cell r="G866">
            <v>25.7</v>
          </cell>
        </row>
        <row r="867">
          <cell r="A867" t="str">
            <v>7516</v>
          </cell>
          <cell r="C867" t="str">
            <v>007</v>
          </cell>
          <cell r="D867" t="str">
            <v>PERFIL LAMINADO "T" 1"X1/8" PAULI 7,08KG /BR</v>
          </cell>
          <cell r="E867" t="str">
            <v>PERFIL LAMINADO "T" 1"X1/8" PAULI 7,08KG /BR</v>
          </cell>
          <cell r="F867">
            <v>35.9</v>
          </cell>
          <cell r="G867">
            <v>35.9</v>
          </cell>
        </row>
        <row r="868">
          <cell r="A868" t="str">
            <v>7515</v>
          </cell>
          <cell r="C868" t="str">
            <v>007</v>
          </cell>
          <cell r="D868" t="str">
            <v>PERFIL LAMINADO "T" 3/4"X1/8" PAULI 5,16KG /BR</v>
          </cell>
          <cell r="E868" t="str">
            <v>PERFIL LAMINADO "T" 3/4"X1/8" PAULI 5,16KG /BR</v>
          </cell>
          <cell r="F868">
            <v>24.3</v>
          </cell>
          <cell r="G868">
            <v>24.3</v>
          </cell>
        </row>
        <row r="869">
          <cell r="A869" t="str">
            <v>7514</v>
          </cell>
          <cell r="C869" t="str">
            <v>007</v>
          </cell>
          <cell r="D869" t="str">
            <v>PERFIL LAMINADO "T" 7/8X1/8" PAULI 5,94KG /BR</v>
          </cell>
          <cell r="E869" t="str">
            <v>PERFIL LAMINADO "T" 7/8X1/8" PAULI 5,94KG /BR</v>
          </cell>
          <cell r="F869">
            <v>31.9</v>
          </cell>
          <cell r="G869">
            <v>31.9</v>
          </cell>
        </row>
        <row r="870">
          <cell r="A870" t="str">
            <v>8739</v>
          </cell>
          <cell r="C870" t="str">
            <v>065</v>
          </cell>
          <cell r="D870" t="str">
            <v>PIGG TAILL POLL X 7/16" 50CM DE COMPRIMENTO/UN</v>
          </cell>
          <cell r="E870" t="str">
            <v>PIGG TAILL POLL X 7/16" 50CM DE COMPRIMENTO/UN</v>
          </cell>
          <cell r="F870">
            <v>39</v>
          </cell>
          <cell r="G870">
            <v>39</v>
          </cell>
        </row>
        <row r="871">
          <cell r="A871" t="str">
            <v>6060</v>
          </cell>
          <cell r="C871" t="str">
            <v>001</v>
          </cell>
          <cell r="D871" t="str">
            <v>PIGMENTO TP PO XADREZ /KG</v>
          </cell>
          <cell r="E871" t="str">
            <v>PIGMENTO TP PO XADREZ /KG - SINAPI - 00005327</v>
          </cell>
          <cell r="F871">
            <v>29.31</v>
          </cell>
          <cell r="G871">
            <v>29.31</v>
          </cell>
        </row>
        <row r="872">
          <cell r="A872" t="str">
            <v>1081</v>
          </cell>
          <cell r="C872" t="str">
            <v>003</v>
          </cell>
          <cell r="D872" t="str">
            <v>PINGADEIRA PLASTICA P/ TELHA FIBROCIMENTO CANALETE 90 /UN</v>
          </cell>
          <cell r="E872" t="str">
            <v>PINGADEIRA PLASTICA P/ TELHA FIBROCIMENTO CANALETE 90 /UN - SINAPI - 00011092</v>
          </cell>
          <cell r="F872">
            <v>0.36</v>
          </cell>
          <cell r="G872">
            <v>0.36</v>
          </cell>
        </row>
        <row r="873">
          <cell r="A873" t="str">
            <v>3363</v>
          </cell>
          <cell r="C873" t="str">
            <v>033</v>
          </cell>
          <cell r="D873" t="str">
            <v>PINO COM FURO /UN</v>
          </cell>
          <cell r="E873" t="str">
            <v>PINO COM FURO /UN</v>
          </cell>
          <cell r="F873">
            <v>0.38</v>
          </cell>
          <cell r="G873">
            <v>0.38</v>
          </cell>
        </row>
        <row r="874">
          <cell r="A874" t="str">
            <v>3362</v>
          </cell>
          <cell r="C874" t="str">
            <v>033</v>
          </cell>
          <cell r="D874" t="str">
            <v>PINO COM ROSCA E PORCA /UN</v>
          </cell>
          <cell r="E874" t="str">
            <v>PINO COM ROSCA E PORCA /UN</v>
          </cell>
          <cell r="F874">
            <v>0.43</v>
          </cell>
          <cell r="G874">
            <v>0.43</v>
          </cell>
        </row>
        <row r="875">
          <cell r="A875" t="str">
            <v>3329</v>
          </cell>
          <cell r="C875" t="str">
            <v>032</v>
          </cell>
          <cell r="D875" t="str">
            <v>PINO RETO P/ ISOLADOR 15KV DIMENSOES 16 X 19 X 290MM /UN</v>
          </cell>
          <cell r="E875" t="str">
            <v>PINO RETO P/ ISOLADOR 15KV DIMENSOES 16 X 19 X 290MM /UN - SINAPI - 00000444</v>
          </cell>
          <cell r="F875">
            <v>10.06</v>
          </cell>
          <cell r="G875">
            <v>10.06</v>
          </cell>
        </row>
        <row r="876">
          <cell r="A876" t="str">
            <v>4012</v>
          </cell>
          <cell r="C876" t="str">
            <v>012</v>
          </cell>
          <cell r="D876" t="str">
            <v>PINTOR /H</v>
          </cell>
          <cell r="E876" t="str">
            <v>PINTOR /H - SINAPI - 00004783</v>
          </cell>
          <cell r="F876">
            <v>9.91</v>
          </cell>
          <cell r="G876">
            <v>8.57</v>
          </cell>
        </row>
        <row r="877">
          <cell r="A877" t="str">
            <v>6055</v>
          </cell>
          <cell r="C877" t="str">
            <v>016</v>
          </cell>
          <cell r="D877" t="str">
            <v>PISO DE CONCRETO VIBROPRENSADO INTERTRAVADO NATURAL (20X10X6)CM, FCK=35 MPA, PAV-TUBO OU SIMILAR /M2</v>
          </cell>
          <cell r="E877" t="str">
            <v>PISO DE CONCRETO VIBROPRENSADO INTERTRAVADO NATURAL (20X10X6)CM, FCK=35 MPA, PAV-TUBO OU SIMILAR /M2</v>
          </cell>
          <cell r="F877">
            <v>32</v>
          </cell>
          <cell r="G877">
            <v>32</v>
          </cell>
        </row>
        <row r="878">
          <cell r="A878" t="str">
            <v>6026</v>
          </cell>
          <cell r="C878" t="str">
            <v>027</v>
          </cell>
          <cell r="D878" t="str">
            <v>PISO EM GRANILITE, MARMORITE OU GRANITINA - ESP = 10 MM /M2</v>
          </cell>
          <cell r="E878" t="str">
            <v>PISO EM GRANILITE, MARMORITE OU GRANITINA - ESP = 10 MM /M2</v>
          </cell>
          <cell r="F878">
            <v>29</v>
          </cell>
          <cell r="G878">
            <v>29</v>
          </cell>
        </row>
        <row r="879">
          <cell r="A879" t="str">
            <v>8727</v>
          </cell>
          <cell r="C879" t="str">
            <v>028</v>
          </cell>
          <cell r="D879" t="str">
            <v>PISO TATIL, ALERTA EM PLACA CIMENTICA 40X40X2,5CM /UN</v>
          </cell>
          <cell r="E879" t="str">
            <v>PISO TATIL, ALERTA EM PLACA CIMENTICA 40X40X2,5CM /UN</v>
          </cell>
          <cell r="F879">
            <v>3.4</v>
          </cell>
          <cell r="G879">
            <v>3.4</v>
          </cell>
        </row>
        <row r="880">
          <cell r="A880" t="str">
            <v>8725</v>
          </cell>
          <cell r="C880" t="str">
            <v>028</v>
          </cell>
          <cell r="D880" t="str">
            <v>PISO TATIL, ALERTA EM PLACA CIMENTICIA 20X20X1,5CM /UN</v>
          </cell>
          <cell r="E880" t="str">
            <v>PISO TATIL, ALERTA EM PLACA CIMENTICIA 20X20X1,5CM /UN</v>
          </cell>
          <cell r="F880">
            <v>1.1000000000000001</v>
          </cell>
          <cell r="G880">
            <v>1.1000000000000001</v>
          </cell>
        </row>
        <row r="881">
          <cell r="A881" t="str">
            <v>8726</v>
          </cell>
          <cell r="C881" t="str">
            <v>028</v>
          </cell>
          <cell r="D881" t="str">
            <v>PISO TATIL, DIRECIONAL EM PLACA CIMENTICIA 20X20X1,5CM /UN</v>
          </cell>
          <cell r="E881" t="str">
            <v>PISO TATIL, DIRECIONAL EM PLACA CIMENTICIA 20X20X1,5CM /UN</v>
          </cell>
          <cell r="F881">
            <v>1.1000000000000001</v>
          </cell>
          <cell r="G881">
            <v>1.1000000000000001</v>
          </cell>
        </row>
        <row r="882">
          <cell r="A882" t="str">
            <v>8728</v>
          </cell>
          <cell r="C882" t="str">
            <v>028</v>
          </cell>
          <cell r="D882" t="str">
            <v>PISO TATIL, DIRECIONAL EM PLACA CIMENTICIA 40X40X2,5CM /UN</v>
          </cell>
          <cell r="E882" t="str">
            <v>PISO TATIL, DIRECIONAL EM PLACA CIMENTICIA 40X40X2,5CM /UN</v>
          </cell>
          <cell r="F882">
            <v>3.4</v>
          </cell>
          <cell r="G882">
            <v>3.4</v>
          </cell>
        </row>
        <row r="883">
          <cell r="A883" t="str">
            <v>6069</v>
          </cell>
          <cell r="C883" t="str">
            <v>045</v>
          </cell>
          <cell r="D883" t="str">
            <v>PLACA ACRILICO P/IDENTIFICACAO 25 X 8CM E=4MM /UN</v>
          </cell>
          <cell r="E883" t="str">
            <v>PLACA ACRILICO P/IDENTIFICACAO 25 X 8CM E=4MM /UN - SINAPI - 00010851</v>
          </cell>
          <cell r="F883">
            <v>59.92</v>
          </cell>
          <cell r="G883">
            <v>59.92</v>
          </cell>
        </row>
        <row r="884">
          <cell r="A884" t="str">
            <v>7257</v>
          </cell>
          <cell r="C884" t="str">
            <v>046</v>
          </cell>
          <cell r="D884" t="str">
            <v>PLACA DE ADVERTENCIA EM PVC: ESTA CHAVE NAO DEVE SER MANOBRADA /UN</v>
          </cell>
          <cell r="E884" t="str">
            <v>PLACA DE ADVERTENCIA EM PVC: ESTA CHAVE NAO DEVE SER MANOBRADA /UN</v>
          </cell>
          <cell r="F884">
            <v>21.66</v>
          </cell>
          <cell r="G884">
            <v>21.66</v>
          </cell>
        </row>
        <row r="885">
          <cell r="A885" t="str">
            <v>7258</v>
          </cell>
          <cell r="C885" t="str">
            <v>046</v>
          </cell>
          <cell r="D885" t="str">
            <v>PLACA DE ADVERTENCIA EM PVC: PERIGO DE MORTE /UN</v>
          </cell>
          <cell r="E885" t="str">
            <v>PLACA DE ADVERTENCIA EM PVC: PERIGO DE MORTE /UN</v>
          </cell>
          <cell r="F885">
            <v>21.66</v>
          </cell>
          <cell r="G885">
            <v>21.66</v>
          </cell>
        </row>
        <row r="886">
          <cell r="A886" t="str">
            <v>6083</v>
          </cell>
          <cell r="C886" t="str">
            <v>045</v>
          </cell>
          <cell r="D886" t="str">
            <v>PLACA DE INAUGURACAO DURALUMINIO 40 X 60CM /UN</v>
          </cell>
          <cell r="E886" t="str">
            <v>PLACA DE INAUGURACAO DURALUMINIO 40 X 60CM /UN - SINAPI - 00010848</v>
          </cell>
          <cell r="F886">
            <v>215.65</v>
          </cell>
          <cell r="G886">
            <v>215.65</v>
          </cell>
        </row>
        <row r="887">
          <cell r="A887" t="str">
            <v>1136</v>
          </cell>
          <cell r="C887" t="str">
            <v>045</v>
          </cell>
          <cell r="D887" t="str">
            <v>PLACA DE OBRA (IDENTIFICACAO) PARA CONSTRUCAO CIVIL EM CHAPA GALVANIZADA NUM 26 (NAO INCLUI COLOCACAO) /M2</v>
          </cell>
          <cell r="E887" t="str">
            <v>PLACA DE OBRA (IDENTIFICACAO) PARA CONSTRUCAO CIVIL EM CHAPA GALVANIZADA NUM 26 (NAO INCLUI COLOCACAO) /M2 - SINAPI - 00013629</v>
          </cell>
          <cell r="F887">
            <v>115.2</v>
          </cell>
          <cell r="G887">
            <v>115.2</v>
          </cell>
        </row>
        <row r="888">
          <cell r="A888" t="str">
            <v>1166</v>
          </cell>
          <cell r="C888" t="str">
            <v>003</v>
          </cell>
          <cell r="D888" t="str">
            <v>PLACA DE VEDACAO NERVURA P/ TELHA FIBROCIMENTO CANALETE 90 /UN</v>
          </cell>
          <cell r="E888" t="str">
            <v>PLACA DE VEDACAO NERVURA P/ TELHA FIBROCIMENTO CANALETE 90 /UN - SINAPI - 00011094</v>
          </cell>
          <cell r="F888">
            <v>7.59</v>
          </cell>
          <cell r="G888">
            <v>7.59</v>
          </cell>
        </row>
        <row r="889">
          <cell r="A889" t="str">
            <v>1219</v>
          </cell>
          <cell r="C889" t="str">
            <v>003</v>
          </cell>
          <cell r="D889" t="str">
            <v>PLACA DE VENTILACAO P/ TELHA FIBROCIMENTO CANALETE 90 OU KALHETAO /UN</v>
          </cell>
          <cell r="E889" t="str">
            <v>PLACA DE VENTILACAO P/ TELHA FIBROCIMENTO CANALETE 90 OU KALHETAO /UN - SINAPI - 00004307</v>
          </cell>
          <cell r="F889">
            <v>5.4</v>
          </cell>
          <cell r="G889">
            <v>5.4</v>
          </cell>
        </row>
        <row r="890">
          <cell r="A890" t="str">
            <v>8485</v>
          </cell>
          <cell r="C890" t="str">
            <v>044</v>
          </cell>
          <cell r="D890" t="str">
            <v>PLACA INDICATIVA DE PVC PARA EXTINTOR /UN</v>
          </cell>
          <cell r="E890" t="str">
            <v>PLACA INDICATIVA DE PVC PARA EXTINTOR /UN</v>
          </cell>
          <cell r="F890">
            <v>5</v>
          </cell>
          <cell r="G890">
            <v>5</v>
          </cell>
        </row>
        <row r="891">
          <cell r="A891" t="str">
            <v>6027</v>
          </cell>
          <cell r="C891" t="str">
            <v>027</v>
          </cell>
          <cell r="D891" t="str">
            <v>PLACA PRE-MOLDADA DE GRANILITE, MARMORITE OU GRANITINA ESP = 3CM P/ PAREDE /M2</v>
          </cell>
          <cell r="E891" t="str">
            <v>PLACA PRE-MOLDADA DE GRANILITE, MARMORITE OU GRANITINA ESP = 3CM P/ PAREDE /M2 - SINAPI - 00010698</v>
          </cell>
          <cell r="F891">
            <v>85.25</v>
          </cell>
          <cell r="G891">
            <v>85.25</v>
          </cell>
        </row>
        <row r="892">
          <cell r="A892" t="str">
            <v>4013</v>
          </cell>
          <cell r="C892" t="str">
            <v>012</v>
          </cell>
          <cell r="D892" t="str">
            <v>POCEIRO /H</v>
          </cell>
          <cell r="E892" t="str">
            <v>POCEIRO /H - SINAPI - 00004752</v>
          </cell>
          <cell r="F892">
            <v>10.53</v>
          </cell>
          <cell r="G892">
            <v>9.1199999999999992</v>
          </cell>
        </row>
        <row r="893">
          <cell r="A893" t="str">
            <v>1018</v>
          </cell>
          <cell r="C893" t="str">
            <v>005</v>
          </cell>
          <cell r="D893" t="str">
            <v>PÓ-DE-PEDRA - POSTO PEDREIRA / FORNECEDOR (SEM FRETE) /M3</v>
          </cell>
          <cell r="E893" t="str">
            <v>PÓ-DE-PEDRA - POSTO PEDREIRA / FORNECEDOR (SEM FRETE) /M3 - SINAPI - 00004741</v>
          </cell>
          <cell r="F893">
            <v>37.92</v>
          </cell>
          <cell r="G893">
            <v>37.92</v>
          </cell>
        </row>
        <row r="894">
          <cell r="A894" t="str">
            <v>1134</v>
          </cell>
          <cell r="C894" t="str">
            <v>007</v>
          </cell>
          <cell r="D894" t="str">
            <v>PORTA ACO ENROLAR CHAPA 24 RAIADA LARGA - ACAB GALV NATURAL - 2 X 2,50M - MANUAL - COMPLETA - COLOCADA /M2</v>
          </cell>
          <cell r="E894" t="str">
            <v>PORTA ACO ENROLAR CHAPA 24 RAIADA LARGA - ACAB GALV NATURAL - 2 X 2,50M - MANUAL - COMPLETA - COLOCADA /M2 - SINAPI - 00004910</v>
          </cell>
          <cell r="F894">
            <v>339.9</v>
          </cell>
          <cell r="G894">
            <v>339.9</v>
          </cell>
        </row>
        <row r="895">
          <cell r="A895" t="str">
            <v>1425</v>
          </cell>
          <cell r="C895" t="str">
            <v>000</v>
          </cell>
          <cell r="D895" t="str">
            <v>PORTA CHAPA DOBRADA ACO PRE-ZINCADO OU C/ ADICAO DE COBRE ABRIR C/ VENEZIANA 87 X 210CM /M2</v>
          </cell>
          <cell r="E895" t="str">
            <v>PORTA CHAPA DOBRADA ACO PRE-ZINCADO OU C/ ADICAO DE COBRE ABRIR C/ VENEZIANA 87 X 210CM /M2 - SINAPI - 00011151</v>
          </cell>
          <cell r="F895">
            <v>156.03</v>
          </cell>
          <cell r="G895">
            <v>156.03</v>
          </cell>
        </row>
        <row r="896">
          <cell r="A896" t="str">
            <v>1252</v>
          </cell>
          <cell r="C896" t="str">
            <v>007</v>
          </cell>
          <cell r="D896" t="str">
            <v>PORTA EM CHAPA VINCADA, INCLUSIVE ACABAMENTOS E FERRAGENS - ANEXO A-045 (ESQ.)=COMP.1101002010/1,68 /M2</v>
          </cell>
          <cell r="E896" t="str">
            <v>PORTA EM CHAPA VINCADA, INCLUSIVE ACABAMENTOS E FERRAGENS - ANEXO A-045 (ESQ.)=COMP.1101002010/1,68 /M2</v>
          </cell>
          <cell r="F896">
            <v>266.11</v>
          </cell>
          <cell r="G896">
            <v>261.97000000000003</v>
          </cell>
        </row>
        <row r="897">
          <cell r="A897" t="str">
            <v>6082</v>
          </cell>
          <cell r="C897" t="str">
            <v>045</v>
          </cell>
          <cell r="D897" t="str">
            <v>PORTA EUCAPLAC CHAPA PINTADA COR 80X210CM E=35MM - EUCATEX /M2</v>
          </cell>
          <cell r="E897" t="str">
            <v>PORTA EUCAPLAC CHAPA PINTADA COR 80X210CM E=35MM - EUCATEX /M2 - SINAPI - 00011367</v>
          </cell>
          <cell r="F897">
            <v>151.63999999999999</v>
          </cell>
          <cell r="G897">
            <v>151.63999999999999</v>
          </cell>
        </row>
        <row r="898">
          <cell r="A898" t="str">
            <v>1140</v>
          </cell>
          <cell r="C898" t="str">
            <v>045</v>
          </cell>
          <cell r="D898" t="str">
            <v>PORTA GIZ DE CEDRINHO - ANEXO A-099 /M</v>
          </cell>
          <cell r="E898" t="str">
            <v>PORTA GIZ DE CEDRINHO - ANEXO A-099 /M</v>
          </cell>
          <cell r="F898">
            <v>95.5</v>
          </cell>
          <cell r="G898">
            <v>95.5</v>
          </cell>
        </row>
        <row r="899">
          <cell r="A899" t="str">
            <v>1204</v>
          </cell>
          <cell r="C899" t="str">
            <v>000</v>
          </cell>
          <cell r="D899" t="str">
            <v>PORTA MADEIRA COMPENSADA LISA PARA CERA OU VERNIZ 100 X 210 X 3,5CM /UN</v>
          </cell>
          <cell r="E899" t="str">
            <v>PORTA MADEIRA COMPENSADA LISA PARA CERA OU VERNIZ 100 X 210 X 3,5CM /UN - SINAPI - 00004989</v>
          </cell>
          <cell r="F899">
            <v>118.83</v>
          </cell>
          <cell r="G899">
            <v>118.83</v>
          </cell>
        </row>
        <row r="900">
          <cell r="A900" t="str">
            <v>1198</v>
          </cell>
          <cell r="C900" t="str">
            <v>006</v>
          </cell>
          <cell r="D900" t="str">
            <v>PORTA MADEIRA COMPENSADA LISA PARA CERA OU VERNIZ 60 X 210 X 3,5CM /UN</v>
          </cell>
          <cell r="E900" t="str">
            <v>PORTA MADEIRA COMPENSADA LISA PARA CERA OU VERNIZ 60 X 210 X 3,5CM /UN - SINAPI - 00005020</v>
          </cell>
          <cell r="F900">
            <v>92.32</v>
          </cell>
          <cell r="G900">
            <v>92.32</v>
          </cell>
        </row>
        <row r="901">
          <cell r="A901" t="str">
            <v>1240</v>
          </cell>
          <cell r="C901" t="str">
            <v>006</v>
          </cell>
          <cell r="D901" t="str">
            <v>PORTA MADEIRA COMPENSADA LISA PARA CERA OU VERNIZ 70 X 210 X 3,5 CM /UN</v>
          </cell>
          <cell r="E901" t="str">
            <v>PORTA MADEIRA COMPENSADA LISA PARA CERA OU VERNIZ 70 X 210 X 3,5 CM /UN - SINAPI - 00004981</v>
          </cell>
          <cell r="F901">
            <v>95</v>
          </cell>
          <cell r="G901">
            <v>95</v>
          </cell>
        </row>
        <row r="902">
          <cell r="A902" t="str">
            <v>1199</v>
          </cell>
          <cell r="C902" t="str">
            <v>006</v>
          </cell>
          <cell r="D902" t="str">
            <v>PORTA MADEIRA COMPENSADA LISA PARA CERA OU VERNIZ 80 X 210 X 3,5CM /UN</v>
          </cell>
          <cell r="E902" t="str">
            <v>PORTA MADEIRA COMPENSADA LISA PARA CERA OU VERNIZ 80 X 210 X 3,5CM /UN - SINAPI - 00004992</v>
          </cell>
          <cell r="F902">
            <v>98.9</v>
          </cell>
          <cell r="G902">
            <v>98.9</v>
          </cell>
        </row>
        <row r="903">
          <cell r="A903" t="str">
            <v>1200</v>
          </cell>
          <cell r="C903" t="str">
            <v>006</v>
          </cell>
          <cell r="D903" t="str">
            <v>PORTA MADEIRA COMPENSADA LISA PARA CERA OU VERNIZ 90 X 210 X 3,5CM /UN</v>
          </cell>
          <cell r="E903" t="str">
            <v>PORTA MADEIRA COMPENSADA LISA PARA CERA OU VERNIZ 90 X 210 X 3,5CM /UN - SINAPI - 00004987</v>
          </cell>
          <cell r="F903">
            <v>110.83</v>
          </cell>
          <cell r="G903">
            <v>110.83</v>
          </cell>
        </row>
        <row r="904">
          <cell r="A904" t="str">
            <v>1107</v>
          </cell>
          <cell r="C904" t="str">
            <v>006</v>
          </cell>
          <cell r="D904" t="str">
            <v>PORTA MADEIRA COMPENSADA LISA PARA PINTURA 60 X 210 X 3,5CM /UN</v>
          </cell>
          <cell r="E904" t="str">
            <v>PORTA MADEIRA COMPENSADA LISA PARA PINTURA 60 X 210 X 3,5CM /UN - SINAPI - 00010553</v>
          </cell>
          <cell r="F904">
            <v>57.74</v>
          </cell>
          <cell r="G904">
            <v>57.74</v>
          </cell>
        </row>
        <row r="905">
          <cell r="A905" t="str">
            <v>1108</v>
          </cell>
          <cell r="C905" t="str">
            <v>006</v>
          </cell>
          <cell r="D905" t="str">
            <v>PORTA MADEIRA COMPENSADA LISA PARA PINTURA 70 X 210 X 3,5CM /UN</v>
          </cell>
          <cell r="E905" t="str">
            <v>PORTA MADEIRA COMPENSADA LISA PARA PINTURA 70 X 210 X 3,5CM /UN - SINAPI - 00010554</v>
          </cell>
          <cell r="F905">
            <v>58.44</v>
          </cell>
          <cell r="G905">
            <v>58.44</v>
          </cell>
        </row>
        <row r="906">
          <cell r="A906" t="str">
            <v>1109</v>
          </cell>
          <cell r="C906" t="str">
            <v>006</v>
          </cell>
          <cell r="D906" t="str">
            <v>PORTA MADEIRA COMPENSADA LISA PARA PINTURA 80 X 210 X 3,5CM /UN</v>
          </cell>
          <cell r="E906" t="str">
            <v>PORTA MADEIRA COMPENSADA LISA PARA PINTURA 80 X 210 X 3,5CM /UN - SINAPI - 00010555</v>
          </cell>
          <cell r="F906">
            <v>59.41</v>
          </cell>
          <cell r="G906">
            <v>59.41</v>
          </cell>
        </row>
        <row r="907">
          <cell r="A907" t="str">
            <v>1110</v>
          </cell>
          <cell r="C907" t="str">
            <v>006</v>
          </cell>
          <cell r="D907" t="str">
            <v>PORTA MADEIRA COMPENSADA LISA PARA PINTURA 90 X 210 X 3,5CM /UN</v>
          </cell>
          <cell r="E907" t="str">
            <v>PORTA MADEIRA COMPENSADA LISA PARA PINTURA 90 X 210 X 3,5CM /UN - SINAPI - 00010556</v>
          </cell>
          <cell r="F907">
            <v>74.45</v>
          </cell>
          <cell r="G907">
            <v>74.45</v>
          </cell>
        </row>
        <row r="908">
          <cell r="A908" t="str">
            <v>2396</v>
          </cell>
          <cell r="C908" t="str">
            <v>039</v>
          </cell>
          <cell r="D908" t="str">
            <v>PORTA TOALHA DE LOUCA BRANCA C/ BASTAO PLASTICO /UN</v>
          </cell>
          <cell r="E908" t="str">
            <v>PORTA TOALHA DE LOUCA BRANCA C/ BASTAO PLASTICO /UN - SINAPI - 00004268</v>
          </cell>
          <cell r="F908">
            <v>16.899999999999999</v>
          </cell>
          <cell r="G908">
            <v>16.899999999999999</v>
          </cell>
        </row>
        <row r="909">
          <cell r="A909" t="str">
            <v>2074</v>
          </cell>
          <cell r="C909" t="str">
            <v>040</v>
          </cell>
          <cell r="D909" t="str">
            <v>PORTA TOALHA DE PAPEL EM PLASTICO, LINHA EXACTA DA TRILHA OU SIMILAR /UN</v>
          </cell>
          <cell r="E909" t="str">
            <v>PORTA TOALHA DE PAPEL EM PLASTICO, LINHA EXACTA DA TRILHA OU SIMILAR /UN</v>
          </cell>
          <cell r="F909">
            <v>32.5</v>
          </cell>
          <cell r="G909">
            <v>32.5</v>
          </cell>
        </row>
        <row r="910">
          <cell r="A910" t="str">
            <v>3340</v>
          </cell>
          <cell r="C910" t="str">
            <v>046</v>
          </cell>
          <cell r="D910" t="str">
            <v>POSTE CONCRETO CIRCULAR 10M X 300KGF DA CAVAN OU SIMILAR /UN</v>
          </cell>
          <cell r="E910" t="str">
            <v>POSTE CONCRETO CIRCULAR 10M X 300KGF DA CAVAN OU SIMILAR /UN</v>
          </cell>
          <cell r="F910">
            <v>710</v>
          </cell>
          <cell r="G910">
            <v>710</v>
          </cell>
        </row>
        <row r="911">
          <cell r="A911" t="str">
            <v>3354</v>
          </cell>
          <cell r="C911" t="str">
            <v>046</v>
          </cell>
          <cell r="D911" t="str">
            <v>POSTE CONCRETO DUPLO "T" 11M X 300KGF, DA CAVAN OU SIMILAR /UN</v>
          </cell>
          <cell r="E911" t="str">
            <v>POSTE CONCRETO DUPLO "T" 11M X 300KGF, DA CAVAN OU SIMILAR /UN</v>
          </cell>
          <cell r="F911">
            <v>730</v>
          </cell>
          <cell r="G911">
            <v>730</v>
          </cell>
        </row>
        <row r="912">
          <cell r="A912" t="str">
            <v>3342</v>
          </cell>
          <cell r="C912" t="str">
            <v>046</v>
          </cell>
          <cell r="D912" t="str">
            <v>POSTE DE CONCRETO CAVAN OU SOTEF, DUPLO T 10 M X 150 KG (530 KG) /UN</v>
          </cell>
          <cell r="E912" t="str">
            <v>POSTE DE CONCRETO CAVAN OU SOTEF, DUPLO T 10 M X 150 KG (530 KG) /UN</v>
          </cell>
          <cell r="F912">
            <v>400</v>
          </cell>
          <cell r="G912">
            <v>400</v>
          </cell>
        </row>
        <row r="913">
          <cell r="A913" t="str">
            <v>3350</v>
          </cell>
          <cell r="C913" t="str">
            <v>046</v>
          </cell>
          <cell r="D913" t="str">
            <v>POSTE DE CONCRETO CAVAN OU SOTEF, DUPLO T 10 M X 400 KG (923 KG) /UN</v>
          </cell>
          <cell r="E913" t="str">
            <v>POSTE DE CONCRETO CAVAN OU SOTEF, DUPLO T 10 M X 400 KG (923 KG) /UN</v>
          </cell>
          <cell r="F913">
            <v>690</v>
          </cell>
          <cell r="G913">
            <v>690</v>
          </cell>
        </row>
        <row r="914">
          <cell r="A914" t="str">
            <v>3343</v>
          </cell>
          <cell r="C914" t="str">
            <v>046</v>
          </cell>
          <cell r="D914" t="str">
            <v>POSTE DE CONCRETO CAVAN OU SOTEF, DUPLO T 10 M X 600 KG (923 KG) /UN</v>
          </cell>
          <cell r="E914" t="str">
            <v>POSTE DE CONCRETO CAVAN OU SOTEF, DUPLO T 10 M X 600 KG (923 KG) /UN</v>
          </cell>
          <cell r="F914">
            <v>915</v>
          </cell>
          <cell r="G914">
            <v>915</v>
          </cell>
        </row>
        <row r="915">
          <cell r="A915" t="str">
            <v>3347</v>
          </cell>
          <cell r="C915" t="str">
            <v>046</v>
          </cell>
          <cell r="D915" t="str">
            <v>POSTE DE CONCRETO CAVAN OU SOTEF, DUPLO T 11 M X 400 KG (1147 KG) /UN</v>
          </cell>
          <cell r="E915" t="str">
            <v>POSTE DE CONCRETO CAVAN OU SOTEF, DUPLO T 11 M X 400 KG (1147 KG) /UN</v>
          </cell>
          <cell r="F915">
            <v>785</v>
          </cell>
          <cell r="G915">
            <v>785</v>
          </cell>
        </row>
        <row r="916">
          <cell r="A916" t="str">
            <v>3341</v>
          </cell>
          <cell r="C916" t="str">
            <v>046</v>
          </cell>
          <cell r="D916" t="str">
            <v>POSTE DE CONCRETO CIRCULAR, 150KG, H = 10M DE ACORDO COM NBR 8451 /UN</v>
          </cell>
          <cell r="E916" t="str">
            <v>POSTE DE CONCRETO CIRCULAR, 150KG, H = 10M DE ACORDO COM NBR 8451 /UN - SINAPI - 00012366</v>
          </cell>
          <cell r="F916">
            <v>470.96</v>
          </cell>
          <cell r="G916">
            <v>470.96</v>
          </cell>
        </row>
        <row r="917">
          <cell r="A917" t="str">
            <v>3356</v>
          </cell>
          <cell r="C917" t="str">
            <v>046</v>
          </cell>
          <cell r="D917" t="str">
            <v>POSTE DE CONCRETO CIRCULAR, 300KG, H = 11M DE ACORDO COM NBR 8451 /UN</v>
          </cell>
          <cell r="E917" t="str">
            <v>POSTE DE CONCRETO CIRCULAR, 300KG, H = 11M DE ACORDO COM NBR 8451 /UN - SINAPI - 00005055</v>
          </cell>
          <cell r="F917">
            <v>778.23</v>
          </cell>
          <cell r="G917">
            <v>778.23</v>
          </cell>
        </row>
        <row r="918">
          <cell r="A918" t="str">
            <v>3358</v>
          </cell>
          <cell r="C918" t="str">
            <v>046</v>
          </cell>
          <cell r="D918" t="str">
            <v>POSTE DE CONCRETO CIRCULAR, 400KG, H = 11M DE ACORDO COM NBR 8451 /UN</v>
          </cell>
          <cell r="E918" t="str">
            <v>POSTE DE CONCRETO CIRCULAR, 400KG, H = 11M DE ACORDO COM NBR 8451 /UN - SINAPI - 00005035</v>
          </cell>
          <cell r="F918">
            <v>915.66</v>
          </cell>
          <cell r="G918">
            <v>915.66</v>
          </cell>
        </row>
        <row r="919">
          <cell r="A919" t="str">
            <v>3339</v>
          </cell>
          <cell r="C919" t="str">
            <v>046</v>
          </cell>
          <cell r="D919" t="str">
            <v>POSTE DE CONCRETO CIRCULAR, 600KG, H = 10M DE ACORDO COM NBR 8451 /UN</v>
          </cell>
          <cell r="E919" t="str">
            <v>POSTE DE CONCRETO CIRCULAR, 600KG, H = 10M DE ACORDO COM NBR 8451 /UN - SINAPI - 00005034</v>
          </cell>
          <cell r="F919">
            <v>1079.4000000000001</v>
          </cell>
          <cell r="G919">
            <v>1079.4000000000001</v>
          </cell>
        </row>
        <row r="920">
          <cell r="A920" t="str">
            <v>3355</v>
          </cell>
          <cell r="C920" t="str">
            <v>046</v>
          </cell>
          <cell r="D920" t="str">
            <v>POSTE DE CONCRETO DUPLO "T" 11M X 600KGF DA CAVAN OU SIMIALR /UN</v>
          </cell>
          <cell r="E920" t="str">
            <v>POSTE DE CONCRETO DUPLO "T" 11M X 600KGF DA CAVAN OU SIMIALR /UN</v>
          </cell>
          <cell r="F920">
            <v>1015</v>
          </cell>
          <cell r="G920">
            <v>1015</v>
          </cell>
        </row>
        <row r="921">
          <cell r="A921" t="str">
            <v>7008</v>
          </cell>
          <cell r="C921" t="str">
            <v>046</v>
          </cell>
          <cell r="D921" t="str">
            <v>POSTE DE CONCRETO DUPLO "T" 8 M X 150 KGF DA CAVAN OU SOTEF (370 KG) /UN</v>
          </cell>
          <cell r="E921" t="str">
            <v>POSTE DE CONCRETO DUPLO "T" 8 M X 150 KGF DA CAVAN OU SOTEF (370 KG) /UN</v>
          </cell>
          <cell r="F921">
            <v>310</v>
          </cell>
          <cell r="G921">
            <v>310</v>
          </cell>
        </row>
        <row r="922">
          <cell r="A922" t="str">
            <v>3352</v>
          </cell>
          <cell r="C922" t="str">
            <v>046</v>
          </cell>
          <cell r="D922" t="str">
            <v>POSTE DE CONCRETO DUPLO "T" 9M X 600KGF, DA CAVAN OU SIMILAR /UN</v>
          </cell>
          <cell r="E922" t="str">
            <v>POSTE DE CONCRETO DUPLO "T" 9M X 600KGF, DA CAVAN OU SIMILAR /UN</v>
          </cell>
          <cell r="F922">
            <v>780</v>
          </cell>
          <cell r="G922">
            <v>780</v>
          </cell>
        </row>
        <row r="923">
          <cell r="A923" t="str">
            <v>3351</v>
          </cell>
          <cell r="C923" t="str">
            <v>046</v>
          </cell>
          <cell r="D923" t="str">
            <v>POSTE DE CONCRETO DUPLO T, TIPO B , 300KG, H = 9M DE ACORDO COM NBR 8451 /UN</v>
          </cell>
          <cell r="E923" t="str">
            <v>POSTE DE CONCRETO DUPLO T, TIPO B , 300KG, H = 9M DE ACORDO COM NBR 8451 /UN - SINAPI - 00005033</v>
          </cell>
          <cell r="F923">
            <v>500.17</v>
          </cell>
          <cell r="G923">
            <v>500.17</v>
          </cell>
        </row>
        <row r="924">
          <cell r="A924" t="str">
            <v>3353</v>
          </cell>
          <cell r="C924" t="str">
            <v>046</v>
          </cell>
          <cell r="D924" t="str">
            <v>POSTE DE CONCRETO DUPLO T, TIPO B, 300KG, H = 10M DE ACORDO COM NBR 8451 /UN</v>
          </cell>
          <cell r="E924" t="str">
            <v>POSTE DE CONCRETO DUPLO T, TIPO B, 300KG, H = 10M DE ACORDO COM NBR 8451 /UN - SINAPI - 00005057</v>
          </cell>
          <cell r="F924">
            <v>567.12</v>
          </cell>
          <cell r="G924">
            <v>567.12</v>
          </cell>
        </row>
        <row r="925">
          <cell r="A925" t="str">
            <v>7007</v>
          </cell>
          <cell r="C925" t="str">
            <v>046</v>
          </cell>
          <cell r="D925" t="str">
            <v>POSTE DE CONCRETO DUPLO T, TIPO D, 100KG, H = 7M DE ACORDO COM NBR 8451 /UN</v>
          </cell>
          <cell r="E925" t="str">
            <v>POSTE DE CONCRETO DUPLO T, TIPO D, 100KG, H = 7M DE ACORDO COM NBR 8451 /UN - SINAPI - 00005037</v>
          </cell>
          <cell r="F925">
            <v>219.76</v>
          </cell>
          <cell r="G925">
            <v>219.76</v>
          </cell>
        </row>
        <row r="926">
          <cell r="A926" t="str">
            <v>7010</v>
          </cell>
          <cell r="C926" t="str">
            <v>046</v>
          </cell>
          <cell r="D926" t="str">
            <v>POSTE DE CONCRETO DUPLO T, TIPO D, 150KG, H = 9M DE ACORDO COM NBR 8451 /UN</v>
          </cell>
          <cell r="E926" t="str">
            <v>POSTE DE CONCRETO DUPLO T, TIPO D, 150KG, H = 9M DE ACORDO COM NBR 8451 /UN - SINAPI - 00005049</v>
          </cell>
          <cell r="F926">
            <v>324.2</v>
          </cell>
          <cell r="G926">
            <v>324.2</v>
          </cell>
        </row>
        <row r="927">
          <cell r="A927" t="str">
            <v>7011</v>
          </cell>
          <cell r="C927" t="str">
            <v>046</v>
          </cell>
          <cell r="D927" t="str">
            <v>POSTE DE CONCRETO DUPLO T, TIPO D, 400KG, H = 9M DE ACORDO COM NBR 8451 /UN</v>
          </cell>
          <cell r="E927" t="str">
            <v>POSTE DE CONCRETO DUPLO T, TIPO D, 400KG, H = 9M DE ACORDO COM NBR 8451 /UN</v>
          </cell>
          <cell r="F927">
            <v>565</v>
          </cell>
          <cell r="G927">
            <v>565</v>
          </cell>
        </row>
        <row r="928">
          <cell r="A928" t="str">
            <v>7100</v>
          </cell>
          <cell r="C928" t="str">
            <v>046</v>
          </cell>
          <cell r="D928" t="str">
            <v>POSTE EM FERRO GALVANIZADO, 4" (6,00 M) CH 3MM /UN</v>
          </cell>
          <cell r="E928" t="str">
            <v>POSTE EM FERRO GALVANIZADO, 4" (6,00 M) CH 3MM /UN</v>
          </cell>
          <cell r="F928">
            <v>537.44000000000005</v>
          </cell>
          <cell r="G928">
            <v>537.44000000000005</v>
          </cell>
        </row>
        <row r="929">
          <cell r="A929" t="str">
            <v>7120</v>
          </cell>
          <cell r="C929" t="str">
            <v>029</v>
          </cell>
          <cell r="D929" t="str">
            <v>POSTE GALVANIZADO CURVO DUPLO H=6,00M, ENGASTADO, REF. IPIL-6Y-E-CJ-G, DA ILUMATIC, OU SBP820060GJ DA SHOMEI OU SIMILAR /UN</v>
          </cell>
          <cell r="E929" t="str">
            <v>POSTE GALVANIZADO CURVO DUPLO H=6,00M, ENGASTADO, REF. IPIL-6Y-E-CJ-G, DA ILUMATIC, OU SBP820060GJ DA SHOMEI OU SIMILAR /UN</v>
          </cell>
          <cell r="F929">
            <v>707.7</v>
          </cell>
          <cell r="G929">
            <v>707.7</v>
          </cell>
        </row>
        <row r="930">
          <cell r="A930" t="str">
            <v>7122</v>
          </cell>
          <cell r="C930" t="str">
            <v>029</v>
          </cell>
          <cell r="D930" t="str">
            <v>POSTE GALVANIZADO CURVO DUPLO H=8,00M, ENGASTADO, REF. IPIL-8Y-E-CJ-G, ILUMATIC, OU SBP820080GJ DA SHOMEI OU SIMILAR /UN</v>
          </cell>
          <cell r="E930" t="str">
            <v>POSTE GALVANIZADO CURVO DUPLO H=8,00M, ENGASTADO, REF. IPIL-8Y-E-CJ-G, ILUMATIC, OU SBP820080GJ DA SHOMEI OU SIMILAR /UN</v>
          </cell>
          <cell r="F930">
            <v>903</v>
          </cell>
          <cell r="G930">
            <v>903</v>
          </cell>
        </row>
        <row r="931">
          <cell r="A931" t="str">
            <v>7119</v>
          </cell>
          <cell r="C931" t="str">
            <v>029</v>
          </cell>
          <cell r="D931" t="str">
            <v>POSTE GALVANIZADO CURVO SIMPLES H=6,00M, ENGASTADO, REF. IPIL-6C-E-CJ-G DA ILUMATIC, OU SBP810060GJ DA SHOMEI OU SIMILAR /UN</v>
          </cell>
          <cell r="E931" t="str">
            <v>POSTE GALVANIZADO CURVO SIMPLES H=6,00M, ENGASTADO, REF. IPIL-6C-E-CJ-G DA ILUMATIC, OU SBP810060GJ DA SHOMEI OU SIMILAR /UN</v>
          </cell>
          <cell r="F931">
            <v>508.2</v>
          </cell>
          <cell r="G931">
            <v>508.2</v>
          </cell>
        </row>
        <row r="932">
          <cell r="A932" t="str">
            <v>7121</v>
          </cell>
          <cell r="C932" t="str">
            <v>029</v>
          </cell>
          <cell r="D932" t="str">
            <v>POSTE GALVANIZADO CURVO SIMPLES H=8,00M, ENGASTADO, REF. IPIL-8C-E-CJ-G, ILUMATIC, OU SBP810080GJ DA SHOMEI OU SIMILAR /UN</v>
          </cell>
          <cell r="E932" t="str">
            <v>POSTE GALVANIZADO CURVO SIMPLES H=8,00M, ENGASTADO, REF. IPIL-8C-E-CJ-G, ILUMATIC, OU SBP810080GJ DA SHOMEI OU SIMILAR /UN</v>
          </cell>
          <cell r="F932">
            <v>911.4</v>
          </cell>
          <cell r="G932">
            <v>911.4</v>
          </cell>
        </row>
        <row r="933">
          <cell r="A933" t="str">
            <v>1143</v>
          </cell>
          <cell r="C933" t="str">
            <v>021</v>
          </cell>
          <cell r="D933" t="str">
            <v>PREGO DE ACO 15 X 15 C/ CABECA /KG</v>
          </cell>
          <cell r="E933" t="str">
            <v>PREGO DE ACO 15 X 15 C/ CABECA /KG - SINAPI - 00020247</v>
          </cell>
          <cell r="F933">
            <v>7.93</v>
          </cell>
          <cell r="G933">
            <v>7.93</v>
          </cell>
        </row>
        <row r="934">
          <cell r="A934" t="str">
            <v>7647</v>
          </cell>
          <cell r="C934" t="str">
            <v>021</v>
          </cell>
          <cell r="D934" t="str">
            <v>PREGO DE ACO COM CABECA 19 X 33 /KG</v>
          </cell>
          <cell r="E934" t="str">
            <v>PREGO DE ACO COM CABECA 19 X 33 /KG - SINAPI - 00005075</v>
          </cell>
          <cell r="F934">
            <v>6.98</v>
          </cell>
          <cell r="G934">
            <v>6.98</v>
          </cell>
        </row>
        <row r="935">
          <cell r="A935" t="str">
            <v>1141</v>
          </cell>
          <cell r="C935" t="str">
            <v>003</v>
          </cell>
          <cell r="D935" t="str">
            <v>PREGO GALVANIZADO PARA FIXACAO DE TELHAS DE FIBROCIMENTO REF. 901061 (18 X 27) /UN</v>
          </cell>
          <cell r="E935" t="str">
            <v>PREGO GALVANIZADO PARA FIXACAO DE TELHAS DE FIBROCIMENTO REF. 901061 (18 X 27) /UN</v>
          </cell>
          <cell r="F935">
            <v>0.16</v>
          </cell>
          <cell r="G935">
            <v>0.16</v>
          </cell>
        </row>
        <row r="936">
          <cell r="A936" t="str">
            <v>1142</v>
          </cell>
          <cell r="C936" t="str">
            <v>021</v>
          </cell>
          <cell r="D936" t="str">
            <v>PREGO POLIDO COM CABECA 12 X 12 /KG</v>
          </cell>
          <cell r="E936" t="str">
            <v>PREGO POLIDO COM CABECA 12 X 12 /KG - SINAPI - 00005066</v>
          </cell>
          <cell r="F936">
            <v>9.36</v>
          </cell>
          <cell r="G936">
            <v>9.36</v>
          </cell>
        </row>
        <row r="937">
          <cell r="A937" t="str">
            <v>6510</v>
          </cell>
          <cell r="C937" t="str">
            <v>021</v>
          </cell>
          <cell r="D937" t="str">
            <v>PREGO POLIDO COM CABECA 12 X 12 /KG</v>
          </cell>
          <cell r="E937" t="str">
            <v>PREGO POLIDO COM CABECA 12 X 12 /KG - SINAPI - 00005066</v>
          </cell>
          <cell r="F937">
            <v>9.36</v>
          </cell>
          <cell r="G937">
            <v>9.36</v>
          </cell>
        </row>
        <row r="938">
          <cell r="A938" t="str">
            <v>1040</v>
          </cell>
          <cell r="C938" t="str">
            <v>021</v>
          </cell>
          <cell r="D938" t="str">
            <v>PREGO POLIDO COM CABECA 17 X 21 /KG</v>
          </cell>
          <cell r="E938" t="str">
            <v>PREGO POLIDO COM CABECA 17 X 21 /KG - SINAPI - 00005068</v>
          </cell>
          <cell r="F938">
            <v>7.37</v>
          </cell>
          <cell r="G938">
            <v>7.37</v>
          </cell>
        </row>
        <row r="939">
          <cell r="A939" t="str">
            <v>1039</v>
          </cell>
          <cell r="C939" t="str">
            <v>021</v>
          </cell>
          <cell r="D939" t="str">
            <v>PREGO POLIDO COM CABECA 17 X 27 /KG</v>
          </cell>
          <cell r="E939" t="str">
            <v>PREGO POLIDO COM CABECA 17 X 27 /KG - SINAPI - 00005069</v>
          </cell>
          <cell r="F939">
            <v>6.94</v>
          </cell>
          <cell r="G939">
            <v>6.94</v>
          </cell>
        </row>
        <row r="940">
          <cell r="A940" t="str">
            <v>7433</v>
          </cell>
          <cell r="C940" t="str">
            <v>021</v>
          </cell>
          <cell r="D940" t="str">
            <v>PREGO POLIDO COM CABECA 18 X 27 /KG</v>
          </cell>
          <cell r="E940" t="str">
            <v>PREGO POLIDO COM CABECA 18 X 27 /KG - SINAPI - 00005061</v>
          </cell>
          <cell r="F940">
            <v>7.5</v>
          </cell>
          <cell r="G940">
            <v>7.5</v>
          </cell>
        </row>
        <row r="941">
          <cell r="A941" t="str">
            <v>1045</v>
          </cell>
          <cell r="C941" t="str">
            <v>021</v>
          </cell>
          <cell r="D941" t="str">
            <v>PREGO POLIDO COM CABECA 18 X 30 /KG</v>
          </cell>
          <cell r="E941" t="str">
            <v>PREGO POLIDO COM CABECA 18 X 30 /KG - SINAPI - 00005075</v>
          </cell>
          <cell r="F941">
            <v>6.98</v>
          </cell>
          <cell r="G941">
            <v>6.98</v>
          </cell>
        </row>
        <row r="942">
          <cell r="A942" t="str">
            <v>1449</v>
          </cell>
          <cell r="C942" t="str">
            <v>029</v>
          </cell>
          <cell r="D942" t="str">
            <v>PROJETOR DE ALUMINIO  C/ REFLETOR DE ALTO BRILHO, ALOJAMENTO P/ REATOR, MOD.SBE-434 MARTELADO DA SHOMEI OU SIMILAR /UN</v>
          </cell>
          <cell r="E942" t="str">
            <v>PROJETOR DE ALUMINIO  C/ REFLETOR DE ALTO BRILHO, ALOJAMENTO P/ REATOR, MOD.SBE-434 MARTELADO DA SHOMEI OU SIMILAR /UN</v>
          </cell>
          <cell r="F942">
            <v>373.8</v>
          </cell>
          <cell r="G942">
            <v>373.8</v>
          </cell>
        </row>
        <row r="943">
          <cell r="A943" t="str">
            <v>7114</v>
          </cell>
          <cell r="C943" t="str">
            <v>029</v>
          </cell>
          <cell r="D943" t="str">
            <v>PROJETOR EM ALUMINIO FUNDIDO COM REFLETOR MOD.SBE-432 DA SHOMEI OU SIMILAR /UN</v>
          </cell>
          <cell r="E943" t="str">
            <v>PROJETOR EM ALUMINIO FUNDIDO COM REFLETOR MOD.SBE-432 DA SHOMEI OU SIMILAR /UN</v>
          </cell>
          <cell r="F943">
            <v>113.4</v>
          </cell>
          <cell r="G943">
            <v>113.4</v>
          </cell>
        </row>
        <row r="944">
          <cell r="A944" t="str">
            <v>7118</v>
          </cell>
          <cell r="C944" t="str">
            <v>029</v>
          </cell>
          <cell r="D944" t="str">
            <v>PROJETOR EM ALUMINIO FUNDIDO COM REFLETOR MOD.SBE-433, SHOMEI OU SIMILAR /UN</v>
          </cell>
          <cell r="E944" t="str">
            <v>PROJETOR EM ALUMINIO FUNDIDO COM REFLETOR MOD.SBE-433, SHOMEI OU SIMILAR /UN</v>
          </cell>
          <cell r="F944">
            <v>174.3</v>
          </cell>
          <cell r="G944">
            <v>174.3</v>
          </cell>
        </row>
        <row r="945">
          <cell r="A945" t="str">
            <v>7115</v>
          </cell>
          <cell r="C945" t="str">
            <v>029</v>
          </cell>
          <cell r="D945" t="str">
            <v>PROJETOR RETANGULAR FECHADO PARA LAMPADA VAPOR DE MERCURIO/SODIO 250 W A 500 W, CABECEIRAS EM ALUMINIO FUNDIDO, CORPO EM ALUMINIO ANODIZADO, PARA LAMPADA E40 FECHAMENTO EM VIDRO TEMPERADO. /UN</v>
          </cell>
          <cell r="E945" t="str">
            <v>PROJETOR RETANGULAR FECHADO PARA LAMPADA VAPOR DE MERCURIO/SODIO 250 W A 500 W, CABECEIRAS EM ALUMINIO FUNDIDO, CORPO EM ALUMINIO ANODIZADO, PARA LAMPADA E40 FECHAMENTO EM VIDRO TEMPERADO. /UN - SINAPI - 00012273</v>
          </cell>
          <cell r="F945">
            <v>45.13</v>
          </cell>
          <cell r="G945">
            <v>45.13</v>
          </cell>
        </row>
        <row r="946">
          <cell r="A946" t="str">
            <v>2536</v>
          </cell>
          <cell r="C946" t="str">
            <v>043</v>
          </cell>
          <cell r="D946" t="str">
            <v>PROLONGAMENTO PVC EB=608 P/ CX SIFONADA 100MMX15CM /UN</v>
          </cell>
          <cell r="E946" t="str">
            <v>PROLONGAMENTO PVC EB=608 P/ CX SIFONADA 100MMX15CM /UN - SINAPI - 00011734</v>
          </cell>
          <cell r="F946">
            <v>1.49</v>
          </cell>
          <cell r="G946">
            <v>1.49</v>
          </cell>
        </row>
        <row r="947">
          <cell r="A947" t="str">
            <v>2537</v>
          </cell>
          <cell r="C947" t="str">
            <v>043</v>
          </cell>
          <cell r="D947" t="str">
            <v>PROLONGAMENTO PVC EB-608 P/ CX SIFONADA 150MMX15CM /UN</v>
          </cell>
          <cell r="E947" t="str">
            <v>PROLONGAMENTO PVC EB-608 P/ CX SIFONADA 150MMX15CM /UN - SINAPI - 00011737</v>
          </cell>
          <cell r="F947">
            <v>3.35</v>
          </cell>
          <cell r="G947">
            <v>3.35</v>
          </cell>
        </row>
        <row r="948">
          <cell r="A948" t="str">
            <v>1437</v>
          </cell>
          <cell r="C948" t="str">
            <v>030</v>
          </cell>
          <cell r="D948" t="str">
            <v>QD - 18 MODULOS COM GERAL COM BARRAMENTO TRI 150A /UN</v>
          </cell>
          <cell r="E948" t="str">
            <v>QD - 18 MODULOS COM GERAL COM BARRAMENTO TRI 150A /UN</v>
          </cell>
          <cell r="F948">
            <v>434.75</v>
          </cell>
          <cell r="G948">
            <v>434.75</v>
          </cell>
        </row>
        <row r="949">
          <cell r="A949" t="str">
            <v>1439</v>
          </cell>
          <cell r="C949" t="str">
            <v>030</v>
          </cell>
          <cell r="D949" t="str">
            <v>QD - 32 DISJ. COM GERAL COM BARRAMENTO TRI 150A /UN</v>
          </cell>
          <cell r="E949" t="str">
            <v>QD - 32 DISJ. COM GERAL COM BARRAMENTO TRI 150A /UN</v>
          </cell>
          <cell r="F949">
            <v>467.37</v>
          </cell>
          <cell r="G949">
            <v>467.37</v>
          </cell>
        </row>
        <row r="950">
          <cell r="A950" t="str">
            <v>1434</v>
          </cell>
          <cell r="C950" t="str">
            <v>030</v>
          </cell>
          <cell r="D950" t="str">
            <v>QD -20 MODULOS COM GERAL COM BARRAMENTO TRI 100A /UN</v>
          </cell>
          <cell r="E950" t="str">
            <v>QD -20 MODULOS COM GERAL COM BARRAMENTO TRI 100A /UN</v>
          </cell>
          <cell r="F950">
            <v>187.92</v>
          </cell>
          <cell r="G950">
            <v>187.92</v>
          </cell>
        </row>
        <row r="951">
          <cell r="A951" t="str">
            <v>3366</v>
          </cell>
          <cell r="C951" t="str">
            <v>033</v>
          </cell>
          <cell r="D951" t="str">
            <v>QUADRO COMANDO BOMBA DE INCENDIO /UN</v>
          </cell>
          <cell r="E951" t="str">
            <v>QUADRO COMANDO BOMBA DE INCENDIO /UN</v>
          </cell>
          <cell r="F951">
            <v>564.6</v>
          </cell>
          <cell r="G951">
            <v>564.6</v>
          </cell>
        </row>
        <row r="952">
          <cell r="A952" t="str">
            <v>3452</v>
          </cell>
          <cell r="C952" t="str">
            <v>033</v>
          </cell>
          <cell r="D952" t="str">
            <v>QUADRO DE COMANDO DA ILUMINACAO DAS SALAS DE AULA (PADRAO DOP) /UN</v>
          </cell>
          <cell r="E952" t="str">
            <v>QUADRO DE COMANDO DA ILUMINACAO DAS SALAS DE AULA (PADRAO DOP) /UN</v>
          </cell>
          <cell r="F952">
            <v>212</v>
          </cell>
          <cell r="G952">
            <v>212</v>
          </cell>
        </row>
        <row r="953">
          <cell r="A953" t="str">
            <v>3466</v>
          </cell>
          <cell r="C953" t="str">
            <v>033</v>
          </cell>
          <cell r="D953" t="str">
            <v>QUADRO DE COMANDO DE BOMBA D'AGUA  ELETROMAR OU SIMILAR, C/ BOIA TIPO PERA, INF. E SUP. (PADRAO DOP) /UN</v>
          </cell>
          <cell r="E953" t="str">
            <v>QUADRO DE COMANDO DE BOMBA D'AGUA  ELETROMAR OU SIMILAR, C/ BOIA TIPO PERA, INF. E SUP. (PADRAO DOP) /UN</v>
          </cell>
          <cell r="F953">
            <v>983.78</v>
          </cell>
          <cell r="G953">
            <v>983.78</v>
          </cell>
        </row>
        <row r="954">
          <cell r="A954" t="str">
            <v>3429</v>
          </cell>
          <cell r="C954" t="str">
            <v>030</v>
          </cell>
          <cell r="D954" t="str">
            <v>QUADRO DE DIST., PARA 12 MODULOS COM GERAL C/CA, C/BARRAM. TRIFASICO 150A, DA CEMAR OU SIMILAR /UN</v>
          </cell>
          <cell r="E954" t="str">
            <v>QUADRO DE DIST., PARA 12 MODULOS COM GERAL C/CA, C/BARRAM. TRIFASICO 150A, DA CEMAR OU SIMILAR /UN</v>
          </cell>
          <cell r="F954">
            <v>391.42</v>
          </cell>
          <cell r="G954">
            <v>391.42</v>
          </cell>
        </row>
        <row r="955">
          <cell r="A955" t="str">
            <v>7602</v>
          </cell>
          <cell r="C955" t="str">
            <v>033</v>
          </cell>
          <cell r="D955" t="str">
            <v>QUADRO DE DISTRIBUICAO C BARRAMENTO PARA 100A COM 20 DISJUNTORES CEMAR /UN</v>
          </cell>
          <cell r="E955" t="str">
            <v>QUADRO DE DISTRIBUICAO C BARRAMENTO PARA 100A COM 20 DISJUNTORES CEMAR /UN</v>
          </cell>
          <cell r="F955">
            <v>227.82</v>
          </cell>
          <cell r="G955">
            <v>227.82</v>
          </cell>
        </row>
        <row r="956">
          <cell r="A956" t="str">
            <v>7604</v>
          </cell>
          <cell r="C956" t="str">
            <v>033</v>
          </cell>
          <cell r="D956" t="str">
            <v>QUADRO DE DISTRIBUICAO COM BARRAMENTO DE 100 A  PARA 32 DISJUNTORES CEMAR /UN</v>
          </cell>
          <cell r="E956" t="str">
            <v>QUADRO DE DISTRIBUICAO COM BARRAMENTO DE 100 A  PARA 32 DISJUNTORES CEMAR /UN</v>
          </cell>
          <cell r="F956">
            <v>252.2</v>
          </cell>
          <cell r="G956">
            <v>252.2</v>
          </cell>
        </row>
        <row r="957">
          <cell r="A957" t="str">
            <v>7608</v>
          </cell>
          <cell r="C957" t="str">
            <v>033</v>
          </cell>
          <cell r="D957" t="str">
            <v>QUADRO DE DISTRIBUICAO COM BARRAMENTO DE 150 A COM 32 DISJUNTORES CEMAR /UN</v>
          </cell>
          <cell r="E957" t="str">
            <v>QUADRO DE DISTRIBUICAO COM BARRAMENTO DE 150 A COM 32 DISJUNTORES CEMAR /UN</v>
          </cell>
          <cell r="F957">
            <v>508.64</v>
          </cell>
          <cell r="G957">
            <v>508.64</v>
          </cell>
        </row>
        <row r="958">
          <cell r="A958" t="str">
            <v>7603</v>
          </cell>
          <cell r="C958" t="str">
            <v>033</v>
          </cell>
          <cell r="D958" t="str">
            <v>QUADRO DE DISTRIBUICAO COM BARRAMENTO PARA 100 A COM 24 DISJUNTORES CEMAR /UN</v>
          </cell>
          <cell r="E958" t="str">
            <v>QUADRO DE DISTRIBUICAO COM BARRAMENTO PARA 100 A COM 24 DISJUNTORES CEMAR /UN</v>
          </cell>
          <cell r="F958">
            <v>212.63</v>
          </cell>
          <cell r="G958">
            <v>212.63</v>
          </cell>
        </row>
        <row r="959">
          <cell r="A959" t="str">
            <v>7605</v>
          </cell>
          <cell r="C959" t="str">
            <v>033</v>
          </cell>
          <cell r="D959" t="str">
            <v>QUADRO DE DISTRIBUICAO COM BARRAMENTO PARA 150A COM 12 DISJUNTORES CEMAR /UN</v>
          </cell>
          <cell r="E959" t="str">
            <v>QUADRO DE DISTRIBUICAO COM BARRAMENTO PARA 150A COM 12 DISJUNTORES CEMAR /UN</v>
          </cell>
          <cell r="F959">
            <v>314.70999999999998</v>
          </cell>
          <cell r="G959">
            <v>314.70999999999998</v>
          </cell>
        </row>
        <row r="960">
          <cell r="A960" t="str">
            <v>7606</v>
          </cell>
          <cell r="C960" t="str">
            <v>033</v>
          </cell>
          <cell r="D960" t="str">
            <v>QUADRO DE DISTRIBUICAO COM BARRAMENTO PARA 150A COM 18 DISJUNTORES CEMAR /UN</v>
          </cell>
          <cell r="E960" t="str">
            <v>QUADRO DE DISTRIBUICAO COM BARRAMENTO PARA 150A COM 18 DISJUNTORES CEMAR /UN</v>
          </cell>
          <cell r="F960">
            <v>457.3</v>
          </cell>
          <cell r="G960">
            <v>457.3</v>
          </cell>
        </row>
        <row r="961">
          <cell r="A961" t="str">
            <v>7607</v>
          </cell>
          <cell r="C961" t="str">
            <v>033</v>
          </cell>
          <cell r="D961" t="str">
            <v>QUADRO DE DISTRIBUICAO COM BARRAMENTO PARA 150A COM 24 DISJUNTORES CEMAR /UN</v>
          </cell>
          <cell r="E961" t="str">
            <v>QUADRO DE DISTRIBUICAO COM BARRAMENTO PARA 150A COM 24 DISJUNTORES CEMAR /UN</v>
          </cell>
          <cell r="F961">
            <v>435.9</v>
          </cell>
          <cell r="G961">
            <v>435.9</v>
          </cell>
        </row>
        <row r="962">
          <cell r="A962" t="str">
            <v>1433</v>
          </cell>
          <cell r="C962" t="str">
            <v>030</v>
          </cell>
          <cell r="D962" t="str">
            <v>QUADRO DE DISTRIBUICAO DE EMBUTIR C/ BARRAMENTO TRIFASICO P/ 12 DISJUNTORES UNIPOLARES EM CHAPA DE ACO GALV /UN</v>
          </cell>
          <cell r="E962" t="str">
            <v>QUADRO DE DISTRIBUICAO DE EMBUTIR C/ BARRAMENTO TRIFASICO P/ 12 DISJUNTORES UNIPOLARES EM CHAPA DE ACO GALV /UN - SINAPI - 00013393</v>
          </cell>
          <cell r="F962">
            <v>148.33000000000001</v>
          </cell>
          <cell r="G962">
            <v>148.33000000000001</v>
          </cell>
        </row>
        <row r="963">
          <cell r="A963" t="str">
            <v>1435</v>
          </cell>
          <cell r="C963" t="str">
            <v>030</v>
          </cell>
          <cell r="D963" t="str">
            <v>QUADRO DE DISTRIBUICAO DE EMBUTIR C/ BARRAMENTO TRIFASICO P/ 24 DISJUNTORES UNIPOLARES EM CHAPA DE ACO GALV /UN</v>
          </cell>
          <cell r="E963" t="str">
            <v>QUADRO DE DISTRIBUICAO DE EMBUTIR C/ BARRAMENTO TRIFASICO P/ 24 DISJUNTORES UNIPOLARES EM CHAPA DE ACO GALV /UN - SINAPI - 00012039</v>
          </cell>
          <cell r="F963">
            <v>247.27</v>
          </cell>
          <cell r="G963">
            <v>247.27</v>
          </cell>
        </row>
        <row r="964">
          <cell r="A964" t="str">
            <v>1436</v>
          </cell>
          <cell r="C964" t="str">
            <v>030</v>
          </cell>
          <cell r="D964" t="str">
            <v>QUADRO DE DISTRIBUICAO DE EMBUTIR C/ BARRAMENTO TRIFASICO P/ 32 DISJUNTORES UNIPOLARES EM CHAPA DE ACO GALV /UN</v>
          </cell>
          <cell r="E964" t="str">
            <v>QUADRO DE DISTRIBUICAO DE EMBUTIR C/ BARRAMENTO TRIFASICO P/ 32 DISJUNTORES UNIPOLARES EM CHAPA DE ACO GALV /UN - SINAPI - 00012041</v>
          </cell>
          <cell r="F964">
            <v>387.19</v>
          </cell>
          <cell r="G964">
            <v>387.19</v>
          </cell>
        </row>
        <row r="965">
          <cell r="A965" t="str">
            <v>1431</v>
          </cell>
          <cell r="C965" t="str">
            <v>030</v>
          </cell>
          <cell r="D965" t="str">
            <v>QUADRO DE DISTRIBUICAO DE EMBUTIR SEM BARRAMENTO P/ 3 DISJUNTORES UNIPOLARES, COM PORTA EM CHAPA DE ACO GALV /UN</v>
          </cell>
          <cell r="E965" t="str">
            <v>QUADRO DE DISTRIBUICAO DE EMBUTIR SEM BARRAMENTO P/ 3 DISJUNTORES UNIPOLARES, COM PORTA EM CHAPA DE ACO GALV /UN - SINAPI - 00013399</v>
          </cell>
          <cell r="F965">
            <v>14.3</v>
          </cell>
          <cell r="G965">
            <v>14.3</v>
          </cell>
        </row>
        <row r="966">
          <cell r="A966" t="str">
            <v>7158</v>
          </cell>
          <cell r="C966" t="str">
            <v>030</v>
          </cell>
          <cell r="D966" t="str">
            <v>QUADRO DE DISTRIBUICAO PARA 50 MODULOS COM GERAL C/CA, COM BARRAM. TRIFASICO 225A, DA CEMAR OU SIMILAR /UN</v>
          </cell>
          <cell r="E966" t="str">
            <v>QUADRO DE DISTRIBUICAO PARA 50 MODULOS COM GERAL C/CA, COM BARRAM. TRIFASICO 225A, DA CEMAR OU SIMILAR /UN</v>
          </cell>
          <cell r="F966">
            <v>783.78</v>
          </cell>
          <cell r="G966">
            <v>783.78</v>
          </cell>
        </row>
        <row r="967">
          <cell r="A967" t="str">
            <v>3426</v>
          </cell>
          <cell r="C967" t="str">
            <v>030</v>
          </cell>
          <cell r="D967" t="str">
            <v>QUADRO DE DISTRIBUICAO SEM BARRAMENTO COM PORTA, PARA 6 DISJUNTORES -  CEMAR OU SIMILAR /UN</v>
          </cell>
          <cell r="E967" t="str">
            <v>QUADRO DE DISTRIBUICAO SEM BARRAMENTO COM PORTA, PARA 6 DISJUNTORES -  CEMAR OU SIMILAR /UN</v>
          </cell>
          <cell r="F967">
            <v>21</v>
          </cell>
          <cell r="G967">
            <v>21</v>
          </cell>
        </row>
        <row r="968">
          <cell r="A968" t="str">
            <v>7610</v>
          </cell>
          <cell r="C968" t="str">
            <v>033</v>
          </cell>
          <cell r="D968" t="str">
            <v>QUADRO DE DISTRUICAO, TIPO QDETG, COM BARRAMENTO TRIFASICO 225A, CEMAR, NAS ESPECIFICACOES: 50 DISJ, C/ GERAL C CA /UN</v>
          </cell>
          <cell r="E968" t="str">
            <v>QUADRO DE DISTRUICAO, TIPO QDETG, COM BARRAMENTO TRIFASICO 225A, CEMAR, NAS ESPECIFICACOES: 50 DISJ, C/ GERAL C CA /UN</v>
          </cell>
          <cell r="F968">
            <v>719.21</v>
          </cell>
          <cell r="G968">
            <v>719.21</v>
          </cell>
        </row>
        <row r="969">
          <cell r="A969" t="str">
            <v>7601</v>
          </cell>
          <cell r="C969" t="str">
            <v>033</v>
          </cell>
          <cell r="D969" t="str">
            <v>QUADRO DIST. DE ENERGIA EM CH METALICA, EMBUTIR, P/ 12 DISJ. TERMOM. MONOPOLARES, COM BARRAMENTO TRIFASICO 100 A /UN</v>
          </cell>
          <cell r="E969" t="str">
            <v>QUADRO DIST. DE ENERGIA EM CH METALICA, EMBUTIR, P/ 12 DISJ. TERMOM. MONOPOLARES, COM BARRAMENTO TRIFASICO 100 A /UN</v>
          </cell>
          <cell r="F969">
            <v>186.63</v>
          </cell>
          <cell r="G969">
            <v>186.63</v>
          </cell>
        </row>
        <row r="970">
          <cell r="A970" t="str">
            <v>7609</v>
          </cell>
          <cell r="C970" t="str">
            <v>033</v>
          </cell>
          <cell r="D970" t="str">
            <v>QUADRO DIST. ENERGIA CH MET, EMBUTIDO, P/ 40 DISJ TERMOMAGNETICOS MONOPOLARES, COM DISPOSITIVO P/ CHAVE GERAL, COM BARRAMENTO TRIPOLAR 225A CEMAR /UN</v>
          </cell>
          <cell r="E970" t="str">
            <v>QUADRO DIST. ENERGIA CH MET, EMBUTIDO, P/ 40 DISJ TERMOMAGNETICOS MONOPOLARES, COM DISPOSITIVO P/ CHAVE GERAL, COM BARRAMENTO TRIPOLAR 225A CEMAR /UN</v>
          </cell>
          <cell r="F970">
            <v>647.11</v>
          </cell>
          <cell r="G970">
            <v>647.11</v>
          </cell>
        </row>
        <row r="971">
          <cell r="A971" t="str">
            <v>6078</v>
          </cell>
          <cell r="C971" t="str">
            <v>045</v>
          </cell>
          <cell r="D971" t="str">
            <v>QUADRO MURAL, EM CHAPA DE MADEIRA 8 MM, REVESTIDA COM FELTRO E MOLDURA DE CEDRINHO - ANEXO A-101 /M2</v>
          </cell>
          <cell r="E971" t="str">
            <v>QUADRO MURAL, EM CHAPA DE MADEIRA 8 MM, REVESTIDA COM FELTRO E MOLDURA DE CEDRINHO - ANEXO A-101 /M2</v>
          </cell>
          <cell r="F971">
            <v>1045</v>
          </cell>
          <cell r="G971">
            <v>1045</v>
          </cell>
        </row>
        <row r="972">
          <cell r="A972" t="str">
            <v>3448</v>
          </cell>
          <cell r="C972" t="str">
            <v>029</v>
          </cell>
          <cell r="D972" t="str">
            <v>REATOR ELETRONICO ALTO FATOR 2 X 16W /UN</v>
          </cell>
          <cell r="E972" t="str">
            <v>REATOR ELETRONICO ALTO FATOR 2 X 16W /UN</v>
          </cell>
          <cell r="F972">
            <v>24.58</v>
          </cell>
          <cell r="G972">
            <v>24.58</v>
          </cell>
        </row>
        <row r="973">
          <cell r="A973" t="str">
            <v>3449</v>
          </cell>
          <cell r="C973" t="str">
            <v>029</v>
          </cell>
          <cell r="D973" t="str">
            <v>REATOR ELETRONICO ALTO FATOR 2 X 32W /UN</v>
          </cell>
          <cell r="E973" t="str">
            <v>REATOR ELETRONICO ALTO FATOR 2 X 32W /UN</v>
          </cell>
          <cell r="F973">
            <v>25.37</v>
          </cell>
          <cell r="G973">
            <v>25.37</v>
          </cell>
        </row>
        <row r="974">
          <cell r="A974" t="str">
            <v>7618</v>
          </cell>
          <cell r="C974" t="str">
            <v>029</v>
          </cell>
          <cell r="D974" t="str">
            <v>REATOR ELETRONICO PROFISSIONAL T5 2X14W 35W/220V - ITAIM /UN</v>
          </cell>
          <cell r="E974" t="str">
            <v>REATOR ELETRONICO PROFISSIONAL T5 2X14W 35W/220V - ITAIM /UN</v>
          </cell>
          <cell r="F974">
            <v>46.18</v>
          </cell>
          <cell r="G974">
            <v>46.18</v>
          </cell>
        </row>
        <row r="975">
          <cell r="A975" t="str">
            <v>7620</v>
          </cell>
          <cell r="C975" t="str">
            <v>029</v>
          </cell>
          <cell r="D975" t="str">
            <v>REATOR ELETRONICO PROFISSIONAL T5 2X28W 35W/220V - ITAIM /UN</v>
          </cell>
          <cell r="E975" t="str">
            <v>REATOR ELETRONICO PROFISSIONAL T5 2X28W 35W/220V - ITAIM /UN</v>
          </cell>
          <cell r="F975">
            <v>46.18</v>
          </cell>
          <cell r="G975">
            <v>46.18</v>
          </cell>
        </row>
        <row r="976">
          <cell r="A976" t="str">
            <v>7404</v>
          </cell>
          <cell r="C976" t="str">
            <v>029</v>
          </cell>
          <cell r="D976" t="str">
            <v>REATOR EXTERNO PARA LAMPADA VAPOR SODIO 150W /UN</v>
          </cell>
          <cell r="E976" t="str">
            <v>REATOR EXTERNO PARA LAMPADA VAPOR SODIO 150W /UN</v>
          </cell>
          <cell r="F976">
            <v>69.86</v>
          </cell>
          <cell r="G976">
            <v>69.86</v>
          </cell>
        </row>
        <row r="977">
          <cell r="A977" t="str">
            <v>3446</v>
          </cell>
          <cell r="C977" t="str">
            <v>029</v>
          </cell>
          <cell r="D977" t="str">
            <v>REATOR P/ 1 LAMPADA VAPOR DE MERCURIO 400W USO EXT /UN</v>
          </cell>
          <cell r="E977" t="str">
            <v>REATOR P/ 1 LAMPADA VAPOR DE MERCURIO 400W USO EXT /UN - SINAPI - 00012318</v>
          </cell>
          <cell r="F977">
            <v>64.41</v>
          </cell>
          <cell r="G977">
            <v>64.41</v>
          </cell>
        </row>
        <row r="978">
          <cell r="A978" t="str">
            <v>3465</v>
          </cell>
          <cell r="C978" t="str">
            <v>029</v>
          </cell>
          <cell r="D978" t="str">
            <v>REATOR P/ 1 LAMPADA VAPOR DE MERCURIO 400W USO EXT /UN</v>
          </cell>
          <cell r="E978" t="str">
            <v>REATOR P/ 1 LAMPADA VAPOR DE MERCURIO 400W USO EXT /UN - SINAPI - 00012318</v>
          </cell>
          <cell r="F978">
            <v>64.41</v>
          </cell>
          <cell r="G978">
            <v>64.41</v>
          </cell>
        </row>
        <row r="979">
          <cell r="A979" t="str">
            <v>3440</v>
          </cell>
          <cell r="C979" t="str">
            <v>029</v>
          </cell>
          <cell r="D979" t="str">
            <v>REATOR P/ LAMPADA VAPOR DE SODIO 250W USO EXT /UN</v>
          </cell>
          <cell r="E979" t="str">
            <v>REATOR P/ LAMPADA VAPOR DE SODIO 250W USO EXT /UN - SINAPI - 00001082</v>
          </cell>
          <cell r="F979">
            <v>102.3</v>
          </cell>
          <cell r="G979">
            <v>102.3</v>
          </cell>
        </row>
        <row r="980">
          <cell r="A980" t="str">
            <v>1448</v>
          </cell>
          <cell r="C980" t="str">
            <v>029</v>
          </cell>
          <cell r="D980" t="str">
            <v>REATOR PARA LAMPADA VAPOR METALICO 400W /UN</v>
          </cell>
          <cell r="E980" t="str">
            <v>REATOR PARA LAMPADA VAPOR METALICO 400W /UN</v>
          </cell>
          <cell r="F980">
            <v>97.1</v>
          </cell>
          <cell r="G980">
            <v>97.1</v>
          </cell>
        </row>
        <row r="981">
          <cell r="A981" t="str">
            <v>3441</v>
          </cell>
          <cell r="C981" t="str">
            <v>029</v>
          </cell>
          <cell r="D981" t="str">
            <v>REATOR PARA LAMPADA VAPOR METALICO DE 150W /UN</v>
          </cell>
          <cell r="E981" t="str">
            <v>REATOR PARA LAMPADA VAPOR METALICO DE 150W /UN</v>
          </cell>
          <cell r="F981">
            <v>54.99</v>
          </cell>
          <cell r="G981">
            <v>54.99</v>
          </cell>
        </row>
        <row r="982">
          <cell r="A982" t="str">
            <v>3463</v>
          </cell>
          <cell r="C982" t="str">
            <v>029</v>
          </cell>
          <cell r="D982" t="str">
            <v>REATOR PARTIDA RAPIDA P/ 2 LAMPADAS FLUORESCENTES 20W/127V /UN</v>
          </cell>
          <cell r="E982" t="str">
            <v>REATOR PARTIDA RAPIDA P/ 2 LAMPADAS FLUORESCENTES 20W/127V /UN - SINAPI - 00001086</v>
          </cell>
          <cell r="F982">
            <v>27.2</v>
          </cell>
          <cell r="G982">
            <v>27.2</v>
          </cell>
        </row>
        <row r="983">
          <cell r="A983" t="str">
            <v>3438</v>
          </cell>
          <cell r="C983" t="str">
            <v>029</v>
          </cell>
          <cell r="D983" t="str">
            <v>REATOR PARTIDA RAPIDA P/ 2 LAMPADAS FLUORESCENTES 40W/127V /UN</v>
          </cell>
          <cell r="E983" t="str">
            <v>REATOR PARTIDA RAPIDA P/ 2 LAMPADAS FLUORESCENTES 40W/127V /UN - SINAPI - 00001079</v>
          </cell>
          <cell r="F983">
            <v>30.09</v>
          </cell>
          <cell r="G983">
            <v>30.09</v>
          </cell>
        </row>
        <row r="984">
          <cell r="A984" t="str">
            <v>7402</v>
          </cell>
          <cell r="C984" t="str">
            <v>029</v>
          </cell>
          <cell r="D984" t="str">
            <v>REATOR RVS 400W - 26 OC - IG, COM IGNITOR - (220V) /UN</v>
          </cell>
          <cell r="E984" t="str">
            <v>REATOR RVS 400W - 26 OC - IG, COM IGNITOR - (220V) /UN</v>
          </cell>
          <cell r="F984">
            <v>101.52</v>
          </cell>
          <cell r="G984">
            <v>101.52</v>
          </cell>
        </row>
        <row r="985">
          <cell r="A985" t="str">
            <v>7113</v>
          </cell>
          <cell r="C985" t="str">
            <v>029</v>
          </cell>
          <cell r="D985" t="str">
            <v>RECEPTACULO DE PORCELANA PARA LAMPADA MISTA/VAPOR MERCURIO E-40 - LORENZETTI /UN</v>
          </cell>
          <cell r="E985" t="str">
            <v>RECEPTACULO DE PORCELANA PARA LAMPADA MISTA/VAPOR MERCURIO E-40 - LORENZETTI /UN</v>
          </cell>
          <cell r="F985">
            <v>6.64</v>
          </cell>
          <cell r="G985">
            <v>6.64</v>
          </cell>
        </row>
        <row r="986">
          <cell r="A986" t="str">
            <v>7585</v>
          </cell>
          <cell r="C986" t="str">
            <v>015</v>
          </cell>
          <cell r="D986" t="str">
            <v>REDE DE PROTECAO DE NYLON FIO 12 MALHA 10X10, INCLUSIVE MATERIAL DE FIXACAO /M2</v>
          </cell>
          <cell r="E986" t="str">
            <v>REDE DE PROTECAO DE NYLON FIO 12 MALHA 10X10, INCLUSIVE MATERIAL DE FIXACAO /M2</v>
          </cell>
          <cell r="F986">
            <v>10</v>
          </cell>
          <cell r="G986">
            <v>10</v>
          </cell>
        </row>
        <row r="987">
          <cell r="A987" t="str">
            <v>6077</v>
          </cell>
          <cell r="C987" t="str">
            <v>015</v>
          </cell>
          <cell r="D987" t="str">
            <v>REDE PARA BASQUETE (NYLON/MEDIA) /PAR</v>
          </cell>
          <cell r="E987" t="str">
            <v>REDE PARA BASQUETE (NYLON/MEDIA) /PAR</v>
          </cell>
          <cell r="F987">
            <v>25</v>
          </cell>
          <cell r="G987">
            <v>25</v>
          </cell>
        </row>
        <row r="988">
          <cell r="A988" t="str">
            <v>6075</v>
          </cell>
          <cell r="C988" t="str">
            <v>015</v>
          </cell>
          <cell r="D988" t="str">
            <v>REDE PARA FUTEBOL DE SALAO (NYLON/FIO2/MEDIA) / PAR</v>
          </cell>
          <cell r="E988" t="str">
            <v>REDE PARA FUTEBOL DE SALAO (NYLON/FIO2/MEDIA) / PAR</v>
          </cell>
          <cell r="F988">
            <v>75</v>
          </cell>
          <cell r="G988">
            <v>75</v>
          </cell>
        </row>
        <row r="989">
          <cell r="A989" t="str">
            <v>6076</v>
          </cell>
          <cell r="C989" t="str">
            <v>015</v>
          </cell>
          <cell r="D989" t="str">
            <v>REDE PARA VOLEY INCLUSIVE CABO DE ACO (2 LONAS) /UN</v>
          </cell>
          <cell r="E989" t="str">
            <v>REDE PARA VOLEY INCLUSIVE CABO DE ACO (2 LONAS) /UN</v>
          </cell>
          <cell r="F989">
            <v>95</v>
          </cell>
          <cell r="G989">
            <v>95</v>
          </cell>
        </row>
        <row r="990">
          <cell r="A990" t="str">
            <v>8749</v>
          </cell>
          <cell r="C990" t="str">
            <v>065</v>
          </cell>
          <cell r="D990" t="str">
            <v>REGISTRO DE ESFERA ANGULAR 1/2" MACHO-MACHO (PONTO DE GLP) /UN</v>
          </cell>
          <cell r="E990" t="str">
            <v>REGISTRO DE ESFERA ANGULAR 1/2" MACHO-MACHO (PONTO DE GLP) /UN</v>
          </cell>
          <cell r="F990">
            <v>50</v>
          </cell>
          <cell r="G990">
            <v>50</v>
          </cell>
        </row>
        <row r="991">
          <cell r="A991" t="str">
            <v>2688</v>
          </cell>
          <cell r="C991" t="str">
            <v>038</v>
          </cell>
          <cell r="D991" t="str">
            <v>REGISTRO DE GAVETA BRUTO - 1 1/2" REF 10011500 ABNT DA DOCOL OU SIMILAR /UN</v>
          </cell>
          <cell r="E991" t="str">
            <v>REGISTRO DE GAVETA BRUTO - 1 1/2" REF 10011500 ABNT DA DOCOL OU SIMILAR /UN</v>
          </cell>
          <cell r="F991">
            <v>59.24</v>
          </cell>
          <cell r="G991">
            <v>59.24</v>
          </cell>
        </row>
        <row r="992">
          <cell r="A992" t="str">
            <v>2687</v>
          </cell>
          <cell r="C992" t="str">
            <v>038</v>
          </cell>
          <cell r="D992" t="str">
            <v>REGISTRO DE GAVETA BRUTO - 1 1/4" REF 10011300 ABNT DA DOCOL OU SIMILAR /UN</v>
          </cell>
          <cell r="E992" t="str">
            <v>REGISTRO DE GAVETA BRUTO - 1 1/4" REF 10011300 ABNT DA DOCOL OU SIMILAR /UN</v>
          </cell>
          <cell r="F992">
            <v>50.55</v>
          </cell>
          <cell r="G992">
            <v>50.55</v>
          </cell>
        </row>
        <row r="993">
          <cell r="A993" t="str">
            <v>2686</v>
          </cell>
          <cell r="C993" t="str">
            <v>038</v>
          </cell>
          <cell r="D993" t="str">
            <v>REGISTRO DE GAVETA BRUTO - 1" REF 10011000 ABNT DA DOCOL OU SIMILAR /UN</v>
          </cell>
          <cell r="E993" t="str">
            <v>REGISTRO DE GAVETA BRUTO - 1" REF 10011000 ABNT DA DOCOL OU SIMILAR /UN</v>
          </cell>
          <cell r="F993">
            <v>40.83</v>
          </cell>
          <cell r="G993">
            <v>40.83</v>
          </cell>
        </row>
        <row r="994">
          <cell r="A994" t="str">
            <v>2690</v>
          </cell>
          <cell r="C994" t="str">
            <v>038</v>
          </cell>
          <cell r="D994" t="str">
            <v>REGISTRO DE GAVETA BRUTO - 2 1/2" REF 10032500 INDUSTRIAL DA DOCOL OU SIMILAR /UN</v>
          </cell>
          <cell r="E994" t="str">
            <v>REGISTRO DE GAVETA BRUTO - 2 1/2" REF 10032500 INDUSTRIAL DA DOCOL OU SIMILAR /UN</v>
          </cell>
          <cell r="F994">
            <v>239.91</v>
          </cell>
          <cell r="G994">
            <v>239.91</v>
          </cell>
        </row>
        <row r="995">
          <cell r="A995" t="str">
            <v>2689</v>
          </cell>
          <cell r="C995" t="str">
            <v>038</v>
          </cell>
          <cell r="D995" t="str">
            <v>REGISTRO DE GAVETA BRUTO - 2" REF 10012000 ABNT DA DOCOL OU SIMILAR /UN</v>
          </cell>
          <cell r="E995" t="str">
            <v>REGISTRO DE GAVETA BRUTO - 2" REF 10012000 ABNT DA DOCOL OU SIMILAR /UN</v>
          </cell>
          <cell r="F995">
            <v>95.01</v>
          </cell>
          <cell r="G995">
            <v>95.01</v>
          </cell>
        </row>
        <row r="996">
          <cell r="A996" t="str">
            <v>2691</v>
          </cell>
          <cell r="C996" t="str">
            <v>038</v>
          </cell>
          <cell r="D996" t="str">
            <v>REGISTRO DE GAVETA BRUTO - 3" REF 10033000 INDUSTRIAL DA DOCOL OU SIMILAR /UN</v>
          </cell>
          <cell r="E996" t="str">
            <v>REGISTRO DE GAVETA BRUTO - 3" REF 10033000 INDUSTRIAL DA DOCOL OU SIMILAR /UN</v>
          </cell>
          <cell r="F996">
            <v>369.24</v>
          </cell>
          <cell r="G996">
            <v>369.24</v>
          </cell>
        </row>
        <row r="997">
          <cell r="A997" t="str">
            <v>2685</v>
          </cell>
          <cell r="C997" t="str">
            <v>038</v>
          </cell>
          <cell r="D997" t="str">
            <v>REGISTRO DE GAVETA BRUTO - 3/4" REF 10010600 ABNT DA DOCOL OU SIMILAR /UN</v>
          </cell>
          <cell r="E997" t="str">
            <v>REGISTRO DE GAVETA BRUTO - 3/4" REF 10010600 ABNT DA DOCOL OU SIMILAR /UN</v>
          </cell>
          <cell r="F997">
            <v>25.68</v>
          </cell>
          <cell r="G997">
            <v>25.68</v>
          </cell>
        </row>
        <row r="998">
          <cell r="A998" t="str">
            <v>2692</v>
          </cell>
          <cell r="C998" t="str">
            <v>038</v>
          </cell>
          <cell r="D998" t="str">
            <v>REGISTRO DE GAVETA BRUTO - 4" REF 10034000 INDUSTRIAL DA DOCOL OU SIMILAR /UN</v>
          </cell>
          <cell r="E998" t="str">
            <v>REGISTRO DE GAVETA BRUTO - 4" REF 10034000 INDUSTRIAL DA DOCOL OU SIMILAR /UN</v>
          </cell>
          <cell r="F998">
            <v>644.32000000000005</v>
          </cell>
          <cell r="G998">
            <v>644.32000000000005</v>
          </cell>
        </row>
        <row r="999">
          <cell r="A999" t="str">
            <v>2636</v>
          </cell>
          <cell r="C999" t="str">
            <v>038</v>
          </cell>
          <cell r="D999" t="str">
            <v>REGISTRO DE GAVETA CR 1 1/4", REF.00502106 TRIO DOCOL /UN</v>
          </cell>
          <cell r="E999" t="str">
            <v>REGISTRO DE GAVETA CR 1 1/4", REF.00502106 TRIO DOCOL /UN</v>
          </cell>
          <cell r="F999">
            <v>100.57</v>
          </cell>
          <cell r="G999">
            <v>100.57</v>
          </cell>
        </row>
        <row r="1000">
          <cell r="A1000" t="str">
            <v>2666</v>
          </cell>
          <cell r="C1000" t="str">
            <v>038</v>
          </cell>
          <cell r="D1000" t="str">
            <v>REGISTRO DE GAVETA CROMADO - 1 1/2", REF 00162760, LINHA ITAPEMA BELLA DA DOCOL OU SIMILAR /UN</v>
          </cell>
          <cell r="E1000" t="str">
            <v>REGISTRO DE GAVETA CROMADO - 1 1/2", REF 00162760, LINHA ITAPEMA BELLA DA DOCOL OU SIMILAR /UN</v>
          </cell>
          <cell r="F1000">
            <v>72.819999999999993</v>
          </cell>
          <cell r="G1000">
            <v>72.819999999999993</v>
          </cell>
        </row>
        <row r="1001">
          <cell r="A1001" t="str">
            <v>2665</v>
          </cell>
          <cell r="C1001" t="str">
            <v>038</v>
          </cell>
          <cell r="D1001" t="str">
            <v>REGISTRO DE GAVETA CROMADO - 1 1/4", REF 00162760, LINHA ITAPEMA BELLA DA DOCOL OU SIMILAR /UN</v>
          </cell>
          <cell r="E1001" t="str">
            <v>REGISTRO DE GAVETA CROMADO - 1 1/4", REF 00162760, LINHA ITAPEMA BELLA DA DOCOL OU SIMILAR /UN</v>
          </cell>
          <cell r="F1001">
            <v>107.82</v>
          </cell>
          <cell r="G1001">
            <v>107.82</v>
          </cell>
        </row>
        <row r="1002">
          <cell r="A1002" t="str">
            <v>2664</v>
          </cell>
          <cell r="C1002" t="str">
            <v>038</v>
          </cell>
          <cell r="D1002" t="str">
            <v>REGISTRO DE GAVETA CROMADO - 1", REF 00162660, LINHA ITAPEMA BELLA DA DOCOL OU SIMILAR /UN</v>
          </cell>
          <cell r="E1002" t="str">
            <v>REGISTRO DE GAVETA CROMADO - 1", REF 00162660, LINHA ITAPEMA BELLA DA DOCOL OU SIMILAR /UN</v>
          </cell>
          <cell r="F1002">
            <v>73.400000000000006</v>
          </cell>
          <cell r="G1002">
            <v>73.400000000000006</v>
          </cell>
        </row>
        <row r="1003">
          <cell r="A1003" t="str">
            <v>2663</v>
          </cell>
          <cell r="C1003" t="str">
            <v>038</v>
          </cell>
          <cell r="D1003" t="str">
            <v>REGISTRO DE GAVETA CROMADO - 3/4", REF 00162660, LINHA ITAPEMA BELLA DA DOCOL OU SIMILAR /UN</v>
          </cell>
          <cell r="E1003" t="str">
            <v>REGISTRO DE GAVETA CROMADO - 3/4", REF 00162660, LINHA ITAPEMA BELLA DA DOCOL OU SIMILAR /UN</v>
          </cell>
          <cell r="F1003">
            <v>59.5</v>
          </cell>
          <cell r="G1003">
            <v>59.5</v>
          </cell>
        </row>
        <row r="1004">
          <cell r="A1004" t="str">
            <v>2661</v>
          </cell>
          <cell r="C1004" t="str">
            <v>038</v>
          </cell>
          <cell r="D1004" t="str">
            <v>REGISTRO DE PRESSAO CROMADO - 1/2", REF 00162660, LINHA ITAPEMA BELLA DA DOCOL OU SIMILAR /UN</v>
          </cell>
          <cell r="E1004" t="str">
            <v>REGISTRO DE PRESSAO CROMADO - 1/2", REF 00162660, LINHA ITAPEMA BELLA DA DOCOL OU SIMILAR /UN</v>
          </cell>
          <cell r="F1004">
            <v>59.4</v>
          </cell>
          <cell r="G1004">
            <v>59.4</v>
          </cell>
        </row>
        <row r="1005">
          <cell r="A1005" t="str">
            <v>2662</v>
          </cell>
          <cell r="C1005" t="str">
            <v>038</v>
          </cell>
          <cell r="D1005" t="str">
            <v>REGISTRO DE PRESSAO CROMADO - 3/4", REF 00162660, LINHA ITAPEMA BELLA DA DOCOL OU SIMILAR /UN</v>
          </cell>
          <cell r="E1005" t="str">
            <v>REGISTRO DE PRESSAO CROMADO - 3/4", REF 00162660, LINHA ITAPEMA BELLA DA DOCOL OU SIMILAR /UN</v>
          </cell>
          <cell r="F1005">
            <v>59.9</v>
          </cell>
          <cell r="G1005">
            <v>59.9</v>
          </cell>
        </row>
        <row r="1006">
          <cell r="A1006" t="str">
            <v>2637</v>
          </cell>
          <cell r="C1006" t="str">
            <v>038</v>
          </cell>
          <cell r="D1006" t="str">
            <v>REGISTRO DE PRESSAO CROMADO 1/2", REF.00501906,TRIO /UN</v>
          </cell>
          <cell r="E1006" t="str">
            <v>REGISTRO DE PRESSAO CROMADO 1/2", REF.00501906,TRIO /UN</v>
          </cell>
          <cell r="F1006">
            <v>72.47</v>
          </cell>
          <cell r="G1006">
            <v>72.47</v>
          </cell>
        </row>
        <row r="1007">
          <cell r="A1007" t="str">
            <v>2412</v>
          </cell>
          <cell r="C1007" t="str">
            <v>038</v>
          </cell>
          <cell r="D1007" t="str">
            <v>REGISTRO DE PRESSAO, AMARELO 1416-B - 3/4", DA DECA /UN</v>
          </cell>
          <cell r="E1007" t="str">
            <v>REGISTRO DE PRESSAO, AMARELO 1416-B - 3/4", DA DECA /UN</v>
          </cell>
          <cell r="F1007">
            <v>58.94</v>
          </cell>
          <cell r="G1007">
            <v>58.94</v>
          </cell>
        </row>
        <row r="1008">
          <cell r="A1008" t="str">
            <v>2411</v>
          </cell>
          <cell r="C1008" t="str">
            <v>038</v>
          </cell>
          <cell r="D1008" t="str">
            <v>REGISTRO GAVETA 1" BRUTO LATAO REF 1502-B /UN</v>
          </cell>
          <cell r="E1008" t="str">
            <v>REGISTRO GAVETA 1" BRUTO LATAO REF 1502-B /UN - SINAPI - 00006019</v>
          </cell>
          <cell r="F1008">
            <v>20.5</v>
          </cell>
          <cell r="G1008">
            <v>20.5</v>
          </cell>
        </row>
        <row r="1009">
          <cell r="A1009" t="str">
            <v>2403</v>
          </cell>
          <cell r="C1009" t="str">
            <v>038</v>
          </cell>
          <cell r="D1009" t="str">
            <v>REGISTRO GAVETA 1.1/2" BRUTO LATAO REF 1502-B /UN</v>
          </cell>
          <cell r="E1009" t="str">
            <v>REGISTRO GAVETA 1.1/2" BRUTO LATAO REF 1502-B /UN - SINAPI - 00006010</v>
          </cell>
          <cell r="F1009">
            <v>35.130000000000003</v>
          </cell>
          <cell r="G1009">
            <v>35.130000000000003</v>
          </cell>
        </row>
        <row r="1010">
          <cell r="A1010" t="str">
            <v>2409</v>
          </cell>
          <cell r="C1010" t="str">
            <v>038</v>
          </cell>
          <cell r="D1010" t="str">
            <v>REGISTRO GAVETA 1.1/2" REF 1509-C - C/ CANOPLA ACAB CROMADO SIMPLES /UN</v>
          </cell>
          <cell r="E1010" t="str">
            <v>REGISTRO GAVETA 1.1/2" REF 1509-C - C/ CANOPLA ACAB CROMADO SIMPLES /UN - SINAPI - 00006015</v>
          </cell>
          <cell r="F1010">
            <v>66.040000000000006</v>
          </cell>
          <cell r="G1010">
            <v>66.040000000000006</v>
          </cell>
        </row>
        <row r="1011">
          <cell r="A1011" t="str">
            <v>2404</v>
          </cell>
          <cell r="C1011" t="str">
            <v>038</v>
          </cell>
          <cell r="D1011" t="str">
            <v>REGISTRO GAVETA 1.1/4" BRUTO LATAO REF 1502-B /UN</v>
          </cell>
          <cell r="E1011" t="str">
            <v>REGISTRO GAVETA 1.1/4" BRUTO LATAO REF 1502-B /UN - SINAPI - 00006017</v>
          </cell>
          <cell r="F1011">
            <v>27.91</v>
          </cell>
          <cell r="G1011">
            <v>27.91</v>
          </cell>
        </row>
        <row r="1012">
          <cell r="A1012" t="str">
            <v>2405</v>
          </cell>
          <cell r="C1012" t="str">
            <v>038</v>
          </cell>
          <cell r="D1012" t="str">
            <v>REGISTRO GAVETA 2" BRUTO LATAO REF 1502-B /UN</v>
          </cell>
          <cell r="E1012" t="str">
            <v>REGISTRO GAVETA 2" BRUTO LATAO REF 1502-B /UN - SINAPI - 00006028</v>
          </cell>
          <cell r="F1012">
            <v>52.66</v>
          </cell>
          <cell r="G1012">
            <v>52.66</v>
          </cell>
        </row>
        <row r="1013">
          <cell r="A1013" t="str">
            <v>2400</v>
          </cell>
          <cell r="C1013" t="str">
            <v>038</v>
          </cell>
          <cell r="D1013" t="str">
            <v>REGISTRO GAVETA 2.1/2" BRUTO LATAO REF 1502-B /UN</v>
          </cell>
          <cell r="E1013" t="str">
            <v>REGISTRO GAVETA 2.1/2" BRUTO LATAO REF 1502-B /UN - SINAPI - 00006011</v>
          </cell>
          <cell r="F1013">
            <v>132.38</v>
          </cell>
          <cell r="G1013">
            <v>132.38</v>
          </cell>
        </row>
        <row r="1014">
          <cell r="A1014" t="str">
            <v>2401</v>
          </cell>
          <cell r="C1014" t="str">
            <v>038</v>
          </cell>
          <cell r="D1014" t="str">
            <v>REGISTRO GAVETA 3" BRUTO LATAO REF 1502-B /UN</v>
          </cell>
          <cell r="E1014" t="str">
            <v>REGISTRO GAVETA 3" BRUTO LATAO REF 1502-B /UN - SINAPI - 00006012</v>
          </cell>
          <cell r="F1014">
            <v>201.05</v>
          </cell>
          <cell r="G1014">
            <v>201.05</v>
          </cell>
        </row>
        <row r="1015">
          <cell r="A1015" t="str">
            <v>8362</v>
          </cell>
          <cell r="C1015" t="str">
            <v>038</v>
          </cell>
          <cell r="D1015" t="str">
            <v>REGISTRO GAVETA 3/4" BRUTO LATAO REF 1502-B /UN</v>
          </cell>
          <cell r="E1015" t="str">
            <v>REGISTRO GAVETA 3/4" BRUTO LATAO REF 1502-B /UN - SINAPI - 00006016</v>
          </cell>
          <cell r="F1015">
            <v>14.52</v>
          </cell>
          <cell r="G1015">
            <v>14.52</v>
          </cell>
        </row>
        <row r="1016">
          <cell r="A1016" t="str">
            <v>2410</v>
          </cell>
          <cell r="C1016" t="str">
            <v>038</v>
          </cell>
          <cell r="D1016" t="str">
            <v>REGISTRO GAVETA 3/4" REF 1509-C - C/ CANOPLA ACAB CROMADO SIMPLES /UN</v>
          </cell>
          <cell r="E1016" t="str">
            <v>REGISTRO GAVETA 3/4" REF 1509-C - C/ CANOPLA ACAB CROMADO SIMPLES /UN - SINAPI - 00006005</v>
          </cell>
          <cell r="F1016">
            <v>33.81</v>
          </cell>
          <cell r="G1016">
            <v>33.81</v>
          </cell>
        </row>
        <row r="1017">
          <cell r="A1017" t="str">
            <v>2402</v>
          </cell>
          <cell r="C1017" t="str">
            <v>038</v>
          </cell>
          <cell r="D1017" t="str">
            <v>REGISTRO GAVETA 4" BRUTO LATAO REF 1502-B /UN</v>
          </cell>
          <cell r="E1017" t="str">
            <v>REGISTRO GAVETA 4" BRUTO LATAO REF 1502-B /UN - SINAPI - 00006027</v>
          </cell>
          <cell r="F1017">
            <v>342.61</v>
          </cell>
          <cell r="G1017">
            <v>342.61</v>
          </cell>
        </row>
        <row r="1018">
          <cell r="A1018" t="str">
            <v>8459</v>
          </cell>
          <cell r="C1018" t="str">
            <v>044</v>
          </cell>
          <cell r="D1018" t="str">
            <v>REGISTRO OU VÁLVULA GLOBO ANGULAR DE LATÃO, 45 GRAUS, D = 2 1/2", PARA HIDRANTES EM INSTALAÇÃO PREDIAL DE INCÊNDIO /UN</v>
          </cell>
          <cell r="E1018" t="str">
            <v>REGISTRO OU VÁLVULA GLOBO ANGULAR DE LATÃO, 45 GRAUS, D = 2 1/2", PARA HIDRANTES EM INSTALAÇÃO PREDIAL DE INCÊNDIO /UN - SINAPI - 00010904</v>
          </cell>
          <cell r="F1018">
            <v>116.1</v>
          </cell>
          <cell r="G1018">
            <v>116.1</v>
          </cell>
        </row>
        <row r="1019">
          <cell r="A1019" t="str">
            <v>2413</v>
          </cell>
          <cell r="C1019" t="str">
            <v>038</v>
          </cell>
          <cell r="D1019" t="str">
            <v>REGISTRO PRESSAO 1/2" REF 1416 - C/ CANOPLA ACAB CROMADO SIMPLES /UN</v>
          </cell>
          <cell r="E1019" t="str">
            <v>REGISTRO PRESSAO 1/2" REF 1416 - C/ CANOPLA ACAB CROMADO SIMPLES /UN - SINAPI - 00006021</v>
          </cell>
          <cell r="F1019">
            <v>30.54</v>
          </cell>
          <cell r="G1019">
            <v>30.54</v>
          </cell>
        </row>
        <row r="1020">
          <cell r="A1020" t="str">
            <v>2414</v>
          </cell>
          <cell r="C1020" t="str">
            <v>038</v>
          </cell>
          <cell r="D1020" t="str">
            <v>REGISTRO PRESSAO 3/4" REF 1416 - C/ CANOPLA ACAB CROMADO SIMPLES /UN</v>
          </cell>
          <cell r="E1020" t="str">
            <v>REGISTRO PRESSAO 3/4" REF 1416 - C/ CANOPLA ACAB CROMADO SIMPLES /UN - SINAPI - 00006024</v>
          </cell>
          <cell r="F1020">
            <v>33.4</v>
          </cell>
          <cell r="G1020">
            <v>33.4</v>
          </cell>
        </row>
        <row r="1021">
          <cell r="A1021" t="str">
            <v>8745</v>
          </cell>
          <cell r="C1021" t="str">
            <v>065</v>
          </cell>
          <cell r="D1021" t="str">
            <v>REGULADOR DE PRESSAO COM VALVULA OPSO VAZAO KG/H GLP (ESTAGIO UNICO OU 1o ESTAGIO) /UN</v>
          </cell>
          <cell r="E1021" t="str">
            <v>REGULADOR DE PRESSAO COM VALVULA OPSO VAZAO KG/H GLP (ESTAGIO UNICO OU 1o ESTAGIO) /UN</v>
          </cell>
          <cell r="F1021">
            <v>335</v>
          </cell>
          <cell r="G1021">
            <v>335</v>
          </cell>
        </row>
        <row r="1022">
          <cell r="A1022" t="str">
            <v>8748</v>
          </cell>
          <cell r="C1022" t="str">
            <v>065</v>
          </cell>
          <cell r="D1022" t="str">
            <v>REGULADOR DE PRESSAO VAZAO MINIMA 20KG/H GLP APZ 40 /UN</v>
          </cell>
          <cell r="E1022" t="str">
            <v>REGULADOR DE PRESSAO VAZAO MINIMA 20KG/H GLP APZ 40 /UN</v>
          </cell>
          <cell r="F1022">
            <v>600</v>
          </cell>
          <cell r="G1022">
            <v>600</v>
          </cell>
        </row>
        <row r="1023">
          <cell r="A1023" t="str">
            <v>6063</v>
          </cell>
          <cell r="C1023" t="str">
            <v>028</v>
          </cell>
          <cell r="D1023" t="str">
            <v>REJUNTE L-FLEX DA PORTOCOL /KG</v>
          </cell>
          <cell r="E1023" t="str">
            <v>REJUNTE L-FLEX DA PORTOCOL /KG</v>
          </cell>
          <cell r="F1023">
            <v>3.48</v>
          </cell>
          <cell r="G1023">
            <v>3.48</v>
          </cell>
        </row>
        <row r="1024">
          <cell r="A1024" t="str">
            <v>7180</v>
          </cell>
          <cell r="C1024" t="str">
            <v>033</v>
          </cell>
          <cell r="D1024" t="str">
            <v>RELE FOTOELETRICO 1000W/220V /UN</v>
          </cell>
          <cell r="E1024" t="str">
            <v>RELE FOTOELETRICO 1000W/220V /UN - SINAPI - 00002510</v>
          </cell>
          <cell r="F1024">
            <v>26.88</v>
          </cell>
          <cell r="G1024">
            <v>26.88</v>
          </cell>
        </row>
        <row r="1025">
          <cell r="A1025" t="str">
            <v>7642</v>
          </cell>
          <cell r="C1025" t="str">
            <v>001</v>
          </cell>
          <cell r="D1025" t="str">
            <v>REMOVEDOR DE TINTA OLEO/ESMALTE VERNIZ /L</v>
          </cell>
          <cell r="E1025" t="str">
            <v>REMOVEDOR DE TINTA OLEO/ESMALTE VERNIZ /L - SINAPI - 00005320</v>
          </cell>
          <cell r="F1025">
            <v>24.43</v>
          </cell>
          <cell r="G1025">
            <v>24.43</v>
          </cell>
        </row>
        <row r="1026">
          <cell r="A1026" t="str">
            <v>2415</v>
          </cell>
          <cell r="C1026" t="str">
            <v>040</v>
          </cell>
          <cell r="D1026" t="str">
            <v>REPARO PARA VALVULA HYDRA-DECA (REDONDA), REF.4686884 /UN</v>
          </cell>
          <cell r="E1026" t="str">
            <v>REPARO PARA VALVULA HYDRA-DECA (REDONDA), REF.4686884 /UN</v>
          </cell>
          <cell r="F1026">
            <v>38.840000000000003</v>
          </cell>
          <cell r="G1026">
            <v>38.840000000000003</v>
          </cell>
        </row>
        <row r="1027">
          <cell r="A1027" t="str">
            <v>8032</v>
          </cell>
          <cell r="C1027" t="str">
            <v>040</v>
          </cell>
          <cell r="D1027" t="str">
            <v>RESERVATORIO METALICO DE 10.000 LITROS - H=6,00 M, INCLUSIVE CHUMBADOR E INSTALACAO /UN</v>
          </cell>
          <cell r="E1027" t="str">
            <v>RESERVATORIO METALICO DE 10.000 LITROS - H=6,00 M, INCLUSIVE CHUMBADOR E INSTALACAO /UN</v>
          </cell>
          <cell r="F1027">
            <v>11450</v>
          </cell>
          <cell r="G1027">
            <v>11450</v>
          </cell>
        </row>
        <row r="1028">
          <cell r="A1028" t="str">
            <v>8033</v>
          </cell>
          <cell r="C1028" t="str">
            <v>040</v>
          </cell>
          <cell r="D1028" t="str">
            <v>RESERVATORIO METALICO DE 15.000 LITROS - H=6,00M, INCLUSIVE CHUMBADOR E INSTALACAO /UN</v>
          </cell>
          <cell r="E1028" t="str">
            <v>RESERVATORIO METALICO DE 15.000 LITROS - H=6,00M, INCLUSIVE CHUMBADOR E INSTALACAO /UN</v>
          </cell>
          <cell r="F1028">
            <v>13700</v>
          </cell>
          <cell r="G1028">
            <v>13700</v>
          </cell>
        </row>
        <row r="1029">
          <cell r="A1029" t="str">
            <v>8034</v>
          </cell>
          <cell r="C1029" t="str">
            <v>040</v>
          </cell>
          <cell r="D1029" t="str">
            <v>RESERVATORIO METALICO DE 20.000 LITROS - H=7,20M, INCLUSIVE CHUMBADOR E INSTALACAO /UN</v>
          </cell>
          <cell r="E1029" t="str">
            <v>RESERVATORIO METALICO DE 20.000 LITROS - H=7,20M, INCLUSIVE CHUMBADOR E INSTALACAO /UN</v>
          </cell>
          <cell r="F1029">
            <v>19600</v>
          </cell>
          <cell r="G1029">
            <v>19600</v>
          </cell>
        </row>
        <row r="1030">
          <cell r="A1030" t="str">
            <v>8031</v>
          </cell>
          <cell r="C1030" t="str">
            <v>040</v>
          </cell>
          <cell r="D1030" t="str">
            <v>RESERVATORIO METALICO DE 5.000 LITROS - H=4,20 M, INCLUSIVE CHUMBADOR E INSTALACAO /UN</v>
          </cell>
          <cell r="E1030" t="str">
            <v>RESERVATORIO METALICO DE 5.000 LITROS - H=4,20 M, INCLUSIVE CHUMBADOR E INSTALACAO /UN</v>
          </cell>
          <cell r="F1030">
            <v>7250</v>
          </cell>
          <cell r="G1030">
            <v>7250</v>
          </cell>
        </row>
        <row r="1031">
          <cell r="A1031" t="str">
            <v>6532</v>
          </cell>
          <cell r="C1031" t="str">
            <v>027</v>
          </cell>
          <cell r="D1031" t="str">
            <v>RESINA ACRILICA /L</v>
          </cell>
          <cell r="E1031" t="str">
            <v>RESINA ACRILICA /L - SINAPI - 00007353</v>
          </cell>
          <cell r="F1031">
            <v>28.74</v>
          </cell>
          <cell r="G1031">
            <v>28.74</v>
          </cell>
        </row>
        <row r="1032">
          <cell r="A1032" t="str">
            <v>8511</v>
          </cell>
          <cell r="C1032" t="str">
            <v>009</v>
          </cell>
          <cell r="D1032" t="str">
            <v>RETROESCAVADEIRA, MASSEY FERGUSON MF-86HF DE PNEUS - SICRO II - E011 /H</v>
          </cell>
          <cell r="E1032" t="str">
            <v>RETROESCAVADEIRA, MASSEY FERGUSON MF-86HF DE PNEUS - SICRO II - E011 /H</v>
          </cell>
          <cell r="F1032">
            <v>79.87</v>
          </cell>
          <cell r="G1032">
            <v>79.87</v>
          </cell>
        </row>
        <row r="1033">
          <cell r="A1033" t="str">
            <v>1322</v>
          </cell>
          <cell r="C1033" t="str">
            <v>001</v>
          </cell>
          <cell r="D1033" t="str">
            <v>REVESTIMENTO DE ACABAMENTO ARRANHADO, (GRAFIATO INORGANICO) VELUTEX 25KG /KG</v>
          </cell>
          <cell r="E1033" t="str">
            <v>REVESTIMENTO DE ACABAMENTO ARRANHADO, (GRAFIATO INORGANICO) VELUTEX 25KG /KG</v>
          </cell>
          <cell r="F1033">
            <v>2.2000000000000002</v>
          </cell>
          <cell r="G1033">
            <v>2.2000000000000002</v>
          </cell>
        </row>
        <row r="1034">
          <cell r="A1034" t="str">
            <v>1323</v>
          </cell>
          <cell r="C1034" t="str">
            <v>001</v>
          </cell>
          <cell r="D1034" t="str">
            <v>REVESTIMENTO DE ACABAMENTO ARRANHADO, (GRAFIATO ORGANICO) VELUTEX /KG</v>
          </cell>
          <cell r="E1034" t="str">
            <v>REVESTIMENTO DE ACABAMENTO ARRANHADO, (GRAFIATO ORGANICO) VELUTEX /KG</v>
          </cell>
          <cell r="F1034">
            <v>2.2000000000000002</v>
          </cell>
          <cell r="G1034">
            <v>2.2000000000000002</v>
          </cell>
        </row>
        <row r="1035">
          <cell r="A1035" t="str">
            <v>1251</v>
          </cell>
          <cell r="C1035" t="str">
            <v>013</v>
          </cell>
          <cell r="D1035" t="str">
            <v>REVESTIMENTO IMPERMEABILIZANTE SEMI-FLEXIVEL BI-COMPONENTE TP VIAPLUS 1000 VIAPOL OU MARCA EQUIVALENTE /KG</v>
          </cell>
          <cell r="E1035" t="str">
            <v>REVESTIMENTO IMPERMEABILIZANTE SEMI-FLEXIVEL BI-COMPONENTE TP VIAPLUS 1000 VIAPOL OU MARCA EQUIVALENTE /KG - SINAPI - 00000116</v>
          </cell>
          <cell r="F1035">
            <v>2.76</v>
          </cell>
          <cell r="G1035">
            <v>2.76</v>
          </cell>
        </row>
        <row r="1036">
          <cell r="A1036" t="str">
            <v>8499</v>
          </cell>
          <cell r="C1036" t="str">
            <v>019</v>
          </cell>
          <cell r="D1036" t="str">
            <v>RIPA EM MADEIRA 1X6CM (PINUS) /M</v>
          </cell>
          <cell r="E1036" t="str">
            <v>RIPA EM MADEIRA 1X6CM (PINUS) /M</v>
          </cell>
          <cell r="F1036">
            <v>1.18</v>
          </cell>
          <cell r="G1036">
            <v>1.18</v>
          </cell>
        </row>
        <row r="1037">
          <cell r="A1037" t="str">
            <v>8498</v>
          </cell>
          <cell r="C1037" t="str">
            <v>019</v>
          </cell>
          <cell r="D1037" t="str">
            <v>RIPA EM MADEIRA 1X8CM (PINUS) /M</v>
          </cell>
          <cell r="E1037" t="str">
            <v>RIPA EM MADEIRA 1X8CM (PINUS) /M</v>
          </cell>
          <cell r="F1037">
            <v>1.57</v>
          </cell>
          <cell r="G1037">
            <v>1.57</v>
          </cell>
        </row>
        <row r="1038">
          <cell r="A1038" t="str">
            <v>8500</v>
          </cell>
          <cell r="C1038" t="str">
            <v>019</v>
          </cell>
          <cell r="D1038" t="str">
            <v>RIPA EM MADEIRA 2X8CM (PINUS) /M</v>
          </cell>
          <cell r="E1038" t="str">
            <v>RIPA EM MADEIRA 2X8CM (PINUS) /M</v>
          </cell>
          <cell r="F1038">
            <v>4.32</v>
          </cell>
          <cell r="G1038">
            <v>4.32</v>
          </cell>
        </row>
        <row r="1039">
          <cell r="A1039" t="str">
            <v>6064</v>
          </cell>
          <cell r="C1039" t="str">
            <v>028</v>
          </cell>
          <cell r="D1039" t="str">
            <v>RODAPE VINILICO 5CM E = 1MM /M</v>
          </cell>
          <cell r="E1039" t="str">
            <v>RODAPE VINILICO 5CM E = 1MM /M - SINAPI - 00004804</v>
          </cell>
          <cell r="F1039">
            <v>6.46</v>
          </cell>
          <cell r="G1039">
            <v>6.46</v>
          </cell>
        </row>
        <row r="1040">
          <cell r="A1040" t="str">
            <v>8514</v>
          </cell>
          <cell r="C1040" t="str">
            <v>009</v>
          </cell>
          <cell r="D1040" t="str">
            <v>ROLO COMPACTADOR, DYNAPAC CA-250-P, PE-DE-CARNEIRO - SICRO II - E013 /H</v>
          </cell>
          <cell r="E1040" t="str">
            <v>ROLO COMPACTADOR, DYNAPAC CA-250-P, PE-DE-CARNEIRO - SICRO II - E013 /H</v>
          </cell>
          <cell r="F1040">
            <v>113.42</v>
          </cell>
          <cell r="G1040">
            <v>113.42</v>
          </cell>
        </row>
        <row r="1041">
          <cell r="A1041" t="str">
            <v>1147</v>
          </cell>
          <cell r="C1041" t="str">
            <v>003</v>
          </cell>
          <cell r="D1041" t="str">
            <v>RUFO P/ TELHA FIBROCIMENTO CANALETE 90 OU KALHETAO /UN</v>
          </cell>
          <cell r="E1041" t="str">
            <v>RUFO P/ TELHA FIBROCIMENTO CANALETE 90 OU KALHETAO /UN - SINAPI - 00011064</v>
          </cell>
          <cell r="F1041">
            <v>10.63</v>
          </cell>
          <cell r="G1041">
            <v>10.63</v>
          </cell>
        </row>
        <row r="1042">
          <cell r="A1042" t="str">
            <v>1079</v>
          </cell>
          <cell r="C1042" t="str">
            <v>003</v>
          </cell>
          <cell r="D1042" t="str">
            <v>RUFO P/ TELHA FIBROCIMENTO ONDULADA /UN</v>
          </cell>
          <cell r="E1042" t="str">
            <v>RUFO P/ TELHA FIBROCIMENTO ONDULADA /UN - SINAPI - 00007237</v>
          </cell>
          <cell r="F1042">
            <v>22.47</v>
          </cell>
          <cell r="G1042">
            <v>22.47</v>
          </cell>
        </row>
        <row r="1043">
          <cell r="A1043" t="str">
            <v>2075</v>
          </cell>
          <cell r="C1043" t="str">
            <v>040</v>
          </cell>
          <cell r="D1043" t="str">
            <v>SABONETEIRA EM VIDRO C/ SUPORTE EM ACO INOX P/ SABAO LIQUIDO /UN</v>
          </cell>
          <cell r="E1043" t="str">
            <v>SABONETEIRA EM VIDRO C/ SUPORTE EM ACO INOX P/ SABAO LIQUIDO /UN - SINAPI - 00011758</v>
          </cell>
          <cell r="F1043">
            <v>12.77</v>
          </cell>
          <cell r="G1043">
            <v>12.77</v>
          </cell>
        </row>
        <row r="1044">
          <cell r="A1044" t="str">
            <v>6528</v>
          </cell>
          <cell r="C1044" t="str">
            <v>039</v>
          </cell>
          <cell r="D1044" t="str">
            <v>SABONETEIRA LOUCA BRANCA 15 X 15CM /UN</v>
          </cell>
          <cell r="E1044" t="str">
            <v>SABONETEIRA LOUCA BRANCA 15 X 15CM /UN - SINAPI - 00004269</v>
          </cell>
          <cell r="F1044">
            <v>19.600000000000001</v>
          </cell>
          <cell r="G1044">
            <v>19.600000000000001</v>
          </cell>
        </row>
        <row r="1045">
          <cell r="A1045" t="str">
            <v>2416</v>
          </cell>
          <cell r="C1045" t="str">
            <v>039</v>
          </cell>
          <cell r="D1045" t="str">
            <v>SABONETEIRA LOUCA BRANCA 7,5 X 15CM /UN</v>
          </cell>
          <cell r="E1045" t="str">
            <v>SABONETEIRA LOUCA BRANCA 7,5 X 15CM /UN - SINAPI - 00004270</v>
          </cell>
          <cell r="F1045">
            <v>14.14</v>
          </cell>
          <cell r="G1045">
            <v>14.14</v>
          </cell>
        </row>
        <row r="1046">
          <cell r="A1046" t="str">
            <v>1241</v>
          </cell>
          <cell r="C1046" t="str">
            <v>019</v>
          </cell>
          <cell r="D1046" t="str">
            <v>SARRAFO DE CAMBARA DE 8 X 2,5 CM (CEDRINHO) /M</v>
          </cell>
          <cell r="E1046" t="str">
            <v>SARRAFO DE CAMBARA DE 8 X 2,5 CM (CEDRINHO) /M</v>
          </cell>
          <cell r="F1046">
            <v>3.36</v>
          </cell>
          <cell r="G1046">
            <v>3.36</v>
          </cell>
        </row>
        <row r="1047">
          <cell r="A1047" t="str">
            <v>6015</v>
          </cell>
          <cell r="C1047" t="str">
            <v>001</v>
          </cell>
          <cell r="D1047" t="str">
            <v>SELADOR ACRILICO /L</v>
          </cell>
          <cell r="E1047" t="str">
            <v>SELADOR ACRILICO /L - SINAPI - 00006085</v>
          </cell>
          <cell r="F1047">
            <v>6.35</v>
          </cell>
          <cell r="G1047">
            <v>6.35</v>
          </cell>
        </row>
        <row r="1048">
          <cell r="A1048" t="str">
            <v>1320</v>
          </cell>
          <cell r="C1048" t="str">
            <v>001</v>
          </cell>
          <cell r="D1048" t="str">
            <v>SELADOR PARA REVESTIMENTO (FUNDO INORGANICO) VELUTEX /L</v>
          </cell>
          <cell r="E1048" t="str">
            <v>SELADOR PARA REVESTIMENTO (FUNDO INORGANICO) VELUTEX /L</v>
          </cell>
          <cell r="F1048">
            <v>6.66</v>
          </cell>
          <cell r="G1048">
            <v>6.66</v>
          </cell>
        </row>
        <row r="1049">
          <cell r="A1049" t="str">
            <v>1321</v>
          </cell>
          <cell r="C1049" t="str">
            <v>001</v>
          </cell>
          <cell r="D1049" t="str">
            <v>SELADOR PARA REVESTIMENTO (FUNDO ORGANICO) VELUTEX /L</v>
          </cell>
          <cell r="E1049" t="str">
            <v>SELADOR PARA REVESTIMENTO (FUNDO ORGANICO) VELUTEX /L</v>
          </cell>
          <cell r="F1049">
            <v>6.66</v>
          </cell>
          <cell r="G1049">
            <v>6.66</v>
          </cell>
        </row>
        <row r="1050">
          <cell r="A1050" t="str">
            <v>4024</v>
          </cell>
          <cell r="C1050" t="str">
            <v>012</v>
          </cell>
          <cell r="D1050" t="str">
            <v>SERRALHEIRO /H</v>
          </cell>
          <cell r="E1050" t="str">
            <v>SERRALHEIRO /H - SINAPI - 00006110</v>
          </cell>
          <cell r="F1050">
            <v>9.91</v>
          </cell>
          <cell r="G1050">
            <v>8.57</v>
          </cell>
        </row>
        <row r="1051">
          <cell r="A1051" t="str">
            <v>4000</v>
          </cell>
          <cell r="C1051" t="str">
            <v>012</v>
          </cell>
          <cell r="D1051" t="str">
            <v>SERVENTE /H</v>
          </cell>
          <cell r="E1051" t="str">
            <v>SERVENTE /H - SINAPI - 00006111</v>
          </cell>
          <cell r="F1051">
            <v>7.27</v>
          </cell>
          <cell r="G1051">
            <v>6.29</v>
          </cell>
        </row>
        <row r="1052">
          <cell r="A1052" t="str">
            <v>4014</v>
          </cell>
          <cell r="C1052" t="str">
            <v>012</v>
          </cell>
          <cell r="D1052" t="str">
            <v>SERVENTE /H</v>
          </cell>
          <cell r="E1052" t="str">
            <v>SERVENTE /H - SINAPI - 00006111</v>
          </cell>
          <cell r="F1052">
            <v>7.27</v>
          </cell>
          <cell r="G1052">
            <v>6.29</v>
          </cell>
        </row>
        <row r="1053">
          <cell r="A1053" t="str">
            <v>7637</v>
          </cell>
          <cell r="C1053" t="str">
            <v>000</v>
          </cell>
          <cell r="D1053" t="str">
            <v>SERVICOS DE DERIVACAO EM LINHA VIVA /UN</v>
          </cell>
          <cell r="E1053" t="str">
            <v>SERVICOS DE DERIVACAO EM LINHA VIVA /UN</v>
          </cell>
          <cell r="F1053">
            <v>3200</v>
          </cell>
          <cell r="G1053">
            <v>3200</v>
          </cell>
        </row>
        <row r="1054">
          <cell r="A1054" t="str">
            <v>9020</v>
          </cell>
          <cell r="C1054" t="str">
            <v>045</v>
          </cell>
          <cell r="D1054" t="str">
            <v>SICRO - 4S0610031 - PINTURA DE FAIXA - TINTA BASE ACRILICA (P/2 ANOS) /M2</v>
          </cell>
          <cell r="E1054" t="str">
            <v>SICRO - 4S0610031 - PINTURA DE FAIXA - TINTA BASE ACRILICA (P/2 ANOS) /M2</v>
          </cell>
          <cell r="F1054">
            <v>12.73</v>
          </cell>
          <cell r="G1054">
            <v>12.73</v>
          </cell>
        </row>
        <row r="1055">
          <cell r="A1055" t="str">
            <v>9021</v>
          </cell>
          <cell r="C1055" t="str">
            <v>045</v>
          </cell>
          <cell r="D1055" t="str">
            <v>SICRO - 4S0610032 - PINTURA DE SETAS E ZEBRADO - TINTA BASE ACRILICA (P/2 ANOS) /M2</v>
          </cell>
          <cell r="E1055" t="str">
            <v>SICRO - 4S0610032 - PINTURA DE SETAS E ZEBRADO - TINTA BASE ACRILICA (P/2 ANOS) /M2</v>
          </cell>
          <cell r="F1055">
            <v>19.510000000000002</v>
          </cell>
          <cell r="G1055">
            <v>19.510000000000002</v>
          </cell>
        </row>
        <row r="1056">
          <cell r="A1056" t="str">
            <v>2573</v>
          </cell>
          <cell r="C1056" t="str">
            <v>040</v>
          </cell>
          <cell r="D1056" t="str">
            <v>SIFAO DE PVC PARA TANQUE DE 1 1/2 POL. DA CIPLA, ASTRA OU SIMILAR /UN</v>
          </cell>
          <cell r="E1056" t="str">
            <v>SIFAO DE PVC PARA TANQUE DE 1 1/2 POL. DA CIPLA, ASTRA OU SIMILAR /UN</v>
          </cell>
          <cell r="F1056">
            <v>8.48</v>
          </cell>
          <cell r="G1056">
            <v>8.48</v>
          </cell>
        </row>
        <row r="1057">
          <cell r="A1057" t="str">
            <v>2571</v>
          </cell>
          <cell r="C1057" t="str">
            <v>040</v>
          </cell>
          <cell r="D1057" t="str">
            <v>SIFAO EM METAL CROMADO 1 41306 X 1 1/2" /UN</v>
          </cell>
          <cell r="E1057" t="str">
            <v>SIFAO EM METAL CROMADO 1 41306 X 1 1/2" /UN - SINAPI - 00006136</v>
          </cell>
          <cell r="F1057">
            <v>116.25</v>
          </cell>
          <cell r="G1057">
            <v>116.25</v>
          </cell>
        </row>
        <row r="1058">
          <cell r="A1058" t="str">
            <v>2419</v>
          </cell>
          <cell r="C1058" t="str">
            <v>040</v>
          </cell>
          <cell r="D1058" t="str">
            <v>SIFAO EM METAL CROMADO 1 41306 X 2" /UN</v>
          </cell>
          <cell r="E1058" t="str">
            <v>SIFAO EM METAL CROMADO 1 41306 X 2" /UN - SINAPI - 00006150</v>
          </cell>
          <cell r="F1058">
            <v>144.54</v>
          </cell>
          <cell r="G1058">
            <v>144.54</v>
          </cell>
        </row>
        <row r="1059">
          <cell r="A1059" t="str">
            <v>2565</v>
          </cell>
          <cell r="C1059" t="str">
            <v>039</v>
          </cell>
          <cell r="D1059" t="str">
            <v>SIFAO EM METAL CROMADO 1 X 1 1/2" /UN</v>
          </cell>
          <cell r="E1059" t="str">
            <v>SIFAO EM METAL CROMADO 1 X 1 1/2" /UN - SINAPI - 00006137</v>
          </cell>
          <cell r="F1059">
            <v>114.92</v>
          </cell>
          <cell r="G1059">
            <v>114.92</v>
          </cell>
        </row>
        <row r="1060">
          <cell r="A1060" t="str">
            <v>2572</v>
          </cell>
          <cell r="C1060" t="str">
            <v>040</v>
          </cell>
          <cell r="D1060" t="str">
            <v>SIFAO PARA MICTORIO DE 1 X 1 1/2 POL. (CROMADO-ESTEVES) /UN</v>
          </cell>
          <cell r="E1060" t="str">
            <v>SIFAO PARA MICTORIO DE 1 X 1 1/2 POL. (CROMADO-ESTEVES) /UN</v>
          </cell>
          <cell r="F1060">
            <v>129.81</v>
          </cell>
          <cell r="G1060">
            <v>129.81</v>
          </cell>
        </row>
        <row r="1061">
          <cell r="A1061" t="str">
            <v>1150</v>
          </cell>
          <cell r="C1061" t="str">
            <v>013</v>
          </cell>
          <cell r="D1061" t="str">
            <v>SIKA 1 (18L= 18,90KG) /KG</v>
          </cell>
          <cell r="E1061" t="str">
            <v>SIKA 1 (18L= 18,90KG) /KG</v>
          </cell>
          <cell r="F1061">
            <v>3.37</v>
          </cell>
          <cell r="G1061">
            <v>3.37</v>
          </cell>
        </row>
        <row r="1062">
          <cell r="A1062" t="str">
            <v>7058</v>
          </cell>
          <cell r="C1062" t="str">
            <v>046</v>
          </cell>
          <cell r="D1062" t="str">
            <v>SINALIZADOR DE OBSTACULO SIMPLES, COM FOTO CELULA (110 V), REF.3159, DELPA OU SIMILAR /UN</v>
          </cell>
          <cell r="E1062" t="str">
            <v>SINALIZADOR DE OBSTACULO SIMPLES, COM FOTO CELULA (110 V), REF.3159, DELPA OU SIMILAR /UN</v>
          </cell>
          <cell r="F1062">
            <v>52.6</v>
          </cell>
          <cell r="G1062">
            <v>52.6</v>
          </cell>
        </row>
        <row r="1063">
          <cell r="A1063" t="str">
            <v>3439</v>
          </cell>
          <cell r="C1063" t="str">
            <v>033</v>
          </cell>
          <cell r="D1063" t="str">
            <v>SIRENE "RONTAN" MOD. RT 10 (110 V) OU SIMILAR /UN</v>
          </cell>
          <cell r="E1063" t="str">
            <v>SIRENE "RONTAN" MOD. RT 10 (110 V) OU SIMILAR /UN</v>
          </cell>
          <cell r="F1063">
            <v>529.89</v>
          </cell>
          <cell r="G1063">
            <v>529.89</v>
          </cell>
        </row>
        <row r="1064">
          <cell r="A1064" t="str">
            <v>3470</v>
          </cell>
          <cell r="C1064" t="str">
            <v>035</v>
          </cell>
          <cell r="D1064" t="str">
            <v>SIRENE BITONAL AUDIOVISUAL 120DB, 24VOLTS PARA ALARME DE INCENDIO /UN</v>
          </cell>
          <cell r="E1064" t="str">
            <v>SIRENE BITONAL AUDIOVISUAL 120DB, 24VOLTS PARA ALARME DE INCENDIO /UN</v>
          </cell>
          <cell r="F1064">
            <v>70</v>
          </cell>
          <cell r="G1064">
            <v>70</v>
          </cell>
        </row>
        <row r="1065">
          <cell r="A1065" t="str">
            <v>4023</v>
          </cell>
          <cell r="C1065" t="str">
            <v>012</v>
          </cell>
          <cell r="D1065" t="str">
            <v>SOLDADOR /H</v>
          </cell>
          <cell r="E1065" t="str">
            <v>SOLDADOR /H - SINAPI - 00006160</v>
          </cell>
          <cell r="F1065">
            <v>10.1</v>
          </cell>
          <cell r="G1065">
            <v>8.74</v>
          </cell>
        </row>
        <row r="1066">
          <cell r="A1066" t="str">
            <v>8660</v>
          </cell>
          <cell r="C1066" t="str">
            <v>047</v>
          </cell>
          <cell r="D1066" t="str">
            <v>SOLEIRA DE GRANITO CINZA ANDORINHA, LARGURA DE 15CM /M</v>
          </cell>
          <cell r="E1066" t="str">
            <v>SOLEIRA DE GRANITO CINZA ANDORINHA, LARGURA DE 15CM /M</v>
          </cell>
          <cell r="F1066">
            <v>43.5</v>
          </cell>
          <cell r="G1066">
            <v>43.5</v>
          </cell>
        </row>
        <row r="1067">
          <cell r="A1067" t="str">
            <v>6025</v>
          </cell>
          <cell r="C1067" t="str">
            <v>027</v>
          </cell>
          <cell r="D1067" t="str">
            <v>SOLEIRA OU RODAPE DE GRANILITE L=10 CM /M</v>
          </cell>
          <cell r="E1067" t="str">
            <v>SOLEIRA OU RODAPE DE GRANILITE L=10 CM /M</v>
          </cell>
          <cell r="F1067">
            <v>17</v>
          </cell>
          <cell r="G1067">
            <v>17</v>
          </cell>
        </row>
        <row r="1068">
          <cell r="A1068" t="str">
            <v>8000</v>
          </cell>
          <cell r="C1068" t="str">
            <v>043</v>
          </cell>
          <cell r="D1068" t="str">
            <v>SOLUCAO LIMPADORA FRASCO PLASTICO C/ 1000CM3 /UN</v>
          </cell>
          <cell r="E1068" t="str">
            <v>SOLUCAO LIMPADORA FRASCO PLASTICO C/ 1000CM3 /UN - SINAPI - 00020083</v>
          </cell>
          <cell r="F1068">
            <v>36.79</v>
          </cell>
          <cell r="G1068">
            <v>36.79</v>
          </cell>
        </row>
        <row r="1069">
          <cell r="A1069" t="str">
            <v>6523</v>
          </cell>
          <cell r="C1069" t="str">
            <v>001</v>
          </cell>
          <cell r="D1069" t="str">
            <v>SOLVENTE DILUENTE A BASE DE AGUARRAS /L</v>
          </cell>
          <cell r="E1069" t="str">
            <v>SOLVENTE DILUENTE A BASE DE AGUARRAS /L - SINAPI - 00005318</v>
          </cell>
          <cell r="F1069">
            <v>7.98</v>
          </cell>
          <cell r="G1069">
            <v>7.98</v>
          </cell>
        </row>
        <row r="1070">
          <cell r="A1070" t="str">
            <v>1086</v>
          </cell>
          <cell r="C1070" t="str">
            <v>025</v>
          </cell>
          <cell r="D1070" t="str">
            <v>SONDAGEM A PERCUSAO PARA RECONHECIMENTO DO TERRENO /M</v>
          </cell>
          <cell r="E1070" t="str">
            <v>SONDAGEM A PERCUSAO PARA RECONHECIMENTO DO TERRENO /M</v>
          </cell>
          <cell r="F1070">
            <v>70</v>
          </cell>
          <cell r="G1070">
            <v>70</v>
          </cell>
        </row>
        <row r="1071">
          <cell r="A1071" t="str">
            <v>3357</v>
          </cell>
          <cell r="C1071" t="str">
            <v>029</v>
          </cell>
          <cell r="D1071" t="str">
            <v>SOQUETE P/ LAMPADA INCANDESCENTE (E-27) EM PVC C/ CHAVE 10A, 250V /UN</v>
          </cell>
          <cell r="E1071" t="str">
            <v>SOQUETE P/ LAMPADA INCANDESCENTE (E-27) EM PVC C/ CHAVE 10A, 250V /UN - SINAPI - 00014543</v>
          </cell>
          <cell r="F1071">
            <v>4.18</v>
          </cell>
          <cell r="G1071">
            <v>4.18</v>
          </cell>
        </row>
        <row r="1072">
          <cell r="A1072" t="str">
            <v>1154</v>
          </cell>
          <cell r="C1072" t="str">
            <v>003</v>
          </cell>
          <cell r="D1072" t="str">
            <v>SUPORTE ABA SIMPLES (SEM BASE) P/ TELHA CANALETA 90 OU KALHETAO /UN</v>
          </cell>
          <cell r="E1072" t="str">
            <v>SUPORTE ABA SIMPLES (SEM BASE) P/ TELHA CANALETA 90 OU KALHETAO /UN</v>
          </cell>
          <cell r="F1072">
            <v>17.32</v>
          </cell>
          <cell r="G1072">
            <v>17.32</v>
          </cell>
        </row>
        <row r="1073">
          <cell r="A1073" t="str">
            <v>1153</v>
          </cell>
          <cell r="C1073" t="str">
            <v>003</v>
          </cell>
          <cell r="D1073" t="str">
            <v>SUPORTE DE ABA (COM BASE) P/ TELHA CANALETE 90 OU KALHETAO /UN</v>
          </cell>
          <cell r="E1073" t="str">
            <v>SUPORTE DE ABA (COM BASE) P/ TELHA CANALETE 90 OU KALHETAO /UN</v>
          </cell>
          <cell r="F1073">
            <v>33.6</v>
          </cell>
          <cell r="G1073">
            <v>33.6</v>
          </cell>
        </row>
        <row r="1074">
          <cell r="A1074" t="str">
            <v>8365</v>
          </cell>
          <cell r="C1074" t="str">
            <v>002</v>
          </cell>
          <cell r="D1074" t="str">
            <v>SUPORTE DE GRELHA EM PVC CROMADO (TIGRE, FORTILIT OU SIMILAR) DE 100 MM - REDONDO /UN</v>
          </cell>
          <cell r="E1074" t="str">
            <v>SUPORTE DE GRELHA EM PVC CROMADO (TIGRE, FORTILIT OU SIMILAR) DE 100 MM - REDONDO /UN</v>
          </cell>
          <cell r="F1074">
            <v>2.84</v>
          </cell>
          <cell r="G1074">
            <v>2.84</v>
          </cell>
        </row>
        <row r="1075">
          <cell r="A1075" t="str">
            <v>8366</v>
          </cell>
          <cell r="C1075" t="str">
            <v>002</v>
          </cell>
          <cell r="D1075" t="str">
            <v>SUPORTE DE GRELHA EM PVC CROMADO (TIGRE, FORTILIT OU SIMILAR) DE 150 MM - REDONDO /UN</v>
          </cell>
          <cell r="E1075" t="str">
            <v>SUPORTE DE GRELHA EM PVC CROMADO (TIGRE, FORTILIT OU SIMILAR) DE 150 MM - REDONDO /UN</v>
          </cell>
          <cell r="F1075">
            <v>2.5</v>
          </cell>
          <cell r="G1075">
            <v>2.5</v>
          </cell>
        </row>
        <row r="1076">
          <cell r="A1076" t="str">
            <v>8367</v>
          </cell>
          <cell r="C1076" t="str">
            <v>002</v>
          </cell>
          <cell r="D1076" t="str">
            <v>SUPORTE DE GRELHA EM PVC CROMADO (TIGRE, FORTILIT OU SIMILAR) DE 150 MM QUADRADO /UN</v>
          </cell>
          <cell r="E1076" t="str">
            <v>SUPORTE DE GRELHA EM PVC CROMADO (TIGRE, FORTILIT OU SIMILAR) DE 150 MM QUADRADO /UN</v>
          </cell>
          <cell r="F1076">
            <v>3.74</v>
          </cell>
          <cell r="G1076">
            <v>3.74</v>
          </cell>
        </row>
        <row r="1077">
          <cell r="A1077" t="str">
            <v>7210</v>
          </cell>
          <cell r="C1077" t="str">
            <v>032</v>
          </cell>
          <cell r="D1077" t="str">
            <v>SUPORTE DT 185 X 95MM X 5/16" P/TRANSFORMADOR /UN</v>
          </cell>
          <cell r="E1077" t="str">
            <v>SUPORTE DT 185 X 95MM X 5/16" P/TRANSFORMADOR /UN - SINAPI - 00007576</v>
          </cell>
          <cell r="F1077">
            <v>55.03</v>
          </cell>
          <cell r="G1077">
            <v>55.03</v>
          </cell>
        </row>
        <row r="1078">
          <cell r="A1078" t="str">
            <v>7064</v>
          </cell>
          <cell r="C1078" t="str">
            <v>046</v>
          </cell>
          <cell r="D1078" t="str">
            <v>SUPORTE ISOLADOR REFORCADO ROSCA SOBERBA EM FG C/ ISOLADOR /UN</v>
          </cell>
          <cell r="E1078" t="str">
            <v>SUPORTE ISOLADOR REFORCADO ROSCA SOBERBA EM FG C/ ISOLADOR /UN - SINAPI - 00007572</v>
          </cell>
          <cell r="F1078">
            <v>8.41</v>
          </cell>
          <cell r="G1078">
            <v>8.41</v>
          </cell>
        </row>
        <row r="1079">
          <cell r="A1079" t="str">
            <v>3482</v>
          </cell>
          <cell r="C1079" t="str">
            <v>046</v>
          </cell>
          <cell r="D1079" t="str">
            <v>SUPORTE ISOLADOR REFORCADO, PARA FIXACAO DE CANTO 90o., REF.3129, DELPA OU SIMILAR /UN</v>
          </cell>
          <cell r="E1079" t="str">
            <v>SUPORTE ISOLADOR REFORCADO, PARA FIXACAO DE CANTO 90o., REF.3129, DELPA OU SIMILAR /UN</v>
          </cell>
          <cell r="F1079">
            <v>17</v>
          </cell>
          <cell r="G1079">
            <v>17</v>
          </cell>
        </row>
        <row r="1080">
          <cell r="A1080" t="str">
            <v>7063</v>
          </cell>
          <cell r="C1080" t="str">
            <v>046</v>
          </cell>
          <cell r="D1080" t="str">
            <v>SUPORTE ISOLADOR SIMPLES ROSCA SOBERBA C/ ISOLADOR /UN</v>
          </cell>
          <cell r="E1080" t="str">
            <v>SUPORTE ISOLADOR SIMPLES ROSCA SOBERBA C/ ISOLADOR /UN - SINAPI - 00003396</v>
          </cell>
          <cell r="F1080">
            <v>3.55</v>
          </cell>
          <cell r="G1080">
            <v>3.55</v>
          </cell>
        </row>
        <row r="1081">
          <cell r="A1081" t="str">
            <v>7103</v>
          </cell>
          <cell r="C1081" t="str">
            <v>029</v>
          </cell>
          <cell r="D1081" t="str">
            <v>SUPORTE PARA SOQUETE TIPO PLAFONIER - BC-10 /UN</v>
          </cell>
          <cell r="E1081" t="str">
            <v>SUPORTE PARA SOQUETE TIPO PLAFONIER - BC-10 /UN</v>
          </cell>
          <cell r="F1081">
            <v>2.48</v>
          </cell>
          <cell r="G1081">
            <v>2.48</v>
          </cell>
        </row>
        <row r="1082">
          <cell r="A1082" t="str">
            <v>6079</v>
          </cell>
          <cell r="C1082" t="str">
            <v>015</v>
          </cell>
          <cell r="D1082" t="str">
            <v>TABELA BASQUETE LAM NAVAL 180X120 ARO METAL E REDE - CONJUNTO COM 2 TABELAS /UN</v>
          </cell>
          <cell r="E1082" t="str">
            <v>TABELA BASQUETE LAM NAVAL 180X120 ARO METAL E REDE - CONJUNTO COM 2 TABELAS /UN - SINAPI - 00025400</v>
          </cell>
          <cell r="F1082">
            <v>922.57</v>
          </cell>
          <cell r="G1082">
            <v>922.57</v>
          </cell>
        </row>
        <row r="1083">
          <cell r="A1083" t="str">
            <v>1224</v>
          </cell>
          <cell r="C1083" t="str">
            <v>019</v>
          </cell>
          <cell r="D1083" t="str">
            <v>TABUA 10 X 2,5 CM APARELHADA (PROTECAO DAS CARTEIRAS)(CEDRINHO) /M</v>
          </cell>
          <cell r="E1083" t="str">
            <v>TABUA 10 X 2,5 CM APARELHADA (PROTECAO DAS CARTEIRAS)(CEDRINHO) /M</v>
          </cell>
          <cell r="F1083">
            <v>3.86</v>
          </cell>
          <cell r="G1083">
            <v>3.86</v>
          </cell>
        </row>
        <row r="1084">
          <cell r="A1084" t="str">
            <v>1211</v>
          </cell>
          <cell r="C1084" t="str">
            <v>019</v>
          </cell>
          <cell r="D1084" t="str">
            <v>TABUA DE CEDRINHO PARA BEIRAL 10 X 2,5 CM (APARELHADA) /M</v>
          </cell>
          <cell r="E1084" t="str">
            <v>TABUA DE CEDRINHO PARA BEIRAL 10 X 2,5 CM (APARELHADA) /M</v>
          </cell>
          <cell r="F1084">
            <v>4.32</v>
          </cell>
          <cell r="G1084">
            <v>4.32</v>
          </cell>
        </row>
        <row r="1085">
          <cell r="A1085" t="str">
            <v>1212</v>
          </cell>
          <cell r="C1085" t="str">
            <v>019</v>
          </cell>
          <cell r="D1085" t="str">
            <v>TABUA DE CEDRINHO PARA BEIRAL 15 X 2,5 CM (APARELHADA) /M</v>
          </cell>
          <cell r="E1085" t="str">
            <v>TABUA DE CEDRINHO PARA BEIRAL 15 X 2,5 CM (APARELHADA) /M</v>
          </cell>
          <cell r="F1085">
            <v>5.8</v>
          </cell>
          <cell r="G1085">
            <v>5.8</v>
          </cell>
        </row>
        <row r="1086">
          <cell r="A1086" t="str">
            <v>1213</v>
          </cell>
          <cell r="C1086" t="str">
            <v>019</v>
          </cell>
          <cell r="D1086" t="str">
            <v>TABUA DE CEDRINHO PARA BEIRAL 20 X 2,5 CM (APARELHADA) /M</v>
          </cell>
          <cell r="E1086" t="str">
            <v>TABUA DE CEDRINHO PARA BEIRAL 20 X 2,5 CM (APARELHADA) /M</v>
          </cell>
          <cell r="F1086">
            <v>7.45</v>
          </cell>
          <cell r="G1086">
            <v>7.45</v>
          </cell>
        </row>
        <row r="1087">
          <cell r="A1087" t="str">
            <v>1139</v>
          </cell>
          <cell r="C1087" t="str">
            <v>019</v>
          </cell>
          <cell r="D1087" t="str">
            <v>TABUA MADEIRA 2A QUALIDADE 2,5 X 20,0CM (1 X 8") NAO APARELHADA /M</v>
          </cell>
          <cell r="E1087" t="str">
            <v>TABUA MADEIRA 2A QUALIDADE 2,5 X 20,0CM (1 X 8") NAO APARELHADA /M - SINAPI - 00006193</v>
          </cell>
          <cell r="F1087">
            <v>4.7300000000000004</v>
          </cell>
          <cell r="G1087">
            <v>4.7300000000000004</v>
          </cell>
        </row>
        <row r="1088">
          <cell r="A1088" t="str">
            <v>1151</v>
          </cell>
          <cell r="C1088" t="str">
            <v>019</v>
          </cell>
          <cell r="D1088" t="str">
            <v>TABUA MADEIRA 2A QUALIDADE 2,5 X 30,0CM (1 X 12") NAO APARELHADA /M</v>
          </cell>
          <cell r="E1088" t="str">
            <v>TABUA MADEIRA 2A QUALIDADE 2,5 X 30,0CM (1 X 12") NAO APARELHADA /M - SINAPI - 00006189</v>
          </cell>
          <cell r="F1088">
            <v>7.09</v>
          </cell>
          <cell r="G1088">
            <v>7.09</v>
          </cell>
        </row>
        <row r="1089">
          <cell r="A1089" t="str">
            <v>7432</v>
          </cell>
          <cell r="C1089" t="str">
            <v>019</v>
          </cell>
          <cell r="D1089" t="str">
            <v>TABUA MADEIRA 3A QUALIDADE 2,5 X 30CM (1 X 12) NAO APARELHADA /M2</v>
          </cell>
          <cell r="E1089" t="str">
            <v>TABUA MADEIRA 3A QUALIDADE 2,5 X 30CM (1 X 12) NAO APARELHADA /M2 - SINAPI - 00006188</v>
          </cell>
          <cell r="F1089">
            <v>22.44</v>
          </cell>
          <cell r="G1089">
            <v>22.44</v>
          </cell>
        </row>
        <row r="1090">
          <cell r="A1090" t="str">
            <v>1214</v>
          </cell>
          <cell r="C1090" t="str">
            <v>019</v>
          </cell>
          <cell r="D1090" t="str">
            <v>TABUA MADEIRA LEI 2,5 X 30,0CM (1 X 12") APARELHADA /M</v>
          </cell>
          <cell r="E1090" t="str">
            <v>TABUA MADEIRA LEI 2,5 X 30,0CM (1 X 12") APARELHADA /M - SINAPI - 00003992</v>
          </cell>
          <cell r="F1090">
            <v>15.35</v>
          </cell>
          <cell r="G1090">
            <v>15.35</v>
          </cell>
        </row>
        <row r="1091">
          <cell r="A1091" t="str">
            <v>7621</v>
          </cell>
          <cell r="C1091" t="str">
            <v>009</v>
          </cell>
          <cell r="D1091" t="str">
            <v>TALHA MANUAL 2T /UN</v>
          </cell>
          <cell r="E1091" t="str">
            <v>TALHA MANUAL 2T /UN - SINAPI - 00010742</v>
          </cell>
          <cell r="F1091">
            <v>988.16</v>
          </cell>
          <cell r="G1091">
            <v>988.16</v>
          </cell>
        </row>
        <row r="1092">
          <cell r="A1092" t="str">
            <v>8002</v>
          </cell>
          <cell r="C1092" t="str">
            <v>031</v>
          </cell>
          <cell r="D1092" t="str">
            <v>TAMPA DE FERRO FUNDIDO (50 X 50)CM COM A INSCRICAO "ESGOTO" /UN</v>
          </cell>
          <cell r="E1092" t="str">
            <v>TAMPA DE FERRO FUNDIDO (50 X 50)CM COM A INSCRICAO "ESGOTO" /UN</v>
          </cell>
          <cell r="F1092">
            <v>250</v>
          </cell>
          <cell r="G1092">
            <v>250</v>
          </cell>
        </row>
        <row r="1093">
          <cell r="A1093" t="str">
            <v>8457</v>
          </cell>
          <cell r="C1093" t="str">
            <v>044</v>
          </cell>
          <cell r="D1093" t="str">
            <v>TAMPA DE FERRO FUNDIDO 40 X 60 CM COM A INSCRICAO INCENDIO  /UN</v>
          </cell>
          <cell r="E1093" t="str">
            <v>TAMPA DE FERRO FUNDIDO 40 X 60 CM COM A INSCRICAO INCENDIO  /UN</v>
          </cell>
          <cell r="F1093">
            <v>160</v>
          </cell>
          <cell r="G1093">
            <v>160</v>
          </cell>
        </row>
        <row r="1094">
          <cell r="A1094" t="str">
            <v>7177</v>
          </cell>
          <cell r="C1094" t="str">
            <v>031</v>
          </cell>
          <cell r="D1094" t="str">
            <v>TAMPA FOFO TIPO R2 PADRAO TELEBRAS 545 X 1104MM 75KG CARGA MAX 2000KG P/ CAIXA TELEFONE /UN</v>
          </cell>
          <cell r="E1094" t="str">
            <v>TAMPA FOFO TIPO R2 PADRAO TELEBRAS 545 X 1104MM 75KG CARGA MAX 2000KG P/ CAIXA TELEFONE /UN - SINAPI - 00011299</v>
          </cell>
          <cell r="F1094">
            <v>369.91</v>
          </cell>
          <cell r="G1094">
            <v>369.91</v>
          </cell>
        </row>
        <row r="1095">
          <cell r="A1095" t="str">
            <v>7176</v>
          </cell>
          <cell r="C1095" t="str">
            <v>031</v>
          </cell>
          <cell r="D1095" t="str">
            <v>TAMPA FOFO TP R1 PADRAO TELEBRAS 385 X 630MM 25KG CARGA MAX 1500KG P/ CAIXA TELEFONE /UN</v>
          </cell>
          <cell r="E1095" t="str">
            <v>TAMPA FOFO TP R1 PADRAO TELEBRAS 385 X 630MM 25KG CARGA MAX 1500KG P/ CAIXA TELEFONE /UN - SINAPI - 00014112</v>
          </cell>
          <cell r="F1095">
            <v>221.44</v>
          </cell>
          <cell r="G1095">
            <v>221.44</v>
          </cell>
        </row>
        <row r="1096">
          <cell r="A1096" t="str">
            <v>7528</v>
          </cell>
          <cell r="C1096" t="str">
            <v>007</v>
          </cell>
          <cell r="D1096" t="str">
            <v>TAMPA PARA CAIXA CHAPA 18 50MM N.43 PAULI 1,90KG /BR</v>
          </cell>
          <cell r="E1096" t="str">
            <v>TAMPA PARA CAIXA CHAPA 18 50MM N.43 PAULI 1,90KG /BR</v>
          </cell>
          <cell r="F1096">
            <v>8</v>
          </cell>
          <cell r="G1096">
            <v>8</v>
          </cell>
        </row>
        <row r="1097">
          <cell r="A1097" t="str">
            <v>7178</v>
          </cell>
          <cell r="C1097" t="str">
            <v>031</v>
          </cell>
          <cell r="D1097" t="str">
            <v>TAMPA QUADRADA FOFO C/ BASE 400 X 400MM CARGA MAX 2000KG P/ CAIXA INSPECAO, ESGOTO, AGUA, ELETRICA ETC /UN</v>
          </cell>
          <cell r="E1097" t="str">
            <v>TAMPA QUADRADA FOFO C/ BASE 400 X 400MM CARGA MAX 2000KG P/ CAIXA INSPECAO, ESGOTO, AGUA, ELETRICA ETC /UN - SINAPI - 00021071</v>
          </cell>
          <cell r="F1097">
            <v>181.68</v>
          </cell>
          <cell r="G1097">
            <v>181.68</v>
          </cell>
        </row>
        <row r="1098">
          <cell r="A1098" t="str">
            <v>3052</v>
          </cell>
          <cell r="C1098" t="str">
            <v>037</v>
          </cell>
          <cell r="D1098" t="str">
            <v>TAMPAO DE ACO GALVANIZADO 4 POL. /UN</v>
          </cell>
          <cell r="E1098" t="str">
            <v>TAMPAO DE ACO GALVANIZADO 4 POL. /UN</v>
          </cell>
          <cell r="F1098">
            <v>57.95</v>
          </cell>
          <cell r="G1098">
            <v>57.95</v>
          </cell>
        </row>
        <row r="1099">
          <cell r="A1099" t="str">
            <v>8741</v>
          </cell>
          <cell r="C1099" t="str">
            <v>065</v>
          </cell>
          <cell r="D1099" t="str">
            <v>TAMPAO DE FERRO FUNDIDO 1/2" NPT ALTA PRESSAO /UN</v>
          </cell>
          <cell r="E1099" t="str">
            <v>TAMPAO DE FERRO FUNDIDO 1/2" NPT ALTA PRESSAO /UN</v>
          </cell>
          <cell r="F1099">
            <v>22</v>
          </cell>
          <cell r="G1099">
            <v>22</v>
          </cell>
        </row>
        <row r="1100">
          <cell r="A1100" t="str">
            <v>6539</v>
          </cell>
          <cell r="C1100" t="str">
            <v>018</v>
          </cell>
          <cell r="D1100" t="str">
            <v>TAMPAO FOFO ARTICULADO 83KG CARGA MAX 30000KG DIAM ABERT 600MM P/ POCO VISITA DE REDE AGUA PLUVIAL, ESGOTO ETC /UN</v>
          </cell>
          <cell r="E1100" t="str">
            <v>TAMPAO FOFO ARTICULADO 83KG CARGA MAX 30000KG DIAM ABERT 600MM P/ POCO VISITA DE REDE AGUA PLUVIAL, ESGOTO ETC /UN - SINAPI - 00021090</v>
          </cell>
          <cell r="F1100">
            <v>563.91999999999996</v>
          </cell>
          <cell r="G1100">
            <v>563.91999999999996</v>
          </cell>
        </row>
        <row r="1101">
          <cell r="A1101" t="str">
            <v>8462</v>
          </cell>
          <cell r="C1101" t="str">
            <v>044</v>
          </cell>
          <cell r="D1101" t="str">
            <v>TAMPAO LATAO C/ CORRENTE P/ INSTALACAO PREDIAL COMBATE A INCENDIO ENGATE RAPIDO 2 1/2" /UN</v>
          </cell>
          <cell r="E1101" t="str">
            <v>TAMPAO LATAO C/ CORRENTE P/ INSTALACAO PREDIAL COMBATE A INCENDIO ENGATE RAPIDO 2 1/2" /UN - SINAPI - 00010905</v>
          </cell>
          <cell r="F1101">
            <v>50.89</v>
          </cell>
          <cell r="G1101">
            <v>50.89</v>
          </cell>
        </row>
        <row r="1102">
          <cell r="A1102" t="str">
            <v>1156</v>
          </cell>
          <cell r="C1102" t="str">
            <v>003</v>
          </cell>
          <cell r="D1102" t="str">
            <v>TAMPAO P/ TELHA FIBROCIMENTO CANALETE 49 OU KATELHA /UN</v>
          </cell>
          <cell r="E1102" t="str">
            <v>TAMPAO P/ TELHA FIBROCIMENTO CANALETE 49 OU KATELHA /UN - SINAPI - 00011066</v>
          </cell>
          <cell r="F1102">
            <v>6.16</v>
          </cell>
          <cell r="G1102">
            <v>6.16</v>
          </cell>
        </row>
        <row r="1103">
          <cell r="A1103" t="str">
            <v>1157</v>
          </cell>
          <cell r="C1103" t="str">
            <v>003</v>
          </cell>
          <cell r="D1103" t="str">
            <v>TAMPAO P/ TELHA FIBROCIMENTO CANALETE 90 /UN</v>
          </cell>
          <cell r="E1103" t="str">
            <v>TAMPAO P/ TELHA FIBROCIMENTO CANALETE 90 /UN - SINAPI - 00011065</v>
          </cell>
          <cell r="F1103">
            <v>8.99</v>
          </cell>
          <cell r="G1103">
            <v>8.99</v>
          </cell>
        </row>
        <row r="1104">
          <cell r="A1104" t="str">
            <v>2016</v>
          </cell>
          <cell r="C1104" t="str">
            <v>039</v>
          </cell>
          <cell r="D1104" t="str">
            <v>TAMPO PLASTICO STANDARD P/ VASO SANITARIO /UN</v>
          </cell>
          <cell r="E1104" t="str">
            <v>TAMPO PLASTICO STANDARD P/ VASO SANITARIO /UN - SINAPI - 00000377</v>
          </cell>
          <cell r="F1104">
            <v>17.05</v>
          </cell>
          <cell r="G1104">
            <v>17.05</v>
          </cell>
        </row>
        <row r="1105">
          <cell r="A1105" t="str">
            <v>2614</v>
          </cell>
          <cell r="C1105" t="str">
            <v>040</v>
          </cell>
          <cell r="D1105" t="str">
            <v>TANQUE DUPLO RESITEC (110 X 54)CM /UN</v>
          </cell>
          <cell r="E1105" t="str">
            <v>TANQUE DUPLO RESITEC (110 X 54)CM /UN</v>
          </cell>
          <cell r="F1105">
            <v>120</v>
          </cell>
          <cell r="G1105">
            <v>120</v>
          </cell>
        </row>
        <row r="1106">
          <cell r="A1106" t="str">
            <v>2423</v>
          </cell>
          <cell r="C1106" t="str">
            <v>039</v>
          </cell>
          <cell r="D1106" t="str">
            <v>TANQUE LOUCA BRANCA C/COLUNA - 22L OU EQUIV /UN</v>
          </cell>
          <cell r="E1106" t="str">
            <v>TANQUE LOUCA BRANCA C/COLUNA - 22L OU EQUIV /UN - SINAPI - 00010424</v>
          </cell>
          <cell r="F1106">
            <v>245.64</v>
          </cell>
          <cell r="G1106">
            <v>245.64</v>
          </cell>
        </row>
        <row r="1107">
          <cell r="A1107" t="str">
            <v>2424</v>
          </cell>
          <cell r="C1107" t="str">
            <v>040</v>
          </cell>
          <cell r="D1107" t="str">
            <v>TANQUE SIMPLES PRE-MOLDADO DE CONCRETO /UN</v>
          </cell>
          <cell r="E1107" t="str">
            <v>TANQUE SIMPLES PRE-MOLDADO DE CONCRETO /UN - SINAPI - 00006253</v>
          </cell>
          <cell r="F1107">
            <v>57.38</v>
          </cell>
          <cell r="G1107">
            <v>57.38</v>
          </cell>
        </row>
        <row r="1108">
          <cell r="A1108" t="str">
            <v>4015</v>
          </cell>
          <cell r="C1108" t="str">
            <v>012</v>
          </cell>
          <cell r="D1108" t="str">
            <v>TAQUEADOR OU TAQUEIRO /H</v>
          </cell>
          <cell r="E1108" t="str">
            <v>TAQUEADOR OU TAQUEIRO /H - SINAPI - 00004763</v>
          </cell>
          <cell r="F1108">
            <v>9.91</v>
          </cell>
          <cell r="G1108">
            <v>8.57</v>
          </cell>
        </row>
        <row r="1109">
          <cell r="A1109" t="str">
            <v>1205</v>
          </cell>
          <cell r="C1109" t="str">
            <v>008</v>
          </cell>
          <cell r="D1109" t="str">
            <v>TARJETA TIPO LIVRE/OCUPADO P/ PORTA BANHEIRO /UN</v>
          </cell>
          <cell r="E1109" t="str">
            <v>TARJETA TIPO LIVRE/OCUPADO P/ PORTA BANHEIRO /UN - SINAPI - 00011457</v>
          </cell>
          <cell r="F1109">
            <v>21.13</v>
          </cell>
          <cell r="G1109">
            <v>21.13</v>
          </cell>
        </row>
        <row r="1110">
          <cell r="A1110" t="str">
            <v>8026</v>
          </cell>
          <cell r="C1110" t="str">
            <v>042</v>
          </cell>
          <cell r="D1110" t="str">
            <v>TE PVC SOLD 90G C/ BUCHA LATAO NA BOLSA CENTRAL 25MM X 1/2" /UN</v>
          </cell>
          <cell r="E1110" t="str">
            <v>TE PVC SOLD 90G C/ BUCHA LATAO NA BOLSA CENTRAL 25MM X 1/2" /UN - SINAPI - 00007137</v>
          </cell>
          <cell r="F1110">
            <v>6.6</v>
          </cell>
          <cell r="G1110">
            <v>6.6</v>
          </cell>
        </row>
        <row r="1111">
          <cell r="A1111" t="str">
            <v>8025</v>
          </cell>
          <cell r="C1111" t="str">
            <v>042</v>
          </cell>
          <cell r="D1111" t="str">
            <v>TE PVC SOLD 90G C/ BUCHA LATAO NA BOLSA CENTRAL 25MM X 3/4" /UN</v>
          </cell>
          <cell r="E1111" t="str">
            <v>TE PVC SOLD 90G C/ BUCHA LATAO NA BOLSA CENTRAL 25MM X 3/4" /UN - SINAPI - 00007122</v>
          </cell>
          <cell r="F1111">
            <v>6.74</v>
          </cell>
          <cell r="G1111">
            <v>6.74</v>
          </cell>
        </row>
        <row r="1112">
          <cell r="A1112" t="str">
            <v>8027</v>
          </cell>
          <cell r="C1112" t="str">
            <v>042</v>
          </cell>
          <cell r="D1112" t="str">
            <v>TE PVC SOLD 90G C/ BUCHA LATAO NA BOLSA CENTRAL 32MM X 3/4" /UN</v>
          </cell>
          <cell r="E1112" t="str">
            <v>TE PVC SOLD 90G C/ BUCHA LATAO NA BOLSA CENTRAL 32MM X 3/4" /UN - SINAPI - 00007114</v>
          </cell>
          <cell r="F1112">
            <v>11.17</v>
          </cell>
          <cell r="G1112">
            <v>11.17</v>
          </cell>
        </row>
        <row r="1113">
          <cell r="A1113" t="str">
            <v>2456</v>
          </cell>
          <cell r="C1113" t="str">
            <v>043</v>
          </cell>
          <cell r="D1113" t="str">
            <v>TE SANITARIO PVC P/ ESG PREDIAL DN 100 X 100MM /UN</v>
          </cell>
          <cell r="E1113" t="str">
            <v>TE SANITARIO PVC P/ ESG PREDIAL DN 100 X 100MM /UN - SINAPI - 00007091</v>
          </cell>
          <cell r="F1113">
            <v>10.199999999999999</v>
          </cell>
          <cell r="G1113">
            <v>10.199999999999999</v>
          </cell>
        </row>
        <row r="1114">
          <cell r="A1114" t="str">
            <v>2457</v>
          </cell>
          <cell r="C1114" t="str">
            <v>043</v>
          </cell>
          <cell r="D1114" t="str">
            <v>TE SANITARIO PVC P/ ESG PREDIAL DN 100X50MM /UN</v>
          </cell>
          <cell r="E1114" t="str">
            <v>TE SANITARIO PVC P/ ESG PREDIAL DN 100X50MM /UN - SINAPI - 00011655</v>
          </cell>
          <cell r="F1114">
            <v>9.3699999999999992</v>
          </cell>
          <cell r="G1114">
            <v>9.3699999999999992</v>
          </cell>
        </row>
        <row r="1115">
          <cell r="A1115" t="str">
            <v>2458</v>
          </cell>
          <cell r="C1115" t="str">
            <v>043</v>
          </cell>
          <cell r="D1115" t="str">
            <v>TE SANITARIO PVC P/ ESG PREDIAL DN 100X75MM /UN</v>
          </cell>
          <cell r="E1115" t="str">
            <v>TE SANITARIO PVC P/ ESG PREDIAL DN 100X75MM /UN - SINAPI - 00011656</v>
          </cell>
          <cell r="F1115">
            <v>8.91</v>
          </cell>
          <cell r="G1115">
            <v>8.91</v>
          </cell>
        </row>
        <row r="1116">
          <cell r="A1116" t="str">
            <v>2459</v>
          </cell>
          <cell r="C1116" t="str">
            <v>043</v>
          </cell>
          <cell r="D1116" t="str">
            <v>TE SANITARIO PVC P/ ESG PREDIAL DN 50 X 50MM /UN</v>
          </cell>
          <cell r="E1116" t="str">
            <v>TE SANITARIO PVC P/ ESG PREDIAL DN 50 X 50MM /UN - SINAPI - 00007097</v>
          </cell>
          <cell r="F1116">
            <v>4.0199999999999996</v>
          </cell>
          <cell r="G1116">
            <v>4.0199999999999996</v>
          </cell>
        </row>
        <row r="1117">
          <cell r="A1117" t="str">
            <v>2460</v>
          </cell>
          <cell r="C1117" t="str">
            <v>043</v>
          </cell>
          <cell r="D1117" t="str">
            <v>TE SANITARIO PVC P/ ESG PREDIAL DN 75X50 MM /UN</v>
          </cell>
          <cell r="E1117" t="str">
            <v>TE SANITARIO PVC P/ ESG PREDIAL DN 75X50 MM /UN - SINAPI - 00011657</v>
          </cell>
          <cell r="F1117">
            <v>7.52</v>
          </cell>
          <cell r="G1117">
            <v>7.52</v>
          </cell>
        </row>
        <row r="1118">
          <cell r="A1118" t="str">
            <v>2461</v>
          </cell>
          <cell r="C1118" t="str">
            <v>043</v>
          </cell>
          <cell r="D1118" t="str">
            <v>TE SANITARIO PVC P/ ESG PREDIAL DN 75X75 MM /UN</v>
          </cell>
          <cell r="E1118" t="str">
            <v>TE SANITARIO PVC P/ ESG PREDIAL DN 75X75 MM /UN - SINAPI - 00011658</v>
          </cell>
          <cell r="F1118">
            <v>10.38</v>
          </cell>
          <cell r="G1118">
            <v>10.38</v>
          </cell>
        </row>
        <row r="1119">
          <cell r="A1119" t="str">
            <v>2496</v>
          </cell>
          <cell r="C1119" t="str">
            <v>043</v>
          </cell>
          <cell r="D1119" t="str">
            <v>TEE 90 DE PVC RIGIDO SOLDAVEL COM REDUCAO, ESG. SEC. (50 X 40)MM /UN</v>
          </cell>
          <cell r="E1119" t="str">
            <v>TEE 90 DE PVC RIGIDO SOLDAVEL COM REDUCAO, ESG. SEC. (50 X 40)MM /UN</v>
          </cell>
          <cell r="F1119">
            <v>10.93</v>
          </cell>
          <cell r="G1119">
            <v>10.93</v>
          </cell>
        </row>
        <row r="1120">
          <cell r="A1120" t="str">
            <v>2497</v>
          </cell>
          <cell r="C1120" t="str">
            <v>043</v>
          </cell>
          <cell r="D1120" t="str">
            <v>TEE 90 DE PVC RIGIDO SOLDAVEL, ESG. SECUNDARIO, 40 MM /UN</v>
          </cell>
          <cell r="E1120" t="str">
            <v>TEE 90 DE PVC RIGIDO SOLDAVEL, ESG. SECUNDARIO, 40 MM /UN</v>
          </cell>
          <cell r="F1120">
            <v>2.0299999999999998</v>
          </cell>
          <cell r="G1120">
            <v>2.0299999999999998</v>
          </cell>
        </row>
        <row r="1121">
          <cell r="A1121" t="str">
            <v>1227</v>
          </cell>
          <cell r="C1121" t="str">
            <v>017</v>
          </cell>
          <cell r="D1121" t="str">
            <v>TELA ACO SOLDADA NERVURADA CA - 60 Q-92 (1,48 KG/M2), DIÂMETRO DO FIO = 4,2 MM, LARGURA 2,45 X 60 METROS DE COMPRIMENTO, ESPAÇAMENTO DA MALHA = 15X15CM CMS /M2</v>
          </cell>
          <cell r="E1121" t="str">
            <v>TELA ACO SOLDADA NERVURADA CA - 60 Q-92 (1,48 KG/M2), DIÂMETRO DO FIO = 4,2 MM, LARGURA 2,45 X 60 METROS DE COMPRIMENTO, ESPAÇAMENTO DA MALHA = 15X15CM CMS /M2 - SINAPI - 00021141</v>
          </cell>
          <cell r="F1121">
            <v>7.59</v>
          </cell>
          <cell r="G1121">
            <v>7.59</v>
          </cell>
        </row>
        <row r="1122">
          <cell r="A1122" t="str">
            <v>7566</v>
          </cell>
          <cell r="C1122" t="str">
            <v>007</v>
          </cell>
          <cell r="D1122" t="str">
            <v>TELA ARAME GALV FIO 10 BWG (3,4MM) MALHA 2" (5 X 5CM) QUADRADA OU LOSANGO H= 2,0M /M2</v>
          </cell>
          <cell r="E1122" t="str">
            <v>TELA ARAME GALV FIO 10 BWG (3,4MM) MALHA 2" (5 X 5CM) QUADRADA OU LOSANGO H= 2,0M /M2 - SINAPI - 00007162</v>
          </cell>
          <cell r="F1122">
            <v>23.17</v>
          </cell>
          <cell r="G1122">
            <v>23.17</v>
          </cell>
        </row>
        <row r="1123">
          <cell r="A1123" t="str">
            <v>7546</v>
          </cell>
          <cell r="C1123" t="str">
            <v>007</v>
          </cell>
          <cell r="D1123" t="str">
            <v>TELA ARAME GALV FIO 18 BWG (1,24MM) MALHA 2 X 2CM QUADRADA OU LOSANGO /M2</v>
          </cell>
          <cell r="E1123" t="str">
            <v>TELA ARAME GALV FIO 18 BWG (1,24MM) MALHA 2 X 2CM QUADRADA OU LOSANGO /M2 - SINAPI - 00010929</v>
          </cell>
          <cell r="F1123">
            <v>17.38</v>
          </cell>
          <cell r="G1123">
            <v>17.38</v>
          </cell>
        </row>
        <row r="1124">
          <cell r="A1124" t="str">
            <v>7574</v>
          </cell>
          <cell r="C1124" t="str">
            <v>007</v>
          </cell>
          <cell r="D1124" t="str">
            <v>TELA ARAME GALV PRENSADO FIO 12 (2,77MM) MALHA 2" (5 X 5CM) /M2</v>
          </cell>
          <cell r="E1124" t="str">
            <v>TELA ARAME GALV PRENSADO FIO 12 (2,77MM) MALHA 2" (5 X 5CM) /M2 - SINAPI - 00007164</v>
          </cell>
          <cell r="F1124">
            <v>21.72</v>
          </cell>
          <cell r="G1124">
            <v>21.72</v>
          </cell>
        </row>
        <row r="1125">
          <cell r="A1125" t="str">
            <v>7634</v>
          </cell>
          <cell r="C1125" t="str">
            <v>007</v>
          </cell>
          <cell r="D1125" t="str">
            <v>TELA ARAME GALVANIZADO ONDULADA FIO 12 MALHA 20MM /M2</v>
          </cell>
          <cell r="E1125" t="str">
            <v>TELA ARAME GALVANIZADO ONDULADA FIO 12 MALHA 20MM /M2</v>
          </cell>
          <cell r="F1125">
            <v>45.83</v>
          </cell>
          <cell r="G1125">
            <v>45.83</v>
          </cell>
        </row>
        <row r="1126">
          <cell r="A1126" t="str">
            <v>7545</v>
          </cell>
          <cell r="C1126" t="str">
            <v>007</v>
          </cell>
          <cell r="D1126" t="str">
            <v>TELA ARAME GALVANIZADO ONDULADA FIO 14 MALHA 10MM /M2</v>
          </cell>
          <cell r="E1126" t="str">
            <v>TELA ARAME GALVANIZADO ONDULADA FIO 14 MALHA 10MM /M2</v>
          </cell>
          <cell r="F1126">
            <v>67.5</v>
          </cell>
          <cell r="G1126">
            <v>67.5</v>
          </cell>
        </row>
        <row r="1127">
          <cell r="A1127" t="str">
            <v>1272</v>
          </cell>
          <cell r="C1127" t="str">
            <v>017</v>
          </cell>
          <cell r="D1127" t="str">
            <v>TELA DE ARAME GALVANIZADO, DIÂMETRO DO FIO = 2,77 MM (12 BWG), ESPAÇAMENTO DA MALHA 5 X 5 CM, H=2M PARA ALAMBRADO /M2</v>
          </cell>
          <cell r="E1127" t="str">
            <v>TELA DE ARAME GALVANIZADO, DIÂMETRO DO FIO = 2,77 MM (12 BWG), ESPAÇAMENTO DA MALHA 5 X 5 CM, H=2M PARA ALAMBRADO /M2 - SINAPI - 00007158</v>
          </cell>
          <cell r="F1127">
            <v>15.93</v>
          </cell>
          <cell r="G1127">
            <v>15.93</v>
          </cell>
        </row>
        <row r="1128">
          <cell r="A1128" t="str">
            <v>1286</v>
          </cell>
          <cell r="C1128" t="str">
            <v>010</v>
          </cell>
          <cell r="D1128" t="str">
            <v>TELHA ACO ZINCADO TRAPEZOIDAL ESP=0,5MM /M2</v>
          </cell>
          <cell r="E1128" t="str">
            <v>TELHA ACO ZINCADO TRAPEZOIDAL ESP=0,5MM /M2 - SINAPI - 00007243</v>
          </cell>
          <cell r="F1128">
            <v>29.98</v>
          </cell>
          <cell r="G1128">
            <v>29.98</v>
          </cell>
        </row>
        <row r="1129">
          <cell r="A1129" t="str">
            <v>8540</v>
          </cell>
          <cell r="C1129" t="str">
            <v>010</v>
          </cell>
          <cell r="D1129" t="str">
            <v>TELHA ACO ZINCADO TRAPEZOIDAL ESP=0,5MM /M2</v>
          </cell>
          <cell r="E1129" t="str">
            <v>TELHA ACO ZINCADO TRAPEZOIDAL ESP=0,5MM /M2 - SINAPI - 00007243</v>
          </cell>
          <cell r="F1129">
            <v>29.98</v>
          </cell>
          <cell r="G1129">
            <v>29.98</v>
          </cell>
        </row>
        <row r="1130">
          <cell r="A1130" t="str">
            <v>1164</v>
          </cell>
          <cell r="C1130" t="str">
            <v>010</v>
          </cell>
          <cell r="D1130" t="str">
            <v>TELHA CERAMICA TIPO FRANCESA - 16UN/M2 /UN</v>
          </cell>
          <cell r="E1130" t="str">
            <v>TELHA CERAMICA TIPO FRANCESA - 16UN/M2 /UN - SINAPI - 00007183</v>
          </cell>
          <cell r="F1130">
            <v>1.75</v>
          </cell>
          <cell r="G1130">
            <v>1.75</v>
          </cell>
        </row>
        <row r="1131">
          <cell r="A1131" t="str">
            <v>1215</v>
          </cell>
          <cell r="C1131" t="str">
            <v>010</v>
          </cell>
          <cell r="D1131" t="str">
            <v>TELHA CERAMICA TIPO ROMANA COMP = 41CM - 18UN/M2 /UN</v>
          </cell>
          <cell r="E1131" t="str">
            <v>TELHA CERAMICA TIPO ROMANA COMP = 41CM - 18UN/M2 /UN - SINAPI - 00007175</v>
          </cell>
          <cell r="F1131">
            <v>1.34</v>
          </cell>
          <cell r="G1131">
            <v>1.34</v>
          </cell>
        </row>
        <row r="1132">
          <cell r="A1132" t="str">
            <v>1285</v>
          </cell>
          <cell r="C1132" t="str">
            <v>010</v>
          </cell>
          <cell r="D1132" t="str">
            <v>TELHA CHAPA ACO ONDULADA ZINCADA E = 0,5 MM /M2</v>
          </cell>
          <cell r="E1132" t="str">
            <v>TELHA CHAPA ACO ONDULADA ZINCADA E = 0,5 MM /M2 - SINAPI - 00025007</v>
          </cell>
          <cell r="F1132">
            <v>24.89</v>
          </cell>
          <cell r="G1132">
            <v>24.89</v>
          </cell>
        </row>
        <row r="1133">
          <cell r="A1133" t="str">
            <v>8541</v>
          </cell>
          <cell r="C1133" t="str">
            <v>010</v>
          </cell>
          <cell r="D1133" t="str">
            <v>TELHA CHAPA ACO ONDULADA ZINCADA E = 0,5 MM /M2</v>
          </cell>
          <cell r="E1133" t="str">
            <v>TELHA CHAPA ACO ONDULADA ZINCADA E = 0,5 MM /M2 - SINAPI - 00025007</v>
          </cell>
          <cell r="F1133">
            <v>24.89</v>
          </cell>
          <cell r="G1133">
            <v>24.89</v>
          </cell>
        </row>
        <row r="1134">
          <cell r="A1134" t="str">
            <v>1161</v>
          </cell>
          <cell r="C1134" t="str">
            <v>003</v>
          </cell>
          <cell r="D1134" t="str">
            <v>TELHA DE FIBROCIMENTO TIPO MODULADA REF. 015103 (3,20x0,60M) /M2</v>
          </cell>
          <cell r="E1134" t="str">
            <v>TELHA DE FIBROCIMENTO TIPO MODULADA REF. 015103 (3,20x0,60M) /M2</v>
          </cell>
          <cell r="F1134">
            <v>56.25</v>
          </cell>
          <cell r="G1134">
            <v>56.25</v>
          </cell>
        </row>
        <row r="1135">
          <cell r="A1135" t="str">
            <v>1159</v>
          </cell>
          <cell r="C1135" t="str">
            <v>003</v>
          </cell>
          <cell r="D1135" t="str">
            <v>TELHA ESTRUTURAL FIBROCIMENTO CANALETE 49 C/ 1 ABA REF 411103 (3,00X0,521M) (SINAPI 7229/1,47M2) /M2</v>
          </cell>
          <cell r="E1135" t="str">
            <v>TELHA ESTRUTURAL FIBROCIMENTO CANALETE 49 C/ 1 ABA REF 411103 (3,00X0,521M) (SINAPI 7229/1,47M2) /M2</v>
          </cell>
          <cell r="F1135">
            <v>74.599999999999994</v>
          </cell>
          <cell r="G1135">
            <v>74.599999999999994</v>
          </cell>
        </row>
        <row r="1136">
          <cell r="A1136" t="str">
            <v>1281</v>
          </cell>
          <cell r="C1136" t="str">
            <v>003</v>
          </cell>
          <cell r="D1136" t="str">
            <v>TELHA ESTRUTURAL FIBROCIMENTO CANALETE 90 OU KALHETAO C = 3,70M /UN</v>
          </cell>
          <cell r="E1136" t="str">
            <v>TELHA ESTRUTURAL FIBROCIMENTO CANALETE 90 OU KALHETAO C = 3,70M /UN - SINAPI - 00007211</v>
          </cell>
          <cell r="F1136">
            <v>133.91999999999999</v>
          </cell>
          <cell r="G1136">
            <v>133.91999999999999</v>
          </cell>
        </row>
        <row r="1137">
          <cell r="A1137" t="str">
            <v>1160</v>
          </cell>
          <cell r="C1137" t="str">
            <v>003</v>
          </cell>
          <cell r="D1137" t="str">
            <v>TELHA ESTRUTURAL FIBROCIMENTO CANALETE 90 REF 412002 (3,70X1,008M)(SINAPI 7211/3,33) /M2</v>
          </cell>
          <cell r="E1137" t="str">
            <v>TELHA ESTRUTURAL FIBROCIMENTO CANALETE 90 REF 412002 (3,70X1,008M)(SINAPI 7211/3,33) /M2</v>
          </cell>
          <cell r="F1137">
            <v>40.21</v>
          </cell>
          <cell r="G1137">
            <v>40.21</v>
          </cell>
        </row>
        <row r="1138">
          <cell r="A1138" t="str">
            <v>1163</v>
          </cell>
          <cell r="C1138" t="str">
            <v>003</v>
          </cell>
          <cell r="D1138" t="str">
            <v>TELHA FIBROCIMENTO ONDULADA 4 MM 2,44 X 0,5 M /M2</v>
          </cell>
          <cell r="E1138" t="str">
            <v>TELHA FIBROCIMENTO ONDULADA 4 MM 2,44 X 0,5 M /M2 - SINAPI - 00007213</v>
          </cell>
          <cell r="F1138">
            <v>9.56</v>
          </cell>
          <cell r="G1138">
            <v>9.56</v>
          </cell>
        </row>
        <row r="1139">
          <cell r="A1139" t="str">
            <v>1165</v>
          </cell>
          <cell r="C1139" t="str">
            <v>003</v>
          </cell>
          <cell r="D1139" t="str">
            <v>TELHA FIBROCIMENTO ONDULADA 6MM - 2,44 X 1,10M /M2</v>
          </cell>
          <cell r="E1139" t="str">
            <v>TELHA FIBROCIMENTO ONDULADA 6MM - 2,44 X 1,10M /M2 - SINAPI - 00007194</v>
          </cell>
          <cell r="F1139">
            <v>15.37</v>
          </cell>
          <cell r="G1139">
            <v>15.37</v>
          </cell>
        </row>
        <row r="1140">
          <cell r="A1140" t="str">
            <v>4016</v>
          </cell>
          <cell r="C1140" t="str">
            <v>012</v>
          </cell>
          <cell r="D1140" t="str">
            <v>TELHADISTA /H</v>
          </cell>
          <cell r="E1140" t="str">
            <v>TELHADISTA /H - SINAPI - 00012869</v>
          </cell>
          <cell r="F1140">
            <v>9.91</v>
          </cell>
          <cell r="G1140">
            <v>8.57</v>
          </cell>
        </row>
        <row r="1141">
          <cell r="A1141" t="str">
            <v>3410</v>
          </cell>
          <cell r="C1141" t="str">
            <v>033</v>
          </cell>
          <cell r="D1141" t="str">
            <v>TERMINAL A PRESSAO 1 CABO 120MM2 C/ 1 FURO DE FIXACAO /UN</v>
          </cell>
          <cell r="E1141" t="str">
            <v>TERMINAL A PRESSAO 1 CABO 120MM2 C/ 1 FURO DE FIXACAO /UN - SINAPI - 00001591</v>
          </cell>
          <cell r="F1141">
            <v>8.11</v>
          </cell>
          <cell r="G1141">
            <v>8.11</v>
          </cell>
        </row>
        <row r="1142">
          <cell r="A1142" t="str">
            <v>3404</v>
          </cell>
          <cell r="C1142" t="str">
            <v>033</v>
          </cell>
          <cell r="D1142" t="str">
            <v>TERMINAL A PRESSAO 1 CABO 16MM2 C/ 1 FURO DE FIXACAO /UN</v>
          </cell>
          <cell r="E1142" t="str">
            <v>TERMINAL A PRESSAO 1 CABO 16MM2 C/ 1 FURO DE FIXACAO /UN - SINAPI - 00001585</v>
          </cell>
          <cell r="F1142">
            <v>2.4700000000000002</v>
          </cell>
          <cell r="G1142">
            <v>2.4700000000000002</v>
          </cell>
        </row>
        <row r="1143">
          <cell r="A1143" t="str">
            <v>7192</v>
          </cell>
          <cell r="C1143" t="str">
            <v>033</v>
          </cell>
          <cell r="D1143" t="str">
            <v>TERMINAL A PRESSAO 1 CABO 25MM2 C/ 1 FURO DE FIXACAO /UN</v>
          </cell>
          <cell r="E1143" t="str">
            <v>TERMINAL A PRESSAO 1 CABO 25MM2 C/ 1 FURO DE FIXACAO /UN - SINAPI - 00001586</v>
          </cell>
          <cell r="F1143">
            <v>2.61</v>
          </cell>
          <cell r="G1143">
            <v>2.61</v>
          </cell>
        </row>
        <row r="1144">
          <cell r="A1144" t="str">
            <v>3406</v>
          </cell>
          <cell r="C1144" t="str">
            <v>033</v>
          </cell>
          <cell r="D1144" t="str">
            <v>TERMINAL A PRESSAO 1 CABO 35MM2 C/ 1 FURO DE FIXACAO /UN</v>
          </cell>
          <cell r="E1144" t="str">
            <v>TERMINAL A PRESSAO 1 CABO 35MM2 C/ 1 FURO DE FIXACAO /UN - SINAPI - 00001587</v>
          </cell>
          <cell r="F1144">
            <v>4.12</v>
          </cell>
          <cell r="G1144">
            <v>4.12</v>
          </cell>
        </row>
        <row r="1145">
          <cell r="A1145" t="str">
            <v>7207</v>
          </cell>
          <cell r="C1145" t="str">
            <v>032</v>
          </cell>
          <cell r="D1145" t="str">
            <v>TERMINAL A PRESSAO 1 CABO 50MM2 C/ 1 FURO DE FIXACAO /UN</v>
          </cell>
          <cell r="E1145" t="str">
            <v>TERMINAL A PRESSAO 1 CABO 50MM2 C/ 1 FURO DE FIXACAO /UN - SINAPI - 00001588</v>
          </cell>
          <cell r="F1145">
            <v>4.8099999999999996</v>
          </cell>
          <cell r="G1145">
            <v>4.8099999999999996</v>
          </cell>
        </row>
        <row r="1146">
          <cell r="A1146" t="str">
            <v>3409</v>
          </cell>
          <cell r="C1146" t="str">
            <v>033</v>
          </cell>
          <cell r="D1146" t="str">
            <v>TERMINAL A PRESSAO 1 CABO 95MM2 C/ 1 FURO DE FIXACAO /UN</v>
          </cell>
          <cell r="E1146" t="str">
            <v>TERMINAL A PRESSAO 1 CABO 95MM2 C/ 1 FURO DE FIXACAO /UN - SINAPI - 00001590</v>
          </cell>
          <cell r="F1146">
            <v>5.86</v>
          </cell>
          <cell r="G1146">
            <v>5.86</v>
          </cell>
        </row>
        <row r="1147">
          <cell r="A1147" t="str">
            <v>7233</v>
          </cell>
          <cell r="C1147" t="str">
            <v>032</v>
          </cell>
          <cell r="D1147" t="str">
            <v>TERMINAL DUPLO A PRESSAO 150/185 MM2 /UN</v>
          </cell>
          <cell r="E1147" t="str">
            <v>TERMINAL DUPLO A PRESSAO 150/185 MM2 /UN</v>
          </cell>
          <cell r="F1147">
            <v>78.77</v>
          </cell>
          <cell r="G1147">
            <v>78.77</v>
          </cell>
        </row>
        <row r="1148">
          <cell r="A1148" t="str">
            <v>7225</v>
          </cell>
          <cell r="C1148" t="str">
            <v>032</v>
          </cell>
          <cell r="D1148" t="str">
            <v>TERMINAL DUPLO A PRESSAO 50/70 MM2 /UN</v>
          </cell>
          <cell r="E1148" t="str">
            <v>TERMINAL DUPLO A PRESSAO 50/70 MM2 /UN</v>
          </cell>
          <cell r="F1148">
            <v>31.07</v>
          </cell>
          <cell r="G1148">
            <v>31.07</v>
          </cell>
        </row>
        <row r="1149">
          <cell r="A1149" t="str">
            <v>7232</v>
          </cell>
          <cell r="C1149" t="str">
            <v>032</v>
          </cell>
          <cell r="D1149" t="str">
            <v>TERMINAL DUPLO A PRESSAO 95/120 MM2 /UN</v>
          </cell>
          <cell r="E1149" t="str">
            <v>TERMINAL DUPLO A PRESSAO 95/120 MM2 /UN</v>
          </cell>
          <cell r="F1149">
            <v>52.77</v>
          </cell>
          <cell r="G1149">
            <v>52.77</v>
          </cell>
        </row>
        <row r="1150">
          <cell r="A1150" t="str">
            <v>1168</v>
          </cell>
          <cell r="C1150" t="str">
            <v>023</v>
          </cell>
          <cell r="D1150" t="str">
            <v>TERRA (VERMELHA) /M3</v>
          </cell>
          <cell r="E1150" t="str">
            <v>TERRA (VERMELHA) /M3</v>
          </cell>
          <cell r="F1150">
            <v>16</v>
          </cell>
          <cell r="G1150">
            <v>16</v>
          </cell>
        </row>
        <row r="1151">
          <cell r="A1151" t="str">
            <v>1169</v>
          </cell>
          <cell r="C1151" t="str">
            <v>023</v>
          </cell>
          <cell r="D1151" t="str">
            <v>TERRA VEGETAL (1M3=750KG)(SINAPI 7253/750) /KG</v>
          </cell>
          <cell r="E1151" t="str">
            <v>TERRA VEGETAL (1M3=750KG)(SINAPI 7253/750) /KG</v>
          </cell>
          <cell r="F1151">
            <v>0.11</v>
          </cell>
          <cell r="G1151">
            <v>0.11</v>
          </cell>
        </row>
        <row r="1152">
          <cell r="A1152" t="str">
            <v>1290</v>
          </cell>
          <cell r="C1152" t="str">
            <v>023</v>
          </cell>
          <cell r="D1152" t="str">
            <v>TERRA VEGETAL /M3</v>
          </cell>
          <cell r="E1152" t="str">
            <v>TERRA VEGETAL /M3 - SINAPI - 00007253</v>
          </cell>
          <cell r="F1152">
            <v>81</v>
          </cell>
          <cell r="G1152">
            <v>81</v>
          </cell>
        </row>
        <row r="1153">
          <cell r="A1153" t="str">
            <v>8555</v>
          </cell>
          <cell r="C1153" t="str">
            <v>007</v>
          </cell>
          <cell r="D1153" t="str">
            <v>TESTEIRA EM CHAPA METALICA CH.14 SEM SUSTENTACAO /M2</v>
          </cell>
          <cell r="E1153" t="str">
            <v>TESTEIRA EM CHAPA METALICA CH.14 SEM SUSTENTACAO /M2</v>
          </cell>
          <cell r="F1153">
            <v>127.77</v>
          </cell>
          <cell r="G1153">
            <v>127.77</v>
          </cell>
        </row>
        <row r="1154">
          <cell r="A1154" t="str">
            <v>8558</v>
          </cell>
          <cell r="C1154" t="str">
            <v>007</v>
          </cell>
          <cell r="D1154" t="str">
            <v>TESTEIRA EM CHAPA METALICA N.16 SEM SUSTENTACAO /M2</v>
          </cell>
          <cell r="E1154" t="str">
            <v>TESTEIRA EM CHAPA METALICA N.16 SEM SUSTENTACAO /M2</v>
          </cell>
          <cell r="F1154">
            <v>100</v>
          </cell>
          <cell r="G1154">
            <v>100</v>
          </cell>
        </row>
        <row r="1155">
          <cell r="A1155" t="str">
            <v>1324</v>
          </cell>
          <cell r="C1155" t="str">
            <v>001</v>
          </cell>
          <cell r="D1155" t="str">
            <v>TEXTURA, INORGANICO (APLICACAO COM ROLO) VELUTEX /KG</v>
          </cell>
          <cell r="E1155" t="str">
            <v>TEXTURA, INORGANICO (APLICACAO COM ROLO) VELUTEX /KG</v>
          </cell>
          <cell r="F1155">
            <v>2.2000000000000002</v>
          </cell>
          <cell r="G1155">
            <v>2.2000000000000002</v>
          </cell>
        </row>
        <row r="1156">
          <cell r="A1156" t="str">
            <v>1325</v>
          </cell>
          <cell r="C1156" t="str">
            <v>001</v>
          </cell>
          <cell r="D1156" t="str">
            <v>TEXTURA, ORGANICO (APLICACAO COM ROLO) VELUTEX /KG</v>
          </cell>
          <cell r="E1156" t="str">
            <v>TEXTURA, ORGANICO (APLICACAO COM ROLO) VELUTEX /KG</v>
          </cell>
          <cell r="F1156">
            <v>2.2000000000000002</v>
          </cell>
          <cell r="G1156">
            <v>2.2000000000000002</v>
          </cell>
        </row>
        <row r="1157">
          <cell r="A1157" t="str">
            <v>1170</v>
          </cell>
          <cell r="C1157" t="str">
            <v>010</v>
          </cell>
          <cell r="D1157" t="str">
            <v>TIJOLO CERAMICO 21 FUROS (LAMINADO) 5,5 X 11 X 23,5CM /UN</v>
          </cell>
          <cell r="E1157" t="str">
            <v>TIJOLO CERAMICO 21 FUROS (LAMINADO) 5,5 X 11 X 23,5CM /UN</v>
          </cell>
          <cell r="F1157">
            <v>1.66</v>
          </cell>
          <cell r="G1157">
            <v>1.66</v>
          </cell>
        </row>
        <row r="1158">
          <cell r="A1158" t="str">
            <v>6552</v>
          </cell>
          <cell r="C1158" t="str">
            <v>010</v>
          </cell>
          <cell r="D1158" t="str">
            <v>TIJOLO CERAMICO FURADO (12 X 19 X 19)CM /UN</v>
          </cell>
          <cell r="E1158" t="str">
            <v>TIJOLO CERAMICO FURADO (12 X 19 X 19)CM /UN</v>
          </cell>
          <cell r="F1158">
            <v>0.66</v>
          </cell>
          <cell r="G1158">
            <v>0.66</v>
          </cell>
        </row>
        <row r="1159">
          <cell r="A1159" t="str">
            <v>1172</v>
          </cell>
          <cell r="C1159" t="str">
            <v>010</v>
          </cell>
          <cell r="D1159" t="str">
            <v>TIJOLO CERAMICO MACICO 5 X 10 X 20CM /UN</v>
          </cell>
          <cell r="E1159" t="str">
            <v>TIJOLO CERAMICO MACICO 5 X 10 X 20CM /UN - SINAPI - 00007258</v>
          </cell>
          <cell r="F1159">
            <v>0.39</v>
          </cell>
          <cell r="G1159">
            <v>0.39</v>
          </cell>
        </row>
        <row r="1160">
          <cell r="A1160" t="str">
            <v>1295</v>
          </cell>
          <cell r="C1160" t="str">
            <v>005</v>
          </cell>
          <cell r="D1160" t="str">
            <v>TIJOLO CERAMICO MACICO APARENTE 5,5 X 11X 23CM /MIL</v>
          </cell>
          <cell r="E1160" t="str">
            <v>TIJOLO CERAMICO MACICO APARENTE 5,5 X 11X 23CM /MIL - SINAPI - 00007262</v>
          </cell>
          <cell r="F1160">
            <v>735.05</v>
          </cell>
          <cell r="G1160">
            <v>735.05</v>
          </cell>
        </row>
        <row r="1161">
          <cell r="A1161" t="str">
            <v>1158</v>
          </cell>
          <cell r="C1161" t="str">
            <v>010</v>
          </cell>
          <cell r="D1161" t="str">
            <v>TIJOLO COMUM APARENTE (5 X 10 X 20) CM (SINAPI 7262/1000) /UN</v>
          </cell>
          <cell r="E1161" t="str">
            <v>TIJOLO COMUM APARENTE (5 X 10 X 20) CM (SINAPI 7262/1000) /UN</v>
          </cell>
          <cell r="F1161">
            <v>0.73499999999999999</v>
          </cell>
          <cell r="G1161">
            <v>0.73499999999999999</v>
          </cell>
        </row>
        <row r="1162">
          <cell r="A1162" t="str">
            <v>6535</v>
          </cell>
          <cell r="C1162" t="str">
            <v>001</v>
          </cell>
          <cell r="D1162" t="str">
            <v>TINTA ACRILICA PARA PISO /L</v>
          </cell>
          <cell r="E1162" t="str">
            <v>TINTA ACRILICA PARA PISO /L - SINAPI - 00007348</v>
          </cell>
          <cell r="F1162">
            <v>11.88</v>
          </cell>
          <cell r="G1162">
            <v>11.88</v>
          </cell>
        </row>
        <row r="1163">
          <cell r="A1163" t="str">
            <v>6021</v>
          </cell>
          <cell r="C1163" t="str">
            <v>001</v>
          </cell>
          <cell r="D1163" t="str">
            <v>TINTA BETUMINOSA P/ CONCRETO E ALVENARIA TP NEUTROL 45 OTTO BAUMGART OU MARCA EQUIVALENTE /L</v>
          </cell>
          <cell r="E1163" t="str">
            <v>TINTA BETUMINOSA P/ CONCRETO E ALVENARIA TP NEUTROL 45 OTTO BAUMGART OU MARCA EQUIVALENTE /L - SINAPI - 00007313</v>
          </cell>
          <cell r="F1163">
            <v>7.8</v>
          </cell>
          <cell r="G1163">
            <v>7.8</v>
          </cell>
        </row>
        <row r="1164">
          <cell r="A1164" t="str">
            <v>6058</v>
          </cell>
          <cell r="C1164" t="str">
            <v>001</v>
          </cell>
          <cell r="D1164" t="str">
            <v>TINTA ESMALTE SINTETICO ALTO BRILHO /L</v>
          </cell>
          <cell r="E1164" t="str">
            <v>TINTA ESMALTE SINTETICO ALTO BRILHO /L - SINAPI - 00007292</v>
          </cell>
          <cell r="F1164">
            <v>19.829999999999998</v>
          </cell>
          <cell r="G1164">
            <v>19.829999999999998</v>
          </cell>
        </row>
        <row r="1165">
          <cell r="A1165" t="str">
            <v>7643</v>
          </cell>
          <cell r="C1165" t="str">
            <v>001</v>
          </cell>
          <cell r="D1165" t="str">
            <v>TINTA ESMALTE SINTETICO FOSCO /L</v>
          </cell>
          <cell r="E1165" t="str">
            <v>TINTA ESMALTE SINTETICO FOSCO /L - SINAPI - 00007288</v>
          </cell>
          <cell r="F1165">
            <v>21.51</v>
          </cell>
          <cell r="G1165">
            <v>21.51</v>
          </cell>
        </row>
        <row r="1166">
          <cell r="A1166" t="str">
            <v>6039</v>
          </cell>
          <cell r="C1166" t="str">
            <v>001</v>
          </cell>
          <cell r="D1166" t="str">
            <v>TINTA GRAFITE ESMALTE PROTETORA DE SUPERFICIE METALICA /L</v>
          </cell>
          <cell r="E1166" t="str">
            <v>TINTA GRAFITE ESMALTE PROTETORA DE SUPERFICIE METALICA /L - SINAPI - 00007293</v>
          </cell>
          <cell r="F1166">
            <v>20.440000000000001</v>
          </cell>
          <cell r="G1166">
            <v>20.440000000000001</v>
          </cell>
        </row>
        <row r="1167">
          <cell r="A1167" t="str">
            <v>6036</v>
          </cell>
          <cell r="C1167" t="str">
            <v>001</v>
          </cell>
          <cell r="D1167" t="str">
            <v>TINTA LATEX ACRILICA /L</v>
          </cell>
          <cell r="E1167" t="str">
            <v>TINTA LATEX ACRILICA /L - SINAPI - 00007356</v>
          </cell>
          <cell r="F1167">
            <v>17.010000000000002</v>
          </cell>
          <cell r="G1167">
            <v>17.010000000000002</v>
          </cell>
        </row>
        <row r="1168">
          <cell r="A1168" t="str">
            <v>6044</v>
          </cell>
          <cell r="C1168" t="str">
            <v>001</v>
          </cell>
          <cell r="D1168" t="str">
            <v>TINTA LATEX ACRILICO SEMI-BRILHO PARA TELHA DE FIBROCIMENTO (LATA 18 L) CORAL OU SUVINIL /L</v>
          </cell>
          <cell r="E1168" t="str">
            <v>TINTA LATEX ACRILICO SEMI-BRILHO PARA TELHA DE FIBROCIMENTO (LATA 18 L) CORAL OU SUVINIL /L</v>
          </cell>
          <cell r="F1168">
            <v>19.440000000000001</v>
          </cell>
          <cell r="G1168">
            <v>19.440000000000001</v>
          </cell>
        </row>
        <row r="1169">
          <cell r="A1169" t="str">
            <v>6040</v>
          </cell>
          <cell r="C1169" t="str">
            <v>001</v>
          </cell>
          <cell r="D1169" t="str">
            <v>TINTA LATEX PVA /L</v>
          </cell>
          <cell r="E1169" t="str">
            <v>TINTA LATEX PVA /L - SINAPI - 00007345</v>
          </cell>
          <cell r="F1169">
            <v>13.72</v>
          </cell>
          <cell r="G1169">
            <v>13.72</v>
          </cell>
        </row>
        <row r="1170">
          <cell r="A1170" t="str">
            <v>6041</v>
          </cell>
          <cell r="C1170" t="str">
            <v>001</v>
          </cell>
          <cell r="D1170" t="str">
            <v>TINTA PARA SINALIZAÇÃO HORIZONTAL À BASE DE RESINA ACRÍLICA , TIPO COBERIT TRAFEGO - OTTO BAUMGART (NBR 11862) /L</v>
          </cell>
          <cell r="E1170" t="str">
            <v>TINTA PARA SINALIZAÇÃO HORIZONTAL À BASE DE RESINA ACRÍLICA , TIPO COBERIT TRAFEGO - OTTO BAUMGART (NBR 11862) /L - SINAPI - 00007343</v>
          </cell>
          <cell r="F1170">
            <v>24.74</v>
          </cell>
          <cell r="G1170">
            <v>24.74</v>
          </cell>
        </row>
        <row r="1171">
          <cell r="A1171" t="str">
            <v>6042</v>
          </cell>
          <cell r="C1171" t="str">
            <v>001</v>
          </cell>
          <cell r="D1171" t="str">
            <v>TINTA PROTETORA SUPERFICIE METALICA ALUMINIO /L</v>
          </cell>
          <cell r="E1171" t="str">
            <v>TINTA PROTETORA SUPERFICIE METALICA ALUMINIO /L - SINAPI - 00007306</v>
          </cell>
          <cell r="F1171">
            <v>24.22</v>
          </cell>
          <cell r="G1171">
            <v>24.22</v>
          </cell>
        </row>
        <row r="1172">
          <cell r="A1172" t="str">
            <v>1222</v>
          </cell>
          <cell r="C1172" t="str">
            <v>003</v>
          </cell>
          <cell r="D1172" t="str">
            <v>TIRANTE EM FG P/ CONTRAVENTAMENTO DE TELHA CANALETE 90 - 1/4" X 400MM " /UN</v>
          </cell>
          <cell r="E1172" t="str">
            <v>TIRANTE EM FG P/ CONTRAVENTAMENTO DE TELHA CANALETE 90 - 1/4" X 400MM " /UN - SINAPI - 00011060</v>
          </cell>
          <cell r="F1172">
            <v>19.5</v>
          </cell>
          <cell r="G1172">
            <v>19.5</v>
          </cell>
        </row>
        <row r="1173">
          <cell r="A1173" t="str">
            <v>3376</v>
          </cell>
          <cell r="C1173" t="str">
            <v>035</v>
          </cell>
          <cell r="D1173" t="str">
            <v>TOMADA EMBUTIR 2P UNIVERSAL 10A/250V S/PLACA, TIPO SILENTOQUE PIAL OU EQUIV /UN</v>
          </cell>
          <cell r="E1173" t="str">
            <v>TOMADA EMBUTIR 2P UNIVERSAL 10A/250V S/PLACA, TIPO SILENTOQUE PIAL OU EQUIV /UN - SINAPI - 00007533</v>
          </cell>
          <cell r="F1173">
            <v>5.12</v>
          </cell>
          <cell r="G1173">
            <v>5.12</v>
          </cell>
        </row>
        <row r="1174">
          <cell r="A1174" t="str">
            <v>3372</v>
          </cell>
          <cell r="C1174" t="str">
            <v>035</v>
          </cell>
          <cell r="D1174" t="str">
            <v>TOMADA EMBUTIR 2P UNIVERSAL REDONDA 10A/250V C/ PLACA, TIPO SILENTOQUE PIAL OU EQUIV /UN</v>
          </cell>
          <cell r="E1174" t="str">
            <v>TOMADA EMBUTIR 2P UNIVERSAL REDONDA 10A/250V C/ PLACA, TIPO SILENTOQUE PIAL OU EQUIV /UN - SINAPI - 00007528</v>
          </cell>
          <cell r="F1174">
            <v>7.45</v>
          </cell>
          <cell r="G1174">
            <v>7.45</v>
          </cell>
        </row>
        <row r="1175">
          <cell r="A1175" t="str">
            <v>3257</v>
          </cell>
          <cell r="C1175" t="str">
            <v>035</v>
          </cell>
          <cell r="D1175" t="str">
            <v>TOMADA EMBUTIR 3P 20A/250V C/PLACA, TIPO SILENTOQUE PIAL OU EQUIV /UN</v>
          </cell>
          <cell r="E1175" t="str">
            <v>TOMADA EMBUTIR 3P 20A/250V C/PLACA, TIPO SILENTOQUE PIAL OU EQUIV /UN - SINAPI - 00007531</v>
          </cell>
          <cell r="F1175">
            <v>15.35</v>
          </cell>
          <cell r="G1175">
            <v>15.35</v>
          </cell>
        </row>
        <row r="1176">
          <cell r="A1176" t="str">
            <v>3415</v>
          </cell>
          <cell r="C1176" t="str">
            <v>035</v>
          </cell>
          <cell r="D1176" t="str">
            <v>TOMADA EMBUTIR P/ TELEFONE PADRAO TELEBRAS C/ PLACA, TIPO SILENTOQUE PIAL OU EQUIV /UN</v>
          </cell>
          <cell r="E1176" t="str">
            <v>TOMADA EMBUTIR P/ TELEFONE PADRAO TELEBRAS C/ PLACA, TIPO SILENTOQUE PIAL OU EQUIV /UN - SINAPI - 00007526</v>
          </cell>
          <cell r="F1176">
            <v>14.45</v>
          </cell>
          <cell r="G1176">
            <v>14.45</v>
          </cell>
        </row>
        <row r="1177">
          <cell r="A1177" t="str">
            <v>3385</v>
          </cell>
          <cell r="C1177" t="str">
            <v>035</v>
          </cell>
          <cell r="D1177" t="str">
            <v>TOMADA FEMEA RJ - 11 /UN</v>
          </cell>
          <cell r="E1177" t="str">
            <v>TOMADA FEMEA RJ - 11 /UN</v>
          </cell>
          <cell r="F1177">
            <v>8.44</v>
          </cell>
          <cell r="G1177">
            <v>8.44</v>
          </cell>
        </row>
        <row r="1178">
          <cell r="A1178" t="str">
            <v>7127</v>
          </cell>
          <cell r="C1178" t="str">
            <v>035</v>
          </cell>
          <cell r="D1178" t="str">
            <v>TOMADA PARA COMPUTADOR 2P+T E UNIVERSAL, REF.54.324 DA PIAL OU SIMILAR /UN</v>
          </cell>
          <cell r="E1178" t="str">
            <v>TOMADA PARA COMPUTADOR 2P+T E UNIVERSAL, REF.54.324 DA PIAL OU SIMILAR /UN</v>
          </cell>
          <cell r="F1178">
            <v>9.18</v>
          </cell>
          <cell r="G1178">
            <v>9.18</v>
          </cell>
        </row>
        <row r="1179">
          <cell r="A1179" t="str">
            <v>7188</v>
          </cell>
          <cell r="C1179" t="str">
            <v>033</v>
          </cell>
          <cell r="D1179" t="str">
            <v>TOMADA PARA TELEFONE REF.675016 SISTEMA X DA PIAL OU SIMILAR /UN</v>
          </cell>
          <cell r="E1179" t="str">
            <v>TOMADA PARA TELEFONE REF.675016 SISTEMA X DA PIAL OU SIMILAR /UN</v>
          </cell>
          <cell r="F1179">
            <v>18.36</v>
          </cell>
          <cell r="G1179">
            <v>18.36</v>
          </cell>
        </row>
        <row r="1180">
          <cell r="A1180" t="str">
            <v>3259</v>
          </cell>
          <cell r="C1180" t="str">
            <v>035</v>
          </cell>
          <cell r="D1180" t="str">
            <v>TOMADA RJ-45 FEMEA DA FURUKAWA OU SIMILAR /UN</v>
          </cell>
          <cell r="E1180" t="str">
            <v>TOMADA RJ-45 FEMEA DA FURUKAWA OU SIMILAR /UN</v>
          </cell>
          <cell r="F1180">
            <v>6.95</v>
          </cell>
          <cell r="G1180">
            <v>6.95</v>
          </cell>
        </row>
        <row r="1181">
          <cell r="A1181" t="str">
            <v>3377</v>
          </cell>
          <cell r="C1181" t="str">
            <v>035</v>
          </cell>
          <cell r="D1181" t="str">
            <v>TOMADA TELEFONE 4P TELEBRAS S/PLACA PIAL OU SIMILAR /UN</v>
          </cell>
          <cell r="E1181" t="str">
            <v>TOMADA TELEFONE 4P TELEBRAS S/PLACA PIAL OU SIMILAR /UN - SINAPI - 00007527</v>
          </cell>
          <cell r="F1181">
            <v>11.83</v>
          </cell>
          <cell r="G1181">
            <v>11.83</v>
          </cell>
        </row>
        <row r="1182">
          <cell r="A1182" t="str">
            <v>7187</v>
          </cell>
          <cell r="C1182" t="str">
            <v>033</v>
          </cell>
          <cell r="D1182" t="str">
            <v>TOMADA UNIVERSAL REF.675010 SISTEMA X DA PIAL OU SIMILAR /UN</v>
          </cell>
          <cell r="E1182" t="str">
            <v>TOMADA UNIVERSAL REF.675010 SISTEMA X DA PIAL OU SIMILAR /UN</v>
          </cell>
          <cell r="F1182">
            <v>12.9</v>
          </cell>
          <cell r="G1182">
            <v>12.9</v>
          </cell>
        </row>
        <row r="1183">
          <cell r="A1183" t="str">
            <v>4018</v>
          </cell>
          <cell r="C1183" t="str">
            <v>012</v>
          </cell>
          <cell r="D1183" t="str">
            <v>TOPOGRAFO /H</v>
          </cell>
          <cell r="E1183" t="str">
            <v>TOPOGRAFO /H - SINAPI - 00007592</v>
          </cell>
          <cell r="F1183">
            <v>14.55</v>
          </cell>
          <cell r="G1183">
            <v>12.59</v>
          </cell>
        </row>
        <row r="1184">
          <cell r="A1184" t="str">
            <v>2640</v>
          </cell>
          <cell r="C1184" t="str">
            <v>038</v>
          </cell>
          <cell r="D1184" t="str">
            <v>TORNEIRA CROMADA 1/2 OU 3/4 REF 1193 P/ LAVATORIO - PADRAO PIOPULAR /UN</v>
          </cell>
          <cell r="E1184" t="str">
            <v>TORNEIRA CROMADA 1/2 OU 3/4 REF 1193 P/ LAVATORIO - PADRAO PIOPULAR /UN - SINAPI - 00013415</v>
          </cell>
          <cell r="F1184">
            <v>28.2</v>
          </cell>
          <cell r="G1184">
            <v>28.2</v>
          </cell>
        </row>
        <row r="1185">
          <cell r="A1185" t="str">
            <v>2670</v>
          </cell>
          <cell r="C1185" t="str">
            <v>040</v>
          </cell>
          <cell r="D1185" t="str">
            <v>TORNEIRA CROMADA 1/2" OU 3/4" REF 1153 P/ JARDIM/TANQUE - PADRAO ALTO /UN</v>
          </cell>
          <cell r="E1185" t="str">
            <v>TORNEIRA CROMADA 1/2" OU 3/4" REF 1153 P/ JARDIM/TANQUE - PADRAO ALTO /UN - SINAPI - 00011762</v>
          </cell>
          <cell r="F1185">
            <v>48.73</v>
          </cell>
          <cell r="G1185">
            <v>48.73</v>
          </cell>
        </row>
        <row r="1186">
          <cell r="A1186" t="str">
            <v>2672</v>
          </cell>
          <cell r="C1186" t="str">
            <v>038</v>
          </cell>
          <cell r="D1186" t="str">
            <v>TORNEIRA CROMADA LONGA FIXA PAREDE PARA BEBEDOURO - 3/4" REF 1158 COD 20040506 DA DOCOL OU SIMILAR /UN</v>
          </cell>
          <cell r="E1186" t="str">
            <v>TORNEIRA CROMADA LONGA FIXA PAREDE PARA BEBEDOURO - 3/4" REF 1158 COD 20040506 DA DOCOL OU SIMILAR /UN</v>
          </cell>
          <cell r="F1186">
            <v>128.4</v>
          </cell>
          <cell r="G1186">
            <v>128.4</v>
          </cell>
        </row>
        <row r="1187">
          <cell r="A1187" t="str">
            <v>2900</v>
          </cell>
          <cell r="C1187" t="str">
            <v>038</v>
          </cell>
          <cell r="D1187" t="str">
            <v>TORNEIRA CROMADA MEDIA 1/2" OU 3/4" REF 1143 - PADRAO POPULAR /UN</v>
          </cell>
          <cell r="E1187" t="str">
            <v>TORNEIRA CROMADA MEDIA 1/2" OU 3/4" REF 1143 - PADRAO POPULAR /UN - SINAPI - 00013417</v>
          </cell>
          <cell r="F1187">
            <v>28.3</v>
          </cell>
          <cell r="G1187">
            <v>28.3</v>
          </cell>
        </row>
        <row r="1188">
          <cell r="A1188" t="str">
            <v>2660</v>
          </cell>
          <cell r="C1188" t="str">
            <v>038</v>
          </cell>
          <cell r="D1188" t="str">
            <v>TORNEIRA CROMADA PARA LAVATORIO - 1/2", REF 00162060, LINHA ITANEMA BELLA DA DOCOL OU SIMILAR /UN</v>
          </cell>
          <cell r="E1188" t="str">
            <v>TORNEIRA CROMADA PARA LAVATORIO - 1/2", REF 00162060, LINHA ITANEMA BELLA DA DOCOL OU SIMILAR /UN</v>
          </cell>
          <cell r="F1188">
            <v>99.73</v>
          </cell>
          <cell r="G1188">
            <v>99.73</v>
          </cell>
        </row>
        <row r="1189">
          <cell r="A1189" t="str">
            <v>2668</v>
          </cell>
          <cell r="C1189" t="str">
            <v>038</v>
          </cell>
          <cell r="D1189" t="str">
            <v>TORNEIRA CROMADA PARA PIA DE COZINHA - 3/4" REF 00163960 LINHA IPANEMA PAREDE BICA MOVEL DA DOCOL OU SIMILAR /UN</v>
          </cell>
          <cell r="E1189" t="str">
            <v>TORNEIRA CROMADA PARA PIA DE COZINHA - 3/4" REF 00163960 LINHA IPANEMA PAREDE BICA MOVEL DA DOCOL OU SIMILAR /UN</v>
          </cell>
          <cell r="F1189">
            <v>160.08000000000001</v>
          </cell>
          <cell r="G1189">
            <v>160.08000000000001</v>
          </cell>
        </row>
        <row r="1190">
          <cell r="A1190" t="str">
            <v>2671</v>
          </cell>
          <cell r="C1190" t="str">
            <v>038</v>
          </cell>
          <cell r="D1190" t="str">
            <v>TORNEIRA CROMADA PARA TANQUE - 3/4" NF 1130 REF 00534406 DA DOCOL OU SIMILAR /UN</v>
          </cell>
          <cell r="E1190" t="str">
            <v>TORNEIRA CROMADA PARA TANQUE - 3/4" NF 1130 REF 00534406 DA DOCOL OU SIMILAR /UN</v>
          </cell>
          <cell r="F1190">
            <v>106.72</v>
          </cell>
          <cell r="G1190">
            <v>106.72</v>
          </cell>
        </row>
        <row r="1191">
          <cell r="A1191" t="str">
            <v>8029</v>
          </cell>
          <cell r="C1191" t="str">
            <v>042</v>
          </cell>
          <cell r="D1191" t="str">
            <v>TORNEIRA DE BOIA REAL 1" C/ BALAO PLASTICO /UN</v>
          </cell>
          <cell r="E1191" t="str">
            <v>TORNEIRA DE BOIA REAL 1" C/ BALAO PLASTICO /UN - SINAPI - 00011825</v>
          </cell>
          <cell r="F1191">
            <v>40.93</v>
          </cell>
          <cell r="G1191">
            <v>40.93</v>
          </cell>
        </row>
        <row r="1192">
          <cell r="A1192" t="str">
            <v>2498</v>
          </cell>
          <cell r="C1192" t="str">
            <v>042</v>
          </cell>
          <cell r="D1192" t="str">
            <v>TORNEIRA DE BOIA REAL 3/4" C/ BALAO METALICO /UN</v>
          </cell>
          <cell r="E1192" t="str">
            <v>TORNEIRA DE BOIA REAL 3/4" C/ BALAO METALICO /UN - SINAPI - 00007606</v>
          </cell>
          <cell r="F1192">
            <v>30.71</v>
          </cell>
          <cell r="G1192">
            <v>30.71</v>
          </cell>
        </row>
        <row r="1193">
          <cell r="A1193" t="str">
            <v>2592</v>
          </cell>
          <cell r="C1193" t="str">
            <v>038</v>
          </cell>
          <cell r="D1193" t="str">
            <v>TORNEIRA DE PAREDE PRESSMATIC ANTIVANDALISMO REF. 17165106 DE 3/4~ DA DOCOL /UN</v>
          </cell>
          <cell r="E1193" t="str">
            <v>TORNEIRA DE PAREDE PRESSMATIC ANTIVANDALISMO REF. 17165106 DE 3/4~ DA DOCOL /UN</v>
          </cell>
          <cell r="F1193">
            <v>273.33999999999997</v>
          </cell>
          <cell r="G1193">
            <v>273.33999999999997</v>
          </cell>
        </row>
        <row r="1194">
          <cell r="A1194" t="str">
            <v>2500</v>
          </cell>
          <cell r="C1194" t="str">
            <v>038</v>
          </cell>
          <cell r="D1194" t="str">
            <v>TORNEIRA METAL AMARELO 3/4" CURTA REF 1128 P/ JARDIM /UN</v>
          </cell>
          <cell r="E1194" t="str">
            <v>TORNEIRA METAL AMARELO 3/4" CURTA REF 1128 P/ JARDIM /UN - SINAPI - 00007602</v>
          </cell>
          <cell r="F1194">
            <v>12.49</v>
          </cell>
          <cell r="G1194">
            <v>12.49</v>
          </cell>
        </row>
        <row r="1195">
          <cell r="A1195" t="str">
            <v>2501</v>
          </cell>
          <cell r="C1195" t="str">
            <v>038</v>
          </cell>
          <cell r="D1195" t="str">
            <v>TORNEIRA PARA LAVATORIO CROMADA, DECA REF.1199 C-50 - 1/2" /UN</v>
          </cell>
          <cell r="E1195" t="str">
            <v>TORNEIRA PARA LAVATORIO CROMADA, DECA REF.1199 C-50 - 1/2" /UN</v>
          </cell>
          <cell r="F1195">
            <v>135.55000000000001</v>
          </cell>
          <cell r="G1195">
            <v>135.55000000000001</v>
          </cell>
        </row>
        <row r="1196">
          <cell r="A1196" t="str">
            <v>2502</v>
          </cell>
          <cell r="C1196" t="str">
            <v>038</v>
          </cell>
          <cell r="D1196" t="str">
            <v>TORNEIRA PARA PIA, LONGA DECA REF.1157 C - 1/2" /UN</v>
          </cell>
          <cell r="E1196" t="str">
            <v>TORNEIRA PARA PIA, LONGA DECA REF.1157 C - 1/2" /UN</v>
          </cell>
          <cell r="F1196">
            <v>203.88</v>
          </cell>
          <cell r="G1196">
            <v>203.88</v>
          </cell>
        </row>
        <row r="1197">
          <cell r="A1197" t="str">
            <v>2499</v>
          </cell>
          <cell r="C1197" t="str">
            <v>040</v>
          </cell>
          <cell r="D1197" t="str">
            <v>TORNEIRA PLÁSTICA DE 1/2" PARA LAVATÓRIO /UN</v>
          </cell>
          <cell r="E1197" t="str">
            <v>TORNEIRA PLÁSTICA DE 1/2" PARA LAVATÓRIO /UN - SINAPI - 00011832</v>
          </cell>
          <cell r="F1197">
            <v>9.25</v>
          </cell>
          <cell r="G1197">
            <v>9.25</v>
          </cell>
        </row>
        <row r="1198">
          <cell r="A1198" t="str">
            <v>2589</v>
          </cell>
          <cell r="C1198" t="str">
            <v>038</v>
          </cell>
          <cell r="D1198" t="str">
            <v>TORNEIRA PRESSMATIC 120 DE PAREDE REF. 17160706, 1/2" E 3/4" DA DOCOL /UN</v>
          </cell>
          <cell r="E1198" t="str">
            <v>TORNEIRA PRESSMATIC 120 DE PAREDE REF. 17160706, 1/2" E 3/4" DA DOCOL /UN</v>
          </cell>
          <cell r="F1198">
            <v>276.08</v>
          </cell>
          <cell r="G1198">
            <v>276.08</v>
          </cell>
        </row>
        <row r="1199">
          <cell r="A1199" t="str">
            <v>2590</v>
          </cell>
          <cell r="C1199" t="str">
            <v>038</v>
          </cell>
          <cell r="D1199" t="str">
            <v>TORNEIRA PRESSMATIC MESA COMPACT REF. 17160606 - 1/2" DOCOL /UN</v>
          </cell>
          <cell r="E1199" t="str">
            <v>TORNEIRA PRESSMATIC MESA COMPACT REF. 17160606 - 1/2" DOCOL /UN</v>
          </cell>
          <cell r="F1199">
            <v>163.13999999999999</v>
          </cell>
          <cell r="G1199">
            <v>163.13999999999999</v>
          </cell>
        </row>
        <row r="1200">
          <cell r="A1200" t="str">
            <v>2588</v>
          </cell>
          <cell r="C1200" t="str">
            <v>038</v>
          </cell>
          <cell r="D1200" t="str">
            <v>TORNEIRA PRESSMATIC PARA DEFICIENE FISICO BENEFI REF 00490706 - 1/2" DA DOCOL OU SIMILAR /UN</v>
          </cell>
          <cell r="E1200" t="str">
            <v>TORNEIRA PRESSMATIC PARA DEFICIENE FISICO BENEFI REF 00490706 - 1/2" DA DOCOL OU SIMILAR /UN</v>
          </cell>
          <cell r="F1200">
            <v>425.48</v>
          </cell>
          <cell r="G1200">
            <v>425.48</v>
          </cell>
        </row>
        <row r="1201">
          <cell r="A1201" t="str">
            <v>2684</v>
          </cell>
          <cell r="C1201" t="str">
            <v>038</v>
          </cell>
          <cell r="D1201" t="str">
            <v>TORNEIRA TANQUE 3/4" REF.00024706, LINHA PERTUTTI DOCOL /UN</v>
          </cell>
          <cell r="E1201" t="str">
            <v>TORNEIRA TANQUE 3/4" REF.00024706, LINHA PERTUTTI DOCOL /UN</v>
          </cell>
          <cell r="F1201">
            <v>44.36</v>
          </cell>
          <cell r="G1201">
            <v>44.36</v>
          </cell>
        </row>
        <row r="1202">
          <cell r="A1202" t="str">
            <v>2683</v>
          </cell>
          <cell r="C1202" t="str">
            <v>038</v>
          </cell>
          <cell r="D1202" t="str">
            <v>TORNEIRA USO GERAL 3/4" REF.000222806, LINHA PERTUTTI /UN</v>
          </cell>
          <cell r="E1202" t="str">
            <v>TORNEIRA USO GERAL 3/4" REF.000222806, LINHA PERTUTTI /UN</v>
          </cell>
          <cell r="F1202">
            <v>32.729999999999997</v>
          </cell>
          <cell r="G1202">
            <v>32.729999999999997</v>
          </cell>
        </row>
        <row r="1203">
          <cell r="A1203" t="str">
            <v>7222</v>
          </cell>
          <cell r="C1203" t="str">
            <v>032</v>
          </cell>
          <cell r="D1203" t="str">
            <v>TRANSFORMADOR TRIFASICO 13,8KV/220-127V; 112,5KVA IMERSO EM OLEO MINERAL" /UN</v>
          </cell>
          <cell r="E1203" t="str">
            <v>TRANSFORMADOR TRIFASICO 13,8KV/220-127V; 112,5KVA IMERSO EM OLEO MINERAL" /UN - SINAPI - 00007619</v>
          </cell>
          <cell r="F1203">
            <v>7205.34</v>
          </cell>
          <cell r="G1203">
            <v>7205.34</v>
          </cell>
        </row>
        <row r="1204">
          <cell r="A1204" t="str">
            <v>7012</v>
          </cell>
          <cell r="C1204" t="str">
            <v>032</v>
          </cell>
          <cell r="D1204" t="str">
            <v>TRANSFORMADOR TRIFASICO 13,8KV/220-127V; 15 KVA IMERSO EM OLEO MINERAL" /UN</v>
          </cell>
          <cell r="E1204" t="str">
            <v>TRANSFORMADOR TRIFASICO 13,8KV/220-127V; 15 KVA IMERSO EM OLEO MINERAL" /UN - SINAPI - 00012076</v>
          </cell>
          <cell r="F1204">
            <v>3091</v>
          </cell>
          <cell r="G1204">
            <v>3091</v>
          </cell>
        </row>
        <row r="1205">
          <cell r="A1205" t="str">
            <v>7230</v>
          </cell>
          <cell r="C1205" t="str">
            <v>032</v>
          </cell>
          <cell r="D1205" t="str">
            <v>TRANSFORMADOR TRIFASICO 13,8KV/220-127V; 150KVA IMERSO EM OLEO MINERAL" /UN</v>
          </cell>
          <cell r="E1205" t="str">
            <v>TRANSFORMADOR TRIFASICO 13,8KV/220-127V; 150KVA IMERSO EM OLEO MINERAL" /UN - SINAPI - 00007614</v>
          </cell>
          <cell r="F1205">
            <v>8361.4599999999991</v>
          </cell>
          <cell r="G1205">
            <v>8361.4599999999991</v>
          </cell>
        </row>
        <row r="1206">
          <cell r="A1206" t="str">
            <v>7017</v>
          </cell>
          <cell r="C1206" t="str">
            <v>032</v>
          </cell>
          <cell r="D1206" t="str">
            <v>TRANSFORMADOR TRIFASICO 13,8KV/220-127V; 225KVA IMERSO EM OLEO MINERAL" /UN</v>
          </cell>
          <cell r="E1206" t="str">
            <v>TRANSFORMADOR TRIFASICO 13,8KV/220-127V; 225KVA IMERSO EM OLEO MINERAL" /UN - SINAPI - 00007620</v>
          </cell>
          <cell r="F1206">
            <v>12030.94</v>
          </cell>
          <cell r="G1206">
            <v>12030.94</v>
          </cell>
        </row>
        <row r="1207">
          <cell r="A1207" t="str">
            <v>7196</v>
          </cell>
          <cell r="C1207" t="str">
            <v>032</v>
          </cell>
          <cell r="D1207" t="str">
            <v>TRANSFORMADOR TRIFASICO 13,8KV/220-127V; 30 KVA IMERSO EM OLEO MINERAL" /UN</v>
          </cell>
          <cell r="E1207" t="str">
            <v>TRANSFORMADOR TRIFASICO 13,8KV/220-127V; 30 KVA IMERSO EM OLEO MINERAL" /UN - SINAPI - 00007610</v>
          </cell>
          <cell r="F1207">
            <v>3736.65</v>
          </cell>
          <cell r="G1207">
            <v>3736.65</v>
          </cell>
        </row>
        <row r="1208">
          <cell r="A1208" t="str">
            <v>7013</v>
          </cell>
          <cell r="C1208" t="str">
            <v>032</v>
          </cell>
          <cell r="D1208" t="str">
            <v>TRANSFORMADOR TRIFASICO 13,8KV/220-127V; 300KVA IMERSO EM OLEO MINERAL" /UN</v>
          </cell>
          <cell r="E1208" t="str">
            <v>TRANSFORMADOR TRIFASICO 13,8KV/220-127V; 300KVA IMERSO EM OLEO MINERAL" /UN - SINAPI - 00007615</v>
          </cell>
          <cell r="F1208">
            <v>14811.02</v>
          </cell>
          <cell r="G1208">
            <v>14811.02</v>
          </cell>
        </row>
        <row r="1209">
          <cell r="A1209" t="str">
            <v>7205</v>
          </cell>
          <cell r="C1209" t="str">
            <v>032</v>
          </cell>
          <cell r="D1209" t="str">
            <v>TRANSFORMADOR TRIFASICO 13,8KV/220-127V; 45 KVA IMERSO EM OLEO MINERAL" /UN</v>
          </cell>
          <cell r="E1209" t="str">
            <v>TRANSFORMADOR TRIFASICO 13,8KV/220-127V; 45 KVA IMERSO EM OLEO MINERAL" /UN - SINAPI - 00007617</v>
          </cell>
          <cell r="F1209">
            <v>4354.29</v>
          </cell>
          <cell r="G1209">
            <v>4354.29</v>
          </cell>
        </row>
        <row r="1210">
          <cell r="A1210" t="str">
            <v>7014</v>
          </cell>
          <cell r="C1210" t="str">
            <v>032</v>
          </cell>
          <cell r="D1210" t="str">
            <v>TRANSFORMADOR TRIFASICO 13,8KV/220-127V; 500KVA IMERSO EM OLEO MINERAL" /UN</v>
          </cell>
          <cell r="E1210" t="str">
            <v>TRANSFORMADOR TRIFASICO 13,8KV/220-127V; 500KVA IMERSO EM OLEO MINERAL" /UN - SINAPI - 00007616</v>
          </cell>
          <cell r="F1210">
            <v>22174.15</v>
          </cell>
          <cell r="G1210">
            <v>22174.15</v>
          </cell>
        </row>
        <row r="1211">
          <cell r="A1211" t="str">
            <v>7015</v>
          </cell>
          <cell r="C1211" t="str">
            <v>032</v>
          </cell>
          <cell r="D1211" t="str">
            <v>TRANSFORMADOR TRIFASICO 13,8KV/220-127V; 750KVA IMERSO EM OLEO MINERAL" /UN</v>
          </cell>
          <cell r="E1211" t="str">
            <v>TRANSFORMADOR TRIFASICO 13,8KV/220-127V; 750KVA IMERSO EM OLEO MINERAL" /UN - SINAPI - 00007612</v>
          </cell>
          <cell r="F1211">
            <v>39241.910000000003</v>
          </cell>
          <cell r="G1211">
            <v>39241.910000000003</v>
          </cell>
        </row>
        <row r="1212">
          <cell r="A1212" t="str">
            <v>7215</v>
          </cell>
          <cell r="C1212" t="str">
            <v>032</v>
          </cell>
          <cell r="D1212" t="str">
            <v>TRANSFORMADOR TRIFASICO 13,8KV/220-127V; 75KVA IMERSO EM OLEO MINERAL" /UN</v>
          </cell>
          <cell r="E1212" t="str">
            <v>TRANSFORMADOR TRIFASICO 13,8KV/220-127V; 75KVA IMERSO EM OLEO MINERAL" /UN - SINAPI - 00007611</v>
          </cell>
          <cell r="F1212">
            <v>5579.56</v>
          </cell>
          <cell r="G1212">
            <v>5579.56</v>
          </cell>
        </row>
        <row r="1213">
          <cell r="A1213" t="str">
            <v>8724</v>
          </cell>
          <cell r="C1213" t="str">
            <v>000</v>
          </cell>
          <cell r="D1213" t="str">
            <v>TRATOR DE ESTEIRAS CATERPILLAR D6M 153HP PESO OPERACIONAL 15T, C/ RODA MOTRIZ ELEVADA /UN</v>
          </cell>
          <cell r="E1213" t="str">
            <v>TRATOR DE ESTEIRAS CATERPILLAR D6M 153HP PESO OPERACIONAL 15T, C/ RODA MOTRIZ ELEVADA /UN - SINAPI - 00007624</v>
          </cell>
          <cell r="F1213">
            <v>780355</v>
          </cell>
          <cell r="G1213">
            <v>780355</v>
          </cell>
        </row>
        <row r="1214">
          <cell r="A1214" t="str">
            <v>8512</v>
          </cell>
          <cell r="C1214" t="str">
            <v>009</v>
          </cell>
          <cell r="D1214" t="str">
            <v>TRATOR DE PNEUS ACIMA DE 75HP (INCL MANUT/OPERACAO) /H</v>
          </cell>
          <cell r="E1214" t="str">
            <v>TRATOR DE PNEUS ACIMA DE 75HP (INCL MANUT/OPERACAO) /H - SINAPI - 00007641</v>
          </cell>
          <cell r="F1214">
            <v>43.88</v>
          </cell>
          <cell r="G1214">
            <v>43.88</v>
          </cell>
        </row>
        <row r="1215">
          <cell r="A1215" t="str">
            <v>6071</v>
          </cell>
          <cell r="C1215" t="str">
            <v>007</v>
          </cell>
          <cell r="D1215" t="str">
            <v>TRELICA DE FERRO PARA TABELA DE BASQUETE - ANEXO A-085 /PAR</v>
          </cell>
          <cell r="E1215" t="str">
            <v>TRELICA DE FERRO PARA TABELA DE BASQUETE - ANEXO A-085 /PAR</v>
          </cell>
          <cell r="F1215">
            <v>2226</v>
          </cell>
          <cell r="G1215">
            <v>2226</v>
          </cell>
        </row>
        <row r="1216">
          <cell r="A1216" t="str">
            <v>7561</v>
          </cell>
          <cell r="C1216" t="str">
            <v>007</v>
          </cell>
          <cell r="D1216" t="str">
            <v>TRILHO BAGUETE COM 2,00M EM ALUMINIO /UN</v>
          </cell>
          <cell r="E1216" t="str">
            <v>TRILHO BAGUETE COM 2,00M EM ALUMINIO /UN</v>
          </cell>
          <cell r="F1216">
            <v>5.44</v>
          </cell>
          <cell r="G1216">
            <v>5.44</v>
          </cell>
        </row>
        <row r="1217">
          <cell r="A1217" t="str">
            <v>7565</v>
          </cell>
          <cell r="C1217" t="str">
            <v>007</v>
          </cell>
          <cell r="D1217" t="str">
            <v>TUBO ACO GALV C/ COSTURA DIN 2440/NBR 5580 CLASSE MEDIA DN 1.1/2" (40MM) E=3,25MM - 3,61KG/M /M</v>
          </cell>
          <cell r="E1217" t="str">
            <v>TUBO ACO GALV C/ COSTURA DIN 2440/NBR 5580 CLASSE MEDIA DN 1.1/2" (40MM) E=3,25MM - 3,61KG/M /M - SINAPI - 00007697</v>
          </cell>
          <cell r="F1217">
            <v>27.04</v>
          </cell>
          <cell r="G1217">
            <v>27.04</v>
          </cell>
        </row>
        <row r="1218">
          <cell r="A1218" t="str">
            <v>2514</v>
          </cell>
          <cell r="C1218" t="str">
            <v>044</v>
          </cell>
          <cell r="D1218" t="str">
            <v>TUBO ACO GALV C/ COSTURA NBR 5580 CLASSE LEVE DN 100MM ( 4" ) E = 3,75MM - 10,55KG/M /M</v>
          </cell>
          <cell r="E1218" t="str">
            <v>TUBO ACO GALV C/ COSTURA NBR 5580 CLASSE LEVE DN 100MM ( 4" ) E = 3,75MM - 10,55KG/M /M - SINAPI - 00021016</v>
          </cell>
          <cell r="F1218">
            <v>87.54</v>
          </cell>
          <cell r="G1218">
            <v>87.54</v>
          </cell>
        </row>
        <row r="1219">
          <cell r="A1219" t="str">
            <v>2513</v>
          </cell>
          <cell r="C1219" t="str">
            <v>044</v>
          </cell>
          <cell r="D1219" t="str">
            <v>TUBO ACO GALV C/ COSTURA NBR 5580 CLASSE LEVE DN 65MM ( 2.1/2" ) E = 3,35MM - 6,23KG/M /M</v>
          </cell>
          <cell r="E1219" t="str">
            <v>TUBO ACO GALV C/ COSTURA NBR 5580 CLASSE LEVE DN 65MM ( 2.1/2" ) E = 3,35MM - 6,23KG/M /M - SINAPI - 00021014</v>
          </cell>
          <cell r="F1219">
            <v>47.15</v>
          </cell>
          <cell r="G1219">
            <v>47.15</v>
          </cell>
        </row>
        <row r="1220">
          <cell r="A1220" t="str">
            <v>2505</v>
          </cell>
          <cell r="C1220" t="str">
            <v>044</v>
          </cell>
          <cell r="D1220" t="str">
            <v>TUBO ACO GALV C/ COSTURA NBR 5580 CLASSE LEVE DN 80MM ( 3" ) E = 3,35MM - 7,32KG/M /M</v>
          </cell>
          <cell r="E1220" t="str">
            <v>TUBO ACO GALV C/ COSTURA NBR 5580 CLASSE LEVE DN 80MM ( 3" ) E = 3,35MM - 7,32KG/M /M - SINAPI - 00021015</v>
          </cell>
          <cell r="F1220">
            <v>60.71</v>
          </cell>
          <cell r="G1220">
            <v>60.71</v>
          </cell>
        </row>
        <row r="1221">
          <cell r="A1221" t="str">
            <v>7571</v>
          </cell>
          <cell r="C1221" t="str">
            <v>007</v>
          </cell>
          <cell r="D1221" t="str">
            <v>TUBO ACO INDUSTRIAL CHAPA 14 2"-6M /BR</v>
          </cell>
          <cell r="E1221" t="str">
            <v>TUBO ACO INDUSTRIAL CHAPA 14 2"-6M /BR</v>
          </cell>
          <cell r="F1221">
            <v>71</v>
          </cell>
          <cell r="G1221">
            <v>71</v>
          </cell>
        </row>
        <row r="1222">
          <cell r="A1222" t="str">
            <v>7567</v>
          </cell>
          <cell r="C1222" t="str">
            <v>007</v>
          </cell>
          <cell r="D1222" t="str">
            <v>TUBO ACO INDUSTRIAL CHAPA 16 1 1/2"-6M /BR</v>
          </cell>
          <cell r="E1222" t="str">
            <v>TUBO ACO INDUSTRIAL CHAPA 16 1 1/2"-6M /BR</v>
          </cell>
          <cell r="F1222">
            <v>39.6</v>
          </cell>
          <cell r="G1222">
            <v>39.6</v>
          </cell>
        </row>
        <row r="1223">
          <cell r="A1223" t="str">
            <v>7570</v>
          </cell>
          <cell r="C1223" t="str">
            <v>007</v>
          </cell>
          <cell r="D1223" t="str">
            <v>TUBO ACO INDUSTRIAL DN 2" (50,8MM)CH 16 (E=1,50MM) - 1,8237KG/M /M</v>
          </cell>
          <cell r="E1223" t="str">
            <v>TUBO ACO INDUSTRIAL DN 2" (50,8MM)CH 16 (E=1,50MM) - 1,8237KG/M /M - SINAPI - 00013356</v>
          </cell>
          <cell r="F1223">
            <v>4.9000000000000004</v>
          </cell>
          <cell r="G1223">
            <v>4.9000000000000004</v>
          </cell>
        </row>
        <row r="1224">
          <cell r="A1224" t="str">
            <v>8747</v>
          </cell>
          <cell r="C1224" t="str">
            <v>000</v>
          </cell>
          <cell r="D1224" t="str">
            <v>TUBO ACO PRETO C/ COSTURA DIN 2440/NBR 5580 CLASSE MEDIA DN 32MM ( 1.1/4" ) E = 3,35MM - 3,22KG/M /M</v>
          </cell>
          <cell r="E1224" t="str">
            <v>TUBO ACO PRETO C/ COSTURA DIN 2440/NBR 5580 CLASSE MEDIA DN 32MM ( 1.1/4" ) E = 3,35MM - 3,22KG/M /M - SINAPI - 00021020</v>
          </cell>
          <cell r="F1224">
            <v>17.48</v>
          </cell>
          <cell r="G1224">
            <v>17.48</v>
          </cell>
        </row>
        <row r="1225">
          <cell r="A1225" t="str">
            <v>8750</v>
          </cell>
          <cell r="C1225" t="str">
            <v>065</v>
          </cell>
          <cell r="D1225" t="str">
            <v>TUBO ACO PRETO COM COSTURA NBR 5590 1/2", NPT CLASSE MEDIA ATENDENDO A NBR 15526/2009 /M</v>
          </cell>
          <cell r="E1225" t="str">
            <v>TUBO ACO PRETO COM COSTURA NBR 5590 1/2", NPT CLASSE MEDIA ATENDENDO A NBR 15526/2009 /M</v>
          </cell>
          <cell r="F1225">
            <v>11</v>
          </cell>
          <cell r="G1225">
            <v>11</v>
          </cell>
        </row>
        <row r="1226">
          <cell r="A1226" t="str">
            <v>8751</v>
          </cell>
          <cell r="C1226" t="str">
            <v>065</v>
          </cell>
          <cell r="D1226" t="str">
            <v>TUBO ACO PRETO COM COSTURA NBR 5590 3/4", NPT CLASE MEDIA ATENDENDO NBR 15526/2009 /M</v>
          </cell>
          <cell r="E1226" t="str">
            <v>TUBO ACO PRETO COM COSTURA NBR 5590 3/4", NPT CLASE MEDIA ATENDENDO NBR 15526/2009 /M</v>
          </cell>
          <cell r="F1226">
            <v>11.33</v>
          </cell>
          <cell r="G1226">
            <v>11.33</v>
          </cell>
        </row>
        <row r="1227">
          <cell r="A1227" t="str">
            <v>8603</v>
          </cell>
          <cell r="C1227" t="str">
            <v>022</v>
          </cell>
          <cell r="D1227" t="str">
            <v>TUBO CONCRETO ARMADO CLASSE PA-1 PB NBR-8890/2007 DN 1000MM PARA ÁGUAS PLUVIAIS /M</v>
          </cell>
          <cell r="E1227" t="str">
            <v>TUBO CONCRETO ARMADO CLASSE PA-1 PB NBR-8890/2007 DN 1000MM PARA ÁGUAS PLUVIAIS /M - SINAPI - 00007753</v>
          </cell>
          <cell r="F1227">
            <v>260.92</v>
          </cell>
          <cell r="G1227">
            <v>260.92</v>
          </cell>
        </row>
        <row r="1228">
          <cell r="A1228" t="str">
            <v>8604</v>
          </cell>
          <cell r="C1228" t="str">
            <v>022</v>
          </cell>
          <cell r="D1228" t="str">
            <v>TUBO CONCRETO ARMADO CLASSE PA-1 PB NBR-8890/2007 DN 1200MM PARA ÁGUAS PLUVIAIS /M</v>
          </cell>
          <cell r="E1228" t="str">
            <v>TUBO CONCRETO ARMADO CLASSE PA-1 PB NBR-8890/2007 DN 1200MM PARA ÁGUAS PLUVIAIS /M - SINAPI - 00007757</v>
          </cell>
          <cell r="F1228">
            <v>306.56</v>
          </cell>
          <cell r="G1228">
            <v>306.56</v>
          </cell>
        </row>
        <row r="1229">
          <cell r="A1229" t="str">
            <v>8605</v>
          </cell>
          <cell r="C1229" t="str">
            <v>022</v>
          </cell>
          <cell r="D1229" t="str">
            <v>TUBO CONCRETO ARMADO CLASSE PA-1 PB NBR-8890/2007 DN 1500MM PARA ÁGUAS PLUVIAIS /M</v>
          </cell>
          <cell r="E1229" t="str">
            <v>TUBO CONCRETO ARMADO CLASSE PA-1 PB NBR-8890/2007 DN 1500MM PARA ÁGUAS PLUVIAIS /M - SINAPI - 00007758</v>
          </cell>
          <cell r="F1229">
            <v>549.15</v>
          </cell>
          <cell r="G1229">
            <v>549.15</v>
          </cell>
        </row>
        <row r="1230">
          <cell r="A1230" t="str">
            <v>8602</v>
          </cell>
          <cell r="C1230" t="str">
            <v>022</v>
          </cell>
          <cell r="D1230" t="str">
            <v>TUBO CONCRETO ARMADO CLASSE PA-1 PB NBR-8890/2007 DN 800MM PARA ÁGUAS PLUVIAIS /M</v>
          </cell>
          <cell r="E1230" t="str">
            <v>TUBO CONCRETO ARMADO CLASSE PA-1 PB NBR-8890/2007 DN 800MM PARA ÁGUAS PLUVIAIS /M - SINAPI - 00007750</v>
          </cell>
          <cell r="F1230">
            <v>170.49</v>
          </cell>
          <cell r="G1230">
            <v>170.49</v>
          </cell>
        </row>
        <row r="1231">
          <cell r="A1231" t="str">
            <v>8601</v>
          </cell>
          <cell r="C1231" t="str">
            <v>022</v>
          </cell>
          <cell r="D1231" t="str">
            <v>TUBO CONCRETO SIMPLES CLASSE - PS1 PB NBR-8890 DN 600MM P/AGUAS PLUVIAIS /M</v>
          </cell>
          <cell r="E1231" t="str">
            <v>TUBO CONCRETO SIMPLES CLASSE - PS1 PB NBR-8890 DN 600MM P/AGUAS PLUVIAIS /M - SINAPI - 00007791</v>
          </cell>
          <cell r="F1231">
            <v>73.33</v>
          </cell>
          <cell r="G1231">
            <v>73.33</v>
          </cell>
        </row>
        <row r="1232">
          <cell r="A1232" t="str">
            <v>8600</v>
          </cell>
          <cell r="C1232" t="str">
            <v>022</v>
          </cell>
          <cell r="D1232" t="str">
            <v>TUBO CONCRETO SIMPLES CLASSE -PS1 PB NBR-8890 DN 400 MM P/AGUAS PLUVIAIS /M</v>
          </cell>
          <cell r="E1232" t="str">
            <v>TUBO CONCRETO SIMPLES CLASSE -PS1 PB NBR-8890 DN 400 MM P/AGUAS PLUVIAIS /M - SINAPI - 00007781</v>
          </cell>
          <cell r="F1232">
            <v>42.11</v>
          </cell>
          <cell r="G1232">
            <v>42.11</v>
          </cell>
        </row>
        <row r="1233">
          <cell r="A1233" t="str">
            <v>8620</v>
          </cell>
          <cell r="C1233" t="str">
            <v>022</v>
          </cell>
          <cell r="D1233" t="str">
            <v>TUBO CONCRETO SIMPLES POROSO DN 200 MM /M</v>
          </cell>
          <cell r="E1233" t="str">
            <v>TUBO CONCRETO SIMPLES POROSO DN 200 MM /M - SINAPI - 00012583</v>
          </cell>
          <cell r="F1233">
            <v>23.83</v>
          </cell>
          <cell r="G1233">
            <v>23.83</v>
          </cell>
        </row>
        <row r="1234">
          <cell r="A1234" t="str">
            <v>7350</v>
          </cell>
          <cell r="C1234" t="str">
            <v>037</v>
          </cell>
          <cell r="D1234" t="str">
            <v>TUBO DE ACO GALVANIZADO 4 POLEGADA CH 3MM /M</v>
          </cell>
          <cell r="E1234" t="str">
            <v>TUBO DE ACO GALVANIZADO 4 POLEGADA CH 3MM /M</v>
          </cell>
          <cell r="F1234">
            <v>89.57</v>
          </cell>
          <cell r="G1234">
            <v>89.57</v>
          </cell>
        </row>
        <row r="1235">
          <cell r="A1235" t="str">
            <v>2512</v>
          </cell>
          <cell r="C1235" t="str">
            <v>029</v>
          </cell>
          <cell r="D1235" t="str">
            <v>TUBO DE FERRO GALVANIZADO 2 POL. CH 3MM /M</v>
          </cell>
          <cell r="E1235" t="str">
            <v>TUBO DE FERRO GALVANIZADO 2 POL. CH 3MM /M</v>
          </cell>
          <cell r="F1235">
            <v>35.409999999999997</v>
          </cell>
          <cell r="G1235">
            <v>35.409999999999997</v>
          </cell>
        </row>
        <row r="1236">
          <cell r="A1236" t="str">
            <v>2574</v>
          </cell>
          <cell r="C1236" t="str">
            <v>039</v>
          </cell>
          <cell r="D1236" t="str">
            <v>TUBO DE LIGACAO CROMADO, 25 CM PARA BACIA SANITARIA (ESTEVES) /UN</v>
          </cell>
          <cell r="E1236" t="str">
            <v>TUBO DE LIGACAO CROMADO, 25 CM PARA BACIA SANITARIA (ESTEVES) /UN</v>
          </cell>
          <cell r="F1236">
            <v>27.98</v>
          </cell>
          <cell r="G1236">
            <v>27.98</v>
          </cell>
        </row>
        <row r="1237">
          <cell r="A1237" t="str">
            <v>8301</v>
          </cell>
          <cell r="C1237" t="str">
            <v>041</v>
          </cell>
          <cell r="D1237" t="str">
            <v>TUBO DE PVC DE 75 MM /M</v>
          </cell>
          <cell r="E1237" t="str">
            <v>TUBO DE PVC DE 75 MM /M</v>
          </cell>
          <cell r="F1237">
            <v>10.5</v>
          </cell>
          <cell r="G1237">
            <v>10.5</v>
          </cell>
        </row>
        <row r="1238">
          <cell r="A1238" t="str">
            <v>7636</v>
          </cell>
          <cell r="C1238" t="str">
            <v>007</v>
          </cell>
          <cell r="D1238" t="str">
            <v>TUBO EM ACO GALVANIZADO PESADO DIN 2440 DE 1" (ESP=3MM)-6M /BR</v>
          </cell>
          <cell r="E1238" t="str">
            <v>TUBO EM ACO GALVANIZADO PESADO DIN 2440 DE 1" (ESP=3MM)-6M /BR</v>
          </cell>
          <cell r="F1238">
            <v>118.8</v>
          </cell>
          <cell r="G1238">
            <v>118.8</v>
          </cell>
        </row>
        <row r="1239">
          <cell r="A1239" t="str">
            <v>7638</v>
          </cell>
          <cell r="C1239" t="str">
            <v>007</v>
          </cell>
          <cell r="D1239" t="str">
            <v>TUBO EM ACO INDUSTRIAL 1" CHAPA 18 - 5,47KG/6MTS /BR</v>
          </cell>
          <cell r="E1239" t="str">
            <v>TUBO EM ACO INDUSTRIAL 1" CHAPA 18 - 5,47KG/6MTS /BR</v>
          </cell>
          <cell r="F1239">
            <v>22.08</v>
          </cell>
          <cell r="G1239">
            <v>22.08</v>
          </cell>
        </row>
        <row r="1240">
          <cell r="A1240" t="str">
            <v>7639</v>
          </cell>
          <cell r="C1240" t="str">
            <v>007</v>
          </cell>
          <cell r="D1240" t="str">
            <v>TUBO EM ACO INDUSTRIAL 1.1/4" CHAPA 18 - 6,92KG/MTS /BR</v>
          </cell>
          <cell r="E1240" t="str">
            <v>TUBO EM ACO INDUSTRIAL 1.1/4" CHAPA 18 - 6,92KG/MTS /BR</v>
          </cell>
          <cell r="F1240">
            <v>27.4</v>
          </cell>
          <cell r="G1240">
            <v>27.4</v>
          </cell>
        </row>
        <row r="1241">
          <cell r="A1241" t="str">
            <v>7576</v>
          </cell>
          <cell r="C1241" t="str">
            <v>007</v>
          </cell>
          <cell r="D1241" t="str">
            <v>TUBO EM ACO INDUSTRIAL 1.5/8" CHAPA 14-6M /BR</v>
          </cell>
          <cell r="E1241" t="str">
            <v>TUBO EM ACO INDUSTRIAL 1.5/8" CHAPA 14-6M /BR</v>
          </cell>
          <cell r="F1241">
            <v>49.29</v>
          </cell>
          <cell r="G1241">
            <v>49.29</v>
          </cell>
        </row>
        <row r="1242">
          <cell r="A1242" t="str">
            <v>7573</v>
          </cell>
          <cell r="C1242" t="str">
            <v>007</v>
          </cell>
          <cell r="D1242" t="str">
            <v>TUBO EM ACO INDUSTRIAL 2" CHAPA 18-6M /BR</v>
          </cell>
          <cell r="E1242" t="str">
            <v>TUBO EM ACO INDUSTRIAL 2" CHAPA 18-6M /BR</v>
          </cell>
          <cell r="F1242">
            <v>44</v>
          </cell>
          <cell r="G1242">
            <v>44</v>
          </cell>
        </row>
        <row r="1243">
          <cell r="A1243" t="str">
            <v>7640</v>
          </cell>
          <cell r="C1243" t="str">
            <v>007</v>
          </cell>
          <cell r="D1243" t="str">
            <v>TUBO EM ACO INDUSTRIAL 2.1/2" CHAPA 18 - 14,207 KG/6MTS /BR</v>
          </cell>
          <cell r="E1243" t="str">
            <v>TUBO EM ACO INDUSTRIAL 2.1/2" CHAPA 18 - 14,207 KG/6MTS /BR</v>
          </cell>
          <cell r="F1243">
            <v>55</v>
          </cell>
          <cell r="G1243">
            <v>55</v>
          </cell>
        </row>
        <row r="1244">
          <cell r="A1244" t="str">
            <v>2575</v>
          </cell>
          <cell r="C1244" t="str">
            <v>040</v>
          </cell>
          <cell r="D1244" t="str">
            <v>TUBO PONTA AZUL PARA VALVULA DE DESCARGA 11/2" /UN</v>
          </cell>
          <cell r="E1244" t="str">
            <v>TUBO PONTA AZUL PARA VALVULA DE DESCARGA 11/2" /UN</v>
          </cell>
          <cell r="F1244">
            <v>6.23</v>
          </cell>
          <cell r="G1244">
            <v>6.23</v>
          </cell>
        </row>
        <row r="1245">
          <cell r="A1245" t="str">
            <v>8304</v>
          </cell>
          <cell r="C1245" t="str">
            <v>041</v>
          </cell>
          <cell r="D1245" t="str">
            <v>TUBO PVC EB 644 P/ REDE COLET ESG JE DN 200MM /M</v>
          </cell>
          <cell r="E1245" t="str">
            <v>TUBO PVC EB 644 P/ REDE COLET ESG JE DN 200MM /M - SINAPI - 00009819</v>
          </cell>
          <cell r="F1245">
            <v>42.39</v>
          </cell>
          <cell r="G1245">
            <v>42.39</v>
          </cell>
        </row>
        <row r="1246">
          <cell r="A1246" t="str">
            <v>8302</v>
          </cell>
          <cell r="C1246" t="str">
            <v>041</v>
          </cell>
          <cell r="D1246" t="str">
            <v>TUBO PVC EB-644 P/ REDE COLET ESG JE DN 100MM /M</v>
          </cell>
          <cell r="E1246" t="str">
            <v>TUBO PVC EB-644 P/ REDE COLET ESG JE DN 100MM /M - SINAPI - 00009817</v>
          </cell>
          <cell r="F1246">
            <v>13.08</v>
          </cell>
          <cell r="G1246">
            <v>13.08</v>
          </cell>
        </row>
        <row r="1247">
          <cell r="A1247" t="str">
            <v>8303</v>
          </cell>
          <cell r="C1247" t="str">
            <v>041</v>
          </cell>
          <cell r="D1247" t="str">
            <v>TUBO PVC EB-644 P/ REDE COLET ESG JE DN 150MM /M</v>
          </cell>
          <cell r="E1247" t="str">
            <v>TUBO PVC EB-644 P/ REDE COLET ESG JE DN 150MM /M - SINAPI - 00009818</v>
          </cell>
          <cell r="F1247">
            <v>27.43</v>
          </cell>
          <cell r="G1247">
            <v>27.43</v>
          </cell>
        </row>
        <row r="1248">
          <cell r="A1248" t="str">
            <v>8305</v>
          </cell>
          <cell r="C1248" t="str">
            <v>041</v>
          </cell>
          <cell r="D1248" t="str">
            <v>TUBO PVC EB-644 P/ REDE COLET ESG JE DN 250MM /M</v>
          </cell>
          <cell r="E1248" t="str">
            <v>TUBO PVC EB-644 P/ REDE COLET ESG JE DN 250MM /M - SINAPI - 00009820</v>
          </cell>
          <cell r="F1248">
            <v>72.28</v>
          </cell>
          <cell r="G1248">
            <v>72.28</v>
          </cell>
        </row>
        <row r="1249">
          <cell r="A1249" t="str">
            <v>8306</v>
          </cell>
          <cell r="C1249" t="str">
            <v>041</v>
          </cell>
          <cell r="D1249" t="str">
            <v>TUBO PVC EB-644 P/ REDE COLET ESG JE DN 300MM /M</v>
          </cell>
          <cell r="E1249" t="str">
            <v>TUBO PVC EB-644 P/ REDE COLET ESG JE DN 300MM /M - SINAPI - 00009821</v>
          </cell>
          <cell r="F1249">
            <v>113.35</v>
          </cell>
          <cell r="G1249">
            <v>113.35</v>
          </cell>
        </row>
        <row r="1250">
          <cell r="A1250" t="str">
            <v>8316</v>
          </cell>
          <cell r="C1250" t="str">
            <v>041</v>
          </cell>
          <cell r="D1250" t="str">
            <v>TUBO PVC PBV SERIE R P/ ESG OU AGUAS PLUVIAIS PREDIAL DN 100MM /M</v>
          </cell>
          <cell r="E1250" t="str">
            <v>TUBO PVC PBV SERIE R P/ ESG OU AGUAS PLUVIAIS PREDIAL DN 100MM /M - SINAPI - 00009841</v>
          </cell>
          <cell r="F1250">
            <v>15.75</v>
          </cell>
          <cell r="G1250">
            <v>15.75</v>
          </cell>
        </row>
        <row r="1251">
          <cell r="A1251" t="str">
            <v>8315</v>
          </cell>
          <cell r="C1251" t="str">
            <v>041</v>
          </cell>
          <cell r="D1251" t="str">
            <v>TUBO PVC PBV SERIE R P/ ESG OU AGUAS PLUVIAIS PREDIAL DN 75MM /M</v>
          </cell>
          <cell r="E1251" t="str">
            <v>TUBO PVC PBV SERIE R P/ ESG OU AGUAS PLUVIAIS PREDIAL DN 75MM /M - SINAPI - 00009839</v>
          </cell>
          <cell r="F1251">
            <v>11.07</v>
          </cell>
          <cell r="G1251">
            <v>11.07</v>
          </cell>
        </row>
        <row r="1252">
          <cell r="A1252" t="str">
            <v>2532</v>
          </cell>
          <cell r="C1252" t="str">
            <v>043</v>
          </cell>
          <cell r="D1252" t="str">
            <v>TUBO PVC SERIE NORMAL - ESGOTO PREDIAL DN 100MM - NBR 5688 /M</v>
          </cell>
          <cell r="E1252" t="str">
            <v>TUBO PVC SERIE NORMAL - ESGOTO PREDIAL DN 100MM - NBR 5688 /M - SINAPI - 00009836</v>
          </cell>
          <cell r="F1252">
            <v>7.65</v>
          </cell>
          <cell r="G1252">
            <v>7.65</v>
          </cell>
        </row>
        <row r="1253">
          <cell r="A1253" t="str">
            <v>2531</v>
          </cell>
          <cell r="C1253" t="str">
            <v>043</v>
          </cell>
          <cell r="D1253" t="str">
            <v>TUBO PVC SERIE NORMAL - ESGOTO PREDIAL DN 150MM - NBR 5688 /M</v>
          </cell>
          <cell r="E1253" t="str">
            <v>TUBO PVC SERIE NORMAL - ESGOTO PREDIAL DN 150MM - NBR 5688 /M - SINAPI - 00020065</v>
          </cell>
          <cell r="F1253">
            <v>21.27</v>
          </cell>
          <cell r="G1253">
            <v>21.27</v>
          </cell>
        </row>
        <row r="1254">
          <cell r="A1254" t="str">
            <v>2535</v>
          </cell>
          <cell r="C1254" t="str">
            <v>043</v>
          </cell>
          <cell r="D1254" t="str">
            <v>TUBO PVC SERIE NORMAL - ESGOTO PREDIAL DN 40MM - NBR 5688 /M</v>
          </cell>
          <cell r="E1254" t="str">
            <v>TUBO PVC SERIE NORMAL - ESGOTO PREDIAL DN 40MM - NBR 5688 /M - SINAPI - 00009835</v>
          </cell>
          <cell r="F1254">
            <v>2.64</v>
          </cell>
          <cell r="G1254">
            <v>2.64</v>
          </cell>
        </row>
        <row r="1255">
          <cell r="A1255" t="str">
            <v>2533</v>
          </cell>
          <cell r="C1255" t="str">
            <v>043</v>
          </cell>
          <cell r="D1255" t="str">
            <v>TUBO PVC SERIE NORMAL - ESGOTO PREDIAL DN 50MM - NBR 5688 /M</v>
          </cell>
          <cell r="E1255" t="str">
            <v>TUBO PVC SERIE NORMAL - ESGOTO PREDIAL DN 50MM - NBR 5688 /M - SINAPI - 00009838</v>
          </cell>
          <cell r="F1255">
            <v>5</v>
          </cell>
          <cell r="G1255">
            <v>5</v>
          </cell>
        </row>
        <row r="1256">
          <cell r="A1256" t="str">
            <v>2534</v>
          </cell>
          <cell r="C1256" t="str">
            <v>043</v>
          </cell>
          <cell r="D1256" t="str">
            <v>TUBO PVC SERIE NORMAL - ESGOTO PREDIAL DN 75MM - NBR 5688 /M</v>
          </cell>
          <cell r="E1256" t="str">
            <v>TUBO PVC SERIE NORMAL - ESGOTO PREDIAL DN 75MM - NBR 5688 /M - SINAPI - 00009837</v>
          </cell>
          <cell r="F1256">
            <v>6.32</v>
          </cell>
          <cell r="G1256">
            <v>6.32</v>
          </cell>
        </row>
        <row r="1257">
          <cell r="A1257" t="str">
            <v>2920</v>
          </cell>
          <cell r="C1257" t="str">
            <v>042</v>
          </cell>
          <cell r="D1257" t="str">
            <v>TUBO PVC SOLDAVEL EB-892 P/AGUA FRIA PREDIAL DN 110MM /M</v>
          </cell>
          <cell r="E1257" t="str">
            <v>TUBO PVC SOLDAVEL EB-892 P/AGUA FRIA PREDIAL DN 110MM /M - SINAPI - 00009870</v>
          </cell>
          <cell r="F1257">
            <v>55.3</v>
          </cell>
          <cell r="G1257">
            <v>55.3</v>
          </cell>
        </row>
        <row r="1258">
          <cell r="A1258" t="str">
            <v>2912</v>
          </cell>
          <cell r="C1258" t="str">
            <v>042</v>
          </cell>
          <cell r="D1258" t="str">
            <v>TUBO PVC SOLDAVEL EB-892 P/AGUA FRIA PREDIAL DN 20MM /M</v>
          </cell>
          <cell r="E1258" t="str">
            <v>TUBO PVC SOLDAVEL EB-892 P/AGUA FRIA PREDIAL DN 20MM /M - SINAPI - 00009867</v>
          </cell>
          <cell r="F1258">
            <v>1.91</v>
          </cell>
          <cell r="G1258">
            <v>1.91</v>
          </cell>
        </row>
        <row r="1259">
          <cell r="A1259" t="str">
            <v>2913</v>
          </cell>
          <cell r="C1259" t="str">
            <v>042</v>
          </cell>
          <cell r="D1259" t="str">
            <v>TUBO PVC SOLDAVEL EB-892 P/AGUA FRIA PREDIAL DN 25MM /M</v>
          </cell>
          <cell r="E1259" t="str">
            <v>TUBO PVC SOLDAVEL EB-892 P/AGUA FRIA PREDIAL DN 25MM /M - SINAPI - 00009868</v>
          </cell>
          <cell r="F1259">
            <v>2.6</v>
          </cell>
          <cell r="G1259">
            <v>2.6</v>
          </cell>
        </row>
        <row r="1260">
          <cell r="A1260" t="str">
            <v>2914</v>
          </cell>
          <cell r="C1260" t="str">
            <v>042</v>
          </cell>
          <cell r="D1260" t="str">
            <v>TUBO PVC SOLDAVEL EB-892 P/AGUA FRIA PREDIAL DN 32MM /M</v>
          </cell>
          <cell r="E1260" t="str">
            <v>TUBO PVC SOLDAVEL EB-892 P/AGUA FRIA PREDIAL DN 32MM /M - SINAPI - 00009869</v>
          </cell>
          <cell r="F1260">
            <v>5.91</v>
          </cell>
          <cell r="G1260">
            <v>5.91</v>
          </cell>
        </row>
        <row r="1261">
          <cell r="A1261" t="str">
            <v>2915</v>
          </cell>
          <cell r="C1261" t="str">
            <v>042</v>
          </cell>
          <cell r="D1261" t="str">
            <v>TUBO PVC SOLDAVEL EB-892 P/AGUA FRIA PREDIAL DN 40MM /M</v>
          </cell>
          <cell r="E1261" t="str">
            <v>TUBO PVC SOLDAVEL EB-892 P/AGUA FRIA PREDIAL DN 40MM /M - SINAPI - 00009874</v>
          </cell>
          <cell r="F1261">
            <v>8.06</v>
          </cell>
          <cell r="G1261">
            <v>8.06</v>
          </cell>
        </row>
        <row r="1262">
          <cell r="A1262" t="str">
            <v>2916</v>
          </cell>
          <cell r="C1262" t="str">
            <v>042</v>
          </cell>
          <cell r="D1262" t="str">
            <v>TUBO PVC SOLDAVEL EB-892 P/AGUA FRIA PREDIAL DN 50MM /M</v>
          </cell>
          <cell r="E1262" t="str">
            <v>TUBO PVC SOLDAVEL EB-892 P/AGUA FRIA PREDIAL DN 50MM /M - SINAPI - 00009875</v>
          </cell>
          <cell r="F1262">
            <v>9.4600000000000009</v>
          </cell>
          <cell r="G1262">
            <v>9.4600000000000009</v>
          </cell>
        </row>
        <row r="1263">
          <cell r="A1263" t="str">
            <v>2917</v>
          </cell>
          <cell r="C1263" t="str">
            <v>042</v>
          </cell>
          <cell r="D1263" t="str">
            <v>TUBO PVC SOLDAVEL EB-892 P/AGUA FRIA PREDIAL DN 60MM /M</v>
          </cell>
          <cell r="E1263" t="str">
            <v>TUBO PVC SOLDAVEL EB-892 P/AGUA FRIA PREDIAL DN 60MM /M - SINAPI - 00009873</v>
          </cell>
          <cell r="F1263">
            <v>17.57</v>
          </cell>
          <cell r="G1263">
            <v>17.57</v>
          </cell>
        </row>
        <row r="1264">
          <cell r="A1264" t="str">
            <v>2918</v>
          </cell>
          <cell r="C1264" t="str">
            <v>042</v>
          </cell>
          <cell r="D1264" t="str">
            <v>TUBO PVC SOLDAVEL EB-892 P/AGUA FRIA PREDIAL DN 75MM /M</v>
          </cell>
          <cell r="E1264" t="str">
            <v>TUBO PVC SOLDAVEL EB-892 P/AGUA FRIA PREDIAL DN 75MM /M - SINAPI - 00009871</v>
          </cell>
          <cell r="F1264">
            <v>26.94</v>
          </cell>
          <cell r="G1264">
            <v>26.94</v>
          </cell>
        </row>
        <row r="1265">
          <cell r="A1265" t="str">
            <v>2919</v>
          </cell>
          <cell r="C1265" t="str">
            <v>042</v>
          </cell>
          <cell r="D1265" t="str">
            <v>TUBO PVC SOLDAVEL EB-892 P/AGUA FRIA PREDIAL DN 85MM /M</v>
          </cell>
          <cell r="E1265" t="str">
            <v>TUBO PVC SOLDAVEL EB-892 P/AGUA FRIA PREDIAL DN 85MM /M - SINAPI - 00009872</v>
          </cell>
          <cell r="F1265">
            <v>36.270000000000003</v>
          </cell>
          <cell r="G1265">
            <v>36.270000000000003</v>
          </cell>
        </row>
        <row r="1266">
          <cell r="A1266" t="str">
            <v>7540</v>
          </cell>
          <cell r="C1266" t="str">
            <v>007</v>
          </cell>
          <cell r="D1266" t="str">
            <v>TUBO QUADRADO 80X80X1,50MM PAULI 23,03KG /BR</v>
          </cell>
          <cell r="E1266" t="str">
            <v>TUBO QUADRADO 80X80X1,50MM PAULI 23,03KG /BR</v>
          </cell>
          <cell r="F1266">
            <v>105.98</v>
          </cell>
          <cell r="G1266">
            <v>105.98</v>
          </cell>
        </row>
        <row r="1267">
          <cell r="A1267" t="str">
            <v>7541</v>
          </cell>
          <cell r="C1267" t="str">
            <v>007</v>
          </cell>
          <cell r="D1267" t="str">
            <v>TUBO RETANGULAR 20X30X1,20MM PAULI 5,424KG /BR</v>
          </cell>
          <cell r="E1267" t="str">
            <v>TUBO RETANGULAR 20X30X1,20MM PAULI 5,424KG /BR</v>
          </cell>
          <cell r="F1267">
            <v>26.5</v>
          </cell>
          <cell r="G1267">
            <v>26.5</v>
          </cell>
        </row>
        <row r="1268">
          <cell r="A1268" t="str">
            <v>7542</v>
          </cell>
          <cell r="C1268" t="str">
            <v>007</v>
          </cell>
          <cell r="D1268" t="str">
            <v>TUBO RETANGULAR 30X50X1,20MM PAULI 9,10KG /BR</v>
          </cell>
          <cell r="E1268" t="str">
            <v>TUBO RETANGULAR 30X50X1,20MM PAULI 9,10KG /BR</v>
          </cell>
          <cell r="F1268">
            <v>44</v>
          </cell>
          <cell r="G1268">
            <v>44</v>
          </cell>
        </row>
        <row r="1269">
          <cell r="A1269" t="str">
            <v>2554</v>
          </cell>
          <cell r="C1269" t="str">
            <v>042</v>
          </cell>
          <cell r="D1269" t="str">
            <v>UNIAO PVC C/ROSCA P/AGUA FRIA PREDIAL 2 1/2" /UN</v>
          </cell>
          <cell r="E1269" t="str">
            <v>UNIAO PVC C/ROSCA P/AGUA FRIA PREDIAL 2 1/2" /UN - SINAPI - 00009898</v>
          </cell>
          <cell r="F1269">
            <v>40.69</v>
          </cell>
          <cell r="G1269">
            <v>40.69</v>
          </cell>
        </row>
        <row r="1270">
          <cell r="A1270" t="str">
            <v>1027</v>
          </cell>
          <cell r="C1270" t="str">
            <v>040</v>
          </cell>
          <cell r="D1270" t="str">
            <v>VALVULA DE DESCARGA 1 1/2" (BASE), DOCOL OU SIMILAR, REF.01021500 /UN</v>
          </cell>
          <cell r="E1270" t="str">
            <v>VALVULA DE DESCARGA 1 1/2" (BASE), DOCOL OU SIMILAR, REF.01021500 /UN</v>
          </cell>
          <cell r="F1270">
            <v>83.17</v>
          </cell>
          <cell r="G1270">
            <v>83.17</v>
          </cell>
        </row>
        <row r="1271">
          <cell r="A1271" t="str">
            <v>2562</v>
          </cell>
          <cell r="C1271" t="str">
            <v>040</v>
          </cell>
          <cell r="D1271" t="str">
            <v>VÁLVULA DE DESCARGA DE *1 1/2"* COM REGISTRO E ACABAMENTO EM METAL CROMADO /UN</v>
          </cell>
          <cell r="E1271" t="str">
            <v>VÁLVULA DE DESCARGA DE *1 1/2"* COM REGISTRO E ACABAMENTO EM METAL CROMADO /UN - SINAPI - 00010228</v>
          </cell>
          <cell r="F1271">
            <v>143.25</v>
          </cell>
          <cell r="G1271">
            <v>143.25</v>
          </cell>
        </row>
        <row r="1272">
          <cell r="A1272" t="str">
            <v>8740</v>
          </cell>
          <cell r="C1272" t="str">
            <v>065</v>
          </cell>
          <cell r="D1272" t="str">
            <v>VALVULA DE RETENCAO LATAO 1/2" NPT X 7/16" NS FEMEA /UN</v>
          </cell>
          <cell r="E1272" t="str">
            <v>VALVULA DE RETENCAO LATAO 1/2" NPT X 7/16" NS FEMEA /UN</v>
          </cell>
          <cell r="F1272">
            <v>23.5</v>
          </cell>
          <cell r="G1272">
            <v>23.5</v>
          </cell>
        </row>
        <row r="1273">
          <cell r="A1273" t="str">
            <v>2617</v>
          </cell>
          <cell r="C1273" t="str">
            <v>040</v>
          </cell>
          <cell r="D1273" t="str">
            <v>VALVULA DOCOL CHROME DE DIAM. 1.5 POL, REF.01021506 /UN</v>
          </cell>
          <cell r="E1273" t="str">
            <v>VALVULA DOCOL CHROME DE DIAM. 1.5 POL, REF.01021506 /UN</v>
          </cell>
          <cell r="F1273">
            <v>145.24</v>
          </cell>
          <cell r="G1273">
            <v>145.24</v>
          </cell>
        </row>
        <row r="1274">
          <cell r="A1274" t="str">
            <v>2560</v>
          </cell>
          <cell r="C1274" t="str">
            <v>040</v>
          </cell>
          <cell r="D1274" t="str">
            <v>VALVULA EM METAL CROMADO TIPO AMERICANA 3.1/2" X 1.1/2" P/ PIA DE COZINHA /UN</v>
          </cell>
          <cell r="E1274" t="str">
            <v>VALVULA EM METAL CROMADO TIPO AMERICANA 3.1/2" X 1.1/2" P/ PIA DE COZINHA /UN - SINAPI - 00006157</v>
          </cell>
          <cell r="F1274">
            <v>49.65</v>
          </cell>
          <cell r="G1274">
            <v>49.65</v>
          </cell>
        </row>
        <row r="1275">
          <cell r="A1275" t="str">
            <v>2576</v>
          </cell>
          <cell r="C1275" t="str">
            <v>040</v>
          </cell>
          <cell r="D1275" t="str">
            <v>VALVULA EM PLASTICO BRANCO 1.1/4" X 1.1/2" P/ TANQUE /UN</v>
          </cell>
          <cell r="E1275" t="str">
            <v>VALVULA EM PLASTICO BRANCO 1.1/4" X 1.1/2" P/ TANQUE /UN - SINAPI - 00006156</v>
          </cell>
          <cell r="F1275">
            <v>4.53</v>
          </cell>
          <cell r="G1275">
            <v>4.53</v>
          </cell>
        </row>
        <row r="1276">
          <cell r="A1276" t="str">
            <v>2427</v>
          </cell>
          <cell r="C1276" t="str">
            <v>038</v>
          </cell>
          <cell r="D1276" t="str">
            <v>VALVULA ESFERA 1 1/2", REF. 30301506, DA DECA, DA DOCOL OU SIMILAR /UN</v>
          </cell>
          <cell r="E1276" t="str">
            <v>VALVULA ESFERA 1 1/2", REF. 30301506, DA DECA, DA DOCOL OU SIMILAR /UN</v>
          </cell>
          <cell r="F1276">
            <v>128.6</v>
          </cell>
          <cell r="G1276">
            <v>128.6</v>
          </cell>
        </row>
        <row r="1277">
          <cell r="A1277" t="str">
            <v>2426</v>
          </cell>
          <cell r="C1277" t="str">
            <v>038</v>
          </cell>
          <cell r="D1277" t="str">
            <v>VALVULA ESFERA 1", REF.30301006, DA DECA, DA DOCOL OU SIMILAR /UN</v>
          </cell>
          <cell r="E1277" t="str">
            <v>VALVULA ESFERA 1", REF.30301006, DA DECA, DA DOCOL OU SIMILAR /UN</v>
          </cell>
          <cell r="F1277">
            <v>63.64</v>
          </cell>
          <cell r="G1277">
            <v>63.64</v>
          </cell>
        </row>
        <row r="1278">
          <cell r="A1278" t="str">
            <v>2428</v>
          </cell>
          <cell r="C1278" t="str">
            <v>038</v>
          </cell>
          <cell r="D1278" t="str">
            <v>VALVULA ESFERA 2", REF.30302006, DA DECA, DA DOCOL OU SIMILAR /UN</v>
          </cell>
          <cell r="E1278" t="str">
            <v>VALVULA ESFERA 2", REF.30302006, DA DECA, DA DOCOL OU SIMILAR /UN</v>
          </cell>
          <cell r="F1278">
            <v>144.06</v>
          </cell>
          <cell r="G1278">
            <v>144.06</v>
          </cell>
        </row>
        <row r="1279">
          <cell r="A1279" t="str">
            <v>2425</v>
          </cell>
          <cell r="C1279" t="str">
            <v>038</v>
          </cell>
          <cell r="D1279" t="str">
            <v>VALVULA ESFERA 3/4", REF. 30300606, DA DECA, DA DOCOL OU SIMILAR /UN</v>
          </cell>
          <cell r="E1279" t="str">
            <v>VALVULA ESFERA 3/4", REF. 30300606, DA DECA, DA DOCOL OU SIMILAR /UN</v>
          </cell>
          <cell r="F1279">
            <v>40.119999999999997</v>
          </cell>
          <cell r="G1279">
            <v>40.119999999999997</v>
          </cell>
        </row>
        <row r="1280">
          <cell r="A1280" t="str">
            <v>8743</v>
          </cell>
          <cell r="C1280" t="str">
            <v>065</v>
          </cell>
          <cell r="D1280" t="str">
            <v>VALVULA ESFERA CORPO ACO CARBONO MONOBLOCO 1/2" NPT /UN</v>
          </cell>
          <cell r="E1280" t="str">
            <v>VALVULA ESFERA CORPO ACO CARBONO MONOBLOCO 1/2" NPT /UN</v>
          </cell>
          <cell r="F1280">
            <v>55</v>
          </cell>
          <cell r="G1280">
            <v>55</v>
          </cell>
        </row>
        <row r="1281">
          <cell r="A1281" t="str">
            <v>2591</v>
          </cell>
          <cell r="C1281" t="str">
            <v>040</v>
          </cell>
          <cell r="D1281" t="str">
            <v>VALVULA P/ MICTORIO ANTIVANDALISMO FECHAMENTO AUTOMATICO,ACAB,LC,PRESSMATIC MICTORIO REF.17015006 DA DOCOL /UN</v>
          </cell>
          <cell r="E1281" t="str">
            <v>VALVULA P/ MICTORIO ANTIVANDALISMO FECHAMENTO AUTOMATICO,ACAB,LC,PRESSMATIC MICTORIO REF.17015006 DA DOCOL /UN</v>
          </cell>
          <cell r="F1281">
            <v>294.89</v>
          </cell>
          <cell r="G1281">
            <v>294.89</v>
          </cell>
        </row>
        <row r="1282">
          <cell r="A1282" t="str">
            <v>2564</v>
          </cell>
          <cell r="C1282" t="str">
            <v>039</v>
          </cell>
          <cell r="D1282" t="str">
            <v>VALVULA PARA LAVATORIO CROMADA S/ LADRAO ESTEVES /UN</v>
          </cell>
          <cell r="E1282" t="str">
            <v>VALVULA PARA LAVATORIO CROMADA S/ LADRAO ESTEVES /UN</v>
          </cell>
          <cell r="F1282">
            <v>28.05</v>
          </cell>
          <cell r="G1282">
            <v>28.05</v>
          </cell>
        </row>
        <row r="1283">
          <cell r="A1283" t="str">
            <v>2452</v>
          </cell>
          <cell r="C1283" t="str">
            <v>040</v>
          </cell>
          <cell r="D1283" t="str">
            <v>VALVULA PARA PIA ESTEVES 2" X 1" /UN</v>
          </cell>
          <cell r="E1283" t="str">
            <v>VALVULA PARA PIA ESTEVES 2" X 1" /UN</v>
          </cell>
          <cell r="F1283">
            <v>24.01</v>
          </cell>
          <cell r="G1283">
            <v>24.01</v>
          </cell>
        </row>
        <row r="1284">
          <cell r="A1284" t="str">
            <v>2606</v>
          </cell>
          <cell r="C1284" t="str">
            <v>042</v>
          </cell>
          <cell r="D1284" t="str">
            <v>VALVULA PE C/ CRIVO BRONZE 1 1/2" /UN</v>
          </cell>
          <cell r="E1284" t="str">
            <v>VALVULA PE C/ CRIVO BRONZE 1 1/2" /UN - SINAPI - 00010236</v>
          </cell>
          <cell r="F1284">
            <v>33.24</v>
          </cell>
          <cell r="G1284">
            <v>33.24</v>
          </cell>
        </row>
        <row r="1285">
          <cell r="A1285" t="str">
            <v>2605</v>
          </cell>
          <cell r="C1285" t="str">
            <v>042</v>
          </cell>
          <cell r="D1285" t="str">
            <v>VALVULA PE C/ CRIVO BRONZE 1 1/4" /UN</v>
          </cell>
          <cell r="E1285" t="str">
            <v>VALVULA PE C/ CRIVO BRONZE 1 1/4" /UN - SINAPI - 00010233</v>
          </cell>
          <cell r="F1285">
            <v>28.92</v>
          </cell>
          <cell r="G1285">
            <v>28.92</v>
          </cell>
        </row>
        <row r="1286">
          <cell r="A1286" t="str">
            <v>2604</v>
          </cell>
          <cell r="C1286" t="str">
            <v>042</v>
          </cell>
          <cell r="D1286" t="str">
            <v>VALVULA PE C/ CRIVO BRONZE 1" /UN</v>
          </cell>
          <cell r="E1286" t="str">
            <v>VALVULA PE C/ CRIVO BRONZE 1" /UN - SINAPI - 00010234</v>
          </cell>
          <cell r="F1286">
            <v>19.489999999999998</v>
          </cell>
          <cell r="G1286">
            <v>19.489999999999998</v>
          </cell>
        </row>
        <row r="1287">
          <cell r="A1287" t="str">
            <v>2608</v>
          </cell>
          <cell r="C1287" t="str">
            <v>042</v>
          </cell>
          <cell r="D1287" t="str">
            <v>VALVULA PE C/ CRIVO BRONZE 2 1/2" /UN</v>
          </cell>
          <cell r="E1287" t="str">
            <v>VALVULA PE C/ CRIVO BRONZE 2 1/2" /UN - SINAPI - 00010231</v>
          </cell>
          <cell r="F1287">
            <v>82.66</v>
          </cell>
          <cell r="G1287">
            <v>82.66</v>
          </cell>
        </row>
        <row r="1288">
          <cell r="A1288" t="str">
            <v>2607</v>
          </cell>
          <cell r="C1288" t="str">
            <v>042</v>
          </cell>
          <cell r="D1288" t="str">
            <v>VALVULA PE C/ CRIVO BRONZE 2" /UN</v>
          </cell>
          <cell r="E1288" t="str">
            <v>VALVULA PE C/ CRIVO BRONZE 2" /UN - SINAPI - 00010232</v>
          </cell>
          <cell r="F1288">
            <v>46.02</v>
          </cell>
          <cell r="G1288">
            <v>46.02</v>
          </cell>
        </row>
        <row r="1289">
          <cell r="A1289" t="str">
            <v>2610</v>
          </cell>
          <cell r="C1289" t="str">
            <v>042</v>
          </cell>
          <cell r="D1289" t="str">
            <v>VALVULA PE C/ CRIVO BRONZE 3" /UN</v>
          </cell>
          <cell r="E1289" t="str">
            <v>VALVULA PE C/ CRIVO BRONZE 3" /UN - SINAPI - 00010235</v>
          </cell>
          <cell r="F1289">
            <v>108.96</v>
          </cell>
          <cell r="G1289">
            <v>108.96</v>
          </cell>
        </row>
        <row r="1290">
          <cell r="A1290" t="str">
            <v>2579</v>
          </cell>
          <cell r="C1290" t="str">
            <v>042</v>
          </cell>
          <cell r="D1290" t="str">
            <v>VALVULA RETENCAO HORIZONTAL BRONZE (PN-25) 1 1/2" 400PSI TAMPA C/ PORCA DE UNIAO - EXTREMIDADES C/ ROSCA" /UN</v>
          </cell>
          <cell r="E1290" t="str">
            <v>VALVULA RETENCAO HORIZONTAL BRONZE (PN-25) 1 1/2" 400PSI TAMPA C/ PORCA DE UNIAO - EXTREMIDADES C/ ROSCA" /UN - SINAPI - 00010409</v>
          </cell>
          <cell r="F1290">
            <v>90.67</v>
          </cell>
          <cell r="G1290">
            <v>90.67</v>
          </cell>
        </row>
        <row r="1291">
          <cell r="A1291" t="str">
            <v>2596</v>
          </cell>
          <cell r="C1291" t="str">
            <v>042</v>
          </cell>
          <cell r="D1291" t="str">
            <v>VALVULA RETENCAO HORIZONTAL BRONZE (PN-25) 1 1/4" 400PSI TAMPA C/ PORCA DE UNIAO - EXTREMIDADES C/ ROSCA" /UN</v>
          </cell>
          <cell r="E1291" t="str">
            <v>VALVULA RETENCAO HORIZONTAL BRONZE (PN-25) 1 1/4" 400PSI TAMPA C/ PORCA DE UNIAO - EXTREMIDADES C/ ROSCA" /UN - SINAPI - 00010411</v>
          </cell>
          <cell r="F1291">
            <v>77.89</v>
          </cell>
          <cell r="G1291">
            <v>77.89</v>
          </cell>
        </row>
        <row r="1292">
          <cell r="A1292" t="str">
            <v>2578</v>
          </cell>
          <cell r="C1292" t="str">
            <v>042</v>
          </cell>
          <cell r="D1292" t="str">
            <v>VALVULA RETENCAO HORIZONTAL BRONZE (PN-25) 1" 400PSI TAMPA C/ PORCA DE UNIAO - EXTREMIDADES C/ ROSCA" /UN</v>
          </cell>
          <cell r="E1292" t="str">
            <v>VALVULA RETENCAO HORIZONTAL BRONZE (PN-25) 1" 400PSI TAMPA C/ PORCA DE UNIAO - EXTREMIDADES C/ ROSCA" /UN - SINAPI - 00010410</v>
          </cell>
          <cell r="F1292">
            <v>53.83</v>
          </cell>
          <cell r="G1292">
            <v>53.83</v>
          </cell>
        </row>
        <row r="1293">
          <cell r="A1293" t="str">
            <v>2597</v>
          </cell>
          <cell r="C1293" t="str">
            <v>042</v>
          </cell>
          <cell r="D1293" t="str">
            <v>VALVULA RETENCAO HORIZONTAL BRONZE (PN-25) 2 1/2" 400PSI TAMPA C/ PORCA DE UNIAO - EXTREMIDADES C/ ROSCA" /UN</v>
          </cell>
          <cell r="E1293" t="str">
            <v>VALVULA RETENCAO HORIZONTAL BRONZE (PN-25) 2 1/2" 400PSI TAMPA C/ PORCA DE UNIAO - EXTREMIDADES C/ ROSCA" /UN - SINAPI - 00010405</v>
          </cell>
          <cell r="F1293">
            <v>176.2</v>
          </cell>
          <cell r="G1293">
            <v>176.2</v>
          </cell>
        </row>
        <row r="1294">
          <cell r="A1294" t="str">
            <v>2580</v>
          </cell>
          <cell r="C1294" t="str">
            <v>042</v>
          </cell>
          <cell r="D1294" t="str">
            <v>VALVULA RETENCAO HORIZONTAL BRONZE (PN-25) 2" 400PSI TAMPA C/ PORCA DE UNIAO - EXTREMIDADES C/ ROSCA" /UN</v>
          </cell>
          <cell r="E1294" t="str">
            <v>VALVULA RETENCAO HORIZONTAL BRONZE (PN-25) 2" 400PSI TAMPA C/ PORCA DE UNIAO - EXTREMIDADES C/ ROSCA" /UN - SINAPI - 00010408</v>
          </cell>
          <cell r="F1294">
            <v>133.09</v>
          </cell>
          <cell r="G1294">
            <v>133.09</v>
          </cell>
        </row>
        <row r="1295">
          <cell r="A1295" t="str">
            <v>2598</v>
          </cell>
          <cell r="C1295" t="str">
            <v>042</v>
          </cell>
          <cell r="D1295" t="str">
            <v>VALVULA RETENCAO HORIZONTAL BRONZE (PN-25) 3" 400PSI TAMPA C/ PORCA DE UNIAO - EXTREMIDADES C/ ROSCA" /UN</v>
          </cell>
          <cell r="E1295" t="str">
            <v>VALVULA RETENCAO HORIZONTAL BRONZE (PN-25) 3" 400PSI TAMPA C/ PORCA DE UNIAO - EXTREMIDADES C/ ROSCA" /UN - SINAPI - 00010406</v>
          </cell>
          <cell r="F1295">
            <v>206.81</v>
          </cell>
          <cell r="G1295">
            <v>206.81</v>
          </cell>
        </row>
        <row r="1296">
          <cell r="A1296" t="str">
            <v>2583</v>
          </cell>
          <cell r="C1296" t="str">
            <v>042</v>
          </cell>
          <cell r="D1296" t="str">
            <v>VALVULA RETENCAO VERTICAL BRONZE (PN-16) 1 1/2" 200PSI - EXTREMIDADES C/ ROSCA" /UN</v>
          </cell>
          <cell r="E1296" t="str">
            <v>VALVULA RETENCAO VERTICAL BRONZE (PN-16) 1 1/2" 200PSI - EXTREMIDADES C/ ROSCA" /UN - SINAPI - 00010416</v>
          </cell>
          <cell r="F1296">
            <v>53.05</v>
          </cell>
          <cell r="G1296">
            <v>53.05</v>
          </cell>
        </row>
        <row r="1297">
          <cell r="A1297" t="str">
            <v>2600</v>
          </cell>
          <cell r="C1297" t="str">
            <v>042</v>
          </cell>
          <cell r="D1297" t="str">
            <v>VALVULA RETENCAO VERTICAL BRONZE (PN-16) 1 1/4" 200PSI - EXTREMIDADES C/ ROSCA" /UN</v>
          </cell>
          <cell r="E1297" t="str">
            <v>VALVULA RETENCAO VERTICAL BRONZE (PN-16) 1 1/4" 200PSI - EXTREMIDADES C/ ROSCA" /UN - SINAPI - 00010419</v>
          </cell>
          <cell r="F1297">
            <v>42.47</v>
          </cell>
          <cell r="G1297">
            <v>42.47</v>
          </cell>
        </row>
        <row r="1298">
          <cell r="A1298" t="str">
            <v>2582</v>
          </cell>
          <cell r="C1298" t="str">
            <v>042</v>
          </cell>
          <cell r="D1298" t="str">
            <v>VALVULA RETENCAO VERTICAL BRONZE (PN-16) 1" 200PSI - EXTREMIDADES C/ ROSCA" /UN</v>
          </cell>
          <cell r="E1298" t="str">
            <v>VALVULA RETENCAO VERTICAL BRONZE (PN-16) 1" 200PSI - EXTREMIDADES C/ ROSCA" /UN - SINAPI - 00010418</v>
          </cell>
          <cell r="F1298">
            <v>32.76</v>
          </cell>
          <cell r="G1298">
            <v>32.76</v>
          </cell>
        </row>
        <row r="1299">
          <cell r="A1299" t="str">
            <v>2584</v>
          </cell>
          <cell r="C1299" t="str">
            <v>042</v>
          </cell>
          <cell r="D1299" t="str">
            <v>VALVULA RETENCAO VERTICAL BRONZE (PN-16) 2 1/2" 200PSI - EXTREMIDADES C/ ROSCA" /UN</v>
          </cell>
          <cell r="E1299" t="str">
            <v>VALVULA RETENCAO VERTICAL BRONZE (PN-16) 2 1/2" 200PSI - EXTREMIDADES C/ ROSCA" /UN - SINAPI - 00012657</v>
          </cell>
          <cell r="F1299">
            <v>128.24</v>
          </cell>
          <cell r="G1299">
            <v>128.24</v>
          </cell>
        </row>
        <row r="1300">
          <cell r="A1300" t="str">
            <v>2601</v>
          </cell>
          <cell r="C1300" t="str">
            <v>042</v>
          </cell>
          <cell r="D1300" t="str">
            <v>VALVULA RETENCAO VERTICAL BRONZE (PN-16) 2" 200PSI - EXTREMIDADES C/ ROSCA" /UN</v>
          </cell>
          <cell r="E1300" t="str">
            <v>VALVULA RETENCAO VERTICAL BRONZE (PN-16) 2" 200PSI - EXTREMIDADES C/ ROSCA" /UN - SINAPI - 00010417</v>
          </cell>
          <cell r="F1300">
            <v>69.989999999999995</v>
          </cell>
          <cell r="G1300">
            <v>69.989999999999995</v>
          </cell>
        </row>
        <row r="1301">
          <cell r="A1301" t="str">
            <v>2585</v>
          </cell>
          <cell r="C1301" t="str">
            <v>042</v>
          </cell>
          <cell r="D1301" t="str">
            <v>VALVULA RETENCAO VERTICAL BRONZE (PN-16) 3" 200PSI - EXTREMIDADES C/ ROSCA" /UN</v>
          </cell>
          <cell r="E1301" t="str">
            <v>VALVULA RETENCAO VERTICAL BRONZE (PN-16) 3" 200PSI - EXTREMIDADES C/ ROSCA" /UN - SINAPI - 00010414</v>
          </cell>
          <cell r="F1301">
            <v>154.61000000000001</v>
          </cell>
          <cell r="G1301">
            <v>154.61000000000001</v>
          </cell>
        </row>
        <row r="1302">
          <cell r="A1302" t="str">
            <v>2018</v>
          </cell>
          <cell r="C1302" t="str">
            <v>039</v>
          </cell>
          <cell r="D1302" t="str">
            <v>VASO SANITARIO SIFONADO C/CAIXA ACOPLADA LOUCA BRANCA - PADRAO MEDIO /UN</v>
          </cell>
          <cell r="E1302" t="str">
            <v>VASO SANITARIO SIFONADO C/CAIXA ACOPLADA LOUCA BRANCA - PADRAO MEDIO /UN - SINAPI - 00010422</v>
          </cell>
          <cell r="F1302">
            <v>338.3</v>
          </cell>
          <cell r="G1302">
            <v>338.3</v>
          </cell>
        </row>
        <row r="1303">
          <cell r="A1303" t="str">
            <v>2012</v>
          </cell>
          <cell r="C1303" t="str">
            <v>039</v>
          </cell>
          <cell r="D1303" t="str">
            <v>VASO SANITARIO SIFONADO INFANTIL - BRANCO /UN</v>
          </cell>
          <cell r="E1303" t="str">
            <v>VASO SANITARIO SIFONADO INFANTIL - BRANCO /UN - SINAPI - 00011786</v>
          </cell>
          <cell r="F1303">
            <v>160.54</v>
          </cell>
          <cell r="G1303">
            <v>160.54</v>
          </cell>
        </row>
        <row r="1304">
          <cell r="A1304" t="str">
            <v>2015</v>
          </cell>
          <cell r="C1304" t="str">
            <v>039</v>
          </cell>
          <cell r="D1304" t="str">
            <v>VASO SANITARIO SIFONADO LOUCA COR - PADRAO MEDIO /UN</v>
          </cell>
          <cell r="E1304" t="str">
            <v>VASO SANITARIO SIFONADO LOUCA COR - PADRAO MEDIO /UN - SINAPI - 00010421</v>
          </cell>
          <cell r="F1304">
            <v>145.28</v>
          </cell>
          <cell r="G1304">
            <v>145.28</v>
          </cell>
        </row>
        <row r="1305">
          <cell r="A1305" t="str">
            <v>8210</v>
          </cell>
          <cell r="C1305" t="str">
            <v>043</v>
          </cell>
          <cell r="D1305" t="str">
            <v>VEDACAO PVC 100 MM P/SAIDA VASO SANITARIO TIPO EG-27 TIGRE OU SIMILAR /UN</v>
          </cell>
          <cell r="E1305" t="str">
            <v>VEDACAO PVC 100 MM P/SAIDA VASO SANITARIO TIPO EG-27 TIGRE OU SIMILAR /UN - SINAPI - 00006138</v>
          </cell>
          <cell r="F1305">
            <v>2.66</v>
          </cell>
          <cell r="G1305">
            <v>2.66</v>
          </cell>
        </row>
        <row r="1306">
          <cell r="A1306" t="str">
            <v>3468</v>
          </cell>
          <cell r="C1306" t="str">
            <v>046</v>
          </cell>
          <cell r="D1306" t="str">
            <v>VENTILADOR OSCILANTE DE PAREDE COM 50CM DA MARCA VENTI DELTA, VENTISOL, TRON OU SIMILAR /UN</v>
          </cell>
          <cell r="E1306" t="str">
            <v>VENTILADOR OSCILANTE DE PAREDE COM 50CM DA MARCA VENTI DELTA, VENTISOL, TRON OU SIMILAR /UN</v>
          </cell>
          <cell r="F1306">
            <v>195</v>
          </cell>
          <cell r="G1306">
            <v>195</v>
          </cell>
        </row>
        <row r="1307">
          <cell r="A1307" t="str">
            <v>7056</v>
          </cell>
          <cell r="C1307" t="str">
            <v>046</v>
          </cell>
          <cell r="D1307" t="str">
            <v>VERGALHAO DE COBRE REDONDO 3/8", PARA 15 KV (BARRA 3M) /M</v>
          </cell>
          <cell r="E1307" t="str">
            <v>VERGALHAO DE COBRE REDONDO 3/8", PARA 15 KV (BARRA 3M) /M</v>
          </cell>
          <cell r="F1307">
            <v>54.2</v>
          </cell>
          <cell r="G1307">
            <v>54.2</v>
          </cell>
        </row>
        <row r="1308">
          <cell r="A1308" t="str">
            <v>7055</v>
          </cell>
          <cell r="C1308" t="str">
            <v>046</v>
          </cell>
          <cell r="D1308" t="str">
            <v>VERGALHAO DE COBRE, REDONDO - 1/4", PARA 13,8 KV - (BARRA 3M) /M</v>
          </cell>
          <cell r="E1308" t="str">
            <v>VERGALHAO DE COBRE, REDONDO - 1/4", PARA 13,8 KV - (BARRA 3M) /M</v>
          </cell>
          <cell r="F1308">
            <v>20.9</v>
          </cell>
          <cell r="G1308">
            <v>20.9</v>
          </cell>
        </row>
        <row r="1309">
          <cell r="A1309" t="str">
            <v>6043</v>
          </cell>
          <cell r="C1309" t="str">
            <v>001</v>
          </cell>
          <cell r="D1309" t="str">
            <v>VERNIZ COPAL /L</v>
          </cell>
          <cell r="E1309" t="str">
            <v>VERNIZ COPAL /L - SINAPI - 00010475</v>
          </cell>
          <cell r="F1309">
            <v>14.72</v>
          </cell>
          <cell r="G1309">
            <v>14.72</v>
          </cell>
        </row>
        <row r="1310">
          <cell r="A1310" t="str">
            <v>6045</v>
          </cell>
          <cell r="C1310" t="str">
            <v>001</v>
          </cell>
          <cell r="D1310" t="str">
            <v>VERNIZ POLIURETANO FOSCO /L</v>
          </cell>
          <cell r="E1310" t="str">
            <v>VERNIZ POLIURETANO FOSCO /L - SINAPI - 00010480</v>
          </cell>
          <cell r="F1310">
            <v>20.75</v>
          </cell>
          <cell r="G1310">
            <v>20.75</v>
          </cell>
        </row>
        <row r="1311">
          <cell r="A1311" t="str">
            <v>7429</v>
          </cell>
          <cell r="C1311" t="str">
            <v>000</v>
          </cell>
          <cell r="D1311" t="str">
            <v>VIBRADOR DE IMERSAO C/ MOTOR ELETRICO 2HP MONOFASICO QUALQUER DIAM C/ MANGOTE /H</v>
          </cell>
          <cell r="E1311" t="str">
            <v>VIBRADOR DE IMERSAO C/ MOTOR ELETRICO 2HP MONOFASICO QUALQUER DIAM C/ MANGOTE /H - SINAPI - 00010485</v>
          </cell>
          <cell r="F1311">
            <v>1.31</v>
          </cell>
          <cell r="G1311">
            <v>1.31</v>
          </cell>
        </row>
        <row r="1312">
          <cell r="A1312" t="str">
            <v>6047</v>
          </cell>
          <cell r="C1312" t="str">
            <v>020</v>
          </cell>
          <cell r="D1312" t="str">
            <v>VIDRO CANELADO COMUM 4 MM /M2</v>
          </cell>
          <cell r="E1312" t="str">
            <v>VIDRO CANELADO COMUM 4 MM /M2 - SINAPI - 00010500</v>
          </cell>
          <cell r="F1312">
            <v>52</v>
          </cell>
          <cell r="G1312">
            <v>52</v>
          </cell>
        </row>
        <row r="1313">
          <cell r="A1313" t="str">
            <v>6050</v>
          </cell>
          <cell r="C1313" t="str">
            <v>020</v>
          </cell>
          <cell r="D1313" t="str">
            <v>VIDRO LISO - 4 MM /M2</v>
          </cell>
          <cell r="E1313" t="str">
            <v>VIDRO LISO - 4 MM /M2 - SINAPI - 00010492</v>
          </cell>
          <cell r="F1313">
            <v>69.33</v>
          </cell>
          <cell r="G1313">
            <v>69.33</v>
          </cell>
        </row>
        <row r="1314">
          <cell r="A1314" t="str">
            <v>6048</v>
          </cell>
          <cell r="C1314" t="str">
            <v>020</v>
          </cell>
          <cell r="D1314" t="str">
            <v>VIDRO LISO FUME E = 4MM - COLOCADO /M2</v>
          </cell>
          <cell r="E1314" t="str">
            <v>VIDRO LISO FUME E = 4MM - COLOCADO /M2 - SINAPI - 00011187</v>
          </cell>
          <cell r="F1314">
            <v>116.71</v>
          </cell>
          <cell r="G1314">
            <v>116.71</v>
          </cell>
        </row>
        <row r="1315">
          <cell r="A1315" t="str">
            <v>1203</v>
          </cell>
          <cell r="C1315" t="str">
            <v>019</v>
          </cell>
          <cell r="D1315" t="str">
            <v>VIGA DE PEROBA(5X15) CM (APARELHADA) /M</v>
          </cell>
          <cell r="E1315" t="str">
            <v>VIGA DE PEROBA(5X15) CM (APARELHADA) /M</v>
          </cell>
          <cell r="F1315">
            <v>15.33</v>
          </cell>
          <cell r="G1315">
            <v>15.33</v>
          </cell>
        </row>
        <row r="1316">
          <cell r="A1316" t="str">
            <v>4050</v>
          </cell>
          <cell r="C1316" t="str">
            <v>012</v>
          </cell>
          <cell r="D1316" t="str">
            <v>VIGIA NOTURNO /H</v>
          </cell>
          <cell r="E1316" t="str">
            <v>VIGIA NOTURNO /H - SINAPI - 00010508</v>
          </cell>
          <cell r="F1316">
            <v>8.23</v>
          </cell>
          <cell r="G1316">
            <v>7.12</v>
          </cell>
        </row>
      </sheetData>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materiais"/>
      <sheetName val="ASSENT. ESQUADRIAS"/>
      <sheetName val="SINAPI "/>
      <sheetName val="AGESUL"/>
      <sheetName val="COMPOSIÇOES BOLETIM"/>
      <sheetName val="LACEN "/>
      <sheetName val="LACEN  ELETRICA"/>
      <sheetName val="PLAN.EXTRA-CONTRATUAL"/>
      <sheetName val="PLAN.CONTRATUAIS"/>
      <sheetName val="ADM LOCAL"/>
      <sheetName val="COMPOSIÇÕES"/>
      <sheetName val="Plan1"/>
    </sheetNames>
    <sheetDataSet>
      <sheetData sheetId="0"/>
      <sheetData sheetId="1"/>
      <sheetData sheetId="2">
        <row r="1">
          <cell r="A1" t="str">
            <v>COD</v>
          </cell>
          <cell r="B1" t="str">
            <v>DESCRIÇÃO</v>
          </cell>
          <cell r="C1" t="str">
            <v>UNIDADE</v>
          </cell>
          <cell r="D1" t="str">
            <v>PREÇO DESONERADO</v>
          </cell>
        </row>
        <row r="2">
          <cell r="A2">
            <v>0</v>
          </cell>
          <cell r="B2" t="str">
            <v>UNITÁRIO SINAPI JANEIRO 2015</v>
          </cell>
          <cell r="C2">
            <v>0</v>
          </cell>
          <cell r="D2">
            <v>0</v>
          </cell>
        </row>
        <row r="3">
          <cell r="A3">
            <v>55</v>
          </cell>
          <cell r="B3" t="str">
            <v>ADAPTADOR DE COMPRESSAO EM POLIPROPILENO (PP), PARA TUBO EM PEAD, 20 MM X 1/2"- LIGACAO PREDIAL DE AGUA (NTS 179)</v>
          </cell>
          <cell r="C3" t="str">
            <v>UN</v>
          </cell>
          <cell r="D3">
            <v>1.79</v>
          </cell>
        </row>
        <row r="4">
          <cell r="A4">
            <v>61</v>
          </cell>
          <cell r="B4" t="str">
            <v>ADAPTADOR DE COMPRESSAO EM POLIPROPILENO (PP), PARA TUBO EM PEAD, 20 MM X 3/4"- LIGACAO PREDIAL DE AGUA (NTS 179)</v>
          </cell>
          <cell r="C4" t="str">
            <v>UN</v>
          </cell>
          <cell r="D4">
            <v>1.69</v>
          </cell>
        </row>
        <row r="5">
          <cell r="A5">
            <v>62</v>
          </cell>
          <cell r="B5" t="str">
            <v>ADAPTADOR DE COMPRESSAO EM POLIPROPILENO (PP), PARA TUBO EM PEAD, 32 MM X 1" -LIGACAO PREDIAL DE AGUA (NTS 179)</v>
          </cell>
          <cell r="C5" t="str">
            <v>UN</v>
          </cell>
          <cell r="D5">
            <v>3.51</v>
          </cell>
        </row>
        <row r="6">
          <cell r="A6">
            <v>60</v>
          </cell>
          <cell r="B6" t="str">
            <v>ADAPTADOR EM PVC, COM REGISTRO, PARA PEAD, 20 MM X 3/4" - LIGACAO PREDIAL DEAGUA</v>
          </cell>
          <cell r="C6" t="str">
            <v>UN</v>
          </cell>
          <cell r="D6">
            <v>2.3199999999999998</v>
          </cell>
        </row>
        <row r="7">
          <cell r="A7">
            <v>235</v>
          </cell>
          <cell r="B7" t="str">
            <v>AGREGADO ALTA RESISTENCIA P/ PISO INDUSTRIAL   CORBRANCA</v>
          </cell>
          <cell r="C7" t="str">
            <v>KG</v>
          </cell>
          <cell r="D7">
            <v>0.75</v>
          </cell>
        </row>
        <row r="8">
          <cell r="A8">
            <v>236</v>
          </cell>
          <cell r="B8" t="str">
            <v>AGREGADO ALTA RESISTENCIA P/ PISO INDUSTRIAL   CORCINZA</v>
          </cell>
          <cell r="C8" t="str">
            <v>KG</v>
          </cell>
          <cell r="D8">
            <v>0.91</v>
          </cell>
        </row>
        <row r="9">
          <cell r="A9">
            <v>234</v>
          </cell>
          <cell r="B9" t="str">
            <v>AGREGADO DE ALTA RESISTENCIA P/ PISO INDUSTRIAL</v>
          </cell>
          <cell r="C9" t="str">
            <v>KG</v>
          </cell>
          <cell r="D9">
            <v>0.75</v>
          </cell>
        </row>
        <row r="10">
          <cell r="A10">
            <v>20200</v>
          </cell>
          <cell r="B10" t="str">
            <v>MADEIRA PEROBA SERRADA 1A QUALIDADE NAOAPARELHADA</v>
          </cell>
          <cell r="C10" t="str">
            <v>M3</v>
          </cell>
          <cell r="D10">
            <v>1864.47</v>
          </cell>
        </row>
        <row r="11">
          <cell r="A11">
            <v>20201</v>
          </cell>
          <cell r="B11" t="str">
            <v>MADEIRA PINUS SERRADA 1A QUALIDADE NAOAPARELHADA</v>
          </cell>
          <cell r="C11" t="str">
            <v>M3</v>
          </cell>
          <cell r="D11">
            <v>696.67</v>
          </cell>
        </row>
        <row r="12">
          <cell r="A12">
            <v>20196</v>
          </cell>
          <cell r="B12" t="str">
            <v>PECA DE MADEIRA DE LEI NATIVA/REGIONAL3 X 4. 1/2 (7,5X 11,5CM) NAO APARELHADA</v>
          </cell>
          <cell r="C12" t="str">
            <v>M</v>
          </cell>
          <cell r="D12">
            <v>16.420000000000002</v>
          </cell>
        </row>
        <row r="13">
          <cell r="A13">
            <v>4715</v>
          </cell>
          <cell r="B13" t="str">
            <v>PEDRA ARDOSIA CINZA IRREGULAR</v>
          </cell>
          <cell r="C13" t="str">
            <v>M2</v>
          </cell>
          <cell r="D13">
            <v>25.5</v>
          </cell>
        </row>
        <row r="14">
          <cell r="A14">
            <v>27478</v>
          </cell>
          <cell r="B14" t="str">
            <v>SALÁRIO MÍNIMO NACIONAL</v>
          </cell>
          <cell r="C14" t="str">
            <v>MES</v>
          </cell>
          <cell r="D14">
            <v>1088.68</v>
          </cell>
        </row>
        <row r="15">
          <cell r="A15">
            <v>27367</v>
          </cell>
          <cell r="B15" t="str">
            <v>SALÁRIO MÍNIMO REGIONAL MENSAL (SEM ENCARGOS -NÃO SE REFERE AO PISO  SALARIAL DA CONSTRUÇÃO CIVIL)</v>
          </cell>
          <cell r="C15" t="str">
            <v>MES</v>
          </cell>
          <cell r="D15">
            <v>724</v>
          </cell>
        </row>
        <row r="16">
          <cell r="A16">
            <v>11653</v>
          </cell>
          <cell r="B16" t="str">
            <v>SALARIO MINIMO  NACIONAL  MENSAL (SEM ENCARGOSSOCIAIS)</v>
          </cell>
          <cell r="C16" t="str">
            <v>MES</v>
          </cell>
          <cell r="D16">
            <v>724</v>
          </cell>
        </row>
        <row r="17">
          <cell r="A17">
            <v>6082</v>
          </cell>
          <cell r="B17" t="str">
            <v>SALARIO MINIMO  NACIONAL HORA (SEM ENCARGOSSOCIAS)</v>
          </cell>
          <cell r="C17" t="str">
            <v>H</v>
          </cell>
          <cell r="D17">
            <v>3.31</v>
          </cell>
        </row>
        <row r="18">
          <cell r="A18">
            <v>11426</v>
          </cell>
          <cell r="B18" t="str">
            <v>DINAMITE GELATINOSA 1" - 75%"</v>
          </cell>
          <cell r="C18" t="str">
            <v>KG</v>
          </cell>
          <cell r="D18">
            <v>15</v>
          </cell>
        </row>
        <row r="19">
          <cell r="A19">
            <v>10528</v>
          </cell>
          <cell r="B19" t="str">
            <v>ANDAIME METALICO TUBULAR DE ENCAIXE TIPO TORRE,C/ LARGURA ATE 2M, ALTURA 1,00M (LOCACAO)</v>
          </cell>
          <cell r="C19" t="str">
            <v>M2/MES</v>
          </cell>
          <cell r="D19">
            <v>9.43</v>
          </cell>
        </row>
        <row r="20">
          <cell r="A20">
            <v>409</v>
          </cell>
          <cell r="B20" t="str">
            <v>ABRACADEIRA DE NYLON PARA AMARRACAO DE CABOS,COMPRIM= 205MM</v>
          </cell>
          <cell r="C20" t="str">
            <v>UN</v>
          </cell>
          <cell r="D20">
            <v>0.17</v>
          </cell>
        </row>
        <row r="21">
          <cell r="A21">
            <v>10529</v>
          </cell>
          <cell r="B21" t="str">
            <v>ANDAIME METALICO TUBULAR DE ENCAIXE TIPO TORRE,C/ LARGURA ATE 2M, ALTURA 1,00M (LOCACAO)</v>
          </cell>
          <cell r="C21" t="str">
            <v>KG/MES</v>
          </cell>
          <cell r="D21">
            <v>0.36</v>
          </cell>
        </row>
        <row r="22">
          <cell r="A22">
            <v>2538</v>
          </cell>
          <cell r="B22" t="str">
            <v>BUCHA LIGA ALUMINIO P/ ELETRODUTO ROSCAVEL 1 1/2"</v>
          </cell>
          <cell r="C22" t="str">
            <v>UN</v>
          </cell>
          <cell r="D22">
            <v>0.41</v>
          </cell>
        </row>
        <row r="23">
          <cell r="A23">
            <v>2537</v>
          </cell>
          <cell r="B23" t="str">
            <v>BUCHA LIGA ALUMINIO P/ ELETRODUTO ROSCAVEL 1 1/4"</v>
          </cell>
          <cell r="C23" t="str">
            <v>UN</v>
          </cell>
          <cell r="D23">
            <v>0.33</v>
          </cell>
        </row>
        <row r="24">
          <cell r="A24">
            <v>2543</v>
          </cell>
          <cell r="B24" t="str">
            <v>BUCHA LIGA ALUMINIO P/ ELETRODUTO ROSCAVEL 1/2"</v>
          </cell>
          <cell r="C24" t="str">
            <v>UN</v>
          </cell>
          <cell r="D24">
            <v>0.14000000000000001</v>
          </cell>
        </row>
        <row r="25">
          <cell r="A25">
            <v>2536</v>
          </cell>
          <cell r="B25" t="str">
            <v>BUCHA LIGA ALUMINIO P/ ELETRODUTO ROSCAVEL 1"</v>
          </cell>
          <cell r="C25" t="str">
            <v>UN</v>
          </cell>
          <cell r="D25">
            <v>0.24</v>
          </cell>
        </row>
        <row r="26">
          <cell r="A26">
            <v>2541</v>
          </cell>
          <cell r="B26" t="str">
            <v>BUCHA LIGA ALUMINIO P/ ELETRODUTO ROSCAVEL 2 1/2"</v>
          </cell>
          <cell r="C26" t="str">
            <v>UN</v>
          </cell>
          <cell r="D26">
            <v>1.21</v>
          </cell>
        </row>
        <row r="27">
          <cell r="A27">
            <v>2542</v>
          </cell>
          <cell r="B27" t="str">
            <v>BUCHA LIGA ALUMINIO P/ ELETRODUTO ROSCAVEL 2"</v>
          </cell>
          <cell r="C27" t="str">
            <v>UN</v>
          </cell>
          <cell r="D27">
            <v>0.68</v>
          </cell>
        </row>
        <row r="28">
          <cell r="A28">
            <v>2535</v>
          </cell>
          <cell r="B28" t="str">
            <v>BUCHA LIGA ALUMINIO P/ ELETRODUTO ROSCAVEL 3/4"</v>
          </cell>
          <cell r="C28" t="str">
            <v>UN</v>
          </cell>
          <cell r="D28">
            <v>0.19</v>
          </cell>
        </row>
        <row r="29">
          <cell r="A29">
            <v>2539</v>
          </cell>
          <cell r="B29" t="str">
            <v>BUCHA LIGA ALUMINIO P/ ELETRODUTO ROSCAVEL 3"</v>
          </cell>
          <cell r="C29" t="str">
            <v>UN</v>
          </cell>
          <cell r="D29">
            <v>1.42</v>
          </cell>
        </row>
        <row r="30">
          <cell r="A30">
            <v>2540</v>
          </cell>
          <cell r="B30" t="str">
            <v>BUCHA LIGA ALUMINIO P/ ELETRODUTO ROSCAVEL 4"</v>
          </cell>
          <cell r="C30" t="str">
            <v>UN</v>
          </cell>
          <cell r="D30">
            <v>2.2000000000000002</v>
          </cell>
        </row>
        <row r="31">
          <cell r="A31">
            <v>10748</v>
          </cell>
          <cell r="B31" t="str">
            <v>ESCORA METALICA C/ ALTURA REGULAVEL=1,80 a 2,80MCAP CARGA = 1300KGF INCL TRIPE E FORCADO (LOCACAO)</v>
          </cell>
          <cell r="C31" t="str">
            <v>KG/MES</v>
          </cell>
          <cell r="D31">
            <v>0.39</v>
          </cell>
        </row>
        <row r="32">
          <cell r="A32">
            <v>3300</v>
          </cell>
          <cell r="B32" t="str">
            <v>FUSIVEL NH 250 A TAM. 00</v>
          </cell>
          <cell r="C32" t="str">
            <v>UN</v>
          </cell>
          <cell r="D32">
            <v>15.79</v>
          </cell>
        </row>
        <row r="33">
          <cell r="A33">
            <v>3304</v>
          </cell>
          <cell r="B33" t="str">
            <v>FUSIVEL TIPO CARTUCHO 100A - 250V</v>
          </cell>
          <cell r="C33" t="str">
            <v>UN</v>
          </cell>
          <cell r="D33">
            <v>14.28</v>
          </cell>
        </row>
        <row r="34">
          <cell r="A34">
            <v>3306</v>
          </cell>
          <cell r="B34" t="str">
            <v>FUSIVEL TIPO CARTUCHO 50A - 250V</v>
          </cell>
          <cell r="C34" t="str">
            <v>UN</v>
          </cell>
          <cell r="D34">
            <v>3.97</v>
          </cell>
        </row>
        <row r="35">
          <cell r="A35">
            <v>3305</v>
          </cell>
          <cell r="B35" t="str">
            <v>FUSIVEL TIPO CARTUCHO 60A - 250V</v>
          </cell>
          <cell r="C35" t="str">
            <v>UN</v>
          </cell>
          <cell r="D35">
            <v>3.73</v>
          </cell>
        </row>
        <row r="36">
          <cell r="A36">
            <v>3303</v>
          </cell>
          <cell r="B36" t="str">
            <v>FUSIVEL TIPO CARTUCHO, CORPO CERAMICO, DE 30 A -250 V, DIMENSOES DE 14 X 51</v>
          </cell>
          <cell r="C36" t="str">
            <v>UN</v>
          </cell>
          <cell r="D36">
            <v>2.0699999999999998</v>
          </cell>
        </row>
        <row r="37">
          <cell r="A37">
            <v>422</v>
          </cell>
          <cell r="B37" t="str">
            <v>GRAMPO DE 15MM P/ CINTA DE FIXACAO DE CAIXA DEMEDICAO</v>
          </cell>
          <cell r="C37" t="str">
            <v>UN</v>
          </cell>
          <cell r="D37">
            <v>9.6</v>
          </cell>
        </row>
        <row r="38">
          <cell r="A38">
            <v>63</v>
          </cell>
          <cell r="B38" t="str">
            <v>KIT CAVALETE PVC COM REGISTRO 3/4", COMPLETO</v>
          </cell>
          <cell r="C38" t="str">
            <v>UN</v>
          </cell>
          <cell r="D38">
            <v>42.7</v>
          </cell>
        </row>
        <row r="39">
          <cell r="A39">
            <v>4146</v>
          </cell>
          <cell r="B39" t="str">
            <v>MUFLA TERMINAL PRIMARIA UNIPOLAR USO EXTERNOPARA CABO 10/16MM2 ISOL. 6/10KV EM EPR - BORRACHA DE SILICONE</v>
          </cell>
          <cell r="C39" t="str">
            <v>UN</v>
          </cell>
          <cell r="D39">
            <v>59.31</v>
          </cell>
        </row>
        <row r="40">
          <cell r="A40">
            <v>4133</v>
          </cell>
          <cell r="B40" t="str">
            <v>MUFLA TERMINAL PRIMARIA UNIPOLAR USO EXTERNOPARA CABO 35/120MM2 ISOL. 15/25KV EM EPR - BORRACHA DE SILICONE</v>
          </cell>
          <cell r="C40" t="str">
            <v>UN</v>
          </cell>
          <cell r="D40">
            <v>74.97</v>
          </cell>
        </row>
        <row r="41">
          <cell r="A41">
            <v>4140</v>
          </cell>
          <cell r="B41" t="str">
            <v>MUFLA TERMINAL PRIMARIA UNIPOLAR USO EXTERNO,TERMOCONTRATIL, PARA CABO 10/16MM2 ISOL. 3,6KV EM EPR - BORRACHA DE SILICONE</v>
          </cell>
          <cell r="C41" t="str">
            <v>UN</v>
          </cell>
          <cell r="D41">
            <v>65.260000000000005</v>
          </cell>
        </row>
        <row r="42">
          <cell r="A42">
            <v>4152</v>
          </cell>
          <cell r="B42" t="str">
            <v>MUFLA TERMINAL PRIMARIA UNIPOLAR USO INTERNOPARA CABO 25/70MM2 ISOL.3,6 /6KV EM EPR - BORRACHA DE SILICONE</v>
          </cell>
          <cell r="C42" t="str">
            <v>UN</v>
          </cell>
          <cell r="D42">
            <v>66.81</v>
          </cell>
        </row>
        <row r="43">
          <cell r="A43">
            <v>4167</v>
          </cell>
          <cell r="B43" t="str">
            <v>MUFLA TERMINAL PRIMARIA UNIPOLAR USO INTERNOPARA CABO 50/185MM2   ISOLACAO 20/35KV EM EPR - BORRACHA DE SILICONE</v>
          </cell>
          <cell r="C43" t="str">
            <v>UN</v>
          </cell>
          <cell r="D43">
            <v>64.7</v>
          </cell>
        </row>
        <row r="44">
          <cell r="A44">
            <v>3402</v>
          </cell>
          <cell r="B44" t="str">
            <v>PORCA OLHAL ACO ZINCADO QUENTE M-16</v>
          </cell>
          <cell r="C44" t="str">
            <v>UN</v>
          </cell>
          <cell r="D44">
            <v>4.57</v>
          </cell>
        </row>
        <row r="45">
          <cell r="A45">
            <v>7575</v>
          </cell>
          <cell r="B45" t="str">
            <v>SECCIONADOR 3P SOB CARG ICF 630A 600V C/BASEUNIELETRO</v>
          </cell>
          <cell r="C45" t="str">
            <v>UN</v>
          </cell>
          <cell r="D45">
            <v>2514</v>
          </cell>
        </row>
        <row r="46">
          <cell r="A46">
            <v>4126</v>
          </cell>
          <cell r="B46" t="str">
            <v>TERMINAL DE PORCELANA (MUFLA) UNIPOLAR, USOEXTERNO, TENSAO 3,6/6 KV, PARA CABO DE 10/16 MM2, COM ISOLAMENTO EPR</v>
          </cell>
          <cell r="C46" t="str">
            <v>UN</v>
          </cell>
          <cell r="D46">
            <v>54.46</v>
          </cell>
        </row>
        <row r="47">
          <cell r="A47">
            <v>7664</v>
          </cell>
          <cell r="B47" t="str">
            <v>TUBO ACO PRETO SEM COSTURA SCHEDULE 20 DN INT12" E = 6,35MM - 49,57KG/M</v>
          </cell>
          <cell r="C47" t="str">
            <v>M</v>
          </cell>
          <cell r="D47">
            <v>448.47</v>
          </cell>
        </row>
        <row r="48">
          <cell r="A48">
            <v>20199</v>
          </cell>
          <cell r="B48" t="str">
            <v>MADEIRA ANGELIM SERRADA 1A QUALIDADE NAOAPARELHADA</v>
          </cell>
          <cell r="C48" t="str">
            <v>M3</v>
          </cell>
          <cell r="D48">
            <v>1444.82</v>
          </cell>
        </row>
        <row r="49">
          <cell r="A49">
            <v>11450</v>
          </cell>
          <cell r="B49" t="str">
            <v>DOBRADICA TP PIANO LATAO POLIDO 1" X 3M P/ PORTAARMARIO</v>
          </cell>
          <cell r="C49" t="str">
            <v>UN</v>
          </cell>
          <cell r="D49">
            <v>17.2</v>
          </cell>
        </row>
        <row r="50">
          <cell r="A50">
            <v>5</v>
          </cell>
          <cell r="B50" t="str">
            <v>ACIDO CLORIDRICO (SOLUCAO ACIDA)</v>
          </cell>
          <cell r="C50" t="str">
            <v>L</v>
          </cell>
          <cell r="D50">
            <v>4.21</v>
          </cell>
        </row>
        <row r="51">
          <cell r="A51">
            <v>4</v>
          </cell>
          <cell r="B51" t="str">
            <v>ACIDO MURIATICO (CONCENTRADO)</v>
          </cell>
          <cell r="C51" t="str">
            <v>KG</v>
          </cell>
          <cell r="D51">
            <v>3.31</v>
          </cell>
        </row>
        <row r="52">
          <cell r="A52">
            <v>7333</v>
          </cell>
          <cell r="B52" t="str">
            <v>ADESIVO ESTRUTURAL BASE EPOXI</v>
          </cell>
          <cell r="C52" t="str">
            <v>KG</v>
          </cell>
          <cell r="D52">
            <v>33.57</v>
          </cell>
        </row>
        <row r="53">
          <cell r="A53">
            <v>7335</v>
          </cell>
          <cell r="B53" t="str">
            <v>ADESIVO PARA TRINCAS E FISSURAS ESTRUTURAIS</v>
          </cell>
          <cell r="C53" t="str">
            <v>KG</v>
          </cell>
          <cell r="D53">
            <v>60.67</v>
          </cell>
        </row>
        <row r="54">
          <cell r="A54">
            <v>148</v>
          </cell>
          <cell r="B54" t="str">
            <v>ADITIVO A BASE DE EMULSÃO DE POLIMERO SINTETICOPARA ARGAMASSA E CHAPISCO SIKAFIX SUPER OU EQUIVALENTE</v>
          </cell>
          <cell r="C54" t="str">
            <v>L</v>
          </cell>
          <cell r="D54">
            <v>8.74</v>
          </cell>
        </row>
        <row r="55">
          <cell r="A55">
            <v>159</v>
          </cell>
          <cell r="B55" t="str">
            <v>ADUBO BOVINO</v>
          </cell>
          <cell r="C55" t="str">
            <v>M3</v>
          </cell>
          <cell r="D55">
            <v>141.38999999999999</v>
          </cell>
        </row>
        <row r="56">
          <cell r="A56">
            <v>174</v>
          </cell>
          <cell r="B56" t="str">
            <v>ADUELA/BATENTE DUPLO/CAIXAO/GRADE CAIXA 13 X3,5CM P/ PORTA 0,60 A 1,20 X 2,10M, MADEIRA IPE/MOGNO/CEREJEIRA OU SIMILAR</v>
          </cell>
          <cell r="C56" t="str">
            <v>JG</v>
          </cell>
          <cell r="D56">
            <v>109.25</v>
          </cell>
        </row>
        <row r="57">
          <cell r="A57">
            <v>175</v>
          </cell>
          <cell r="B57" t="str">
            <v>ADUELA/BATENTE DUPLO/CAIXAO/GRADE CAIXA 15 X3,5CM P/ PORTA 0,60 A 1,20 X 2,10M MADEIRA IPE/MOGNO/CEREJEIRA OU SIMILAR</v>
          </cell>
          <cell r="C57" t="str">
            <v>JG</v>
          </cell>
          <cell r="D57">
            <v>131.15</v>
          </cell>
        </row>
        <row r="58">
          <cell r="A58">
            <v>7332</v>
          </cell>
          <cell r="B58" t="str">
            <v>AGENTE DE DESFORMA PARA CONCRETO</v>
          </cell>
          <cell r="C58" t="str">
            <v>L</v>
          </cell>
          <cell r="D58">
            <v>7.68</v>
          </cell>
        </row>
        <row r="59">
          <cell r="A59">
            <v>6115</v>
          </cell>
          <cell r="B59" t="str">
            <v>AJUDANTE</v>
          </cell>
          <cell r="C59" t="str">
            <v>H</v>
          </cell>
          <cell r="D59">
            <v>6.8</v>
          </cell>
        </row>
        <row r="60">
          <cell r="A60">
            <v>6116</v>
          </cell>
          <cell r="B60" t="str">
            <v>AJUDANTE DE ENCANADOR</v>
          </cell>
          <cell r="C60" t="str">
            <v>H</v>
          </cell>
          <cell r="D60">
            <v>7.5</v>
          </cell>
        </row>
        <row r="61">
          <cell r="A61">
            <v>243</v>
          </cell>
          <cell r="B61" t="str">
            <v>AJUDANTE ESPECIALIZADO EM SONDAGEM</v>
          </cell>
          <cell r="C61" t="str">
            <v>H</v>
          </cell>
          <cell r="D61">
            <v>8.24</v>
          </cell>
        </row>
        <row r="62">
          <cell r="A62">
            <v>6128</v>
          </cell>
          <cell r="B62" t="str">
            <v>AJUDANTE GERAL</v>
          </cell>
          <cell r="C62" t="str">
            <v>H</v>
          </cell>
          <cell r="D62">
            <v>6.8</v>
          </cell>
        </row>
        <row r="63">
          <cell r="A63">
            <v>6130</v>
          </cell>
          <cell r="B63" t="str">
            <v>AJUDANTE INSTALADOR HIDRAULICO</v>
          </cell>
          <cell r="C63" t="str">
            <v>H</v>
          </cell>
          <cell r="D63">
            <v>7.5</v>
          </cell>
        </row>
        <row r="64">
          <cell r="A64">
            <v>185</v>
          </cell>
          <cell r="B64" t="str">
            <v>ALIZAR / GUARNICAO 4 X 1CM MADEIRAIPE/MOGNO/CEREJEIRA OU SIMILAR</v>
          </cell>
          <cell r="C64" t="str">
            <v>M</v>
          </cell>
          <cell r="D64">
            <v>2.82</v>
          </cell>
        </row>
        <row r="65">
          <cell r="A65">
            <v>188</v>
          </cell>
          <cell r="B65" t="str">
            <v>ALIZAR / GUARNICAO 5 X 1,5CM MADEIRAIPE/MOGNO/CEREJEIRA OU SIMILAR</v>
          </cell>
          <cell r="C65" t="str">
            <v>M</v>
          </cell>
          <cell r="D65">
            <v>3.06</v>
          </cell>
        </row>
        <row r="66">
          <cell r="A66">
            <v>187</v>
          </cell>
          <cell r="B66" t="str">
            <v>ALIZAR / GUARNICAO 5 X 2CM MADEIRAIPE/MOGNO/CEREJEIRA OU SIMILAR</v>
          </cell>
          <cell r="C66" t="str">
            <v>M</v>
          </cell>
          <cell r="D66">
            <v>6.79</v>
          </cell>
        </row>
        <row r="67">
          <cell r="A67">
            <v>348</v>
          </cell>
          <cell r="B67" t="str">
            <v>ARBUSTO REGIONAL ALTURA MAIOR QUE 1M</v>
          </cell>
          <cell r="C67" t="str">
            <v>UN</v>
          </cell>
          <cell r="D67">
            <v>36</v>
          </cell>
        </row>
        <row r="68">
          <cell r="A68">
            <v>376</v>
          </cell>
          <cell r="B68" t="str">
            <v>ARMARIO PLASTICO PARA BANHEIRO, DE EMBUTIR, UMAPORTA COM ESPELHO, DE * 35 X 45 * CM</v>
          </cell>
          <cell r="C68" t="str">
            <v>UN</v>
          </cell>
          <cell r="D68">
            <v>35.950000000000003</v>
          </cell>
        </row>
        <row r="69">
          <cell r="A69">
            <v>4757</v>
          </cell>
          <cell r="B69" t="str">
            <v>ASFALTADOR</v>
          </cell>
          <cell r="C69" t="str">
            <v>H</v>
          </cell>
          <cell r="D69">
            <v>9.25</v>
          </cell>
        </row>
        <row r="70">
          <cell r="A70">
            <v>513</v>
          </cell>
          <cell r="B70" t="str">
            <v>ASFALTO OXIDADO P/ IMPERM C/ COEFICIENTE DEPENETRACAO 40-55</v>
          </cell>
          <cell r="C70" t="str">
            <v>KG</v>
          </cell>
          <cell r="D70">
            <v>3.42</v>
          </cell>
        </row>
        <row r="71">
          <cell r="A71">
            <v>2699</v>
          </cell>
          <cell r="B71" t="str">
            <v>ASSENTADOR DE TUBOS</v>
          </cell>
          <cell r="C71" t="str">
            <v>H</v>
          </cell>
          <cell r="D71">
            <v>13.07</v>
          </cell>
        </row>
        <row r="72">
          <cell r="A72">
            <v>528</v>
          </cell>
          <cell r="B72" t="str">
            <v>AUXILIAR TECNICO</v>
          </cell>
          <cell r="C72" t="str">
            <v>H</v>
          </cell>
          <cell r="D72">
            <v>20.6</v>
          </cell>
        </row>
        <row r="73">
          <cell r="A73">
            <v>9</v>
          </cell>
          <cell r="B73" t="str">
            <v>BALDE PLASTICO CAPACIDADE 4L</v>
          </cell>
          <cell r="C73" t="str">
            <v>UN</v>
          </cell>
          <cell r="D73">
            <v>4.7300000000000004</v>
          </cell>
        </row>
        <row r="74">
          <cell r="A74">
            <v>545</v>
          </cell>
          <cell r="B74" t="str">
            <v>BANCA MARMORE BRANCO NACIONAL E = 3CM, POLIDOC/ FURO PARA CUBA</v>
          </cell>
          <cell r="C74" t="str">
            <v>M2</v>
          </cell>
          <cell r="D74">
            <v>675.51</v>
          </cell>
        </row>
        <row r="75">
          <cell r="A75">
            <v>544</v>
          </cell>
          <cell r="B75" t="str">
            <v>BANCA/BANCADA DE MARMORE BRANCO NACIONAL (SEMCUBA) COM BORDA E FURO PARA PIA DE COZINHA N. 1, E= *3 CM*, DE * 1,20 X 0,60 * M</v>
          </cell>
          <cell r="C75" t="str">
            <v>UN</v>
          </cell>
          <cell r="D75">
            <v>260</v>
          </cell>
        </row>
        <row r="76">
          <cell r="A76">
            <v>625</v>
          </cell>
          <cell r="B76" t="str">
            <v>BASE CIMENTO CRISTALIZANTE</v>
          </cell>
          <cell r="C76" t="str">
            <v>KG</v>
          </cell>
          <cell r="D76">
            <v>2.8</v>
          </cell>
        </row>
        <row r="77">
          <cell r="A77">
            <v>10539</v>
          </cell>
          <cell r="B77" t="str">
            <v>BETONEIRA 580 LITROS, COM CARREGADOR, MOTOR ADIESEL DE 7,5 HP</v>
          </cell>
          <cell r="C77" t="str">
            <v>UN</v>
          </cell>
          <cell r="D77">
            <v>21204.77</v>
          </cell>
        </row>
        <row r="78">
          <cell r="A78">
            <v>11117</v>
          </cell>
          <cell r="B78" t="str">
            <v>BLOCO SEXTAVADO P/PAVIMENTACAO, EM CONCRETOCOM 35 MPA (TIPO BLOKRET), DE 30 X 30 CM, E = 8,0 CM (NBR 9781:2013)</v>
          </cell>
          <cell r="C78" t="str">
            <v>UN</v>
          </cell>
          <cell r="D78">
            <v>3.56</v>
          </cell>
        </row>
        <row r="79">
          <cell r="A79">
            <v>10591</v>
          </cell>
          <cell r="B79" t="str">
            <v>BOMBA SUBMERSIVEL P/ DRENAGEM, 1CV  TRIFASICA,SAIDA 2", C/ 1,5M DE CABO ELETR., AMT=8MCA Q=21,6M©ø/H  A AMT=14MCA Q=7M©ø/H</v>
          </cell>
          <cell r="C79" t="str">
            <v>UN</v>
          </cell>
          <cell r="D79">
            <v>2430.36</v>
          </cell>
        </row>
        <row r="80">
          <cell r="A80">
            <v>5082</v>
          </cell>
          <cell r="B80" t="str">
            <v>BORBOLETA FERRO CROMADO P/ JANELA MADEIRA TPGUILHOTINA</v>
          </cell>
          <cell r="C80" t="str">
            <v>PAR</v>
          </cell>
          <cell r="D80">
            <v>10.86</v>
          </cell>
        </row>
        <row r="81">
          <cell r="A81">
            <v>4371</v>
          </cell>
          <cell r="B81" t="str">
            <v>BRACADEIRA C/ PARAFUSO D = 1 1/4"</v>
          </cell>
          <cell r="C81" t="str">
            <v>UN</v>
          </cell>
          <cell r="D81">
            <v>1.91</v>
          </cell>
        </row>
        <row r="82">
          <cell r="A82">
            <v>4364</v>
          </cell>
          <cell r="B82" t="str">
            <v>BRACADEIRA C/ PARAFUSO D = 2 1/2"</v>
          </cell>
          <cell r="C82" t="str">
            <v>UN</v>
          </cell>
          <cell r="D82">
            <v>2.42</v>
          </cell>
        </row>
        <row r="83">
          <cell r="A83">
            <v>4360</v>
          </cell>
          <cell r="B83" t="str">
            <v>BRACADEIRA C/ PARAFUSO D = 3/4"</v>
          </cell>
          <cell r="C83" t="str">
            <v>UN</v>
          </cell>
          <cell r="D83">
            <v>1</v>
          </cell>
        </row>
        <row r="84">
          <cell r="A84">
            <v>4271</v>
          </cell>
          <cell r="B84" t="str">
            <v>CABIDE DE LOUCA BRANCA SIMPLES TP GANCHO</v>
          </cell>
          <cell r="C84" t="str">
            <v>UN</v>
          </cell>
          <cell r="D84">
            <v>8.92</v>
          </cell>
        </row>
        <row r="85">
          <cell r="A85">
            <v>861</v>
          </cell>
          <cell r="B85" t="str">
            <v>CABO DE COBRE NU 6 MM2 MEIO-DURO</v>
          </cell>
          <cell r="C85" t="str">
            <v>M</v>
          </cell>
          <cell r="D85">
            <v>2.73</v>
          </cell>
        </row>
        <row r="86">
          <cell r="A86">
            <v>10721</v>
          </cell>
          <cell r="B86" t="str">
            <v>CACO DE MARMORE PARA PISO</v>
          </cell>
          <cell r="C86" t="str">
            <v>M2</v>
          </cell>
          <cell r="D86">
            <v>16.89</v>
          </cell>
        </row>
        <row r="87">
          <cell r="A87">
            <v>10631</v>
          </cell>
          <cell r="B87" t="str">
            <v>CAMINHÃO  TOCO FORD CARGO 815 E,   150  CV,  PBT=8250 KG ,   CARGA UTIL MAX C/ EQUIP = 5200 KG ,  DIST. ENTRE EIXOS 4300 MM - NÃO INCLUICARROCERIA.</v>
          </cell>
          <cell r="C87" t="str">
            <v>UN</v>
          </cell>
          <cell r="D87">
            <v>114006.8</v>
          </cell>
        </row>
        <row r="88">
          <cell r="A88">
            <v>11278</v>
          </cell>
          <cell r="B88" t="str">
            <v>CAMINHÃO TOCO MERCEDES BENS ATEGO 1418/ 48, DIST.ENTRE EIXOS 4760 MM, POTÃNCIA 177 CV,  PBT= 13990 KG  CARGA UTIL MAX C/ EQUIP = 9390KG - INCLUI CARROCERIA FIXA ABERTA DE MADEIR</v>
          </cell>
          <cell r="C88" t="str">
            <v>UN</v>
          </cell>
          <cell r="D88">
            <v>172010.93</v>
          </cell>
        </row>
        <row r="89">
          <cell r="A89">
            <v>11279</v>
          </cell>
          <cell r="B89" t="str">
            <v>CAMINHÃO TOCO MERCEDES BENZ ATEGO 1718 / 54 ,POTÃNCIA 177 CV , PBT = 16000 KG, DIST.  ENTRE EIXOS 5360 MM  - INCLUI CARROCERIA FIXAABERTA DE MADEIRA P/TRANSP.  GERAL DE CARGA SE</v>
          </cell>
          <cell r="C89" t="str">
            <v>UN</v>
          </cell>
          <cell r="D89">
            <v>216299.17</v>
          </cell>
        </row>
        <row r="90">
          <cell r="A90">
            <v>1150</v>
          </cell>
          <cell r="B90" t="str">
            <v>CAMINHAO  TOCO FORD CARGO 1717 E   MOTORCUMMINS 170 CV - PBT=16000 KG - CARGA UTIL + CARROCERIA = 11090 KG - DIST ENTREEIXOS 4800 MM - INCL CARROCERIA FIXA ABERTA DE MADEIRA P/ TR</v>
          </cell>
          <cell r="C90" t="str">
            <v>UN</v>
          </cell>
          <cell r="D90">
            <v>169306.43</v>
          </cell>
        </row>
        <row r="91">
          <cell r="A91">
            <v>1156</v>
          </cell>
          <cell r="B91" t="str">
            <v>CAMINHAO  TOCO FORD CARGO 1717 E,   MOTORCUMMINS 170 CV,  PBT= 16000 KG , CARGA UTIL + CARROCERIA = 11090 KG,  DIST ENTREEIXOS 4800 MM - NAO INCLUI CARROCERIA</v>
          </cell>
          <cell r="C91" t="str">
            <v>UN</v>
          </cell>
          <cell r="D91">
            <v>162142.99</v>
          </cell>
        </row>
        <row r="92">
          <cell r="A92">
            <v>13863</v>
          </cell>
          <cell r="B92" t="str">
            <v>CAMINHAO BASCULANTE 10,0M3 TRUCADO 2423 K -POTENCIA 231 CV - PBT =26500KG - CARGA UTIL MAX C/ EQUIP =16300KG - DIST ENTRE EIXOS 3600+1350MM - INCL CACAMBA</v>
          </cell>
          <cell r="C92" t="str">
            <v>UN</v>
          </cell>
          <cell r="D92">
            <v>264148.38</v>
          </cell>
        </row>
        <row r="93">
          <cell r="A93">
            <v>10619</v>
          </cell>
          <cell r="B93" t="str">
            <v>CAMINHAO BASCULANTE 4,0M3 TOCO MOTOR CUMMINS162CV PBT=11800KG -  CARGA UTIL MAX C/ EQUIP=7640KG - DIST ENTRE EIXOS 4470 MM -INCL CACAMBA</v>
          </cell>
          <cell r="C93" t="str">
            <v>UN</v>
          </cell>
          <cell r="D93">
            <v>143000.74</v>
          </cell>
        </row>
        <row r="94">
          <cell r="A94">
            <v>13213</v>
          </cell>
          <cell r="B94" t="str">
            <v>CAMINHAO BASCULANTE 4,0M3 TOCO 13.150T - POTENCIA145 CV - PBT =12900 KG -   CARGA UTIL MAX C/ EQUIP =9010KG - DIST  ENTRE EIXOS 3560MM -INCL  CACAMBA</v>
          </cell>
          <cell r="C94" t="str">
            <v>UN</v>
          </cell>
          <cell r="D94">
            <v>154504.26</v>
          </cell>
        </row>
        <row r="95">
          <cell r="A95">
            <v>11276</v>
          </cell>
          <cell r="B95" t="str">
            <v>CAMINHAO BASCULANTE 5,0M3 TOCO POTENCIA 170CV -PBT 16500KG - CARGA UTIL MAX C/ EQUIP =11240KG - DIST ENTRE EIXOS 360 0MM - INCLCACAMBA</v>
          </cell>
          <cell r="C95" t="str">
            <v>UN</v>
          </cell>
          <cell r="D95">
            <v>258800.5</v>
          </cell>
        </row>
        <row r="96">
          <cell r="A96">
            <v>1155</v>
          </cell>
          <cell r="B96" t="str">
            <v>CAMINHAO BASCULANTE 6,0M3 TOCO 208CVPBT=14100KG - DIST ENTRE EIXOS 4928MM - CARGA UTIL MAX C/EQUIP=9326K G - INCLCACAMBA</v>
          </cell>
          <cell r="C96" t="str">
            <v>UN</v>
          </cell>
          <cell r="D96">
            <v>184036.59</v>
          </cell>
        </row>
        <row r="97">
          <cell r="A97">
            <v>13212</v>
          </cell>
          <cell r="B97" t="str">
            <v>CAMINHAO BASCULANTE 8,0M3 TRUCADO (C/ TERCEIROEIXO) POTENCIA 204CV - PBT = 22000KG - DIST   ENTRE EIXOS 4200MM - IN CL CACAMBA</v>
          </cell>
          <cell r="C97" t="str">
            <v>UN</v>
          </cell>
          <cell r="D97">
            <v>261133.66</v>
          </cell>
        </row>
        <row r="98">
          <cell r="A98">
            <v>1149</v>
          </cell>
          <cell r="B98" t="str">
            <v>CAMINHAO CHASSIS COM POTENCIA = 177 CV; PESOBRUTO TOTAL = 13,9 T; CARGA UTIL + CARROCERIA = 9,39 T; DISTANCIA ENTRE EIXOS = 4,83M</v>
          </cell>
          <cell r="C98" t="str">
            <v>UN</v>
          </cell>
          <cell r="D98">
            <v>165278.19</v>
          </cell>
        </row>
        <row r="99">
          <cell r="A99">
            <v>10627</v>
          </cell>
          <cell r="B99" t="str">
            <v>CAMINHAO COM CARROCERIA PIPA, TANQUE DE ACO DE4 M3, PARA TRANSPORTE DE AGUA PARA OBRA (POTENCIA = 177 CV; PESO BRUTO TOTAL =9,0 T; DISTANCIA ENTRE EIXOS = 3,7 M)</v>
          </cell>
          <cell r="C99" t="str">
            <v>UN</v>
          </cell>
          <cell r="D99">
            <v>177536.17</v>
          </cell>
        </row>
        <row r="100">
          <cell r="A100">
            <v>13531</v>
          </cell>
          <cell r="B100" t="str">
            <v>CAMINHAO DE LIMPEZA COMBINADO (VACUO/ALTAPRESSAO) POTENCIA 170CV - PBT = 14500KG - CARGA UTIL MAX C/ EQUIP = 9670KG - DISTENTRE EIXOS 5170MM - EQUIPADO C/TANQUE E EQUIP. DE VACUO</v>
          </cell>
          <cell r="C100" t="str">
            <v>UN</v>
          </cell>
          <cell r="D100">
            <v>280059.49</v>
          </cell>
        </row>
        <row r="101">
          <cell r="A101">
            <v>13530</v>
          </cell>
          <cell r="B101" t="str">
            <v>CAMINHAO DE LIMPEZA DE ALTA PRESSAO POTENCIA 152CV -   PBT = 12,9T - CARGA UTIL C/ EQUIP = 8,55T - EQUIPADO C/TANQUE E EQUIP. DE ALTAPRESSAO OU SIMILAR</v>
          </cell>
          <cell r="C101" t="str">
            <v>UN</v>
          </cell>
          <cell r="D101">
            <v>232994.28</v>
          </cell>
        </row>
        <row r="102">
          <cell r="A102">
            <v>1152</v>
          </cell>
          <cell r="B102" t="str">
            <v>CAMINHAO PIPA 6.000L TOCO FORD F-12000 POTENCIA162CV - PBT=11800KG - CARGA UTIL + TANQUE   = 7480KG - DIST ENTRE EIXOS 4928MM - INCL TANQUE DE ACO P/ TRANSP  DE AGUA</v>
          </cell>
          <cell r="C102" t="str">
            <v>UN</v>
          </cell>
          <cell r="D102">
            <v>201903.01</v>
          </cell>
        </row>
        <row r="103">
          <cell r="A103">
            <v>10623</v>
          </cell>
          <cell r="B103" t="str">
            <v>CAMINHAO TOCO, POTENCIA 120 CV, PBT = 6800 KG,CARGA UTIL + CARROCERIA = 3980 KG, DIST ENTRE EIXOS 4181 MM - INCL CARROCERIA FIXAABERTA DE MADEIRA P/ TRANSP GERAL DE CARGA SECA - D</v>
          </cell>
          <cell r="C103" t="str">
            <v>UN</v>
          </cell>
          <cell r="D103">
            <v>99185.919999999998</v>
          </cell>
        </row>
        <row r="104">
          <cell r="A104">
            <v>10621</v>
          </cell>
          <cell r="B104" t="str">
            <v>CAMINHAO TOCO, 180 CV, PBT=13000 KG - CARGA UTIL +CARROCERIA = 8315 KG, DIST. ENTRE EIXOS 5207 MM - INCLUI CARROCERIA FIXA ABERTA DEMADEIRA P/ TRANSP. GERAL DE CARGA SECA - DIMENS</v>
          </cell>
          <cell r="C104" t="str">
            <v>UN</v>
          </cell>
          <cell r="D104">
            <v>166536.07</v>
          </cell>
        </row>
        <row r="105">
          <cell r="A105">
            <v>13599</v>
          </cell>
          <cell r="B105" t="str">
            <v>CAMINHAO, POTENCIA 177 CV , PBT = 13990 KG, DIST.ENTRE EIXOS 4760 MM - INCLUI CARROCERIA FIXA ABERTA DE MADEIRA P/ TRANSP. GERALDE CARGA SECA , DIMENSOES APROX. 2,50 X 6,50 X 0,50</v>
          </cell>
          <cell r="C105" t="str">
            <v>UN</v>
          </cell>
          <cell r="D105">
            <v>171991.92</v>
          </cell>
        </row>
        <row r="106">
          <cell r="A106">
            <v>11</v>
          </cell>
          <cell r="B106" t="str">
            <v>CERA</v>
          </cell>
          <cell r="C106" t="str">
            <v>KG</v>
          </cell>
          <cell r="D106">
            <v>22.54</v>
          </cell>
        </row>
        <row r="107">
          <cell r="A107">
            <v>1312</v>
          </cell>
          <cell r="B107" t="str">
            <v>CERAMICA ESMALTADA COMERCIAL OU 2A QUALID P/PISO PEI-4</v>
          </cell>
          <cell r="C107" t="str">
            <v>M2</v>
          </cell>
          <cell r="D107">
            <v>16.420000000000002</v>
          </cell>
        </row>
        <row r="108">
          <cell r="A108">
            <v>1314</v>
          </cell>
          <cell r="B108" t="str">
            <v>CERAMICA ESMALTADA EXTRA OU 1A QUALID P/ PAREDE20 X 20CM PEI-4 - LINHA PADRAO MEDIO</v>
          </cell>
          <cell r="C108" t="str">
            <v>M2</v>
          </cell>
          <cell r="D108">
            <v>22.25</v>
          </cell>
        </row>
        <row r="109">
          <cell r="A109">
            <v>1289</v>
          </cell>
          <cell r="B109" t="str">
            <v>CERAMICA ESMALTADA EXTRA OU 1A QUALIDADE P/ PISOPEI-4 - LINHA POPULAR</v>
          </cell>
          <cell r="C109" t="str">
            <v>M2</v>
          </cell>
          <cell r="D109">
            <v>20.63</v>
          </cell>
        </row>
        <row r="110">
          <cell r="A110">
            <v>10519</v>
          </cell>
          <cell r="B110" t="str">
            <v>CERAMICA TP GRES EXTRA OU 1A QUALIDADE P/ PISOPEI-4</v>
          </cell>
          <cell r="C110" t="str">
            <v>M2</v>
          </cell>
          <cell r="D110">
            <v>22.49</v>
          </cell>
        </row>
        <row r="111">
          <cell r="A111">
            <v>1369</v>
          </cell>
          <cell r="B111" t="str">
            <v>CHUVEIRO ELETRICO EM METAL CROMADO C/ARTICULACAO 110/220V</v>
          </cell>
          <cell r="C111" t="str">
            <v>UN</v>
          </cell>
          <cell r="D111">
            <v>233.29</v>
          </cell>
        </row>
        <row r="112">
          <cell r="A112">
            <v>7607</v>
          </cell>
          <cell r="B112" t="str">
            <v>CHUVEIRO ELETRICO PLASTICO/PVC CROMADO TIPODUCHA 110/220V</v>
          </cell>
          <cell r="C112" t="str">
            <v>UN</v>
          </cell>
          <cell r="D112">
            <v>29.75</v>
          </cell>
        </row>
        <row r="113">
          <cell r="A113">
            <v>125</v>
          </cell>
          <cell r="B113" t="str">
            <v>COLA CONCENTRADA P/ ARGAMASSA, REBOCO,CHAPISCO E PASTA DE CIMENTO, SIKA CHAPISCO OU EQUIVALENTE</v>
          </cell>
          <cell r="C113" t="str">
            <v>KG</v>
          </cell>
          <cell r="D113">
            <v>8.74</v>
          </cell>
        </row>
        <row r="114">
          <cell r="A114">
            <v>13461</v>
          </cell>
          <cell r="B114" t="str">
            <v>COMPRESSOR DE AR - REBOCAVEL - ATLAS COPCO XA-360 SB - DESCARGA LIVRE EFETIVA 760 PCM - MOTOR A DIESEL 180 CV**CAIXA**</v>
          </cell>
          <cell r="C114" t="str">
            <v>UN</v>
          </cell>
          <cell r="D114">
            <v>191383.12</v>
          </cell>
        </row>
        <row r="115">
          <cell r="A115">
            <v>1507</v>
          </cell>
          <cell r="B115" t="str">
            <v>COMPRESSOR DE AR REBOCAVEL DE 200 PCM, 102 PSI EMOTOR DIESEL DE 79 CV</v>
          </cell>
          <cell r="C115" t="str">
            <v>UN</v>
          </cell>
          <cell r="D115">
            <v>69540</v>
          </cell>
        </row>
        <row r="116">
          <cell r="A116">
            <v>1595</v>
          </cell>
          <cell r="B116" t="str">
            <v>CONECTOR DE ATERRAMENTO DE BRONZE P/ CABO95MM2 A BARRA DE ATE 7MM2</v>
          </cell>
          <cell r="C116" t="str">
            <v>UN</v>
          </cell>
          <cell r="D116">
            <v>21.37</v>
          </cell>
        </row>
        <row r="117">
          <cell r="A117">
            <v>1596</v>
          </cell>
          <cell r="B117" t="str">
            <v>CONECTOR PARAFUSO FENDIDO DE BRONZE P/ CABO25MM2</v>
          </cell>
          <cell r="C117" t="str">
            <v>UN</v>
          </cell>
          <cell r="D117">
            <v>6.39</v>
          </cell>
        </row>
        <row r="118">
          <cell r="A118">
            <v>1565</v>
          </cell>
          <cell r="B118" t="str">
            <v>CONECTOR PARAFUSO FENDIDO DE COBRE P/ CABO16MM2</v>
          </cell>
          <cell r="C118" t="str">
            <v>UN</v>
          </cell>
          <cell r="D118">
            <v>6.1</v>
          </cell>
        </row>
        <row r="119">
          <cell r="A119">
            <v>7550</v>
          </cell>
          <cell r="B119" t="str">
            <v>CONJUNTO EMBUTIR 1 INTERRUPTOR SIMPLES 1INTERRUPTOR PARALELO 10A/250V C/ PLACA , TP SILENTOQUE PIAL OU EQUIV</v>
          </cell>
          <cell r="C119" t="str">
            <v>UN</v>
          </cell>
          <cell r="D119">
            <v>12.95</v>
          </cell>
        </row>
        <row r="120">
          <cell r="A120">
            <v>7556</v>
          </cell>
          <cell r="B120" t="str">
            <v>CONJUNTO EMBUTIR 1 INTERRUPTOR SIMPLES 1TOMADA 2P UNIVERSAL 10A/250V C/ PLACA, TP SILENTOQUE PIAL OU EQUIV</v>
          </cell>
          <cell r="C120" t="str">
            <v>UN</v>
          </cell>
          <cell r="D120">
            <v>12.56</v>
          </cell>
        </row>
        <row r="121">
          <cell r="A121">
            <v>7562</v>
          </cell>
          <cell r="B121" t="str">
            <v>CONJUNTO EMBUTIR 1 INTERRUPTOR SIMPLES 1TOMADA 2P UNIVERSAL 10A/250V S/ PLACA, TP SILENTOQUE PIAL OU EQUIV</v>
          </cell>
          <cell r="C121" t="str">
            <v>UN</v>
          </cell>
          <cell r="D121">
            <v>10.39</v>
          </cell>
        </row>
        <row r="122">
          <cell r="A122">
            <v>7567</v>
          </cell>
          <cell r="B122" t="str">
            <v>CONJUNTO EMBUTIR 2 INTERRUPTORES PARALELOS10A/250V C/ PLACA, TP SILENTOQUE PIAL OU EQUIV</v>
          </cell>
          <cell r="C122" t="str">
            <v>UN</v>
          </cell>
          <cell r="D122">
            <v>15.74</v>
          </cell>
        </row>
        <row r="123">
          <cell r="A123">
            <v>7558</v>
          </cell>
          <cell r="B123" t="str">
            <v>CONJUNTO EMBUTIR 2 INTERRUPTORES SIMPLES 1TOMADA 2P UNIVERSAL 10A/250V C/ PLACA, TP SILENTOQUE PIAL OU EQUIV</v>
          </cell>
          <cell r="C123" t="str">
            <v>UN</v>
          </cell>
          <cell r="D123">
            <v>16.61</v>
          </cell>
        </row>
        <row r="124">
          <cell r="A124">
            <v>7554</v>
          </cell>
          <cell r="B124" t="str">
            <v>CONJUNTO EMBUTIR 2 INTERRUPTORES SIMPLES 1TOMADA 2P UNIVERSAL 10A/250V S/ PLACA, TP SILENTOQUE PIAL OU EQUIV</v>
          </cell>
          <cell r="C124" t="str">
            <v>UN</v>
          </cell>
          <cell r="D124">
            <v>14</v>
          </cell>
        </row>
        <row r="125">
          <cell r="A125">
            <v>7559</v>
          </cell>
          <cell r="B125" t="str">
            <v>CONJUNTO EMBUTIR 2 INTERRUPTORES SIMPLES10A/250V C/ PLACA, TP SILENTOQUE PIAL OU EQUIV</v>
          </cell>
          <cell r="C125" t="str">
            <v>UN</v>
          </cell>
          <cell r="D125">
            <v>11.33</v>
          </cell>
        </row>
        <row r="126">
          <cell r="A126">
            <v>7547</v>
          </cell>
          <cell r="B126" t="str">
            <v>CONJUNTO EMBUTIR 2 INTERRUPTORES SIMPLES10A/250V S/ PLACA, TP SILENTOQUE PIAL OU EQUIV</v>
          </cell>
          <cell r="C126" t="str">
            <v>UN</v>
          </cell>
          <cell r="D126">
            <v>9.67</v>
          </cell>
        </row>
        <row r="127">
          <cell r="A127">
            <v>7560</v>
          </cell>
          <cell r="B127" t="str">
            <v>CONJUNTO EMBUTIR 3 INTERRUPTORES SIMPLES10A/250V C/ PLACA, TP SILENTOQUE PIAL OU EQUIV</v>
          </cell>
          <cell r="C127" t="str">
            <v>UN</v>
          </cell>
          <cell r="D127">
            <v>15.62</v>
          </cell>
        </row>
        <row r="128">
          <cell r="A128">
            <v>7561</v>
          </cell>
          <cell r="B128" t="str">
            <v>CONJUNTO EMBUTIR 3 INTERRUPTORES SIMPLES10A/250V S/ PLACA, TP SILENTOQUE PIAL OU EQUIV</v>
          </cell>
          <cell r="C128" t="str">
            <v>UN</v>
          </cell>
          <cell r="D128">
            <v>13.25</v>
          </cell>
        </row>
        <row r="129">
          <cell r="A129">
            <v>10833</v>
          </cell>
          <cell r="B129" t="str">
            <v>DEGRAU BORRACHA SINTETICA 50 X 32 CM X 4,5MM,PASTILHADO PLURIGOMA</v>
          </cell>
          <cell r="C129" t="str">
            <v>M</v>
          </cell>
          <cell r="D129">
            <v>35.29</v>
          </cell>
        </row>
        <row r="130">
          <cell r="A130">
            <v>11242</v>
          </cell>
          <cell r="B130" t="str">
            <v>DEGRAU FF P/ POCO VISITA N.2 / 2,5KG</v>
          </cell>
          <cell r="C130" t="str">
            <v>UN</v>
          </cell>
          <cell r="D130">
            <v>50.33</v>
          </cell>
        </row>
        <row r="131">
          <cell r="A131">
            <v>13888</v>
          </cell>
          <cell r="B131" t="str">
            <v>DESEMPENADEIRA ELETRICA 2CV P/ PISO CONCRETO</v>
          </cell>
          <cell r="C131" t="str">
            <v>UN</v>
          </cell>
          <cell r="D131">
            <v>2652.08</v>
          </cell>
        </row>
        <row r="132">
          <cell r="A132">
            <v>136</v>
          </cell>
          <cell r="B132" t="str">
            <v>DESMOLDANTE PROTETOR DE FORMA SEPAROL TOPSIKA OU EQUIVALENTE</v>
          </cell>
          <cell r="C132" t="str">
            <v>KG</v>
          </cell>
          <cell r="D132">
            <v>7.18</v>
          </cell>
        </row>
        <row r="133">
          <cell r="A133">
            <v>2365</v>
          </cell>
          <cell r="B133" t="str">
            <v>DINAMITE A 60% EM CARTUCHO DE *1" X 8"*</v>
          </cell>
          <cell r="C133" t="str">
            <v>KG</v>
          </cell>
          <cell r="D133">
            <v>14.29</v>
          </cell>
        </row>
        <row r="134">
          <cell r="A134">
            <v>2366</v>
          </cell>
          <cell r="B134" t="str">
            <v>DINAMITE GELATINOSA 1" - 40%"</v>
          </cell>
          <cell r="C134" t="str">
            <v>KG</v>
          </cell>
          <cell r="D134">
            <v>13.62</v>
          </cell>
        </row>
        <row r="135">
          <cell r="A135">
            <v>2363</v>
          </cell>
          <cell r="B135" t="str">
            <v>DINAMITE 1.1/2" - 40% "</v>
          </cell>
          <cell r="C135" t="str">
            <v>KG</v>
          </cell>
          <cell r="D135">
            <v>12.41</v>
          </cell>
        </row>
        <row r="136">
          <cell r="A136">
            <v>2367</v>
          </cell>
          <cell r="B136" t="str">
            <v>DINAMITE 1" - 40% "</v>
          </cell>
          <cell r="C136" t="str">
            <v>KG</v>
          </cell>
          <cell r="D136">
            <v>14.33</v>
          </cell>
        </row>
        <row r="137">
          <cell r="A137">
            <v>2362</v>
          </cell>
          <cell r="B137" t="str">
            <v>DINAMITE 2" - 40% "</v>
          </cell>
          <cell r="C137" t="str">
            <v>KG</v>
          </cell>
          <cell r="D137">
            <v>13.13</v>
          </cell>
        </row>
        <row r="138">
          <cell r="A138">
            <v>2364</v>
          </cell>
          <cell r="B138" t="str">
            <v>DINAMITE 2" - 60% "</v>
          </cell>
          <cell r="C138" t="str">
            <v>KG</v>
          </cell>
          <cell r="D138">
            <v>13</v>
          </cell>
        </row>
        <row r="139">
          <cell r="A139">
            <v>2403</v>
          </cell>
          <cell r="B139" t="str">
            <v>DISTRIBUIDOR DE ASFALTO A SER MONTADO SOBRECAMINHAO, COM TANQUE ISOLADO 6 M3, AQUECIDO C/ 2 MACARICOS, C/ BARRA ESPARGIDORA 3,66 M</v>
          </cell>
          <cell r="C139" t="str">
            <v>UN</v>
          </cell>
          <cell r="D139">
            <v>330400</v>
          </cell>
        </row>
        <row r="140">
          <cell r="A140">
            <v>13604</v>
          </cell>
          <cell r="B140" t="str">
            <v>DISTRIBUIDOR DE BETUME, CAPACIDADE 6000 L,ESPARGIMENTO SOB PRESSAO, A SER MONTADO SOBRE CHASSIS DE CAMINHAO</v>
          </cell>
          <cell r="C140" t="str">
            <v>UN</v>
          </cell>
          <cell r="D140">
            <v>356160</v>
          </cell>
        </row>
        <row r="141">
          <cell r="A141">
            <v>2404</v>
          </cell>
          <cell r="B141" t="str">
            <v>DIVISORIA COLMEIA CEGA COM MONTANTE E RODAPE DEALUMINIO ANODIZADO SIMPLES (SEM COLOCACAO)</v>
          </cell>
          <cell r="C141" t="str">
            <v>M2</v>
          </cell>
          <cell r="D141">
            <v>96.23</v>
          </cell>
        </row>
        <row r="142">
          <cell r="A142">
            <v>2426</v>
          </cell>
          <cell r="B142" t="str">
            <v>DOBRADICA ACO ZINCADO 3 X 3 1/2" COM ANEIS</v>
          </cell>
          <cell r="C142" t="str">
            <v>UN</v>
          </cell>
          <cell r="D142">
            <v>4.04</v>
          </cell>
        </row>
        <row r="143">
          <cell r="A143">
            <v>2425</v>
          </cell>
          <cell r="B143" t="str">
            <v>DOBRADICA ACO ZINCADO 3 X 3" SEM ANEIS</v>
          </cell>
          <cell r="C143" t="str">
            <v>UN</v>
          </cell>
          <cell r="D143">
            <v>2.99</v>
          </cell>
        </row>
        <row r="144">
          <cell r="A144">
            <v>11439</v>
          </cell>
          <cell r="B144" t="str">
            <v>DOBRADICA FERRO GALV 1 3/4 X 2" SEM ANEIS</v>
          </cell>
          <cell r="C144" t="str">
            <v>UN</v>
          </cell>
          <cell r="D144">
            <v>0.7</v>
          </cell>
        </row>
        <row r="145">
          <cell r="A145">
            <v>11440</v>
          </cell>
          <cell r="B145" t="str">
            <v>DOBRADICA FERRO GALV 3 X 3" SEM ANEIS</v>
          </cell>
          <cell r="C145" t="str">
            <v>UN</v>
          </cell>
          <cell r="D145">
            <v>2.34</v>
          </cell>
        </row>
        <row r="146">
          <cell r="A146">
            <v>11441</v>
          </cell>
          <cell r="B146" t="str">
            <v>DOBRADICA FERRO GALV 4 X 3" COM ANEIS</v>
          </cell>
          <cell r="C146" t="str">
            <v>UN</v>
          </cell>
          <cell r="D146">
            <v>2.62</v>
          </cell>
        </row>
        <row r="147">
          <cell r="A147">
            <v>2435</v>
          </cell>
          <cell r="B147" t="str">
            <v>DOBRADICA FERRO POLIDO OU GALV 3 X 2.1/2" E=1,5MMPINO SOLTO OU REVERSIVEL SEM ANEIS</v>
          </cell>
          <cell r="C147" t="str">
            <v>UN</v>
          </cell>
          <cell r="D147">
            <v>1.79</v>
          </cell>
        </row>
        <row r="148">
          <cell r="A148">
            <v>11443</v>
          </cell>
          <cell r="B148" t="str">
            <v>DOBRADICA FERRO POLIDO OU GALV 3 X 3" E=2MM PINOSOLTO OU REVERSIVEL SEM ANEIS</v>
          </cell>
          <cell r="C148" t="str">
            <v>UN</v>
          </cell>
          <cell r="D148">
            <v>3.54</v>
          </cell>
        </row>
        <row r="149">
          <cell r="A149">
            <v>2431</v>
          </cell>
          <cell r="B149" t="str">
            <v>DOBRADICA LATAO CROMADO 2 X 1" SEM ANEIS</v>
          </cell>
          <cell r="C149" t="str">
            <v>UN</v>
          </cell>
          <cell r="D149">
            <v>2.4900000000000002</v>
          </cell>
        </row>
        <row r="150">
          <cell r="A150">
            <v>11445</v>
          </cell>
          <cell r="B150" t="str">
            <v>DOBRADICA LATAO CROMADO 2 1/2 X 1 3/8" SEM ANEIS</v>
          </cell>
          <cell r="C150" t="str">
            <v>UN</v>
          </cell>
          <cell r="D150">
            <v>3.83</v>
          </cell>
        </row>
        <row r="151">
          <cell r="A151">
            <v>11446</v>
          </cell>
          <cell r="B151" t="str">
            <v>DOBRADICA LATAO CROMADO 3 X 3 1/2" C/ ANEIS</v>
          </cell>
          <cell r="C151" t="str">
            <v>UN</v>
          </cell>
          <cell r="D151">
            <v>10.61</v>
          </cell>
        </row>
        <row r="152">
          <cell r="A152">
            <v>2419</v>
          </cell>
          <cell r="B152" t="str">
            <v>DOBRADICA LATAO CROMADO 3 X 3 1/2" SEM ANEIS</v>
          </cell>
          <cell r="C152" t="str">
            <v>UN</v>
          </cell>
          <cell r="D152">
            <v>9.83</v>
          </cell>
        </row>
        <row r="153">
          <cell r="A153">
            <v>2427</v>
          </cell>
          <cell r="B153" t="str">
            <v>DOBRADICA LATAO CROMADO 3 X 3" SEM ANEIS</v>
          </cell>
          <cell r="C153" t="str">
            <v>UN</v>
          </cell>
          <cell r="D153">
            <v>10.050000000000001</v>
          </cell>
        </row>
        <row r="154">
          <cell r="A154">
            <v>2422</v>
          </cell>
          <cell r="B154" t="str">
            <v>DOBRADICA LATAO CROMADO 4 X 3 1/2" COM ANEIS</v>
          </cell>
          <cell r="C154" t="str">
            <v>UN</v>
          </cell>
          <cell r="D154">
            <v>17.899999999999999</v>
          </cell>
        </row>
        <row r="155">
          <cell r="A155">
            <v>2424</v>
          </cell>
          <cell r="B155" t="str">
            <v>DOBRADICA LATAO POLIDO 3 1/2 X 3" COM ANEIS</v>
          </cell>
          <cell r="C155" t="str">
            <v>UN</v>
          </cell>
          <cell r="D155">
            <v>9.86</v>
          </cell>
        </row>
        <row r="156">
          <cell r="A156">
            <v>3353</v>
          </cell>
          <cell r="B156" t="str">
            <v>ELEVADOR DE OBRA COM TORRE DE *2,00 X 2,00* M,ALTURA DE 15 M, CARGA M AXIMA IGUAL A 1500 KG, CABINE SEMI-FECHADA PARA MATERIAL,COM GUINCHO DE CORRENTE E ENGRENAGEM E MOTOR ELETRIC</v>
          </cell>
          <cell r="C156" t="str">
            <v>UN</v>
          </cell>
          <cell r="D156">
            <v>51450</v>
          </cell>
        </row>
        <row r="157">
          <cell r="A157">
            <v>10639</v>
          </cell>
          <cell r="B157" t="str">
            <v>EMPILHADEIRA C/ TORRE TRIPLEX 4,80M 189" DEELEVACAO C/ DESLOCADOR LATERAL DOS BRACOS, DIESEL, P/ TERRENO IRREGULARHYSTER 130-J**CAIXA**"</v>
          </cell>
          <cell r="C157" t="str">
            <v>UN</v>
          </cell>
          <cell r="D157">
            <v>216570.75</v>
          </cell>
        </row>
        <row r="158">
          <cell r="A158">
            <v>1372</v>
          </cell>
          <cell r="B158" t="str">
            <v>EMULSAO ADESIVA A BASE DE ACRILICO</v>
          </cell>
          <cell r="C158" t="str">
            <v>KG</v>
          </cell>
          <cell r="D158">
            <v>11.09</v>
          </cell>
        </row>
        <row r="159">
          <cell r="A159">
            <v>627</v>
          </cell>
          <cell r="B159" t="str">
            <v>EMULSAO ADESIVA BASE PVA/ACRILICA</v>
          </cell>
          <cell r="C159" t="str">
            <v>KG</v>
          </cell>
          <cell r="D159">
            <v>11.64</v>
          </cell>
        </row>
        <row r="160">
          <cell r="A160">
            <v>2691</v>
          </cell>
          <cell r="B160" t="str">
            <v>EMULSAO ASFALTICA A BASE DE AGUA PARAIMPERMEABILIZACAO</v>
          </cell>
          <cell r="C160" t="str">
            <v>L</v>
          </cell>
          <cell r="D160">
            <v>6.25</v>
          </cell>
        </row>
        <row r="161">
          <cell r="A161">
            <v>7331</v>
          </cell>
          <cell r="B161" t="str">
            <v>EMULSAO ASFALTICA COM ELASTOMERO</v>
          </cell>
          <cell r="C161" t="str">
            <v>KG</v>
          </cell>
          <cell r="D161">
            <v>10.52</v>
          </cell>
        </row>
        <row r="162">
          <cell r="A162">
            <v>2709</v>
          </cell>
          <cell r="B162" t="str">
            <v>ENXADA ESTREITA DE *240 X 230* MM, SEM CABO</v>
          </cell>
          <cell r="C162" t="str">
            <v>UN</v>
          </cell>
          <cell r="D162">
            <v>23.55</v>
          </cell>
        </row>
        <row r="163">
          <cell r="A163">
            <v>2712</v>
          </cell>
          <cell r="B163" t="str">
            <v>ENXADAO ESTREITO C/ CABO</v>
          </cell>
          <cell r="C163" t="str">
            <v>UN</v>
          </cell>
          <cell r="D163">
            <v>17.86</v>
          </cell>
        </row>
        <row r="164">
          <cell r="A164">
            <v>10655</v>
          </cell>
          <cell r="B164" t="str">
            <v>EQUIPAMENTO P/ LIMPEZA DE FOSSAS C/ USO DE VACUOTIPO SEWER JET-PROMINAS MODELO SLV-040</v>
          </cell>
          <cell r="C164" t="str">
            <v>UN</v>
          </cell>
          <cell r="D164">
            <v>120502.41</v>
          </cell>
        </row>
        <row r="165">
          <cell r="A165">
            <v>6075</v>
          </cell>
          <cell r="B165" t="str">
            <v>EQUIPAMENTO P/ LIMPEZA/DESOBSTRUCAO DEGALERIAS DE AGUAS PLUVIAIS TIPO BUCKET MACHINE MONTADO EM CAMINHAO TOCO,PESO BRUTO TOTAL 16.000 KG, DISTANCIA ENTRE EIXOS 4,8 M</v>
          </cell>
          <cell r="C165" t="str">
            <v>UN</v>
          </cell>
          <cell r="D165">
            <v>295243.82</v>
          </cell>
        </row>
        <row r="166">
          <cell r="A166">
            <v>1154</v>
          </cell>
          <cell r="B166" t="str">
            <v>EQUIPAMENTO PARA LAMA ASFALTICA, COM SILO DEAGREGADO 6 M3, DOSADOR CIMENTO, 2 TANQUES 2 M3 CADA, PARA EMULSAO / AGUA,MISTURADOR HELICOIDAL E CAIXA, A SER MONTADO SOBRE CAMINHAO</v>
          </cell>
          <cell r="C166" t="str">
            <v>UN</v>
          </cell>
          <cell r="D166">
            <v>487200</v>
          </cell>
        </row>
        <row r="167">
          <cell r="A167">
            <v>13902</v>
          </cell>
          <cell r="B167" t="str">
            <v>ESCAVADEIRA HIDRAULICA SOBRE ESTEIRASCATERPILLAR 312B, 84KW (110HP) C AP. 0,42 A 0,82M3   PESO OPERACIONAL 26,64T  INCLLANCA/CACAMBA</v>
          </cell>
          <cell r="C167" t="str">
            <v>UN</v>
          </cell>
          <cell r="D167">
            <v>370564</v>
          </cell>
        </row>
        <row r="168">
          <cell r="A168">
            <v>7549</v>
          </cell>
          <cell r="B168" t="str">
            <v>ESPELHO EM PVC 4X2"</v>
          </cell>
          <cell r="C168" t="str">
            <v>UN</v>
          </cell>
          <cell r="D168">
            <v>2.1</v>
          </cell>
        </row>
        <row r="169">
          <cell r="A169">
            <v>7551</v>
          </cell>
          <cell r="B169" t="str">
            <v>ESPELHO EM PVC 4X4"</v>
          </cell>
          <cell r="C169" t="str">
            <v>UN</v>
          </cell>
          <cell r="D169">
            <v>4.5999999999999996</v>
          </cell>
        </row>
        <row r="170">
          <cell r="A170">
            <v>2760</v>
          </cell>
          <cell r="B170" t="str">
            <v>ESPOLETA DE MICRORETARDO C/ 5 M DE FIO</v>
          </cell>
          <cell r="C170" t="str">
            <v>UN</v>
          </cell>
          <cell r="D170">
            <v>10.02</v>
          </cell>
        </row>
        <row r="171">
          <cell r="A171">
            <v>2761</v>
          </cell>
          <cell r="B171" t="str">
            <v>ESPOLETA ELETRICA - 2M</v>
          </cell>
          <cell r="C171" t="str">
            <v>UN</v>
          </cell>
          <cell r="D171">
            <v>10.99</v>
          </cell>
        </row>
        <row r="172">
          <cell r="A172">
            <v>11428</v>
          </cell>
          <cell r="B172" t="str">
            <v>ESPOLETA ELETRICA N.8 FIO DE COBRE COM 3,0 M</v>
          </cell>
          <cell r="C172" t="str">
            <v>UN</v>
          </cell>
          <cell r="D172">
            <v>10.81</v>
          </cell>
        </row>
        <row r="173">
          <cell r="A173">
            <v>11412</v>
          </cell>
          <cell r="B173" t="str">
            <v>ESTACA CONCRETO PRE-MOLDADO INCLUSIVECRAVACAO E EMENDAS 170T</v>
          </cell>
          <cell r="C173" t="str">
            <v>M</v>
          </cell>
          <cell r="D173">
            <v>471.83</v>
          </cell>
        </row>
        <row r="174">
          <cell r="A174">
            <v>11419</v>
          </cell>
          <cell r="B174" t="str">
            <v>ESTACA CONCRETO PRE-MOLDADO OCTOGONAL DN =36CM INCL. EMENDAS 55 A 60T</v>
          </cell>
          <cell r="C174" t="str">
            <v>M</v>
          </cell>
          <cell r="D174">
            <v>222.34</v>
          </cell>
        </row>
        <row r="175">
          <cell r="A175">
            <v>2782</v>
          </cell>
          <cell r="B175" t="str">
            <v>ESTACA CONCRETO TIPO 'FRANKI' D = 300MM -  40T</v>
          </cell>
          <cell r="C175" t="str">
            <v>M</v>
          </cell>
          <cell r="D175">
            <v>135.78</v>
          </cell>
        </row>
        <row r="176">
          <cell r="A176">
            <v>2783</v>
          </cell>
          <cell r="B176" t="str">
            <v>ESTACA CONCRETO TIPO 'FRANKI' D = 350MM -  55T</v>
          </cell>
          <cell r="C176" t="str">
            <v>M</v>
          </cell>
          <cell r="D176">
            <v>152.75</v>
          </cell>
        </row>
        <row r="177">
          <cell r="A177">
            <v>2786</v>
          </cell>
          <cell r="B177" t="str">
            <v>ESTACA CONCRETO TIPO 'FRANKI' D = 400MM -  75T</v>
          </cell>
          <cell r="C177" t="str">
            <v>M</v>
          </cell>
          <cell r="D177">
            <v>176.51</v>
          </cell>
        </row>
        <row r="178">
          <cell r="A178">
            <v>2784</v>
          </cell>
          <cell r="B178" t="str">
            <v>ESTACA CONCRETO TIPO 'FRANKI' D = 450MM -  95T</v>
          </cell>
          <cell r="C178" t="str">
            <v>M</v>
          </cell>
          <cell r="D178">
            <v>271.56</v>
          </cell>
        </row>
        <row r="179">
          <cell r="A179">
            <v>2785</v>
          </cell>
          <cell r="B179" t="str">
            <v>ESTACA CONCRETO TIPO 'FRANKI' D = 520MM - 130T</v>
          </cell>
          <cell r="C179" t="str">
            <v>M</v>
          </cell>
          <cell r="D179">
            <v>322.47000000000003</v>
          </cell>
        </row>
        <row r="180">
          <cell r="A180">
            <v>2781</v>
          </cell>
          <cell r="B180" t="str">
            <v>ESTACA CONCRETO TIPO 'FRANKI' D = 600MM - 170T</v>
          </cell>
          <cell r="C180" t="str">
            <v>M</v>
          </cell>
          <cell r="D180">
            <v>373.39</v>
          </cell>
        </row>
        <row r="181">
          <cell r="A181">
            <v>2780</v>
          </cell>
          <cell r="B181" t="str">
            <v>ESTACA CONCRETO TIPO 'FRANKI' D = 700MM - 220T</v>
          </cell>
          <cell r="C181" t="str">
            <v>M</v>
          </cell>
          <cell r="D181">
            <v>492.19</v>
          </cell>
        </row>
        <row r="182">
          <cell r="A182">
            <v>14</v>
          </cell>
          <cell r="B182" t="str">
            <v>ESTOPA OU CORDA ALCATROADA P/ JUNTA DE TUBOSCONCRETO/CERAMICO</v>
          </cell>
          <cell r="C182" t="str">
            <v>KG</v>
          </cell>
          <cell r="D182">
            <v>7.86</v>
          </cell>
        </row>
        <row r="183">
          <cell r="A183">
            <v>11429</v>
          </cell>
          <cell r="B183" t="str">
            <v>ESTOPIM DUPLO</v>
          </cell>
          <cell r="C183" t="str">
            <v>M</v>
          </cell>
          <cell r="D183">
            <v>1.28</v>
          </cell>
        </row>
        <row r="184">
          <cell r="A184">
            <v>3089</v>
          </cell>
          <cell r="B184" t="str">
            <v>FECHADURA EMBUTIR EXTERNA (C/ CILINDRO)COMPLETA - ACAB SUPERIOR (LINHA LUXO)</v>
          </cell>
          <cell r="C184" t="str">
            <v>CJ</v>
          </cell>
          <cell r="D184">
            <v>193.38</v>
          </cell>
        </row>
        <row r="185">
          <cell r="A185">
            <v>3083</v>
          </cell>
          <cell r="B185" t="str">
            <v>FECHADURA EMBUTIR EXTERNA C/ CILINDRO SEMESPELHO E SEM MACANETA (SOMENTE A MAQUINA)</v>
          </cell>
          <cell r="C185" t="str">
            <v>UN</v>
          </cell>
          <cell r="D185">
            <v>80.5</v>
          </cell>
        </row>
        <row r="186">
          <cell r="A186">
            <v>3098</v>
          </cell>
          <cell r="B186" t="str">
            <v>FECHADURA EMBUTIR P/ PORTA DE BANHEIRO,COMPLETA - ACAB SUPERIOR (LINHA LUXO)</v>
          </cell>
          <cell r="C186" t="str">
            <v>CJ</v>
          </cell>
          <cell r="D186">
            <v>159.5</v>
          </cell>
        </row>
        <row r="187">
          <cell r="A187">
            <v>3100</v>
          </cell>
          <cell r="B187" t="str">
            <v>FECHADURA EMBUTIR P/ PORTA DE BANHEIRO, SEMMACANETA, SEM ESPELHO</v>
          </cell>
          <cell r="C187" t="str">
            <v>CJ</v>
          </cell>
          <cell r="D187">
            <v>42.79</v>
          </cell>
        </row>
        <row r="188">
          <cell r="A188">
            <v>3092</v>
          </cell>
          <cell r="B188" t="str">
            <v>FECHADURA EMBUTIR TP GORGES (CHAVE GRANDE)P/PORTA INTERNA, COMPLETA - LINHA LUXO</v>
          </cell>
          <cell r="C188" t="str">
            <v>CJ</v>
          </cell>
          <cell r="D188">
            <v>132.43</v>
          </cell>
        </row>
        <row r="189">
          <cell r="A189">
            <v>11473</v>
          </cell>
          <cell r="B189" t="str">
            <v>FECHADURA SOBREPOR   C/ CILINDRO FERRO CROMADOOU PINTADO</v>
          </cell>
          <cell r="C189" t="str">
            <v>UN</v>
          </cell>
          <cell r="D189">
            <v>37.54</v>
          </cell>
        </row>
        <row r="190">
          <cell r="A190">
            <v>2693</v>
          </cell>
          <cell r="B190" t="str">
            <v>FELTRO ASFALTICO</v>
          </cell>
          <cell r="C190" t="str">
            <v>M2</v>
          </cell>
          <cell r="D190">
            <v>8</v>
          </cell>
        </row>
        <row r="191">
          <cell r="A191">
            <v>4033</v>
          </cell>
          <cell r="B191" t="str">
            <v>FELTRO ASFALTICO 15 LIBRAS TIPO VITFELTRO 15,ASFALTOS VITORIA OU EQUIV</v>
          </cell>
          <cell r="C191" t="str">
            <v>M2</v>
          </cell>
          <cell r="D191">
            <v>11.74</v>
          </cell>
        </row>
        <row r="192">
          <cell r="A192">
            <v>3118</v>
          </cell>
          <cell r="B192" t="str">
            <v>FERROLHO/FECHO/TARJETA OU TRINCO PINO REDONDO2" SOBREPOR FERRO CROMADO</v>
          </cell>
          <cell r="C192" t="str">
            <v>UN</v>
          </cell>
          <cell r="D192">
            <v>1.32</v>
          </cell>
        </row>
        <row r="193">
          <cell r="A193">
            <v>2714</v>
          </cell>
          <cell r="B193" t="str">
            <v>FOICE SEM CABO</v>
          </cell>
          <cell r="C193" t="str">
            <v>UN</v>
          </cell>
          <cell r="D193">
            <v>18.32</v>
          </cell>
        </row>
        <row r="194">
          <cell r="A194">
            <v>3285</v>
          </cell>
          <cell r="B194" t="str">
            <v>FORRO DE MADEIRA PINHO OU EQUIV C/ FRISOMACHO/FEMEA - DIMENSOES APROX 10 X 1CM (SEM COLOC)</v>
          </cell>
          <cell r="C194" t="str">
            <v>M2</v>
          </cell>
          <cell r="D194">
            <v>23.48</v>
          </cell>
        </row>
        <row r="195">
          <cell r="A195">
            <v>7308</v>
          </cell>
          <cell r="B195" t="str">
            <v>FUNDO ANTICORROSIVO TIPO ZARCAO OU EQUIV</v>
          </cell>
          <cell r="C195" t="str">
            <v>GL</v>
          </cell>
          <cell r="D195">
            <v>72.06</v>
          </cell>
        </row>
        <row r="196">
          <cell r="A196">
            <v>6089</v>
          </cell>
          <cell r="B196" t="str">
            <v>FUNDO PREPARADOR DE PAREDES(ACRILICO)</v>
          </cell>
          <cell r="C196" t="str">
            <v>GL</v>
          </cell>
          <cell r="D196">
            <v>43.64</v>
          </cell>
        </row>
        <row r="197">
          <cell r="A197">
            <v>2715</v>
          </cell>
          <cell r="B197" t="str">
            <v>GARFO OU CADINHO CURVO, FORCADO, SEM CABO</v>
          </cell>
          <cell r="C197" t="str">
            <v>UN</v>
          </cell>
          <cell r="D197">
            <v>15.45</v>
          </cell>
        </row>
        <row r="198">
          <cell r="A198">
            <v>11360</v>
          </cell>
          <cell r="B198" t="str">
            <v>GERADOR PORTATIL DE 5 KVA, MONOFASICO, COMMOTOR A GASOLINA DE 8 HP</v>
          </cell>
          <cell r="C198" t="str">
            <v>UN</v>
          </cell>
          <cell r="D198">
            <v>3528.49</v>
          </cell>
        </row>
        <row r="199">
          <cell r="A199">
            <v>10702</v>
          </cell>
          <cell r="B199" t="str">
            <v>GRADE DE DISCO MECANICA MARCA MARCHESAN (TATU),MOD.GAM 24X24", REBOCAVELL, C/ 24 DISCOS DIAM 24", A OLEO C/ PNEUS P/TRANSPORTE</v>
          </cell>
          <cell r="C199" t="str">
            <v>UN</v>
          </cell>
          <cell r="D199">
            <v>28160.87</v>
          </cell>
        </row>
        <row r="200">
          <cell r="A200">
            <v>3329</v>
          </cell>
          <cell r="B200" t="str">
            <v>GRAMA ESMERALDA EM ROLO</v>
          </cell>
          <cell r="C200" t="str">
            <v>M2</v>
          </cell>
          <cell r="D200">
            <v>6.72</v>
          </cell>
        </row>
        <row r="201">
          <cell r="A201">
            <v>3325</v>
          </cell>
          <cell r="B201" t="str">
            <v>GRAMA FINA, JAPONESA, COREANA, ZOYSIA OU LOYSIA</v>
          </cell>
          <cell r="C201" t="str">
            <v>M2</v>
          </cell>
          <cell r="D201">
            <v>15.11</v>
          </cell>
        </row>
        <row r="202">
          <cell r="A202">
            <v>3319</v>
          </cell>
          <cell r="B202" t="str">
            <v>GRAMA INGLESA OU SANTO AGOSTINHO</v>
          </cell>
          <cell r="C202" t="str">
            <v>M2</v>
          </cell>
          <cell r="D202">
            <v>7.56</v>
          </cell>
        </row>
        <row r="203">
          <cell r="A203">
            <v>1568</v>
          </cell>
          <cell r="B203" t="str">
            <v>GRAMPO PARALELO BIMETALICO P/ CABO 10MM2 C/ 1PARAF</v>
          </cell>
          <cell r="C203" t="str">
            <v>UN</v>
          </cell>
          <cell r="D203">
            <v>13.35</v>
          </cell>
        </row>
        <row r="204">
          <cell r="A204">
            <v>1567</v>
          </cell>
          <cell r="B204" t="str">
            <v>GRAMPO PARALELO BIMETALICO P/ CABO 6MM2 C/ 1PARAF</v>
          </cell>
          <cell r="C204" t="str">
            <v>UN</v>
          </cell>
          <cell r="D204">
            <v>9.81</v>
          </cell>
        </row>
        <row r="205">
          <cell r="A205">
            <v>4787</v>
          </cell>
          <cell r="B205" t="str">
            <v>GRANILHA DE MARMORE BRANCO</v>
          </cell>
          <cell r="C205" t="str">
            <v>KG</v>
          </cell>
          <cell r="D205">
            <v>0.7</v>
          </cell>
        </row>
        <row r="206">
          <cell r="A206">
            <v>11284</v>
          </cell>
          <cell r="B206" t="str">
            <v>GRELHA FOFO PARA CAPTACAO DE AGUA PLUVIAL EMVIAS URBANAS, COM REQUADRO, CAIXA RALO DE *290 X 870* MM, *80* KG, CARGA MAXIMADE 8000 KG</v>
          </cell>
          <cell r="C206" t="str">
            <v>UN</v>
          </cell>
          <cell r="D206">
            <v>339.71</v>
          </cell>
        </row>
        <row r="207">
          <cell r="A207">
            <v>13910</v>
          </cell>
          <cell r="B207" t="str">
            <v>GRUPO GERADOR C/ MOTOR DIESEL * 85 CV *,REBOCAVEL * 60 A 66 KVA</v>
          </cell>
          <cell r="C207" t="str">
            <v>UN</v>
          </cell>
          <cell r="D207">
            <v>48078.6</v>
          </cell>
        </row>
        <row r="208">
          <cell r="A208">
            <v>13911</v>
          </cell>
          <cell r="B208" t="str">
            <v>GRUPO GERADOR, 125/145 KVA, MOTOR A DIESEL 165 CV,1800 RPM, ESTACIONARIO</v>
          </cell>
          <cell r="C208" t="str">
            <v>UN</v>
          </cell>
          <cell r="D208">
            <v>71337.02</v>
          </cell>
        </row>
        <row r="209">
          <cell r="A209">
            <v>13869</v>
          </cell>
          <cell r="B209" t="str">
            <v>GUINDASTE HIDRAULICO TIPO TRUCK CRANE, C/LANCATELESCOPICA DE ACIONAMENTO HIDRAULICO, CAPACIDADE DE CARGA 30.000 KG, COM PBTA PARTIR DE 30. 000 KG, MONTADO SOBRE CAMINHAO 6 X 4</v>
          </cell>
          <cell r="C209" t="str">
            <v>UN</v>
          </cell>
          <cell r="D209">
            <v>1811758.73</v>
          </cell>
        </row>
        <row r="210">
          <cell r="A210">
            <v>10713</v>
          </cell>
          <cell r="B210" t="str">
            <v>GUINDASTE HIDRAULICO VEICULAR, C/LANCATELESCOPICA DE ACIONAMENTO HIDRAULICO E LANCAS MANUAIS, MOMENTO MAXIMO DEELEVACAO 23.000 KG, COM PBT A PARTIR DE 18.000 KG, MONTADO SOBRE CAM</v>
          </cell>
          <cell r="C210" t="str">
            <v>UN</v>
          </cell>
          <cell r="D210">
            <v>507989.2</v>
          </cell>
        </row>
        <row r="211">
          <cell r="A211">
            <v>13871</v>
          </cell>
          <cell r="B211" t="str">
            <v>GUINDASTE TIPO TORRE OU GRUA, ESTACIONARIOSOBRE SAPATAS, CAPACIDADE DE 1,0 T (A 40 M) E ALTURA LIVRE MOVEL DE 39 M</v>
          </cell>
          <cell r="C211" t="str">
            <v>UN</v>
          </cell>
          <cell r="D211">
            <v>579000</v>
          </cell>
        </row>
        <row r="212">
          <cell r="A212">
            <v>11611</v>
          </cell>
          <cell r="B212" t="str">
            <v>GUINDAUTO HIDRAULICO, CARGA MAX 7,7 TON.  (A 5,52M),AL TURA MAX = 8,64M, P/ MONTAGEM SOBRE CHASSIS DE CAMINHAO**CAIXA**</v>
          </cell>
          <cell r="C212" t="str">
            <v>UN</v>
          </cell>
          <cell r="D212">
            <v>78221.02</v>
          </cell>
        </row>
        <row r="213">
          <cell r="A213">
            <v>10652</v>
          </cell>
          <cell r="B213" t="str">
            <v>HIDRO-JATEADORA CONSMAQ MOD JT P/DESOBSTRUCAO GALERIAS AGUAS PLUVIAIS C/ TANQUE 7M3, MONTADA SOBRE CAMINHAOEQUIPADO C/ BOMBA TRIPLEX, VALVULA SEGURANCA, C/ MANGUEIRA DE 1"**CAIXA*</v>
          </cell>
          <cell r="C213" t="str">
            <v>UN</v>
          </cell>
          <cell r="D213">
            <v>444658.64</v>
          </cell>
        </row>
        <row r="214">
          <cell r="A214">
            <v>126</v>
          </cell>
          <cell r="B214" t="str">
            <v>IMPERMEABILIZANTE ACELERADOR DE PEGA PARAARGAMASSA</v>
          </cell>
          <cell r="C214" t="str">
            <v>L</v>
          </cell>
          <cell r="D214">
            <v>7.49</v>
          </cell>
        </row>
        <row r="215">
          <cell r="A215">
            <v>141</v>
          </cell>
          <cell r="B215" t="str">
            <v>IMPERMEABILIZANTE FLEXÃVEL A BASE DE ELASTÃMEROIGOLFLEX PRETO SIKA OU EQUIVALENTE</v>
          </cell>
          <cell r="C215" t="str">
            <v>KG</v>
          </cell>
          <cell r="D215">
            <v>11.39</v>
          </cell>
        </row>
        <row r="216">
          <cell r="A216">
            <v>158</v>
          </cell>
          <cell r="B216" t="str">
            <v>IMUNIZANTE PARA MADEIRAS BRUTAS TIPOCARBOLINEUM OU EQUIVALENTE</v>
          </cell>
          <cell r="C216" t="str">
            <v>L</v>
          </cell>
          <cell r="D216">
            <v>21.71</v>
          </cell>
        </row>
        <row r="217">
          <cell r="A217">
            <v>7546</v>
          </cell>
          <cell r="B217" t="str">
            <v>INTERRUPTOR EMBUTIR 4 POLOS USO INDUSTRIAL</v>
          </cell>
          <cell r="C217" t="str">
            <v>UN</v>
          </cell>
          <cell r="D217">
            <v>570.82000000000005</v>
          </cell>
        </row>
        <row r="218">
          <cell r="A218">
            <v>7557</v>
          </cell>
          <cell r="B218" t="str">
            <v>INTERRUPTOR PARALELO EMBUTIR 10A/250V C/ PLACA,TIPO SILENTOQUE PIAL OU EQUIV</v>
          </cell>
          <cell r="C218" t="str">
            <v>UN</v>
          </cell>
          <cell r="D218">
            <v>8.65</v>
          </cell>
        </row>
        <row r="219">
          <cell r="A219">
            <v>7563</v>
          </cell>
          <cell r="B219" t="str">
            <v>INTERRUPTOR PARALELO EMBUTIR 10A/250V S/ PLACA,TIPO SILENTOQUE PIAL OU EQUIV</v>
          </cell>
          <cell r="C219" t="str">
            <v>UN</v>
          </cell>
          <cell r="D219">
            <v>6.61</v>
          </cell>
        </row>
        <row r="220">
          <cell r="A220">
            <v>7555</v>
          </cell>
          <cell r="B220" t="str">
            <v>INTERRUPTOR SIMPLES EMBUTIR 10A/250V C/PLACA,TIPO SILENTOQUE PIAL OU EQUIV</v>
          </cell>
          <cell r="C220" t="str">
            <v>UN</v>
          </cell>
          <cell r="D220">
            <v>6.58</v>
          </cell>
        </row>
        <row r="221">
          <cell r="A221">
            <v>7564</v>
          </cell>
          <cell r="B221" t="str">
            <v>INTERRUPTOR SIMPLES EMBUTIR 10A/250V S/PLACA,TIPO SILENTOQUE PIAL OU EQUIV</v>
          </cell>
          <cell r="C221" t="str">
            <v>UN</v>
          </cell>
          <cell r="D221">
            <v>4.51</v>
          </cell>
        </row>
        <row r="222">
          <cell r="A222">
            <v>598</v>
          </cell>
          <cell r="B222" t="str">
            <v>JANELA ALUMINIO CORRER SERIE 25 FOLHAS  PARAVIDRO COM  BANDEIRA ,160 X 110CM (INCLUSO GUARNICAO E VIDRO LISO INCOLOR)</v>
          </cell>
          <cell r="C222" t="str">
            <v>M2</v>
          </cell>
          <cell r="D222">
            <v>575.4</v>
          </cell>
        </row>
        <row r="223">
          <cell r="A223">
            <v>596</v>
          </cell>
          <cell r="B223" t="str">
            <v>JANELA ALUMINIO CORRER SERIE 25 VENEZIANA C/BANDEIRA 160 X 110CM</v>
          </cell>
          <cell r="C223" t="str">
            <v>M2</v>
          </cell>
          <cell r="D223">
            <v>703.29</v>
          </cell>
        </row>
        <row r="224">
          <cell r="A224">
            <v>595</v>
          </cell>
          <cell r="B224" t="str">
            <v>JANELA ALUMINIO CORRER SERIE 25 VENEZIANA S/BANDEIRA 160 X 110CM</v>
          </cell>
          <cell r="C224" t="str">
            <v>M2</v>
          </cell>
          <cell r="D224">
            <v>605.91</v>
          </cell>
        </row>
        <row r="225">
          <cell r="A225">
            <v>603</v>
          </cell>
          <cell r="B225" t="str">
            <v>JANELA BASCULANTE, ACO, CANTONEIRA, SEMBATENTE/REQUADRO, 60 X 80 CM.</v>
          </cell>
          <cell r="C225" t="str">
            <v>M2</v>
          </cell>
          <cell r="D225">
            <v>265.99</v>
          </cell>
        </row>
        <row r="226">
          <cell r="A226">
            <v>608</v>
          </cell>
          <cell r="B226" t="str">
            <v>JANELA FERRO CORRER 2 FLS TP VENEZIANA LINHAPOPULAR 120 X 120CM</v>
          </cell>
          <cell r="C226" t="str">
            <v>M2</v>
          </cell>
          <cell r="D226">
            <v>403.45</v>
          </cell>
        </row>
        <row r="227">
          <cell r="A227">
            <v>3677</v>
          </cell>
          <cell r="B227" t="str">
            <v>JUNTA DILATACAO ELASTICA (PVC) P/ CONCRETO(FUGENBAND) M-350/6 PRESSAO ATE 70 MCA</v>
          </cell>
          <cell r="C227" t="str">
            <v>M</v>
          </cell>
          <cell r="D227">
            <v>458.44</v>
          </cell>
        </row>
        <row r="228">
          <cell r="A228">
            <v>6092</v>
          </cell>
          <cell r="B228" t="str">
            <v>JUNTA PLASTICA DE VEDACAO - BISNAGA 250G</v>
          </cell>
          <cell r="C228" t="str">
            <v>KG</v>
          </cell>
          <cell r="D228">
            <v>28.77</v>
          </cell>
        </row>
        <row r="229">
          <cell r="A229">
            <v>11168</v>
          </cell>
          <cell r="B229" t="str">
            <v>LACA INCOLOR CONCENTRADA PARA MADEIRA</v>
          </cell>
          <cell r="C229" t="str">
            <v>GL</v>
          </cell>
          <cell r="D229">
            <v>57.4</v>
          </cell>
        </row>
        <row r="230">
          <cell r="A230">
            <v>3734</v>
          </cell>
          <cell r="B230" t="str">
            <v>LADRILHO HIDRAULICO LISO 20 X 20CM COR NATURAL</v>
          </cell>
          <cell r="C230" t="str">
            <v>M2</v>
          </cell>
          <cell r="D230">
            <v>38.299999999999997</v>
          </cell>
        </row>
        <row r="231">
          <cell r="A231">
            <v>3735</v>
          </cell>
          <cell r="B231" t="str">
            <v>LADRILHO HIDRAULICO 25 X 25CM - LISO COR NATURAL</v>
          </cell>
          <cell r="C231" t="str">
            <v>M2</v>
          </cell>
          <cell r="D231">
            <v>49.53</v>
          </cell>
        </row>
        <row r="232">
          <cell r="A232">
            <v>3732</v>
          </cell>
          <cell r="B232" t="str">
            <v>LADRILHO HIDRAULICO 30 X 30CM - LISO COR   NATURAL</v>
          </cell>
          <cell r="C232" t="str">
            <v>M2</v>
          </cell>
          <cell r="D232">
            <v>59.4</v>
          </cell>
        </row>
        <row r="233">
          <cell r="A233">
            <v>3760</v>
          </cell>
          <cell r="B233" t="str">
            <v>LAMPADA VAPOR MERCURIO 700W</v>
          </cell>
          <cell r="C233" t="str">
            <v>UN</v>
          </cell>
          <cell r="D233">
            <v>216.29</v>
          </cell>
        </row>
        <row r="234">
          <cell r="A234">
            <v>6071</v>
          </cell>
          <cell r="B234" t="str">
            <v>LIMPADORA A VACUO P/ LIMPEZA SANITARIA/INDUSTRIALC/ E XAUSTOR-COMPRESSOR, TANQUE C/LINDRICO C/PORTA DE ABERTURA TOTAL, C/SISTEMA DE SEPARACAO LIQUIDOS,   MONTADA SOBRE CAMINHAO**C</v>
          </cell>
          <cell r="C234" t="str">
            <v>UN</v>
          </cell>
          <cell r="D234">
            <v>295243.82</v>
          </cell>
        </row>
        <row r="235">
          <cell r="A235">
            <v>10653</v>
          </cell>
          <cell r="B235" t="str">
            <v>LIMPADORA DE SUCCAO C/ ASPIRADORA MECANICA, CAP8, 6 M3, P/ LIMPEZA GALERIAS/ESGS **CAIXA**</v>
          </cell>
          <cell r="C235" t="str">
            <v>UN</v>
          </cell>
          <cell r="D235">
            <v>295243.82</v>
          </cell>
        </row>
        <row r="236">
          <cell r="A236">
            <v>3812</v>
          </cell>
          <cell r="B236" t="str">
            <v>LUMINARIA CALHA SOBREPOR EM CHAPA ACO C/ 3LAMPADAS FLUORESCENTES 2OW (COMPLETA, INCL. REATOR PART RAPIDA LAMPADAS)</v>
          </cell>
          <cell r="C236" t="str">
            <v>UN</v>
          </cell>
          <cell r="D236">
            <v>91.85</v>
          </cell>
        </row>
        <row r="237">
          <cell r="A237">
            <v>3786</v>
          </cell>
          <cell r="B237" t="str">
            <v>LUMINARIA CALHA SOBREPOR EM CHAPA ACO C/ 3LAMPADAS FLUORESCENTES 4OW (COMPLETA, INCL. REATOR PART RAPIDA E LAMPADAS)</v>
          </cell>
          <cell r="C237" t="str">
            <v>UN</v>
          </cell>
          <cell r="D237">
            <v>87.21</v>
          </cell>
        </row>
        <row r="238">
          <cell r="A238">
            <v>3784</v>
          </cell>
          <cell r="B238" t="str">
            <v>LUMINARIA CALHA SOBREPOR EM CHAPA ACO C/ 4LAMPADAS FLUORESCENTES 40W (COMPLETA, INCL. REATOR PART RAPIDA E LAMPADAS)</v>
          </cell>
          <cell r="C238" t="str">
            <v>UN</v>
          </cell>
          <cell r="D238">
            <v>111.79</v>
          </cell>
        </row>
        <row r="239">
          <cell r="A239">
            <v>3785</v>
          </cell>
          <cell r="B239" t="str">
            <v>LUMINARIA DE SOBREPOR EM CHAPA DE ACO PARALAMPADA FLUORESCENTE, COM 4 LAMPADAS DE 14 W E REATOR INCLUSOS</v>
          </cell>
          <cell r="C239" t="str">
            <v>UN</v>
          </cell>
          <cell r="D239">
            <v>96.02</v>
          </cell>
        </row>
        <row r="240">
          <cell r="A240">
            <v>20197</v>
          </cell>
          <cell r="B240" t="str">
            <v>MADEIRA DE 1A. QUALIDADE, SERRADA E NAOAPARELHADA, PARA ESTRUTURA DE TELHADO</v>
          </cell>
          <cell r="C240" t="str">
            <v>M3</v>
          </cell>
          <cell r="D240">
            <v>1900</v>
          </cell>
        </row>
        <row r="241">
          <cell r="A241">
            <v>4000</v>
          </cell>
          <cell r="B241" t="str">
            <v>MADEIRA IPE SERRADA 1A QUALIDADE NAO APARELHADA</v>
          </cell>
          <cell r="C241" t="str">
            <v>M3</v>
          </cell>
          <cell r="D241">
            <v>2810.42</v>
          </cell>
        </row>
        <row r="242">
          <cell r="A242">
            <v>10564</v>
          </cell>
          <cell r="B242" t="str">
            <v>MADEIRA LEI 2A QUALIDADE SERRADA APARELHADA</v>
          </cell>
          <cell r="C242" t="str">
            <v>M3</v>
          </cell>
          <cell r="D242">
            <v>1448.1</v>
          </cell>
        </row>
        <row r="243">
          <cell r="A243">
            <v>10565</v>
          </cell>
          <cell r="B243" t="str">
            <v>MADEIRA LEI 3A QUALIDADE SERRADA APARELHADA</v>
          </cell>
          <cell r="C243" t="str">
            <v>M3</v>
          </cell>
          <cell r="D243">
            <v>1145.52</v>
          </cell>
        </row>
        <row r="244">
          <cell r="A244">
            <v>4022</v>
          </cell>
          <cell r="B244" t="str">
            <v>MANTA BUTILICA E = 0,8 MM</v>
          </cell>
          <cell r="C244" t="str">
            <v>M2</v>
          </cell>
          <cell r="D244">
            <v>48.25</v>
          </cell>
        </row>
        <row r="245">
          <cell r="A245">
            <v>4023</v>
          </cell>
          <cell r="B245" t="str">
            <v>MANTA P/ IMPERMEABILIZACAO TIPO SIKADURCOMBIFLEX-SIKA</v>
          </cell>
          <cell r="C245" t="str">
            <v>M2</v>
          </cell>
          <cell r="D245">
            <v>99.14</v>
          </cell>
        </row>
        <row r="246">
          <cell r="A246">
            <v>10628</v>
          </cell>
          <cell r="B246" t="str">
            <v>MARMORE ACINZENTADO POLIDO P/ DIVISORIA E = 3CM</v>
          </cell>
          <cell r="C246" t="str">
            <v>M2</v>
          </cell>
          <cell r="D246">
            <v>756.57</v>
          </cell>
        </row>
        <row r="247">
          <cell r="A247">
            <v>10722</v>
          </cell>
          <cell r="B247" t="str">
            <v>MARMORE ACINZENTADO POLIDO P/ PISO 20 X 30CM E =2CM</v>
          </cell>
          <cell r="C247" t="str">
            <v>M2</v>
          </cell>
          <cell r="D247">
            <v>303.98</v>
          </cell>
        </row>
        <row r="248">
          <cell r="A248">
            <v>10723</v>
          </cell>
          <cell r="B248" t="str">
            <v>MARMORE BRANCO POLIDO P/ PISO 20 X 30CM E = 2CM</v>
          </cell>
          <cell r="C248" t="str">
            <v>M2</v>
          </cell>
          <cell r="D248">
            <v>297.23</v>
          </cell>
        </row>
        <row r="249">
          <cell r="A249">
            <v>7328</v>
          </cell>
          <cell r="B249" t="str">
            <v>MASSA BETUMINOSA PARA IMPERMEABILIZACAO</v>
          </cell>
          <cell r="C249" t="str">
            <v>KG</v>
          </cell>
          <cell r="D249">
            <v>16.510000000000002</v>
          </cell>
        </row>
        <row r="250">
          <cell r="A250">
            <v>1611</v>
          </cell>
          <cell r="B250" t="str">
            <v>MASSA P/ VEDACAO DE TELHA DE AMIANTO</v>
          </cell>
          <cell r="C250" t="str">
            <v>KG</v>
          </cell>
          <cell r="D250">
            <v>56.37</v>
          </cell>
        </row>
        <row r="251">
          <cell r="A251">
            <v>1610</v>
          </cell>
          <cell r="B251" t="str">
            <v>MASSA PLASTICA PARA VEDACAO</v>
          </cell>
          <cell r="C251" t="str">
            <v>KG</v>
          </cell>
          <cell r="D251">
            <v>15.88</v>
          </cell>
        </row>
        <row r="252">
          <cell r="A252">
            <v>7321</v>
          </cell>
          <cell r="B252" t="str">
            <v>MASTIQUE ELASTICO BASE SILICONE</v>
          </cell>
          <cell r="C252" t="str">
            <v>310ML</v>
          </cell>
          <cell r="D252">
            <v>22.99</v>
          </cell>
        </row>
        <row r="253">
          <cell r="A253">
            <v>628</v>
          </cell>
          <cell r="B253" t="str">
            <v>MASTIQUE ELASTICO DE POLIURETANO</v>
          </cell>
          <cell r="C253" t="str">
            <v>KG</v>
          </cell>
          <cell r="D253">
            <v>32.42</v>
          </cell>
        </row>
        <row r="254">
          <cell r="A254">
            <v>4392</v>
          </cell>
          <cell r="B254" t="str">
            <v>MEIO-FIO OU GUIA GRANITICO OU BASALTICO</v>
          </cell>
          <cell r="C254" t="str">
            <v>M</v>
          </cell>
          <cell r="D254">
            <v>25.8</v>
          </cell>
        </row>
        <row r="255">
          <cell r="A255">
            <v>1376</v>
          </cell>
          <cell r="B255" t="str">
            <v>MEMBRANA ASFALT MODIFICADA P/ OBTER MEMBRANAFLEXIV IMPERM</v>
          </cell>
          <cell r="C255" t="str">
            <v>KG</v>
          </cell>
          <cell r="D255">
            <v>4.22</v>
          </cell>
        </row>
        <row r="256">
          <cell r="A256">
            <v>7322</v>
          </cell>
          <cell r="B256" t="str">
            <v>MEMBRANA LIQUIDA PARA IMPERMEABILIZACAO DECOBERTURA</v>
          </cell>
          <cell r="C256" t="str">
            <v>KG</v>
          </cell>
          <cell r="D256">
            <v>14.57</v>
          </cell>
        </row>
        <row r="257">
          <cell r="A257">
            <v>724</v>
          </cell>
          <cell r="B257" t="str">
            <v>MOTOBOMBA AUTOESCORVANTE ROTOR ABERTO C/MOTOR A GASOLINA OU DI ESEL * 10,5CV * BOCAIS 3" X 4" * HM/Q = 40 M/3,2M3/H A90M/7,3M3/H*"</v>
          </cell>
          <cell r="C257" t="str">
            <v>UN</v>
          </cell>
          <cell r="D257">
            <v>16227.15</v>
          </cell>
        </row>
        <row r="258">
          <cell r="A258">
            <v>719</v>
          </cell>
          <cell r="B258" t="str">
            <v>MOTOBOMBA CENTRIFUGA BOCAIS 1 1/2" X 1" AGASOLINA 3,5CV MARC A BRANCO MOD. 715 HM/Q = 6M/16,8M3/H A 38M/6,6M 3/H**CAIXA**"</v>
          </cell>
          <cell r="C258" t="str">
            <v>UN</v>
          </cell>
          <cell r="D258">
            <v>1820.61</v>
          </cell>
        </row>
        <row r="259">
          <cell r="A259">
            <v>720</v>
          </cell>
          <cell r="B259" t="str">
            <v>MOTOBOMBA CENTRIFUGA P/ AGUA SUJA BOCAIS 3" X 21/2" C/ MOTORDIESEL OU GASOLINA * 6HP HM/Q = 10M/18M3/H A 65M/3M3/H*"</v>
          </cell>
          <cell r="C259" t="str">
            <v>UN</v>
          </cell>
          <cell r="D259">
            <v>4788.99</v>
          </cell>
        </row>
        <row r="260">
          <cell r="A260">
            <v>357</v>
          </cell>
          <cell r="B260" t="str">
            <v>MUDA DE ARBUSTO REGIONAL ORNAMENTAL</v>
          </cell>
          <cell r="C260" t="str">
            <v>UN</v>
          </cell>
          <cell r="D260">
            <v>28.8</v>
          </cell>
        </row>
        <row r="261">
          <cell r="A261">
            <v>349</v>
          </cell>
          <cell r="B261" t="str">
            <v>MUDAS HERBACEAS DA REGIAO</v>
          </cell>
          <cell r="C261" t="str">
            <v>UN</v>
          </cell>
          <cell r="D261">
            <v>1.51</v>
          </cell>
        </row>
        <row r="262">
          <cell r="A262">
            <v>2697</v>
          </cell>
          <cell r="B262" t="str">
            <v>OFICIAL DE AGUA OU DE ESGOTO</v>
          </cell>
          <cell r="C262" t="str">
            <v>H</v>
          </cell>
          <cell r="D262">
            <v>15.68</v>
          </cell>
        </row>
        <row r="263">
          <cell r="A263">
            <v>2698</v>
          </cell>
          <cell r="B263" t="str">
            <v>OFICIAL INSTALADOR HIDRAULICO</v>
          </cell>
          <cell r="C263" t="str">
            <v>H</v>
          </cell>
          <cell r="D263">
            <v>12.72</v>
          </cell>
        </row>
        <row r="264">
          <cell r="A264">
            <v>4267</v>
          </cell>
          <cell r="B264" t="str">
            <v>PAPELEIRA DE LOUCA BRANCA</v>
          </cell>
          <cell r="C264" t="str">
            <v>UN</v>
          </cell>
          <cell r="D264">
            <v>20.309999999999999</v>
          </cell>
        </row>
        <row r="265">
          <cell r="A265">
            <v>4378</v>
          </cell>
          <cell r="B265" t="str">
            <v>PARAFUSO ROSCA SOBERBA ACO ZINC CABECA CHATAFENDA SIMPLES 7 X 65 MM</v>
          </cell>
          <cell r="C265" t="str">
            <v>UN</v>
          </cell>
          <cell r="D265">
            <v>0.31</v>
          </cell>
        </row>
        <row r="266">
          <cell r="A266">
            <v>4381</v>
          </cell>
          <cell r="B266" t="str">
            <v>PARAFUSO ROSCA SOBERBA ACO ZINC CABECA CHATAFENDA SIMPLES 8 X 100 MM</v>
          </cell>
          <cell r="C266" t="str">
            <v>UN</v>
          </cell>
          <cell r="D266">
            <v>0.43</v>
          </cell>
        </row>
        <row r="267">
          <cell r="A267">
            <v>6217</v>
          </cell>
          <cell r="B267" t="str">
            <v>PARQUET PAULISTA TIPO MOSAICO 20 X 20 CM</v>
          </cell>
          <cell r="C267" t="str">
            <v>M2</v>
          </cell>
          <cell r="D267">
            <v>89.17</v>
          </cell>
        </row>
        <row r="268">
          <cell r="A268">
            <v>4438</v>
          </cell>
          <cell r="B268" t="str">
            <v>PECA DE MADEIRA (PINHO) 1A QUALIDADE 3 X 15 CM NAOAPARELHADA</v>
          </cell>
          <cell r="C268" t="str">
            <v>M</v>
          </cell>
          <cell r="D268">
            <v>3.81</v>
          </cell>
        </row>
        <row r="269">
          <cell r="A269">
            <v>4443</v>
          </cell>
          <cell r="B269" t="str">
            <v>PECA DE MADEIRA DE LEI  NATIVA/REGIONAL *5 X 13* CM(2 X 5") NAO APARELHADA</v>
          </cell>
          <cell r="C269" t="str">
            <v>M</v>
          </cell>
          <cell r="D269">
            <v>9.7200000000000006</v>
          </cell>
        </row>
        <row r="270">
          <cell r="A270">
            <v>4453</v>
          </cell>
          <cell r="B270" t="str">
            <v>PECA DE MADEIRA DE LEI  NATIVA/REGIONAL *5 X 5* CMNAO APARELHADA</v>
          </cell>
          <cell r="C270" t="str">
            <v>M</v>
          </cell>
          <cell r="D270">
            <v>3.73</v>
          </cell>
        </row>
        <row r="271">
          <cell r="A271">
            <v>4442</v>
          </cell>
          <cell r="B271" t="str">
            <v>PECA DE MADEIRA DE LEI  NATIVA/REGIONAL *8 X 18* CMNAO APARELHADA</v>
          </cell>
          <cell r="C271" t="str">
            <v>M</v>
          </cell>
          <cell r="D271">
            <v>21.51</v>
          </cell>
        </row>
        <row r="272">
          <cell r="A272">
            <v>4462</v>
          </cell>
          <cell r="B272" t="str">
            <v>PECA DE MADEIRA DE LEI *6 X 25* CM,  NÃOAPARELHADA, (PRANCHA-P/TELHADO)</v>
          </cell>
          <cell r="C272" t="str">
            <v>M2</v>
          </cell>
          <cell r="D272">
            <v>89.6</v>
          </cell>
        </row>
        <row r="273">
          <cell r="A273">
            <v>4429</v>
          </cell>
          <cell r="B273" t="str">
            <v>PECA DE MADEIRA DE LEI *7,5  X 10* CM,  NÃOAPARELHADA, (P/TELHADO)</v>
          </cell>
          <cell r="C273" t="str">
            <v>M</v>
          </cell>
          <cell r="D273">
            <v>14.25</v>
          </cell>
        </row>
        <row r="274">
          <cell r="A274">
            <v>4473</v>
          </cell>
          <cell r="B274" t="str">
            <v>PECA DE MADEIRA DE LEI *7,5 X 12,5* CM (3 "X 5") , NÃOAPARELHADA, (P/TELHADO)</v>
          </cell>
          <cell r="C274" t="str">
            <v>M</v>
          </cell>
          <cell r="D274">
            <v>14.01</v>
          </cell>
        </row>
        <row r="275">
          <cell r="A275">
            <v>4440</v>
          </cell>
          <cell r="B275" t="str">
            <v>PECA DE MADEIRA DE LEI NATIVA/REGIONAL *3 X 16* CMNAO APARELHADA</v>
          </cell>
          <cell r="C275" t="str">
            <v>M</v>
          </cell>
          <cell r="D275">
            <v>7.17</v>
          </cell>
        </row>
        <row r="276">
          <cell r="A276">
            <v>4464</v>
          </cell>
          <cell r="B276" t="str">
            <v>PECA DE MADEIRA DE LEI NATIVA/REGIONAL *3 X 6* CMNAO APARELHADA</v>
          </cell>
          <cell r="C276" t="str">
            <v>M</v>
          </cell>
          <cell r="D276">
            <v>2.7</v>
          </cell>
        </row>
        <row r="277">
          <cell r="A277">
            <v>4477</v>
          </cell>
          <cell r="B277" t="str">
            <v>PECA DE MADEIRA DE LEI NATIVA/REGIONAL *4 X 10* CMNAO APARELHADA</v>
          </cell>
          <cell r="C277" t="str">
            <v>M</v>
          </cell>
          <cell r="D277">
            <v>5.99</v>
          </cell>
        </row>
        <row r="278">
          <cell r="A278">
            <v>4468</v>
          </cell>
          <cell r="B278" t="str">
            <v>PECA DE MADEIRA DE LEI NATIVA/REGIONAL *4 X 30* CMNAO APARELHADA</v>
          </cell>
          <cell r="C278" t="str">
            <v>M2</v>
          </cell>
          <cell r="D278">
            <v>59.73</v>
          </cell>
        </row>
        <row r="279">
          <cell r="A279">
            <v>4463</v>
          </cell>
          <cell r="B279" t="str">
            <v>PECA DE MADEIRA DE LEI NATIVA/REGIONAL *4 X 30* CM,NAO APARELHADA</v>
          </cell>
          <cell r="C279" t="str">
            <v>M3</v>
          </cell>
          <cell r="D279">
            <v>1493.33</v>
          </cell>
        </row>
        <row r="280">
          <cell r="A280">
            <v>4449</v>
          </cell>
          <cell r="B280" t="str">
            <v>PECA DE MADEIRA DE LEI NATIVA/REGIONAL *4 X 8* CMNAO APARELHADA</v>
          </cell>
          <cell r="C280" t="str">
            <v>M</v>
          </cell>
          <cell r="D280">
            <v>4.7699999999999996</v>
          </cell>
        </row>
        <row r="281">
          <cell r="A281">
            <v>4466</v>
          </cell>
          <cell r="B281" t="str">
            <v>PECA DE MADEIRA DE LEI NATIVA/REGIONAL *5 X 15* CMNAO APARELHADA</v>
          </cell>
          <cell r="C281" t="str">
            <v>M</v>
          </cell>
          <cell r="D281">
            <v>11.2</v>
          </cell>
        </row>
        <row r="282">
          <cell r="A282">
            <v>4427</v>
          </cell>
          <cell r="B282" t="str">
            <v>PECA DE MADEIRA DE LEI NATIVA/REGIONAL *7,0 X 12,5*CM NAO APARELHADA</v>
          </cell>
          <cell r="C282" t="str">
            <v>M</v>
          </cell>
          <cell r="D282">
            <v>16.64</v>
          </cell>
        </row>
        <row r="283">
          <cell r="A283">
            <v>4479</v>
          </cell>
          <cell r="B283" t="str">
            <v>PECA DE MADEIRA DE LEI NATIVA/REGIONAL *8 X 12* CMNAO APARELHADA</v>
          </cell>
          <cell r="C283" t="str">
            <v>M</v>
          </cell>
          <cell r="D283">
            <v>14.34</v>
          </cell>
        </row>
        <row r="284">
          <cell r="A284">
            <v>4490</v>
          </cell>
          <cell r="B284" t="str">
            <v>PECA DE MADEIRA DE LEI NATIVA/REGIONAL *8 X 16* CMNAO APARELHADA</v>
          </cell>
          <cell r="C284" t="str">
            <v>M</v>
          </cell>
          <cell r="D284">
            <v>19.11</v>
          </cell>
        </row>
        <row r="285">
          <cell r="A285">
            <v>4431</v>
          </cell>
          <cell r="B285" t="str">
            <v>PECA DE MADEIRA DE LEI NATIVA/REGIONAL *8 X 8* CMNAO APARELHADA</v>
          </cell>
          <cell r="C285" t="str">
            <v>M</v>
          </cell>
          <cell r="D285">
            <v>9.57</v>
          </cell>
        </row>
        <row r="286">
          <cell r="A286">
            <v>4458</v>
          </cell>
          <cell r="B286" t="str">
            <v>PECA DE MADEIRA DE LEI NATIVA/REGIONAL 1 X 2 CMNAO APARELHADA</v>
          </cell>
          <cell r="C286" t="str">
            <v>M</v>
          </cell>
          <cell r="D286">
            <v>0.36</v>
          </cell>
        </row>
        <row r="287">
          <cell r="A287">
            <v>4403</v>
          </cell>
          <cell r="B287" t="str">
            <v>PECA DE MADEIRA DE LEI NATIVA/REGIONAL 1 X 5 CMNAO APARELHADA</v>
          </cell>
          <cell r="C287" t="str">
            <v>M</v>
          </cell>
          <cell r="D287">
            <v>0.91</v>
          </cell>
        </row>
        <row r="288">
          <cell r="A288">
            <v>4432</v>
          </cell>
          <cell r="B288" t="str">
            <v>PECA DE MADEIRA DE LEI NATIVA/REGIONAL 1,5 X 10,0CM NAO APARELHADA</v>
          </cell>
          <cell r="C288" t="str">
            <v>M</v>
          </cell>
          <cell r="D288">
            <v>2.7</v>
          </cell>
        </row>
        <row r="289">
          <cell r="A289">
            <v>4407</v>
          </cell>
          <cell r="B289" t="str">
            <v>PECA DE MADEIRA DE LEI NATIVA/REGIONAL 1,5 X 4 CMNAO APARELHADA</v>
          </cell>
          <cell r="C289" t="str">
            <v>M</v>
          </cell>
          <cell r="D289">
            <v>1.0900000000000001</v>
          </cell>
        </row>
        <row r="290">
          <cell r="A290">
            <v>4421</v>
          </cell>
          <cell r="B290" t="str">
            <v>PECA DE MADEIRA DE LEI NATIVA/REGIONAL 10 X 15 X 3CM P/ FIXACAO DE ESQUADRIAS OU RODAPE</v>
          </cell>
          <cell r="C290" t="str">
            <v>UN</v>
          </cell>
          <cell r="D290">
            <v>0.8</v>
          </cell>
        </row>
        <row r="291">
          <cell r="A291">
            <v>4420</v>
          </cell>
          <cell r="B291" t="str">
            <v>PECA DE MADEIRA DE LEI NATIVA/REGIONAL 10 X 20 X 3CM P/ FIXACAO DE ESQUADRIAS OU RODAPE</v>
          </cell>
          <cell r="C291" t="str">
            <v>UN</v>
          </cell>
          <cell r="D291">
            <v>1.0900000000000001</v>
          </cell>
        </row>
        <row r="292">
          <cell r="A292">
            <v>4410</v>
          </cell>
          <cell r="B292" t="str">
            <v>PECA DE MADEIRA DE LEI NATIVA/REGIONAL 2 X 5 CMNAO APARELHADA</v>
          </cell>
          <cell r="C292" t="str">
            <v>M</v>
          </cell>
          <cell r="D292">
            <v>1.79</v>
          </cell>
        </row>
        <row r="293">
          <cell r="A293">
            <v>4413</v>
          </cell>
          <cell r="B293" t="str">
            <v>PECA DE MADEIRA DE LEI NATIVA/REGIONAL 2,5 X 4 CMNAO APARELHADA</v>
          </cell>
          <cell r="C293" t="str">
            <v>M</v>
          </cell>
          <cell r="D293">
            <v>1.79</v>
          </cell>
        </row>
        <row r="294">
          <cell r="A294">
            <v>4405</v>
          </cell>
          <cell r="B294" t="str">
            <v>PECA DE MADEIRA DE LEI NATIVA/REGIONAL 2,5 X 7 CMNAO APARELHADA</v>
          </cell>
          <cell r="C294" t="str">
            <v>M</v>
          </cell>
          <cell r="D294">
            <v>3.14</v>
          </cell>
        </row>
        <row r="295">
          <cell r="A295">
            <v>4471</v>
          </cell>
          <cell r="B295" t="str">
            <v>PECA DE MADEIRA DE LEI 1A QUALIDADE 6 X 16CM NAOAPARELHADA</v>
          </cell>
          <cell r="C295" t="str">
            <v>M</v>
          </cell>
          <cell r="D295">
            <v>14.34</v>
          </cell>
        </row>
        <row r="296">
          <cell r="A296">
            <v>4485</v>
          </cell>
          <cell r="B296" t="str">
            <v>PECA DE MADEIRA LEI NATIVA/REGIONAL *4 X 6* CM (11/2'' X 2 1/2'') NAO APARELHADA</v>
          </cell>
          <cell r="C296" t="str">
            <v>M</v>
          </cell>
          <cell r="D296">
            <v>3.59</v>
          </cell>
        </row>
        <row r="297">
          <cell r="A297">
            <v>4401</v>
          </cell>
          <cell r="B297" t="str">
            <v>PECA DE MADEIRA LEI NATIVA/REGIONAL 1 X 8 CM NAOAPARELHADA</v>
          </cell>
          <cell r="C297" t="str">
            <v>M</v>
          </cell>
          <cell r="D297">
            <v>1.42</v>
          </cell>
        </row>
        <row r="298">
          <cell r="A298">
            <v>4510</v>
          </cell>
          <cell r="B298" t="str">
            <v>PECA DE MADEIRA NATIVA/REGIONAL 1,5 X 4CM NAOAPARELHADA (P/FORMA)</v>
          </cell>
          <cell r="C298" t="str">
            <v>M</v>
          </cell>
          <cell r="D298">
            <v>0.98</v>
          </cell>
        </row>
        <row r="299">
          <cell r="A299">
            <v>4502</v>
          </cell>
          <cell r="B299" t="str">
            <v>PECA DE MADEIRA NATIVA/REGIONAL 2,5 X 5CM (1X2")NAO APARELHADA (SARRAFO-P/FORMA)</v>
          </cell>
          <cell r="C299" t="str">
            <v>M</v>
          </cell>
          <cell r="D299">
            <v>1.24</v>
          </cell>
        </row>
        <row r="300">
          <cell r="A300">
            <v>4515</v>
          </cell>
          <cell r="B300" t="str">
            <v>PECA DE MADEIRA NATIVA/REGIONAL 7,5 X 10CM NÃOAPARELHADA (P/ESCORAMENTO)</v>
          </cell>
          <cell r="C300" t="str">
            <v>M</v>
          </cell>
          <cell r="D300">
            <v>5.42</v>
          </cell>
        </row>
        <row r="301">
          <cell r="A301">
            <v>4492</v>
          </cell>
          <cell r="B301" t="str">
            <v>PECA DE MADEIRA NATIVA/REGIONAL 8 X 8CM NAOAPARELHADA (PONTALETE-P/ESCORAMENTO)</v>
          </cell>
          <cell r="C301" t="str">
            <v>M</v>
          </cell>
          <cell r="D301">
            <v>5.33</v>
          </cell>
        </row>
        <row r="302">
          <cell r="A302">
            <v>2735</v>
          </cell>
          <cell r="B302" t="str">
            <v>PECA DE MADEIRA ROLICA (EUCALIPTO) D = 12CM</v>
          </cell>
          <cell r="C302" t="str">
            <v>M</v>
          </cell>
          <cell r="D302">
            <v>4.6500000000000004</v>
          </cell>
        </row>
        <row r="303">
          <cell r="A303">
            <v>2790</v>
          </cell>
          <cell r="B303" t="str">
            <v>PECA DE MADEIRA ROLICA (EUCALIPTO) D = 22CM</v>
          </cell>
          <cell r="C303" t="str">
            <v>M</v>
          </cell>
          <cell r="D303">
            <v>10.29</v>
          </cell>
        </row>
        <row r="304">
          <cell r="A304">
            <v>2743</v>
          </cell>
          <cell r="B304" t="str">
            <v>PECA DE MADEIRA ROLICA D = 15CM - H = 3,0M</v>
          </cell>
          <cell r="C304" t="str">
            <v>UN</v>
          </cell>
          <cell r="D304">
            <v>31</v>
          </cell>
        </row>
        <row r="305">
          <cell r="A305">
            <v>2744</v>
          </cell>
          <cell r="B305" t="str">
            <v>PECA DE MADEIRA ROLICA D = 15CM - H = 4,0M</v>
          </cell>
          <cell r="C305" t="str">
            <v>UN</v>
          </cell>
          <cell r="D305">
            <v>36.270000000000003</v>
          </cell>
        </row>
        <row r="306">
          <cell r="A306">
            <v>2787</v>
          </cell>
          <cell r="B306" t="str">
            <v>PECA DE MADEIRA ROLICA D = 20CM P/ ESTACAS ACIMA5,0M</v>
          </cell>
          <cell r="C306" t="str">
            <v>M</v>
          </cell>
          <cell r="D306">
            <v>6.45</v>
          </cell>
        </row>
        <row r="307">
          <cell r="A307">
            <v>2739</v>
          </cell>
          <cell r="B307" t="str">
            <v>PECA DE MADEIRA ROLICA D = 8CM</v>
          </cell>
          <cell r="C307" t="str">
            <v>M</v>
          </cell>
          <cell r="D307">
            <v>1.43</v>
          </cell>
        </row>
        <row r="308">
          <cell r="A308">
            <v>2728</v>
          </cell>
          <cell r="B308" t="str">
            <v>PECA DE MADEIRA ROLICA, SEM TRATAMENTO(EUCALIPTO OU REGIONAL EQUIVALENTE) D = 8 A 11 CM, P/  ESCORAMENTOS, H=3 M</v>
          </cell>
          <cell r="C308" t="str">
            <v>M</v>
          </cell>
          <cell r="D308">
            <v>1.55</v>
          </cell>
        </row>
        <row r="309">
          <cell r="A309">
            <v>4493</v>
          </cell>
          <cell r="B309" t="str">
            <v>PECA DE MADEIRA 2A QUALIDADE 7,5 X 7,5CM NAOAPARELHADA</v>
          </cell>
          <cell r="C309" t="str">
            <v>M</v>
          </cell>
          <cell r="D309">
            <v>3.28</v>
          </cell>
        </row>
        <row r="310">
          <cell r="A310">
            <v>4506</v>
          </cell>
          <cell r="B310" t="str">
            <v>PECA DE MADEIRANATIVA/REGIONAL 2,5 X 10CM (1X4")NAO APARELHADA (SARRAFO-P/FORMA)</v>
          </cell>
          <cell r="C310" t="str">
            <v>M</v>
          </cell>
          <cell r="D310">
            <v>2.19</v>
          </cell>
        </row>
        <row r="311">
          <cell r="A311">
            <v>4705</v>
          </cell>
          <cell r="B311" t="str">
            <v>PEDRA BASALTO CINZA IRREGULAR</v>
          </cell>
          <cell r="C311" t="str">
            <v>M2</v>
          </cell>
          <cell r="D311">
            <v>63.75</v>
          </cell>
        </row>
        <row r="312">
          <cell r="A312">
            <v>2713</v>
          </cell>
          <cell r="B312" t="str">
            <v>PICARETA PONTA E PONTA SEM CABO</v>
          </cell>
          <cell r="C312" t="str">
            <v>UN</v>
          </cell>
          <cell r="D312">
            <v>37.380000000000003</v>
          </cell>
        </row>
        <row r="313">
          <cell r="A313">
            <v>4802</v>
          </cell>
          <cell r="B313" t="str">
            <v>PISO BORRACHA 500 X 500 X 3,5 MM FRISADO P/ COLAG.45 PLURIGOMA PRETO</v>
          </cell>
          <cell r="C313" t="str">
            <v>M2</v>
          </cell>
          <cell r="D313">
            <v>76.92</v>
          </cell>
        </row>
        <row r="314">
          <cell r="A314">
            <v>4798</v>
          </cell>
          <cell r="B314" t="str">
            <v>PISO BORRACHA 500 X 500 X 7 MM CANELADO P/ARGAMASSA A.25 PLURIGOMA PRETO</v>
          </cell>
          <cell r="C314" t="str">
            <v>M2</v>
          </cell>
          <cell r="D314">
            <v>172.74</v>
          </cell>
        </row>
        <row r="315">
          <cell r="A315">
            <v>4820</v>
          </cell>
          <cell r="B315" t="str">
            <v>PLACA MARMORE BRANCO COMUM 15 X 30CM E = 2,5CM,POLIDO P/ REVESTIMENTO</v>
          </cell>
          <cell r="C315" t="str">
            <v>M2</v>
          </cell>
          <cell r="D315">
            <v>270.20999999999998</v>
          </cell>
        </row>
        <row r="316">
          <cell r="A316">
            <v>4819</v>
          </cell>
          <cell r="B316" t="str">
            <v>PLACA MARMORE BRANCO COMUM 15 X 30CM E = 3CM,POLIDO P/ REVESTIMENTO</v>
          </cell>
          <cell r="C316" t="str">
            <v>M2</v>
          </cell>
          <cell r="D316">
            <v>303.98</v>
          </cell>
        </row>
        <row r="317">
          <cell r="A317">
            <v>4821</v>
          </cell>
          <cell r="B317" t="str">
            <v>PLACA MARMORE BRANCO 30 X 30CM E = 3CM, P/ PISO,POLIDO</v>
          </cell>
          <cell r="C317" t="str">
            <v>M2</v>
          </cell>
          <cell r="D317">
            <v>415.58</v>
          </cell>
        </row>
        <row r="318">
          <cell r="A318">
            <v>2509</v>
          </cell>
          <cell r="B318" t="str">
            <v>PLUG 3P + T 30A/440V REFERENCIA 56406, USOINDUSTRIAL TP PIAL OU EQUIV</v>
          </cell>
          <cell r="C318" t="str">
            <v>UN</v>
          </cell>
          <cell r="D318">
            <v>39.659999999999997</v>
          </cell>
        </row>
        <row r="319">
          <cell r="A319">
            <v>1374</v>
          </cell>
          <cell r="B319" t="str">
            <v>PO P/ TRATAM ESPECIAL (SIST IMPERM) CIMENTOESPECIAL PEGA RAPIDA</v>
          </cell>
          <cell r="C319" t="str">
            <v>KG</v>
          </cell>
          <cell r="D319">
            <v>3.21</v>
          </cell>
        </row>
        <row r="320">
          <cell r="A320">
            <v>4913</v>
          </cell>
          <cell r="B320" t="str">
            <v>PORTA ACO ENROLAR CHAPA 24 ONDULADA/PERFIL MEIACANA - ACAB GALV NATURAL - 2FLS DE 2,0 X 2,60M - MANUAL - COMPLETA - COLOCADA</v>
          </cell>
          <cell r="C320" t="str">
            <v>UN</v>
          </cell>
          <cell r="D320">
            <v>2020.2</v>
          </cell>
        </row>
        <row r="321">
          <cell r="A321">
            <v>4923</v>
          </cell>
          <cell r="B321" t="str">
            <v>PORTA ALUMINIO CORRER, PERFIL SERIE 16, FOLHAS P/VIDRO C/ GUARNICAO 160 X 210CM</v>
          </cell>
          <cell r="C321" t="str">
            <v>M2</v>
          </cell>
          <cell r="D321">
            <v>459.54</v>
          </cell>
        </row>
        <row r="322">
          <cell r="A322">
            <v>11151</v>
          </cell>
          <cell r="B322" t="str">
            <v>PORTA CHAPA DOBRADA ACO PRE-ZINCADO OU C/ADICAO DE COBRE ABRIR C/ VENEZIANA 87 X 210CM</v>
          </cell>
          <cell r="C322" t="str">
            <v>M2</v>
          </cell>
          <cell r="D322">
            <v>166.86</v>
          </cell>
        </row>
        <row r="323">
          <cell r="A323">
            <v>4929</v>
          </cell>
          <cell r="B323" t="str">
            <v>PORTA DE ABRIR EM FERRO (TIPO CHAPA NÂº 18), COMALMOFADA E GUARNICAO, SEM BASCULA, DE *0,87 X 2,10* M</v>
          </cell>
          <cell r="C323" t="str">
            <v>M2</v>
          </cell>
          <cell r="D323">
            <v>239.66</v>
          </cell>
        </row>
        <row r="324">
          <cell r="A324">
            <v>4937</v>
          </cell>
          <cell r="B324" t="str">
            <v>PORTA FERRO ABRIR TP CHAPA C/ GUARNICAO 60 X210CM</v>
          </cell>
          <cell r="C324" t="str">
            <v>UN</v>
          </cell>
          <cell r="D324">
            <v>422.71</v>
          </cell>
        </row>
        <row r="325">
          <cell r="A325">
            <v>4931</v>
          </cell>
          <cell r="B325" t="str">
            <v>PORTA FERRO ABRIR TP CHAPA C/ GUARNICAO 70 X210CM</v>
          </cell>
          <cell r="C325" t="str">
            <v>UN</v>
          </cell>
          <cell r="D325">
            <v>216.42</v>
          </cell>
        </row>
        <row r="326">
          <cell r="A326">
            <v>4938</v>
          </cell>
          <cell r="B326" t="str">
            <v>PORTA FERRO ABRIR TP CHAPA C/ GUARNICAO 80 X210CM</v>
          </cell>
          <cell r="C326" t="str">
            <v>UN</v>
          </cell>
          <cell r="D326">
            <v>434.14</v>
          </cell>
        </row>
        <row r="327">
          <cell r="A327">
            <v>4936</v>
          </cell>
          <cell r="B327" t="str">
            <v>PORTA FERRO ABRIR TP GRADE C/ CHAPA, C/GUARNICAO 87 X 210CM</v>
          </cell>
          <cell r="C327" t="str">
            <v>M2</v>
          </cell>
          <cell r="D327">
            <v>193.42</v>
          </cell>
        </row>
        <row r="328">
          <cell r="A328">
            <v>4939</v>
          </cell>
          <cell r="B328" t="str">
            <v>PORTA FERRO ABRIR TP QUADRICULADA C/ GUARNICAO87 X 210CM</v>
          </cell>
          <cell r="C328" t="str">
            <v>M2</v>
          </cell>
          <cell r="D328">
            <v>240.6</v>
          </cell>
        </row>
        <row r="329">
          <cell r="A329">
            <v>5000</v>
          </cell>
          <cell r="B329" t="str">
            <v>PORTA MADEIRA MACICA REGIONAL 2A MEXICANA 80 X210 X 3,5CM</v>
          </cell>
          <cell r="C329" t="str">
            <v>M2</v>
          </cell>
          <cell r="D329">
            <v>226.64</v>
          </cell>
        </row>
        <row r="330">
          <cell r="A330">
            <v>4968</v>
          </cell>
          <cell r="B330" t="str">
            <v>PORTA MADEIRA REGIONAL 1A VENEZIANA 70 X 210 X3,5CM</v>
          </cell>
          <cell r="C330" t="str">
            <v>M2</v>
          </cell>
          <cell r="D330">
            <v>223.45</v>
          </cell>
        </row>
        <row r="331">
          <cell r="A331">
            <v>20325</v>
          </cell>
          <cell r="B331" t="str">
            <v>PORTA MADEIRA REGIONAL 1A VENEZIANA 70 X 210 X3CM</v>
          </cell>
          <cell r="C331" t="str">
            <v>UN</v>
          </cell>
          <cell r="D331">
            <v>325.48</v>
          </cell>
        </row>
        <row r="332">
          <cell r="A332">
            <v>11381</v>
          </cell>
          <cell r="B332" t="str">
            <v>PORTA MADEIRA REGIONAL 2A VENEZIANA E = 3CM/POSTIGO/ PREVISAO P/ VIDRO</v>
          </cell>
          <cell r="C332" t="str">
            <v>M2</v>
          </cell>
          <cell r="D332">
            <v>481.18</v>
          </cell>
        </row>
        <row r="333">
          <cell r="A333">
            <v>20324</v>
          </cell>
          <cell r="B333" t="str">
            <v>PORTA MADEIRA REGIONAL 2A VENEZIANA 60 X 210 X3CM</v>
          </cell>
          <cell r="C333" t="str">
            <v>UN</v>
          </cell>
          <cell r="D333">
            <v>357.85</v>
          </cell>
        </row>
        <row r="334">
          <cell r="A334">
            <v>20323</v>
          </cell>
          <cell r="B334" t="str">
            <v>PORTA MADEIRA REGIONAL 2A VENEZIANA 70 X 210 X3CM</v>
          </cell>
          <cell r="C334" t="str">
            <v>UN</v>
          </cell>
          <cell r="D334">
            <v>372.74</v>
          </cell>
        </row>
        <row r="335">
          <cell r="A335">
            <v>11156</v>
          </cell>
          <cell r="B335" t="str">
            <v>PORTA PANTOGRAFICA EM ACO PERFIL "U"</v>
          </cell>
          <cell r="C335" t="str">
            <v>M2</v>
          </cell>
          <cell r="D335">
            <v>225.64</v>
          </cell>
        </row>
        <row r="336">
          <cell r="A336">
            <v>4268</v>
          </cell>
          <cell r="B336" t="str">
            <v>PORTA TOALHA DE LOUCA BRANCA C/ BASTAO PLASTICO</v>
          </cell>
          <cell r="C336" t="str">
            <v>UN</v>
          </cell>
          <cell r="D336">
            <v>17.88</v>
          </cell>
        </row>
        <row r="337">
          <cell r="A337">
            <v>4946</v>
          </cell>
          <cell r="B337" t="str">
            <v>PORTAO FERRO ABRIR EM TELA 1 FOLHA 95 X 210CM</v>
          </cell>
          <cell r="C337" t="str">
            <v>UN</v>
          </cell>
          <cell r="D337">
            <v>374.16</v>
          </cell>
        </row>
        <row r="338">
          <cell r="A338">
            <v>4950</v>
          </cell>
          <cell r="B338" t="str">
            <v>PORTAO FERRO ABRIR EM TELA 2 FOLHAS 420 X 210CM</v>
          </cell>
          <cell r="C338" t="str">
            <v>UN</v>
          </cell>
          <cell r="D338">
            <v>1485.2</v>
          </cell>
        </row>
        <row r="339">
          <cell r="A339">
            <v>1604</v>
          </cell>
          <cell r="B339" t="str">
            <v>PRENSA CABO DE CONEXAO GT-P22 P/ CABO COBRE OUSIMILAR</v>
          </cell>
          <cell r="C339" t="str">
            <v>UN</v>
          </cell>
          <cell r="D339">
            <v>7.9</v>
          </cell>
        </row>
        <row r="340">
          <cell r="A340">
            <v>512</v>
          </cell>
          <cell r="B340" t="str">
            <v>PRIMER TP ADEFLEX 612 ASFALTOS VITORIA OU EQUIV</v>
          </cell>
          <cell r="C340" t="str">
            <v>KG</v>
          </cell>
          <cell r="D340">
            <v>16.63</v>
          </cell>
        </row>
        <row r="341">
          <cell r="A341">
            <v>1074</v>
          </cell>
          <cell r="B341" t="str">
            <v>REATOR PARTIDA CONVENCIONAL P/ 1 LAMPADAFLUORESCENTE 20W/220V</v>
          </cell>
          <cell r="C341" t="str">
            <v>UN</v>
          </cell>
          <cell r="D341">
            <v>8.85</v>
          </cell>
        </row>
        <row r="342">
          <cell r="A342">
            <v>1075</v>
          </cell>
          <cell r="B342" t="str">
            <v>REATOR PARTIDA CONVENCIONAL P/ 1 LAMPADAFLUORESCENTE 40W/127V</v>
          </cell>
          <cell r="C342" t="str">
            <v>UN</v>
          </cell>
          <cell r="D342">
            <v>16.09</v>
          </cell>
        </row>
        <row r="343">
          <cell r="A343">
            <v>1089</v>
          </cell>
          <cell r="B343" t="str">
            <v>REATOR PARTIDA CONVENCIONAL P/ 1 LAMPADA FLUORESCENTE 40W/220V</v>
          </cell>
          <cell r="C343" t="str">
            <v>UN</v>
          </cell>
          <cell r="D343">
            <v>12.14</v>
          </cell>
        </row>
        <row r="344">
          <cell r="A344">
            <v>1103</v>
          </cell>
          <cell r="B344" t="str">
            <v>REATOR PARTIDA CONVENCIONAL P/1 LAMPADAFLUORESCENTE 20W/127V</v>
          </cell>
          <cell r="C344" t="str">
            <v>UN</v>
          </cell>
          <cell r="D344">
            <v>8.3000000000000007</v>
          </cell>
        </row>
        <row r="345">
          <cell r="A345">
            <v>1077</v>
          </cell>
          <cell r="B345" t="str">
            <v>REATOR PARTIDA RAPIDA P/ 1 LAMPADA FLUORESCENTE20W/220V</v>
          </cell>
          <cell r="C345" t="str">
            <v>UN</v>
          </cell>
          <cell r="D345">
            <v>18.079999999999998</v>
          </cell>
        </row>
        <row r="346">
          <cell r="A346">
            <v>1078</v>
          </cell>
          <cell r="B346" t="str">
            <v>REATOR PARTIDA RAPIDA P/ 1 LAMPADA FLUORESCENTE40W/220V</v>
          </cell>
          <cell r="C346" t="str">
            <v>UN</v>
          </cell>
          <cell r="D346">
            <v>18.079999999999998</v>
          </cell>
        </row>
        <row r="347">
          <cell r="A347">
            <v>1084</v>
          </cell>
          <cell r="B347" t="str">
            <v>REATOR PARTIDA RAPIDA P/ 2 LAMPADASFLUORESCENTES 20W/220V</v>
          </cell>
          <cell r="C347" t="str">
            <v>UN</v>
          </cell>
          <cell r="D347">
            <v>25.72</v>
          </cell>
        </row>
        <row r="348">
          <cell r="A348">
            <v>1085</v>
          </cell>
          <cell r="B348" t="str">
            <v>REATOR PARTIDA RAPIDA P/ 2 LAMPADASFLUORESCENTES 40W/220V</v>
          </cell>
          <cell r="C348" t="str">
            <v>UN</v>
          </cell>
          <cell r="D348">
            <v>27.37</v>
          </cell>
        </row>
        <row r="349">
          <cell r="A349">
            <v>7324</v>
          </cell>
          <cell r="B349" t="str">
            <v>RESINA BASE EPOXI</v>
          </cell>
          <cell r="C349" t="str">
            <v>KG</v>
          </cell>
          <cell r="D349">
            <v>36.53</v>
          </cell>
        </row>
        <row r="350">
          <cell r="A350">
            <v>10696</v>
          </cell>
          <cell r="B350" t="str">
            <v>RETROESCAVADEIRA C/ CARREGADEIRA SOBRE RODASMAXION MOD 750-4WD, TRACAO 4 X 4, 86CV, CAP. 0,23/0,79M3**CAIXA**</v>
          </cell>
          <cell r="C350" t="str">
            <v>UN</v>
          </cell>
          <cell r="D350">
            <v>209000</v>
          </cell>
        </row>
        <row r="351">
          <cell r="A351">
            <v>10697</v>
          </cell>
          <cell r="B351" t="str">
            <v>RETROESCAVADEIRA C/ CARREGADEIRA SOBRE RODASMAXION MOD. 750 - 2WD, 79HP, CAP. 0,21/0,76M3**CAIXA**</v>
          </cell>
          <cell r="C351" t="str">
            <v>UN</v>
          </cell>
          <cell r="D351">
            <v>192922.4</v>
          </cell>
        </row>
        <row r="352">
          <cell r="A352">
            <v>139</v>
          </cell>
          <cell r="B352" t="str">
            <v>REVESTIMENTO IMPERMEABILIZANTE SEMI FLEXIVELPARA SUPERFICIE SIKA TOP 107 OU EQUIVALENTE</v>
          </cell>
          <cell r="C352" t="str">
            <v>KG</v>
          </cell>
          <cell r="D352">
            <v>13.27</v>
          </cell>
        </row>
        <row r="353">
          <cell r="A353">
            <v>116</v>
          </cell>
          <cell r="B353" t="str">
            <v>REVESTIMENTO IMPERMEABILIZANTE SEMI-FLEXIVEL BI-COMPONENTE</v>
          </cell>
          <cell r="C353" t="str">
            <v>KG</v>
          </cell>
          <cell r="D353">
            <v>3.12</v>
          </cell>
        </row>
        <row r="354">
          <cell r="A354">
            <v>7315</v>
          </cell>
          <cell r="B354" t="str">
            <v>REVESTIMENTO IMPERMEAVEL DE ALUMINIO LIQUIDO</v>
          </cell>
          <cell r="C354" t="str">
            <v>L</v>
          </cell>
          <cell r="D354">
            <v>27.96</v>
          </cell>
        </row>
        <row r="355">
          <cell r="A355">
            <v>10852</v>
          </cell>
          <cell r="B355" t="str">
            <v>RODAPE BORRACHA SINTETICA 7CM X 1MM SUPERFICIELISA</v>
          </cell>
          <cell r="C355" t="str">
            <v>M</v>
          </cell>
          <cell r="D355">
            <v>17.2</v>
          </cell>
        </row>
        <row r="356">
          <cell r="A356">
            <v>10854</v>
          </cell>
          <cell r="B356" t="str">
            <v>RODAPE MADEIRA LEI 1A QUALIDADE 10 X 2CM CANTOBOLEADO</v>
          </cell>
          <cell r="C356" t="str">
            <v>M</v>
          </cell>
          <cell r="D356">
            <v>13.47</v>
          </cell>
        </row>
        <row r="357">
          <cell r="A357">
            <v>6185</v>
          </cell>
          <cell r="B357" t="str">
            <v>RODAPE MADEIRA LEI 1A QUALIDADE 5 X 2CM</v>
          </cell>
          <cell r="C357" t="str">
            <v>M</v>
          </cell>
          <cell r="D357">
            <v>7.99</v>
          </cell>
        </row>
        <row r="358">
          <cell r="A358">
            <v>6183</v>
          </cell>
          <cell r="B358" t="str">
            <v>RODAPE MADEIRA LEI 1A QUALIDADE 7 X 2CM</v>
          </cell>
          <cell r="C358" t="str">
            <v>M</v>
          </cell>
          <cell r="D358">
            <v>10.33</v>
          </cell>
        </row>
        <row r="359">
          <cell r="A359">
            <v>4830</v>
          </cell>
          <cell r="B359" t="str">
            <v>RODAPE MARMORE BRANCO COMUM H = 5CM, ESP =2CM, POLIDO</v>
          </cell>
          <cell r="C359" t="str">
            <v>M</v>
          </cell>
          <cell r="D359">
            <v>33.78</v>
          </cell>
        </row>
        <row r="360">
          <cell r="A360">
            <v>13229</v>
          </cell>
          <cell r="B360" t="str">
            <v>ROLO COMPACTADOR DE PNEUS ESTATICO, PRESSAOVARIAVEL, MULLER, MODELO AP-26, POTENCIA 111HP - PESO SEM/COM LASTRO 11/26T</v>
          </cell>
          <cell r="C360" t="str">
            <v>UN</v>
          </cell>
          <cell r="D360">
            <v>336940</v>
          </cell>
        </row>
        <row r="361">
          <cell r="A361">
            <v>10645</v>
          </cell>
          <cell r="B361" t="str">
            <v>ROLO COMPACTADOR VIBRATORIO DE UM CILINDRO LISODE ACO PARA SOLOS, DYNAPAC, MODELO CA-150A, POTENCIA 80HP - PESO MAXIMOOPERACIONAL 8,1T</v>
          </cell>
          <cell r="C361" t="str">
            <v>UN</v>
          </cell>
          <cell r="D361">
            <v>255726.27</v>
          </cell>
        </row>
        <row r="362">
          <cell r="A362">
            <v>4269</v>
          </cell>
          <cell r="B362" t="str">
            <v>SABONETEIRA LOUCA BRANCA 15 X 15CM</v>
          </cell>
          <cell r="C362" t="str">
            <v>UN</v>
          </cell>
          <cell r="D362">
            <v>20.73</v>
          </cell>
        </row>
        <row r="363">
          <cell r="A363">
            <v>4270</v>
          </cell>
          <cell r="B363" t="str">
            <v>SABONETEIRA LOUCA BRANCA 7,5 X 15 CM</v>
          </cell>
          <cell r="C363" t="str">
            <v>UN</v>
          </cell>
          <cell r="D363">
            <v>14.96</v>
          </cell>
        </row>
        <row r="364">
          <cell r="A364">
            <v>6087</v>
          </cell>
          <cell r="B364" t="str">
            <v>SELADOR ACRILICO P/ PAREDES INTERIOR/EXTERIOR</v>
          </cell>
          <cell r="C364" t="str">
            <v>GL</v>
          </cell>
          <cell r="D364">
            <v>29.02</v>
          </cell>
        </row>
        <row r="365">
          <cell r="A365">
            <v>1373</v>
          </cell>
          <cell r="B365" t="str">
            <v>SELADOR MINERAL BASE SILICATOS P/ TRATAM.ESPECIAL (SISTEMA IMPERMEAB)</v>
          </cell>
          <cell r="C365" t="str">
            <v>6KG</v>
          </cell>
          <cell r="D365">
            <v>32.51</v>
          </cell>
        </row>
        <row r="366">
          <cell r="A366">
            <v>6083</v>
          </cell>
          <cell r="B366" t="str">
            <v>SELADOR PVA PARA PAREDES INTERNAS</v>
          </cell>
          <cell r="C366" t="str">
            <v>GL</v>
          </cell>
          <cell r="D366">
            <v>29.89</v>
          </cell>
        </row>
        <row r="367">
          <cell r="A367">
            <v>144</v>
          </cell>
          <cell r="B367" t="str">
            <v>SELANTE E ADESIVO DE ELASTICIDADE PERMANENTETIPO SIKAFLEX-11 FC OU EQUIVALENTE</v>
          </cell>
          <cell r="C367" t="str">
            <v>300ML</v>
          </cell>
          <cell r="D367">
            <v>45.16</v>
          </cell>
        </row>
        <row r="368">
          <cell r="A368">
            <v>6137</v>
          </cell>
          <cell r="B368" t="str">
            <v>SIFAO EM METAL CROMADO 1 X 1 1/2"</v>
          </cell>
          <cell r="C368" t="str">
            <v>UN</v>
          </cell>
          <cell r="D368">
            <v>148.19</v>
          </cell>
        </row>
        <row r="369">
          <cell r="A369">
            <v>6147</v>
          </cell>
          <cell r="B369" t="str">
            <v>SIFAO EM METAL CROMADO 1 X 1"</v>
          </cell>
          <cell r="C369" t="str">
            <v>UN</v>
          </cell>
          <cell r="D369">
            <v>143.94</v>
          </cell>
        </row>
        <row r="370">
          <cell r="A370">
            <v>4827</v>
          </cell>
          <cell r="B370" t="str">
            <v>SOLEIRA MARMORE BRANCO L = 25CM E = 3CM, POLIDO</v>
          </cell>
          <cell r="C370" t="str">
            <v>M</v>
          </cell>
          <cell r="D370">
            <v>143.55000000000001</v>
          </cell>
        </row>
        <row r="371">
          <cell r="A371">
            <v>10483</v>
          </cell>
          <cell r="B371" t="str">
            <v>SOLUÃÃO DE SILICONE HIDRORREPELENE PARAAPLICAÃÃO EM TIJOLOS E CONCRETOS APARENTES</v>
          </cell>
          <cell r="C371" t="str">
            <v>L</v>
          </cell>
          <cell r="D371">
            <v>21.23</v>
          </cell>
        </row>
        <row r="372">
          <cell r="A372">
            <v>10484</v>
          </cell>
          <cell r="B372" t="str">
            <v>SOLUÃÃO DE SILICONE HIDRORREPELENTE PARA SERAPLICADO EM CONCRETOS E TIJOLOS APARENTES</v>
          </cell>
          <cell r="C372" t="str">
            <v>GL</v>
          </cell>
          <cell r="D372">
            <v>76.44</v>
          </cell>
        </row>
        <row r="373">
          <cell r="A373">
            <v>6173</v>
          </cell>
          <cell r="B373" t="str">
            <v>SONDADOR</v>
          </cell>
          <cell r="C373" t="str">
            <v>H</v>
          </cell>
          <cell r="D373">
            <v>11.68</v>
          </cell>
        </row>
        <row r="374">
          <cell r="A374">
            <v>10477</v>
          </cell>
          <cell r="B374" t="str">
            <v>SYNTEKO C/ CATALIZADOR</v>
          </cell>
          <cell r="C374" t="str">
            <v>L</v>
          </cell>
          <cell r="D374">
            <v>21.45</v>
          </cell>
        </row>
        <row r="375">
          <cell r="A375">
            <v>10566</v>
          </cell>
          <cell r="B375" t="str">
            <v>TÃBUA DE MADEIRA DE LEI *2,5  X 25* CM ( 1" X 9" ) NÃOAPARELHADA, (TABEIRA- P/TELHADO)</v>
          </cell>
          <cell r="C375" t="str">
            <v>M</v>
          </cell>
          <cell r="D375">
            <v>7.79</v>
          </cell>
        </row>
        <row r="376">
          <cell r="A376">
            <v>6207</v>
          </cell>
          <cell r="B376" t="str">
            <v>TÃBUA MADEIRA DE LEI *2,5  X 20* CM ( 1" X 8" ) NÃOAPARELHADA (TABEIRA-P/TELHADO)</v>
          </cell>
          <cell r="C376" t="str">
            <v>M</v>
          </cell>
          <cell r="D376">
            <v>6.52</v>
          </cell>
        </row>
        <row r="377">
          <cell r="A377">
            <v>10717</v>
          </cell>
          <cell r="B377" t="str">
            <v>TABUA DE PINUS 1A QUALIDADE 10 X 300CM</v>
          </cell>
          <cell r="C377" t="str">
            <v>UN</v>
          </cell>
          <cell r="D377">
            <v>5.38</v>
          </cell>
        </row>
        <row r="378">
          <cell r="A378">
            <v>10718</v>
          </cell>
          <cell r="B378" t="str">
            <v>TABUA DE PINUS 1A QUALIDADE 20 X 300CM</v>
          </cell>
          <cell r="C378" t="str">
            <v>UN</v>
          </cell>
          <cell r="D378">
            <v>10.76</v>
          </cell>
        </row>
        <row r="379">
          <cell r="A379">
            <v>10719</v>
          </cell>
          <cell r="B379" t="str">
            <v>TABUA DE PINUS 1A QUALIDADE 30 X 300CM</v>
          </cell>
          <cell r="C379" t="str">
            <v>UN</v>
          </cell>
          <cell r="D379">
            <v>19.079999999999998</v>
          </cell>
        </row>
        <row r="380">
          <cell r="A380">
            <v>10720</v>
          </cell>
          <cell r="B380" t="str">
            <v>TABUA MADEIRA LEI 1,5 X 20,0CM (1/2 X 8") APARELHADA</v>
          </cell>
          <cell r="C380" t="str">
            <v>M</v>
          </cell>
          <cell r="D380">
            <v>6.48</v>
          </cell>
        </row>
        <row r="381">
          <cell r="A381">
            <v>4436</v>
          </cell>
          <cell r="B381" t="str">
            <v>TABUA MADEIRA NATIVA/REGIONAL *3,5 X 25*CM (1.1/2Â X10Â) NAO APARELHADA (P/FORMA)</v>
          </cell>
          <cell r="C381" t="str">
            <v>M</v>
          </cell>
          <cell r="D381">
            <v>9.51</v>
          </cell>
        </row>
        <row r="382">
          <cell r="A382">
            <v>4435</v>
          </cell>
          <cell r="B382" t="str">
            <v>TABUA MADEIRA NATIVA/REGIONAL 3,5 X 20,0 CM NAOAPARELHADA (P/FORMA)</v>
          </cell>
          <cell r="C382" t="str">
            <v>M</v>
          </cell>
          <cell r="D382">
            <v>7.13</v>
          </cell>
        </row>
        <row r="383">
          <cell r="A383">
            <v>6205</v>
          </cell>
          <cell r="B383" t="str">
            <v>TABUA MADEIRA 1A QUALIDADE 2,5 X 30,0 CM (1 X 12Â)NAO APARELHADA</v>
          </cell>
          <cell r="C383" t="str">
            <v>M</v>
          </cell>
          <cell r="D383">
            <v>9.7799999999999994</v>
          </cell>
        </row>
        <row r="384">
          <cell r="A384">
            <v>6206</v>
          </cell>
          <cell r="B384" t="str">
            <v>TABUA MADEIRA 1A QUALIDADE 2,5 X 30CM (1 X 12 ) NAOAPARELHADA</v>
          </cell>
          <cell r="C384" t="str">
            <v>M2</v>
          </cell>
          <cell r="D384">
            <v>32.61</v>
          </cell>
        </row>
        <row r="385">
          <cell r="A385">
            <v>10568</v>
          </cell>
          <cell r="B385" t="str">
            <v>TABUA MADEIRA 3A QUALIDADE 2,5 X 15,0 CM (1 X 6Â)NAO APARELHADA</v>
          </cell>
          <cell r="C385" t="str">
            <v>M</v>
          </cell>
          <cell r="D385">
            <v>3.75</v>
          </cell>
        </row>
        <row r="386">
          <cell r="A386">
            <v>6216</v>
          </cell>
          <cell r="B386" t="str">
            <v>TACO PARQUET IPE CERNE</v>
          </cell>
          <cell r="C386" t="str">
            <v>UN</v>
          </cell>
          <cell r="D386">
            <v>66.88</v>
          </cell>
        </row>
        <row r="387">
          <cell r="A387">
            <v>7539</v>
          </cell>
          <cell r="B387" t="str">
            <v>TAMPA S/ EQUIPAMENTO 2 TECLAS P/ CONDUTORES 1/2''OU 3/4'', TIPO C11 MOFERCO OU EQUVALENTE</v>
          </cell>
          <cell r="C387" t="str">
            <v>UN</v>
          </cell>
          <cell r="D387">
            <v>2.2200000000000002</v>
          </cell>
        </row>
        <row r="388">
          <cell r="A388">
            <v>11298</v>
          </cell>
          <cell r="B388" t="str">
            <v>TAMPAO FOFO P/ CAIXA REGISTRO T-34 (34 KG)</v>
          </cell>
          <cell r="C388" t="str">
            <v>UN</v>
          </cell>
          <cell r="D388">
            <v>157.52000000000001</v>
          </cell>
        </row>
        <row r="389">
          <cell r="A389">
            <v>11303</v>
          </cell>
          <cell r="B389" t="str">
            <v>TAMPAO FOFO T-100 D=745MM 79,5KG</v>
          </cell>
          <cell r="C389" t="str">
            <v>UN</v>
          </cell>
          <cell r="D389">
            <v>270.38</v>
          </cell>
        </row>
        <row r="390">
          <cell r="A390">
            <v>11290</v>
          </cell>
          <cell r="B390" t="str">
            <v>TAMPAO FOFO 125 KG P/ POCO VISITA</v>
          </cell>
          <cell r="C390" t="str">
            <v>UN</v>
          </cell>
          <cell r="D390">
            <v>427.78</v>
          </cell>
        </row>
        <row r="391">
          <cell r="A391">
            <v>11291</v>
          </cell>
          <cell r="B391" t="str">
            <v>TAMPAO FOFO 175 KG P/ POCO VISITA T-175</v>
          </cell>
          <cell r="C391" t="str">
            <v>UN</v>
          </cell>
          <cell r="D391">
            <v>553.6</v>
          </cell>
        </row>
        <row r="392">
          <cell r="A392">
            <v>6236</v>
          </cell>
          <cell r="B392" t="str">
            <v>TAMPAO FOFO 80KG CARGA MAX 3900KG DIAM ABERT528MM P/ POCO VISITA DE REDE AGUA PLUVIAL, ESGOTO  ETC EM VIA TRAFEGO MEDIO</v>
          </cell>
          <cell r="C392" t="str">
            <v>UN</v>
          </cell>
          <cell r="D392">
            <v>327.13</v>
          </cell>
        </row>
        <row r="393">
          <cell r="A393">
            <v>10424</v>
          </cell>
          <cell r="B393" t="str">
            <v>TANQUE LOUCA BRANCA C/COLUNA - 22L OU EQUIV</v>
          </cell>
          <cell r="C393" t="str">
            <v>UN</v>
          </cell>
          <cell r="D393">
            <v>227.12</v>
          </cell>
        </row>
        <row r="394">
          <cell r="A394">
            <v>7172</v>
          </cell>
          <cell r="B394" t="str">
            <v>TELHA CERAMICA TIPO CANAL, DE 1A. QUALIDADE, COM50 CM (COBERTURA DE *26* TELHAS POR M2) - MILHEIRO</v>
          </cell>
          <cell r="C394" t="str">
            <v>UN</v>
          </cell>
          <cell r="D394">
            <v>0.5</v>
          </cell>
        </row>
        <row r="395">
          <cell r="A395">
            <v>7178</v>
          </cell>
          <cell r="B395" t="str">
            <v>TELHA CERAMICA TIPO PAULISTINHA (TRAPEZOIDAL) -26UN/M2</v>
          </cell>
          <cell r="C395" t="str">
            <v>UN</v>
          </cell>
          <cell r="D395">
            <v>3.27</v>
          </cell>
        </row>
        <row r="396">
          <cell r="A396">
            <v>7228</v>
          </cell>
          <cell r="B396" t="str">
            <v>TELHA ESTRUTURAL FIBROCIMENTO CANALETE 90 OUKALHETAO, C = 6,70M</v>
          </cell>
          <cell r="C396" t="str">
            <v>M2</v>
          </cell>
          <cell r="D396">
            <v>43.05</v>
          </cell>
        </row>
        <row r="397">
          <cell r="A397">
            <v>1536</v>
          </cell>
          <cell r="B397" t="str">
            <v>TERMINAL A PRESSAO DE BRONZE P/ CABO A BARRA,CABO 10 A 16MM2, C/ 1 FURO DE FIXACAO</v>
          </cell>
          <cell r="C397" t="str">
            <v>UN</v>
          </cell>
          <cell r="D397">
            <v>4.3499999999999996</v>
          </cell>
        </row>
        <row r="398">
          <cell r="A398">
            <v>1541</v>
          </cell>
          <cell r="B398" t="str">
            <v>TERMINAL A PRESSAO DE BRONZE P/ CABO A BARRA,CABO 120 A 185MM2 C/ 1 FURO P/ FIXACAO</v>
          </cell>
          <cell r="C398" t="str">
            <v>UN</v>
          </cell>
          <cell r="D398">
            <v>13.94</v>
          </cell>
        </row>
        <row r="399">
          <cell r="A399">
            <v>1537</v>
          </cell>
          <cell r="B399" t="str">
            <v>TERMINAL A PRESSAO DE BRONZE P/ CABO A BARRA,CABO 25 A 35MM2 C/ 1 FURO DE FIXACAO</v>
          </cell>
          <cell r="C399" t="str">
            <v>UN</v>
          </cell>
          <cell r="D399">
            <v>5.81</v>
          </cell>
        </row>
        <row r="400">
          <cell r="A400">
            <v>1538</v>
          </cell>
          <cell r="B400" t="str">
            <v>TERMINAL A PRESSAO DE BRONZE P/ CABO A BARRA,CABO 50 A 70MM2, C/ 1 FURO DE FIXACAO</v>
          </cell>
          <cell r="C400" t="str">
            <v>UN</v>
          </cell>
          <cell r="D400">
            <v>7.55</v>
          </cell>
        </row>
        <row r="401">
          <cell r="A401">
            <v>1540</v>
          </cell>
          <cell r="B401" t="str">
            <v>TERMINAL A PRESSAO DE BRONZE P/ CABO A BARRA,CABO 70 A 95MM2 C/ 1 FUROP/ FIXACAO</v>
          </cell>
          <cell r="C401" t="str">
            <v>UN</v>
          </cell>
          <cell r="D401">
            <v>10.45</v>
          </cell>
        </row>
        <row r="402">
          <cell r="A402">
            <v>1554</v>
          </cell>
          <cell r="B402" t="str">
            <v>TERMINAL A PRESSAO DE BRONZE P/ CABO A BARRA,CABO/BARRA P/ 2 CABOS BITOLA 150 A 185MM2 C/ 2 FUROS P/ FIXACAO</v>
          </cell>
          <cell r="C402" t="str">
            <v>UN</v>
          </cell>
          <cell r="D402">
            <v>146.38</v>
          </cell>
        </row>
        <row r="403">
          <cell r="A403">
            <v>1553</v>
          </cell>
          <cell r="B403" t="str">
            <v>TERMINAL A PRESSAO DE BRONZE P/ CABO A BARRA,CABO/BARRA P/ 2 CABOS BITOLA 95 A 120MM2 C/ 2 FUROS P/   FIXACAO</v>
          </cell>
          <cell r="C403" t="str">
            <v>UN</v>
          </cell>
          <cell r="D403">
            <v>103.24</v>
          </cell>
        </row>
        <row r="404">
          <cell r="A404">
            <v>1605</v>
          </cell>
          <cell r="B404" t="str">
            <v>TERMINAL A PRESSAO P/ CABO A BARRA, CABO 50-70MM2C/ 2 FUROS P/ FIXACAO</v>
          </cell>
          <cell r="C404" t="str">
            <v>UN</v>
          </cell>
          <cell r="D404">
            <v>15.85</v>
          </cell>
        </row>
        <row r="405">
          <cell r="A405">
            <v>7262</v>
          </cell>
          <cell r="B405" t="str">
            <v>TIJOLO CERAMICO MACICO APARENTE 5,5 X 11X 23CM</v>
          </cell>
          <cell r="C405" t="str">
            <v>MIL</v>
          </cell>
          <cell r="D405">
            <v>742.86</v>
          </cell>
        </row>
        <row r="406">
          <cell r="A406">
            <v>7255</v>
          </cell>
          <cell r="B406" t="str">
            <v>TIJOLO MACICO DE BARRO COZIDO, DE *5,5 X 10,5 X 22,0*CM</v>
          </cell>
          <cell r="C406" t="str">
            <v>MIL</v>
          </cell>
          <cell r="D406">
            <v>390</v>
          </cell>
        </row>
        <row r="407">
          <cell r="A407">
            <v>155</v>
          </cell>
          <cell r="B407" t="str">
            <v>TINTA Ã BASE DE ALCATRÃO E EPOXI, COMPOUND COALTAR EPOXI,  OTTO BAUMGART OU EQUIVALENTE</v>
          </cell>
          <cell r="C407" t="str">
            <v>L</v>
          </cell>
          <cell r="D407">
            <v>28.97</v>
          </cell>
        </row>
        <row r="408">
          <cell r="A408">
            <v>7300</v>
          </cell>
          <cell r="B408" t="str">
            <v>TINTA ALUMINIO ESMALTE PROTETORA SUPERFICIEMETALICA</v>
          </cell>
          <cell r="C408" t="str">
            <v>GL</v>
          </cell>
          <cell r="D408">
            <v>91.61</v>
          </cell>
        </row>
        <row r="409">
          <cell r="A409">
            <v>7337</v>
          </cell>
          <cell r="B409" t="str">
            <v>TINTA BASE RESINA EPOXI</v>
          </cell>
          <cell r="C409" t="str">
            <v>L</v>
          </cell>
          <cell r="D409">
            <v>38.159999999999997</v>
          </cell>
        </row>
        <row r="410">
          <cell r="A410">
            <v>7318</v>
          </cell>
          <cell r="B410" t="str">
            <v>TINTA BETUMINOSA BASE EMULSAO</v>
          </cell>
          <cell r="C410" t="str">
            <v>KG</v>
          </cell>
          <cell r="D410">
            <v>5.65</v>
          </cell>
        </row>
        <row r="411">
          <cell r="A411">
            <v>7303</v>
          </cell>
          <cell r="B411" t="str">
            <v>TINTA EPOXI</v>
          </cell>
          <cell r="C411" t="str">
            <v>GL</v>
          </cell>
          <cell r="D411">
            <v>183.41</v>
          </cell>
        </row>
        <row r="412">
          <cell r="A412">
            <v>7304</v>
          </cell>
          <cell r="B412" t="str">
            <v>TINTA EPOXI</v>
          </cell>
          <cell r="C412" t="str">
            <v>L</v>
          </cell>
          <cell r="D412">
            <v>50.95</v>
          </cell>
        </row>
        <row r="413">
          <cell r="A413">
            <v>7290</v>
          </cell>
          <cell r="B413" t="str">
            <v>TINTA ESMALTE SINTETICO ACETINADO</v>
          </cell>
          <cell r="C413" t="str">
            <v>GL</v>
          </cell>
          <cell r="D413">
            <v>81.88</v>
          </cell>
        </row>
        <row r="414">
          <cell r="A414">
            <v>7294</v>
          </cell>
          <cell r="B414" t="str">
            <v>TINTA ESMALTE SINTETICO ALTO BRILHO</v>
          </cell>
          <cell r="C414" t="str">
            <v>GL</v>
          </cell>
          <cell r="D414">
            <v>77.23</v>
          </cell>
        </row>
        <row r="415">
          <cell r="A415">
            <v>7312</v>
          </cell>
          <cell r="B415" t="str">
            <v>TINTA ESMALTE SINTETICO FOSCO</v>
          </cell>
          <cell r="C415" t="str">
            <v>GL</v>
          </cell>
          <cell r="D415">
            <v>83.78</v>
          </cell>
        </row>
        <row r="416">
          <cell r="A416">
            <v>7364</v>
          </cell>
          <cell r="B416" t="str">
            <v>TINTA HIDRACOR</v>
          </cell>
          <cell r="C416" t="str">
            <v>L</v>
          </cell>
          <cell r="D416">
            <v>0.74</v>
          </cell>
        </row>
        <row r="417">
          <cell r="A417">
            <v>7363</v>
          </cell>
          <cell r="B417" t="str">
            <v>TINTA HIDRACOR</v>
          </cell>
          <cell r="C417" t="str">
            <v>KG</v>
          </cell>
          <cell r="D417">
            <v>2.94</v>
          </cell>
        </row>
        <row r="418">
          <cell r="A418">
            <v>7362</v>
          </cell>
          <cell r="B418" t="str">
            <v>TINTA MINERAL IMPERMEAVEL EM PO</v>
          </cell>
          <cell r="C418" t="str">
            <v>KG</v>
          </cell>
          <cell r="D418">
            <v>6.44</v>
          </cell>
        </row>
        <row r="419">
          <cell r="A419">
            <v>11163</v>
          </cell>
          <cell r="B419" t="str">
            <v>TINTA PARA SINALIZAÃÃO HORIZONTAL, Ã BASE DERESINA ACRÃLICA, EMULSIONADA EM ÃGUA (NBR 13699)</v>
          </cell>
          <cell r="C419" t="str">
            <v>GL</v>
          </cell>
          <cell r="D419">
            <v>121.89</v>
          </cell>
        </row>
        <row r="420">
          <cell r="A420">
            <v>7306</v>
          </cell>
          <cell r="B420" t="str">
            <v>TINTA PROTETORA SUPERFICIE METALICA ALUMINIO</v>
          </cell>
          <cell r="C420" t="str">
            <v>L</v>
          </cell>
          <cell r="D420">
            <v>26.2</v>
          </cell>
        </row>
        <row r="421">
          <cell r="A421">
            <v>7295</v>
          </cell>
          <cell r="B421" t="str">
            <v>TINTA PROTETORA SUPERFICIE METALICA GRAFITE</v>
          </cell>
          <cell r="C421" t="str">
            <v>GL</v>
          </cell>
          <cell r="D421">
            <v>79.59</v>
          </cell>
        </row>
        <row r="422">
          <cell r="A422">
            <v>7535</v>
          </cell>
          <cell r="B422" t="str">
            <v>TOMADA DUPLA EMBUTIR 2 X 2P UNIVERSAL 10A/250VC/PLACA, TIPO SILENTOQUE PIAL OU EQUIV</v>
          </cell>
          <cell r="C422" t="str">
            <v>UN</v>
          </cell>
          <cell r="D422">
            <v>11.96</v>
          </cell>
        </row>
        <row r="423">
          <cell r="A423">
            <v>7536</v>
          </cell>
          <cell r="B423" t="str">
            <v>TOMADA DUPLA EMBUTIR 2 X 2P UNIVERSAL 10A/250VS/PLACA, TIPO SILENTOQUE PIAL OU EQUIV</v>
          </cell>
          <cell r="C423" t="str">
            <v>UN</v>
          </cell>
          <cell r="D423">
            <v>10.82</v>
          </cell>
        </row>
        <row r="424">
          <cell r="A424">
            <v>7526</v>
          </cell>
          <cell r="B424" t="str">
            <v>TOMADA EMBUTIR P/ TELEFONE PADRAO TELEBRAS C/PLACA, TIPO SILENTOQUE PIAL OU EQUIV</v>
          </cell>
          <cell r="C424" t="str">
            <v>UN</v>
          </cell>
          <cell r="D424">
            <v>13.58</v>
          </cell>
        </row>
        <row r="425">
          <cell r="A425">
            <v>7529</v>
          </cell>
          <cell r="B425" t="str">
            <v>TOMADA EMBUTIR 2P + T 15A/250V C/PLACA, TIPOSILENTOQUE OU EQUIV</v>
          </cell>
          <cell r="C425" t="str">
            <v>UN</v>
          </cell>
          <cell r="D425">
            <v>16.37</v>
          </cell>
        </row>
        <row r="426">
          <cell r="A426">
            <v>7533</v>
          </cell>
          <cell r="B426" t="str">
            <v>TOMADA EMBUTIR 2P UNIVERSAL 10A/250V S/PLACA, TIPOSILENTOQUE PIAL OU EQUIV</v>
          </cell>
          <cell r="C426" t="str">
            <v>UN</v>
          </cell>
          <cell r="D426">
            <v>4.8099999999999996</v>
          </cell>
        </row>
        <row r="427">
          <cell r="A427">
            <v>7531</v>
          </cell>
          <cell r="B427" t="str">
            <v>TOMADA EMBUTIR 3P 20A/250V C/PLACA, TIPOSILENTOQUE PIAL OU EQUIV</v>
          </cell>
          <cell r="C427" t="str">
            <v>UN</v>
          </cell>
          <cell r="D427">
            <v>14.42</v>
          </cell>
        </row>
        <row r="428">
          <cell r="A428">
            <v>7527</v>
          </cell>
          <cell r="B428" t="str">
            <v>TOMADA TELEFONE 4P TELEBRAS S/PLACA PIAL OUSIMILAR</v>
          </cell>
          <cell r="C428" t="str">
            <v>UN</v>
          </cell>
          <cell r="D428">
            <v>11.12</v>
          </cell>
        </row>
        <row r="429">
          <cell r="A429">
            <v>20252</v>
          </cell>
          <cell r="B429" t="str">
            <v>TORNEIRA CROMADA LONGA 1/2" OU 3/4" REF 1158 P/ PIACOZ - PADRAO MEDIO</v>
          </cell>
          <cell r="C429" t="str">
            <v>UN</v>
          </cell>
          <cell r="D429">
            <v>41.56</v>
          </cell>
        </row>
        <row r="430">
          <cell r="A430">
            <v>20251</v>
          </cell>
          <cell r="B430" t="str">
            <v>TORNEIRA CROMADA MEDIA 1/2" OU 3/4" REF 1143 P/TANQUE - PADRAO MEDIO</v>
          </cell>
          <cell r="C430" t="str">
            <v>UN</v>
          </cell>
          <cell r="D430">
            <v>24.86</v>
          </cell>
        </row>
        <row r="431">
          <cell r="A431">
            <v>13627</v>
          </cell>
          <cell r="B431" t="str">
            <v>TRATOR DE ESTEIRAS CATERPILLAR D6M, 140HP, PESOOPERACIONAL 15,5T,    **CAIXA**</v>
          </cell>
          <cell r="C431" t="str">
            <v>UN</v>
          </cell>
          <cell r="D431">
            <v>728133</v>
          </cell>
        </row>
        <row r="432">
          <cell r="A432">
            <v>13603</v>
          </cell>
          <cell r="B432" t="str">
            <v>TRATOR DE PNEUS CBT MOD. 2105 POT. * 110 A 126 HP***CAIXA**</v>
          </cell>
          <cell r="C432" t="str">
            <v>UN</v>
          </cell>
          <cell r="D432">
            <v>225000</v>
          </cell>
        </row>
        <row r="433">
          <cell r="A433">
            <v>7665</v>
          </cell>
          <cell r="B433" t="str">
            <v>TUBO ACO PRETO SEM COSTURA SCHEDULE 20 DN INT10" E = 6,35MM - 41,74KG/M</v>
          </cell>
          <cell r="C433" t="str">
            <v>M</v>
          </cell>
          <cell r="D433">
            <v>350.24</v>
          </cell>
        </row>
        <row r="434">
          <cell r="A434">
            <v>7689</v>
          </cell>
          <cell r="B434" t="str">
            <v>TUBO ACO PRETO SEM COSTURA SCHEDULE 40/NBR 5590DN INT 10" E = 9,27MM - 60,31KG/M</v>
          </cell>
          <cell r="C434" t="str">
            <v>M</v>
          </cell>
          <cell r="D434">
            <v>550.87</v>
          </cell>
        </row>
        <row r="435">
          <cell r="A435">
            <v>7666</v>
          </cell>
          <cell r="B435" t="str">
            <v>TUBO CHAPA PRETA E = 3/16" - 22" - 88KG</v>
          </cell>
          <cell r="C435" t="str">
            <v>M</v>
          </cell>
          <cell r="D435">
            <v>602.76</v>
          </cell>
        </row>
        <row r="436">
          <cell r="A436">
            <v>7686</v>
          </cell>
          <cell r="B436" t="str">
            <v>TUBO CHAPA PRETA E = 3/8" - 26" -153 KG</v>
          </cell>
          <cell r="C436" t="str">
            <v>M</v>
          </cell>
          <cell r="D436">
            <v>1047.98</v>
          </cell>
        </row>
        <row r="437">
          <cell r="A437">
            <v>9881</v>
          </cell>
          <cell r="B437" t="str">
            <v>TUBO DE PVC, PBL, TIPO LEVE, DN = 150 MM,  PARAVENTILACAO</v>
          </cell>
          <cell r="C437" t="str">
            <v>M</v>
          </cell>
          <cell r="D437">
            <v>10</v>
          </cell>
        </row>
        <row r="438">
          <cell r="A438">
            <v>9880</v>
          </cell>
          <cell r="B438" t="str">
            <v>TUBO DE PVC, PBL, TIPO LEVE, DN = 200 MM,  PARAVENTILACAO</v>
          </cell>
          <cell r="C438" t="str">
            <v>M</v>
          </cell>
          <cell r="D438">
            <v>12.52</v>
          </cell>
        </row>
        <row r="439">
          <cell r="A439">
            <v>3117</v>
          </cell>
          <cell r="B439" t="str">
            <v>VARA LATAO CROMADO P/ CREMONA H = 120CM</v>
          </cell>
          <cell r="C439" t="str">
            <v>M</v>
          </cell>
          <cell r="D439">
            <v>17.16</v>
          </cell>
        </row>
        <row r="440">
          <cell r="A440">
            <v>2717</v>
          </cell>
          <cell r="B440" t="str">
            <v>VASSOURAO SIMPLES, SEM CABO, NYLON, 35-40CM P/LIMPEZA DE PISOS/RUAS</v>
          </cell>
          <cell r="C440" t="str">
            <v>UN</v>
          </cell>
          <cell r="D440">
            <v>18.82</v>
          </cell>
        </row>
        <row r="441">
          <cell r="A441">
            <v>11169</v>
          </cell>
          <cell r="B441" t="str">
            <v>VERNIZ ACRILICO EM PO</v>
          </cell>
          <cell r="C441" t="str">
            <v>KG</v>
          </cell>
          <cell r="D441">
            <v>62.18</v>
          </cell>
        </row>
        <row r="442">
          <cell r="A442">
            <v>10476</v>
          </cell>
          <cell r="B442" t="str">
            <v>VERNIZ COPAL</v>
          </cell>
          <cell r="C442" t="str">
            <v>GL</v>
          </cell>
          <cell r="D442">
            <v>52.62</v>
          </cell>
        </row>
        <row r="443">
          <cell r="A443">
            <v>10471</v>
          </cell>
          <cell r="B443" t="str">
            <v>VERNIZ POLIURETANO BRILHANTE, INTERIOR-EXTERIOR</v>
          </cell>
          <cell r="C443" t="str">
            <v>GL</v>
          </cell>
          <cell r="D443">
            <v>62.55</v>
          </cell>
        </row>
        <row r="444">
          <cell r="A444">
            <v>10479</v>
          </cell>
          <cell r="B444" t="str">
            <v>VERNIZ POLIURETANO FOSCO</v>
          </cell>
          <cell r="C444" t="str">
            <v>GL</v>
          </cell>
          <cell r="D444">
            <v>73.040000000000006</v>
          </cell>
        </row>
        <row r="445">
          <cell r="A445">
            <v>10480</v>
          </cell>
          <cell r="B445" t="str">
            <v>VERNIZ POLIURETANO FOSCO</v>
          </cell>
          <cell r="C445" t="str">
            <v>L</v>
          </cell>
          <cell r="D445">
            <v>23.6</v>
          </cell>
        </row>
        <row r="446">
          <cell r="A446">
            <v>10472</v>
          </cell>
          <cell r="B446" t="str">
            <v>VERNIZ SINTETICO BRILHANTE</v>
          </cell>
          <cell r="C446" t="str">
            <v>GL</v>
          </cell>
          <cell r="D446">
            <v>60.34</v>
          </cell>
        </row>
        <row r="447">
          <cell r="A447">
            <v>10473</v>
          </cell>
          <cell r="B447" t="str">
            <v>VERNIZ SINTETICO FOSCO</v>
          </cell>
          <cell r="C447" t="str">
            <v>GL</v>
          </cell>
          <cell r="D447">
            <v>72.77</v>
          </cell>
        </row>
        <row r="448">
          <cell r="A448">
            <v>11277</v>
          </cell>
          <cell r="B448" t="str">
            <v>CAMINHAO BASCULANTE 6 M3 TOCO PESO BRUTO TOTAL16000 KG, CARGA UTIL MAXIMA 10780 KG, DISTANCIA ENTRE EIXOS 3,56 M, POTENCIA 275 CV,INCLUSIVE CACAMBA METALICA.</v>
          </cell>
          <cell r="C448" t="str">
            <v>UN</v>
          </cell>
          <cell r="D448">
            <v>222169.52</v>
          </cell>
        </row>
        <row r="449">
          <cell r="A449">
            <v>190</v>
          </cell>
          <cell r="B449" t="str">
            <v>MARCO/ARO/BATENTE SIMPLES/ GRADE CANTO 7 X 3CMP/ PORTA 0,60 A 1,20 X 2,10M MADEIRA REGIONAL 1A</v>
          </cell>
          <cell r="C449" t="str">
            <v>JG</v>
          </cell>
          <cell r="D449">
            <v>63.89</v>
          </cell>
        </row>
        <row r="450">
          <cell r="A450">
            <v>7681</v>
          </cell>
          <cell r="B450" t="str">
            <v>TUBO CHAPA PRETA E = 3/16" - 12" - 36KG</v>
          </cell>
          <cell r="C450" t="str">
            <v>M</v>
          </cell>
          <cell r="D450">
            <v>246.58</v>
          </cell>
        </row>
        <row r="451">
          <cell r="A451">
            <v>7682</v>
          </cell>
          <cell r="B451" t="str">
            <v>TUBO CHAPA PRETA E = 3/16" - 14" - 42KG</v>
          </cell>
          <cell r="C451" t="str">
            <v>M</v>
          </cell>
          <cell r="D451">
            <v>287.68</v>
          </cell>
        </row>
        <row r="452">
          <cell r="A452">
            <v>7671</v>
          </cell>
          <cell r="B452" t="str">
            <v>TUBO CHAPA PRETA E = 3/16" - 16" - 47KG</v>
          </cell>
          <cell r="C452" t="str">
            <v>M</v>
          </cell>
          <cell r="D452">
            <v>321.93</v>
          </cell>
        </row>
        <row r="453">
          <cell r="A453">
            <v>7670</v>
          </cell>
          <cell r="B453" t="str">
            <v>TUBO CHAPA PRETA E = 3/16" - 18" - 53KG</v>
          </cell>
          <cell r="C453" t="str">
            <v>M</v>
          </cell>
          <cell r="D453">
            <v>363.03</v>
          </cell>
        </row>
        <row r="454">
          <cell r="A454">
            <v>7668</v>
          </cell>
          <cell r="B454" t="str">
            <v>TUBO CHAPA PRETA E = 3/16" - 20" - 71KG</v>
          </cell>
          <cell r="C454" t="str">
            <v>M</v>
          </cell>
          <cell r="D454">
            <v>486.32</v>
          </cell>
        </row>
        <row r="455">
          <cell r="A455">
            <v>7685</v>
          </cell>
          <cell r="B455" t="str">
            <v>TUBO CHAPA PRETA E = 3/8" - 20" -117 KG</v>
          </cell>
          <cell r="C455" t="str">
            <v>M</v>
          </cell>
          <cell r="D455">
            <v>801.4</v>
          </cell>
        </row>
        <row r="456">
          <cell r="A456">
            <v>34446</v>
          </cell>
          <cell r="B456" t="str">
            <v>AÇO CA 50 -  20 MM (CORTADO E DOBRADO)</v>
          </cell>
          <cell r="C456" t="str">
            <v>KG</v>
          </cell>
          <cell r="D456">
            <v>4.66</v>
          </cell>
        </row>
        <row r="457">
          <cell r="A457">
            <v>34449</v>
          </cell>
          <cell r="B457" t="str">
            <v>AÇO CA 50 -  6,3 MM (CORTADO E DOBRADO)</v>
          </cell>
          <cell r="C457" t="str">
            <v>KG</v>
          </cell>
          <cell r="D457">
            <v>5.14</v>
          </cell>
        </row>
        <row r="458">
          <cell r="A458">
            <v>34439</v>
          </cell>
          <cell r="B458" t="str">
            <v>AÇO CA 50 - 10 MM (CORTADO E DOBRADO)</v>
          </cell>
          <cell r="C458" t="str">
            <v>KG</v>
          </cell>
          <cell r="D458">
            <v>4.92</v>
          </cell>
        </row>
        <row r="459">
          <cell r="A459">
            <v>34441</v>
          </cell>
          <cell r="B459" t="str">
            <v>AÇO CA 50 - 12,5 MM (CORTADO E DOBRADO)</v>
          </cell>
          <cell r="C459" t="str">
            <v>KG</v>
          </cell>
          <cell r="D459">
            <v>4.66</v>
          </cell>
        </row>
        <row r="460">
          <cell r="A460">
            <v>34443</v>
          </cell>
          <cell r="B460" t="str">
            <v>AÇO CA 50 - 16 MM (CORTADO E DOBRADO)</v>
          </cell>
          <cell r="C460" t="str">
            <v>KG</v>
          </cell>
          <cell r="D460">
            <v>4.66</v>
          </cell>
        </row>
        <row r="461">
          <cell r="A461">
            <v>34456</v>
          </cell>
          <cell r="B461" t="str">
            <v>AÇO CA 60 -  5,0 MM (CORTADO E DOBRADO)</v>
          </cell>
          <cell r="C461" t="str">
            <v>KG</v>
          </cell>
          <cell r="D461">
            <v>4.55</v>
          </cell>
        </row>
        <row r="462">
          <cell r="A462">
            <v>34457</v>
          </cell>
          <cell r="B462" t="str">
            <v>AÇO CA 60 -  6,0 MM (CORTADO E DOBRADO)</v>
          </cell>
          <cell r="C462" t="str">
            <v>KG</v>
          </cell>
          <cell r="D462">
            <v>4.88</v>
          </cell>
        </row>
        <row r="463">
          <cell r="A463">
            <v>34460</v>
          </cell>
          <cell r="B463" t="str">
            <v>AÇO CA 60 -  7,0 MM (CORTADO E DOBRADO)</v>
          </cell>
          <cell r="C463" t="str">
            <v>KG</v>
          </cell>
          <cell r="D463">
            <v>4.9800000000000004</v>
          </cell>
        </row>
        <row r="464">
          <cell r="A464">
            <v>34452</v>
          </cell>
          <cell r="B464" t="str">
            <v>AÇO CA 60 - 4,2 MM (CORTADO E DOBRADO)</v>
          </cell>
          <cell r="C464" t="str">
            <v>KG</v>
          </cell>
          <cell r="D464">
            <v>4.55</v>
          </cell>
        </row>
        <row r="465">
          <cell r="A465">
            <v>412</v>
          </cell>
          <cell r="B465" t="str">
            <v>ABRACADEIRA DE NYLON PARA AMARRACAO DE CABOS, COMPRIM= 232MM</v>
          </cell>
          <cell r="C465" t="str">
            <v>UN</v>
          </cell>
          <cell r="D465">
            <v>0.19</v>
          </cell>
        </row>
        <row r="466">
          <cell r="A466">
            <v>414</v>
          </cell>
          <cell r="B466" t="str">
            <v>ABRACADEIRA DE NYLON PARA AMARRACAO DE CABOS, COMPRIMENTO DE 100 X 2,5 MM</v>
          </cell>
          <cell r="C466" t="str">
            <v>UN</v>
          </cell>
          <cell r="D466">
            <v>0.04</v>
          </cell>
        </row>
        <row r="467">
          <cell r="A467">
            <v>410</v>
          </cell>
          <cell r="B467" t="str">
            <v>ABRACADEIRA DE NYLON PARA AMARRACAO DE CABOS, COMPRIMENTO DE 150 X *3,6* MM</v>
          </cell>
          <cell r="C467" t="str">
            <v>UN</v>
          </cell>
          <cell r="D467">
            <v>0.09</v>
          </cell>
        </row>
        <row r="468">
          <cell r="A468">
            <v>411</v>
          </cell>
          <cell r="B468" t="str">
            <v>ABRACADEIRA DE NYLON PARA AMARRACAO DE CABOS, COMPRIMENTO DE 200 X *4,6* MM</v>
          </cell>
          <cell r="C468" t="str">
            <v>UN</v>
          </cell>
          <cell r="D468">
            <v>0.11</v>
          </cell>
        </row>
        <row r="469">
          <cell r="A469">
            <v>408</v>
          </cell>
          <cell r="B469" t="str">
            <v>ABRACADEIRA DE NYLON PARA AMARRACAO DE CABOS, COMPRIMENTO DE 390 X *4,6* MM</v>
          </cell>
          <cell r="C469" t="str">
            <v>UN</v>
          </cell>
          <cell r="D469">
            <v>0.55000000000000004</v>
          </cell>
        </row>
        <row r="470">
          <cell r="A470">
            <v>393</v>
          </cell>
          <cell r="B470" t="str">
            <v>ABRACADEIRA METALICA PARA AMARRACAO DE ELETRODUTOS, TIPO D, COM 1" EPARAFUSO DE FIXACAO</v>
          </cell>
          <cell r="C470" t="str">
            <v>UN</v>
          </cell>
          <cell r="D470">
            <v>1.04</v>
          </cell>
        </row>
        <row r="471">
          <cell r="A471">
            <v>394</v>
          </cell>
          <cell r="B471" t="str">
            <v>ABRACADEIRA TIPO D 1 1/2" C/PARAFUSO"</v>
          </cell>
          <cell r="C471" t="str">
            <v>UN</v>
          </cell>
          <cell r="D471">
            <v>1.1000000000000001</v>
          </cell>
        </row>
        <row r="472">
          <cell r="A472">
            <v>395</v>
          </cell>
          <cell r="B472" t="str">
            <v>ABRACADEIRA TIPO D 1 1/4" C/ PARAFUSO"</v>
          </cell>
          <cell r="C472" t="str">
            <v>UN</v>
          </cell>
          <cell r="D472">
            <v>1.01</v>
          </cell>
        </row>
        <row r="473">
          <cell r="A473">
            <v>392</v>
          </cell>
          <cell r="B473" t="str">
            <v>ABRACADEIRA TIPO D 1/2" C/ PARAFUSO"</v>
          </cell>
          <cell r="C473" t="str">
            <v>UN</v>
          </cell>
          <cell r="D473">
            <v>0.57999999999999996</v>
          </cell>
        </row>
        <row r="474">
          <cell r="A474">
            <v>397</v>
          </cell>
          <cell r="B474" t="str">
            <v>ABRACADEIRA TIPO D 2 1/2" C/ PARAFUSO"</v>
          </cell>
          <cell r="C474" t="str">
            <v>UN</v>
          </cell>
          <cell r="D474">
            <v>1.47</v>
          </cell>
        </row>
        <row r="475">
          <cell r="A475">
            <v>396</v>
          </cell>
          <cell r="B475" t="str">
            <v>ABRACADEIRA TIPO D 2" C/ PARAFUSO"</v>
          </cell>
          <cell r="C475" t="str">
            <v>UN</v>
          </cell>
          <cell r="D475">
            <v>1.44</v>
          </cell>
        </row>
        <row r="476">
          <cell r="A476">
            <v>400</v>
          </cell>
          <cell r="B476" t="str">
            <v>ABRACADEIRA TIPO D 3/4" C/ PARAFUSO"</v>
          </cell>
          <cell r="C476" t="str">
            <v>UN</v>
          </cell>
          <cell r="D476">
            <v>0.78</v>
          </cell>
        </row>
        <row r="477">
          <cell r="A477">
            <v>398</v>
          </cell>
          <cell r="B477" t="str">
            <v>ABRACADEIRA TIPO D 3" C/ PARAFUSO"</v>
          </cell>
          <cell r="C477" t="str">
            <v>UN</v>
          </cell>
          <cell r="D477">
            <v>2.08</v>
          </cell>
        </row>
        <row r="478">
          <cell r="A478">
            <v>399</v>
          </cell>
          <cell r="B478" t="str">
            <v>ABRACADEIRA TIPO D 4" C/ PARAFUSO"</v>
          </cell>
          <cell r="C478" t="str">
            <v>UN</v>
          </cell>
          <cell r="D478">
            <v>3.7</v>
          </cell>
        </row>
        <row r="479">
          <cell r="A479">
            <v>11927</v>
          </cell>
          <cell r="B479" t="str">
            <v>ABRACADEIRA, GALVANIZADA/ZINCADA, ROSCA SEM FIM, PARAFUSO INOX, LARGURA  FITA*12,6 A *14 MM, D = 2" A 2 1/2"</v>
          </cell>
          <cell r="C479" t="str">
            <v>UN</v>
          </cell>
          <cell r="D479">
            <v>2.65</v>
          </cell>
        </row>
        <row r="480">
          <cell r="A480">
            <v>11928</v>
          </cell>
          <cell r="B480" t="str">
            <v>ABRACADEIRA, GALVANIZADA/ZINCADA, ROSCA SEM FIM, PARAFUSO INOX, LARGURA  FITA*12,6 A *14 MM, D = 3" A 3 3/4"</v>
          </cell>
          <cell r="C480" t="str">
            <v>UN</v>
          </cell>
          <cell r="D480">
            <v>3.04</v>
          </cell>
        </row>
        <row r="481">
          <cell r="A481">
            <v>11929</v>
          </cell>
          <cell r="B481" t="str">
            <v>ABRACADEIRA, GALVANIZADA/ZINCADA, ROSCA SEM FIM, PARAFUSO INOX, LARGURA  FITA*12,6 A *14 MM, D = 4" A 4 3/4"</v>
          </cell>
          <cell r="C481" t="str">
            <v>UN</v>
          </cell>
          <cell r="D481">
            <v>4.7</v>
          </cell>
        </row>
        <row r="482">
          <cell r="A482">
            <v>36801</v>
          </cell>
          <cell r="B482" t="str">
            <v>ACABAMENTO CROMADO PARA REGISTRO PEQUENO, 1/2 " OU 3/4 "</v>
          </cell>
          <cell r="C482" t="str">
            <v>UN</v>
          </cell>
          <cell r="D482">
            <v>12.79</v>
          </cell>
        </row>
        <row r="483">
          <cell r="A483">
            <v>37600</v>
          </cell>
          <cell r="B483" t="str">
            <v>ACESSORIO DE LIGACAO NAO ELETRICO, TUBO DE 6 M</v>
          </cell>
          <cell r="C483" t="str">
            <v>UN</v>
          </cell>
          <cell r="D483">
            <v>7.47</v>
          </cell>
        </row>
        <row r="484">
          <cell r="A484">
            <v>37599</v>
          </cell>
          <cell r="B484" t="str">
            <v>ACESSORIO INICIADOR NAO ELETRICO, TUBO DE 6 M, TEMPO DE RETARDO DE *160* MS</v>
          </cell>
          <cell r="C484" t="str">
            <v>UN</v>
          </cell>
          <cell r="D484">
            <v>6.96</v>
          </cell>
        </row>
        <row r="485">
          <cell r="A485">
            <v>1</v>
          </cell>
          <cell r="B485" t="str">
            <v>ACETILENO (RECARGA PARA CILINDRO DE CONJUNTO OXICORTE GRANDE)</v>
          </cell>
          <cell r="C485" t="str">
            <v>KG</v>
          </cell>
          <cell r="D485">
            <v>36.33</v>
          </cell>
        </row>
        <row r="486">
          <cell r="A486">
            <v>3</v>
          </cell>
          <cell r="B486" t="str">
            <v>ACIDO MURIATICO (SOLUCAO ACIDA)</v>
          </cell>
          <cell r="C486" t="str">
            <v>L</v>
          </cell>
          <cell r="D486">
            <v>3.61</v>
          </cell>
        </row>
        <row r="487">
          <cell r="A487">
            <v>34341</v>
          </cell>
          <cell r="B487" t="str">
            <v>ACO CA-25, VERGALHAO, 32,0 MM</v>
          </cell>
          <cell r="C487" t="str">
            <v>KG</v>
          </cell>
          <cell r="D487">
            <v>4.0199999999999996</v>
          </cell>
        </row>
        <row r="488">
          <cell r="A488">
            <v>26</v>
          </cell>
          <cell r="B488" t="str">
            <v>ACO CA-25, 10,0 MM, VERGALHAO</v>
          </cell>
          <cell r="C488" t="str">
            <v>KG</v>
          </cell>
          <cell r="D488">
            <v>4.24</v>
          </cell>
        </row>
        <row r="489">
          <cell r="A489">
            <v>20</v>
          </cell>
          <cell r="B489" t="str">
            <v>ACO CA-25, 12,5 MM, VERGALHAO</v>
          </cell>
          <cell r="C489" t="str">
            <v>KG</v>
          </cell>
          <cell r="D489">
            <v>4.26</v>
          </cell>
        </row>
        <row r="490">
          <cell r="A490">
            <v>21</v>
          </cell>
          <cell r="B490" t="str">
            <v>ACO CA-25, 16,0 MM, VERGALHAO</v>
          </cell>
          <cell r="C490" t="str">
            <v>KG</v>
          </cell>
          <cell r="D490">
            <v>4.26</v>
          </cell>
        </row>
        <row r="491">
          <cell r="A491">
            <v>24</v>
          </cell>
          <cell r="B491" t="str">
            <v>ACO CA-25, 20,0 MM, VERGALHAO</v>
          </cell>
          <cell r="C491" t="str">
            <v>KG</v>
          </cell>
          <cell r="D491">
            <v>4.26</v>
          </cell>
        </row>
        <row r="492">
          <cell r="A492">
            <v>25</v>
          </cell>
          <cell r="B492" t="str">
            <v>ACO CA-25, 25,0 MM, VERGALHAO</v>
          </cell>
          <cell r="C492" t="str">
            <v>KG</v>
          </cell>
          <cell r="D492">
            <v>4.26</v>
          </cell>
        </row>
        <row r="493">
          <cell r="A493">
            <v>22</v>
          </cell>
          <cell r="B493" t="str">
            <v>ACO CA-25, 6,3 MM, VERGALHAO</v>
          </cell>
          <cell r="C493" t="str">
            <v>KG</v>
          </cell>
          <cell r="D493">
            <v>4.5599999999999996</v>
          </cell>
        </row>
        <row r="494">
          <cell r="A494">
            <v>23</v>
          </cell>
          <cell r="B494" t="str">
            <v>ACO CA-25, 8,0 MM, VERGALHAO</v>
          </cell>
          <cell r="C494" t="str">
            <v>KG</v>
          </cell>
          <cell r="D494">
            <v>4.5199999999999996</v>
          </cell>
        </row>
        <row r="495">
          <cell r="A495">
            <v>34</v>
          </cell>
          <cell r="B495" t="str">
            <v>ACO CA-50, 10,0 MM, VERGALHAO</v>
          </cell>
          <cell r="C495" t="str">
            <v>KG</v>
          </cell>
          <cell r="D495">
            <v>4.38</v>
          </cell>
        </row>
        <row r="496">
          <cell r="A496">
            <v>31</v>
          </cell>
          <cell r="B496" t="str">
            <v>ACO CA-50, 12,5 MM, VERGALHAO</v>
          </cell>
          <cell r="C496" t="str">
            <v>KG</v>
          </cell>
          <cell r="D496">
            <v>4.16</v>
          </cell>
        </row>
        <row r="497">
          <cell r="A497">
            <v>27</v>
          </cell>
          <cell r="B497" t="str">
            <v>ACO CA-50, 16,0 MM, VERGALHAO</v>
          </cell>
          <cell r="C497" t="str">
            <v>KG</v>
          </cell>
          <cell r="D497">
            <v>4.16</v>
          </cell>
        </row>
        <row r="498">
          <cell r="A498">
            <v>29</v>
          </cell>
          <cell r="B498" t="str">
            <v>ACO CA-50, 20,0 MM, VERGALHAO</v>
          </cell>
          <cell r="C498" t="str">
            <v>KG</v>
          </cell>
          <cell r="D498">
            <v>3.89</v>
          </cell>
        </row>
        <row r="499">
          <cell r="A499">
            <v>28</v>
          </cell>
          <cell r="B499" t="str">
            <v>ACO CA-50, 25,0 MM, VERGALHAO</v>
          </cell>
          <cell r="C499" t="str">
            <v>KG</v>
          </cell>
          <cell r="D499">
            <v>4.5</v>
          </cell>
        </row>
        <row r="500">
          <cell r="A500">
            <v>32</v>
          </cell>
          <cell r="B500" t="str">
            <v>ACO CA-50, 6,3 MM, VERGALHAO</v>
          </cell>
          <cell r="C500" t="str">
            <v>KG</v>
          </cell>
          <cell r="D500">
            <v>4.58</v>
          </cell>
        </row>
        <row r="501">
          <cell r="A501">
            <v>33</v>
          </cell>
          <cell r="B501" t="str">
            <v>ACO CA-50, 8,0 MM, VERGALHAO</v>
          </cell>
          <cell r="C501" t="str">
            <v>KG</v>
          </cell>
          <cell r="D501">
            <v>5.14</v>
          </cell>
        </row>
        <row r="502">
          <cell r="A502">
            <v>34343</v>
          </cell>
          <cell r="B502" t="str">
            <v>ACO CA-60, VERGALHAO, 9,5 MM</v>
          </cell>
          <cell r="C502" t="str">
            <v>KG</v>
          </cell>
          <cell r="D502">
            <v>4.95</v>
          </cell>
        </row>
        <row r="503">
          <cell r="A503">
            <v>36</v>
          </cell>
          <cell r="B503" t="str">
            <v>ACO CA-60, 4,2 MM, VERGALHAO</v>
          </cell>
          <cell r="C503" t="str">
            <v>KG</v>
          </cell>
          <cell r="D503">
            <v>4.34</v>
          </cell>
        </row>
        <row r="504">
          <cell r="A504">
            <v>39</v>
          </cell>
          <cell r="B504" t="str">
            <v>ACO CA-60, 5,0 MM, VERGALHAO</v>
          </cell>
          <cell r="C504" t="str">
            <v>KG</v>
          </cell>
          <cell r="D504">
            <v>4.34</v>
          </cell>
        </row>
        <row r="505">
          <cell r="A505">
            <v>40</v>
          </cell>
          <cell r="B505" t="str">
            <v>ACO CA-60, 6,0 MM, VERGALHAO</v>
          </cell>
          <cell r="C505" t="str">
            <v>KG</v>
          </cell>
          <cell r="D505">
            <v>4.43</v>
          </cell>
        </row>
        <row r="506">
          <cell r="A506">
            <v>42</v>
          </cell>
          <cell r="B506" t="str">
            <v>ACO CA-60, 7,0 MM, VERGALHAO</v>
          </cell>
          <cell r="C506" t="str">
            <v>KG</v>
          </cell>
          <cell r="D506">
            <v>4.51</v>
          </cell>
        </row>
        <row r="507">
          <cell r="A507">
            <v>38</v>
          </cell>
          <cell r="B507" t="str">
            <v>ACO CA-60, 8,0 MM, VERGALHAO</v>
          </cell>
          <cell r="C507" t="str">
            <v>KG</v>
          </cell>
          <cell r="D507">
            <v>5.0199999999999996</v>
          </cell>
        </row>
        <row r="508">
          <cell r="A508">
            <v>34344</v>
          </cell>
          <cell r="B508" t="str">
            <v>ACO-FIO PARA PROTENSAO, CP-150 RB L, 8 MM</v>
          </cell>
          <cell r="C508" t="str">
            <v>KG</v>
          </cell>
          <cell r="D508">
            <v>6.81</v>
          </cell>
        </row>
        <row r="509">
          <cell r="A509">
            <v>20063</v>
          </cell>
          <cell r="B509" t="str">
            <v>ACOPLAMENTO PVC AQUAPLUV D = 88MM</v>
          </cell>
          <cell r="C509" t="str">
            <v>UN</v>
          </cell>
          <cell r="D509">
            <v>3.18</v>
          </cell>
        </row>
        <row r="510">
          <cell r="A510">
            <v>76</v>
          </cell>
          <cell r="B510" t="str">
            <v>ADAPTADOR PVC P/ SIFAO 40MM X 1 1/4"</v>
          </cell>
          <cell r="C510" t="str">
            <v>UN</v>
          </cell>
          <cell r="D510">
            <v>2.4</v>
          </cell>
        </row>
        <row r="511">
          <cell r="A511">
            <v>84</v>
          </cell>
          <cell r="B511" t="str">
            <v>ADAPTADOR PVC P/ VALVULA PIA OU LAVATORIO 40MM X 1"</v>
          </cell>
          <cell r="C511" t="str">
            <v>UN</v>
          </cell>
          <cell r="D511">
            <v>1.8</v>
          </cell>
        </row>
        <row r="512">
          <cell r="A512">
            <v>77</v>
          </cell>
          <cell r="B512" t="str">
            <v>ADAPTADOR PVC PARA SIFAO METALICO COM ANEL BORRACHA (JE), 40 MM X 1 1/2"</v>
          </cell>
          <cell r="C512" t="str">
            <v>UN</v>
          </cell>
          <cell r="D512">
            <v>2.94</v>
          </cell>
        </row>
        <row r="513">
          <cell r="A513">
            <v>67</v>
          </cell>
          <cell r="B513" t="str">
            <v>ADAPTADOR PVC ROSCAVEL, COM FLANGES E ANEL DE VEDACAO, 1/2", PARA CAIXA D' AGUA</v>
          </cell>
          <cell r="C513" t="str">
            <v>UN</v>
          </cell>
          <cell r="D513">
            <v>6.41</v>
          </cell>
        </row>
        <row r="514">
          <cell r="A514">
            <v>71</v>
          </cell>
          <cell r="B514" t="str">
            <v>ADAPTADOR PVC ROSCAVEL, COM FLANGES E ANEL DE VEDACAO, 1", PARA CAIXA D' AGUA</v>
          </cell>
          <cell r="C514" t="str">
            <v>UN</v>
          </cell>
          <cell r="D514">
            <v>11.26</v>
          </cell>
        </row>
        <row r="515">
          <cell r="A515">
            <v>73</v>
          </cell>
          <cell r="B515" t="str">
            <v>ADAPTADOR PVC ROSCAVEL, COM FLANGES E ANEL DE VEDACAO, 3/4", PARA CAIXA D' AGUA</v>
          </cell>
          <cell r="C515" t="str">
            <v>UN</v>
          </cell>
          <cell r="D515">
            <v>8.1</v>
          </cell>
        </row>
        <row r="516">
          <cell r="A516">
            <v>103</v>
          </cell>
          <cell r="B516" t="str">
            <v>ADAPTADOR PVC SOLDAVEL CURTO COM BOLSA E ROSCA, 110 MM X 4", PARA AGUA FRIA</v>
          </cell>
          <cell r="C516" t="str">
            <v>UN</v>
          </cell>
          <cell r="D516">
            <v>28.01</v>
          </cell>
        </row>
        <row r="517">
          <cell r="A517">
            <v>107</v>
          </cell>
          <cell r="B517" t="str">
            <v>ADAPTADOR PVC SOLDAVEL CURTO COM BOLSA E ROSCA, 20 MM X 1/2", PARA AGUA FRIA</v>
          </cell>
          <cell r="C517" t="str">
            <v>UN</v>
          </cell>
          <cell r="D517">
            <v>0.54</v>
          </cell>
        </row>
        <row r="518">
          <cell r="A518">
            <v>65</v>
          </cell>
          <cell r="B518" t="str">
            <v>ADAPTADOR PVC SOLDAVEL CURTO COM BOLSA E ROSCA, 25 MM X 3/4", PARA AGUA FRIA</v>
          </cell>
          <cell r="C518" t="str">
            <v>UN</v>
          </cell>
          <cell r="D518">
            <v>0.6</v>
          </cell>
        </row>
        <row r="519">
          <cell r="A519">
            <v>108</v>
          </cell>
          <cell r="B519" t="str">
            <v>ADAPTADOR PVC SOLDAVEL CURTO COM BOLSA E ROSCA, 32 MM X 1", PARA AGUA FRIA</v>
          </cell>
          <cell r="C519" t="str">
            <v>UN</v>
          </cell>
          <cell r="D519">
            <v>1.19</v>
          </cell>
        </row>
        <row r="520">
          <cell r="A520">
            <v>110</v>
          </cell>
          <cell r="B520" t="str">
            <v>ADAPTADOR PVC SOLDAVEL CURTO COM BOLSA E ROSCA, 40 MM X 1 1/2", PARA AGUA FRIA</v>
          </cell>
          <cell r="C520" t="str">
            <v>UN</v>
          </cell>
          <cell r="D520">
            <v>2.81</v>
          </cell>
        </row>
        <row r="521">
          <cell r="A521">
            <v>109</v>
          </cell>
          <cell r="B521" t="str">
            <v>ADAPTADOR PVC SOLDAVEL CURTO COM BOLSA E ROSCA, 40 MM X 1 1/4", PARA AGUA FRIA</v>
          </cell>
          <cell r="C521" t="str">
            <v>UN</v>
          </cell>
          <cell r="D521">
            <v>2.14</v>
          </cell>
        </row>
        <row r="522">
          <cell r="A522">
            <v>111</v>
          </cell>
          <cell r="B522" t="str">
            <v>ADAPTADOR PVC SOLDAVEL CURTO COM BOLSA E ROSCA, 50 MM X 1 1/4", PARA AGUA FRIA</v>
          </cell>
          <cell r="C522" t="str">
            <v>UN</v>
          </cell>
          <cell r="D522">
            <v>4.87</v>
          </cell>
        </row>
        <row r="523">
          <cell r="A523">
            <v>112</v>
          </cell>
          <cell r="B523" t="str">
            <v>ADAPTADOR PVC SOLDAVEL CURTO COM BOLSA E ROSCA, 50 MM X1 1/2", PARA AGUA FRIA</v>
          </cell>
          <cell r="C523" t="str">
            <v>UN</v>
          </cell>
          <cell r="D523">
            <v>2.64</v>
          </cell>
        </row>
        <row r="524">
          <cell r="A524">
            <v>113</v>
          </cell>
          <cell r="B524" t="str">
            <v>ADAPTADOR PVC SOLDAVEL CURTO COM BOLSA E ROSCA, 60 MM X 2", PARA AGUA FRIA</v>
          </cell>
          <cell r="C524" t="str">
            <v>UN</v>
          </cell>
          <cell r="D524">
            <v>6.71</v>
          </cell>
        </row>
        <row r="525">
          <cell r="A525">
            <v>104</v>
          </cell>
          <cell r="B525" t="str">
            <v>ADAPTADOR PVC SOLDAVEL CURTO COM BOLSA E ROSCA, 75 MM X 2 1/2", PARA AGUA FRIA</v>
          </cell>
          <cell r="C525" t="str">
            <v>UN</v>
          </cell>
          <cell r="D525">
            <v>11.57</v>
          </cell>
        </row>
        <row r="526">
          <cell r="A526">
            <v>102</v>
          </cell>
          <cell r="B526" t="str">
            <v>ADAPTADOR PVC SOLDAVEL CURTO COM BOLSA E ROSCA, 85 MM X 3", PARA AGUA FRIA</v>
          </cell>
          <cell r="C526" t="str">
            <v>UN</v>
          </cell>
          <cell r="D526">
            <v>17.39</v>
          </cell>
        </row>
        <row r="527">
          <cell r="A527">
            <v>95</v>
          </cell>
          <cell r="B527" t="str">
            <v>ADAPTADOR PVC SOLDAVEL, COM FLANGE E ANEL DE VEDACAO, 20 MM X 1/2", PARA CAIXAD'AGUA</v>
          </cell>
          <cell r="C527" t="str">
            <v>UN</v>
          </cell>
          <cell r="D527">
            <v>7.35</v>
          </cell>
        </row>
        <row r="528">
          <cell r="A528">
            <v>96</v>
          </cell>
          <cell r="B528" t="str">
            <v>ADAPTADOR PVC SOLDAVEL, COM FLANGE E ANEL DE VEDACAO, 25 MM X 3/4", PARA CAIXAD'AGUA</v>
          </cell>
          <cell r="C528" t="str">
            <v>UN</v>
          </cell>
          <cell r="D528">
            <v>9.51</v>
          </cell>
        </row>
        <row r="529">
          <cell r="A529">
            <v>97</v>
          </cell>
          <cell r="B529" t="str">
            <v>ADAPTADOR PVC SOLDAVEL, COM FLANGE E ANEL DE VEDACAO, 32 MM X 1", PARA CAIXAD'AGUA</v>
          </cell>
          <cell r="C529" t="str">
            <v>UN</v>
          </cell>
          <cell r="D529">
            <v>11.98</v>
          </cell>
        </row>
        <row r="530">
          <cell r="A530">
            <v>98</v>
          </cell>
          <cell r="B530" t="str">
            <v>ADAPTADOR PVC SOLDAVEL, COM FLANGE E ANEL DE VEDACAO, 40 MM X 1 1/4", PARA CAIXAD'AGUA</v>
          </cell>
          <cell r="C530" t="str">
            <v>UN</v>
          </cell>
          <cell r="D530">
            <v>19.43</v>
          </cell>
        </row>
        <row r="531">
          <cell r="A531">
            <v>99</v>
          </cell>
          <cell r="B531" t="str">
            <v>ADAPTADOR PVC SOLDAVEL, COM FLANGE E ANEL DE VEDACAO, 50 MM X 1 1/2", PARA CAIXAD'AGUA</v>
          </cell>
          <cell r="C531" t="str">
            <v>UN</v>
          </cell>
          <cell r="D531">
            <v>22.41</v>
          </cell>
        </row>
        <row r="532">
          <cell r="A532">
            <v>100</v>
          </cell>
          <cell r="B532" t="str">
            <v>ADAPTADOR PVC SOLDAVEL, COM FLANGES E ANEL DE VEDACAO, 60 MM X 2", PARA CAIXAD' AGUA</v>
          </cell>
          <cell r="C532" t="str">
            <v>UN</v>
          </cell>
          <cell r="D532">
            <v>27.24</v>
          </cell>
        </row>
        <row r="533">
          <cell r="A533">
            <v>75</v>
          </cell>
          <cell r="B533" t="str">
            <v>ADAPTADOR PVC SOLDAVEL, COM FLANGES LIVRES, 110 MM X 4", PARA CAIXA D' AGUA</v>
          </cell>
          <cell r="C533" t="str">
            <v>UN</v>
          </cell>
          <cell r="D533">
            <v>204.34</v>
          </cell>
        </row>
        <row r="534">
          <cell r="A534">
            <v>114</v>
          </cell>
          <cell r="B534" t="str">
            <v>ADAPTADOR PVC SOLDAVEL, COM FLANGES LIVRES, 25 MM X 3/4", PARA CAIXA D' AGUA</v>
          </cell>
          <cell r="C534" t="str">
            <v>UN</v>
          </cell>
          <cell r="D534">
            <v>8.06</v>
          </cell>
        </row>
        <row r="535">
          <cell r="A535">
            <v>68</v>
          </cell>
          <cell r="B535" t="str">
            <v>ADAPTADOR PVC SOLDAVEL, COM FLANGES LIVRES, 32 MM X 1", PARA CAIXA D' AGUA</v>
          </cell>
          <cell r="C535" t="str">
            <v>UN</v>
          </cell>
          <cell r="D535">
            <v>10.81</v>
          </cell>
        </row>
        <row r="536">
          <cell r="A536">
            <v>86</v>
          </cell>
          <cell r="B536" t="str">
            <v>ADAPTADOR PVC SOLDAVEL, COM FLANGES LIVRES, 40 MM X 1  1/4", PARA CAIXA D' AGUA</v>
          </cell>
          <cell r="C536" t="str">
            <v>UN</v>
          </cell>
          <cell r="D536">
            <v>16.010000000000002</v>
          </cell>
        </row>
        <row r="537">
          <cell r="A537">
            <v>66</v>
          </cell>
          <cell r="B537" t="str">
            <v>ADAPTADOR PVC SOLDAVEL, COM FLANGES LIVRES, 50 MM X 1  1/2", PARA CAIXA D' AGUA</v>
          </cell>
          <cell r="C537" t="str">
            <v>UN</v>
          </cell>
          <cell r="D537">
            <v>18.37</v>
          </cell>
        </row>
        <row r="538">
          <cell r="A538">
            <v>69</v>
          </cell>
          <cell r="B538" t="str">
            <v>ADAPTADOR PVC SOLDAVEL, COM FLANGES LIVRES, 60 MM X 2", PARA CAIXA D' AGUA</v>
          </cell>
          <cell r="C538" t="str">
            <v>UN</v>
          </cell>
          <cell r="D538">
            <v>27.24</v>
          </cell>
        </row>
        <row r="539">
          <cell r="A539">
            <v>83</v>
          </cell>
          <cell r="B539" t="str">
            <v>ADAPTADOR PVC SOLDAVEL, COM FLANGES LIVRES, 75 MM X 2  1/2", PARA CAIXA D' AGUA</v>
          </cell>
          <cell r="C539" t="str">
            <v>UN</v>
          </cell>
          <cell r="D539">
            <v>106</v>
          </cell>
        </row>
        <row r="540">
          <cell r="A540">
            <v>74</v>
          </cell>
          <cell r="B540" t="str">
            <v>ADAPTADOR PVC SOLDAVEL, COM FLANGES LIVRES, 85 MM X 3", PARA CAIXA D' AGUA</v>
          </cell>
          <cell r="C540" t="str">
            <v>UN</v>
          </cell>
          <cell r="D540">
            <v>142.79</v>
          </cell>
        </row>
        <row r="541">
          <cell r="A541">
            <v>106</v>
          </cell>
          <cell r="B541" t="str">
            <v>ADAPTADOR PVC SOLDAVEL, LONGO, COM FLANGE LIVRE,  110 MM X 4", PARA CAIXA D'AGUA</v>
          </cell>
          <cell r="C541" t="str">
            <v>UN</v>
          </cell>
          <cell r="D541">
            <v>291.89999999999998</v>
          </cell>
        </row>
        <row r="542">
          <cell r="A542">
            <v>87</v>
          </cell>
          <cell r="B542" t="str">
            <v>ADAPTADOR PVC SOLDAVEL, LONGO, COM FLANGE LIVRE,  25 MM X 3/4", PARA CAIXA D'AGUA</v>
          </cell>
          <cell r="C542" t="str">
            <v>UN</v>
          </cell>
          <cell r="D542">
            <v>12.09</v>
          </cell>
        </row>
        <row r="543">
          <cell r="A543">
            <v>88</v>
          </cell>
          <cell r="B543" t="str">
            <v>ADAPTADOR PVC SOLDAVEL, LONGO, COM FLANGE LIVRE,  32 MM X 1", PARA CAIXA D' AGUA</v>
          </cell>
          <cell r="C543" t="str">
            <v>UN</v>
          </cell>
          <cell r="D543">
            <v>14.54</v>
          </cell>
        </row>
        <row r="544">
          <cell r="A544">
            <v>89</v>
          </cell>
          <cell r="B544" t="str">
            <v>ADAPTADOR PVC SOLDAVEL, LONGO, COM FLANGE LIVRE,  40 MM X 1 1/4", PARA CAIXA D'AGUA</v>
          </cell>
          <cell r="C544" t="str">
            <v>UN</v>
          </cell>
          <cell r="D544">
            <v>21.46</v>
          </cell>
        </row>
        <row r="545">
          <cell r="A545">
            <v>90</v>
          </cell>
          <cell r="B545" t="str">
            <v>ADAPTADOR PVC SOLDAVEL, LONGO, COM FLANGE LIVRE,  50 MM X 1 1/2", PARA CAIXA D'AGUA</v>
          </cell>
          <cell r="C545" t="str">
            <v>UN</v>
          </cell>
          <cell r="D545">
            <v>24.61</v>
          </cell>
        </row>
        <row r="546">
          <cell r="A546">
            <v>81</v>
          </cell>
          <cell r="B546" t="str">
            <v>ADAPTADOR PVC SOLDAVEL, LONGO, COM FLANGE LIVRE,  60 MM X 2", PARA CAIXA D' AGUA</v>
          </cell>
          <cell r="C546" t="str">
            <v>UN</v>
          </cell>
          <cell r="D546">
            <v>36.51</v>
          </cell>
        </row>
        <row r="547">
          <cell r="A547">
            <v>82</v>
          </cell>
          <cell r="B547" t="str">
            <v>ADAPTADOR PVC SOLDAVEL, LONGO, COM FLANGE LIVRE,  75 MM X 2 1/2", PARA CAIXA D'AGUA</v>
          </cell>
          <cell r="C547" t="str">
            <v>UN</v>
          </cell>
          <cell r="D547">
            <v>142.09</v>
          </cell>
        </row>
        <row r="548">
          <cell r="A548">
            <v>105</v>
          </cell>
          <cell r="B548" t="str">
            <v>ADAPTADOR PVC SOLDAVEL, LONGO, COM FLANGE LIVRE,  85 MM X 3", PARA CAIXA D' AGUA</v>
          </cell>
          <cell r="C548" t="str">
            <v>UN</v>
          </cell>
          <cell r="D548">
            <v>191.39</v>
          </cell>
        </row>
        <row r="549">
          <cell r="A549">
            <v>80</v>
          </cell>
          <cell r="B549" t="str">
            <v>ADAPTADOR PVC 110,0MM X CERAMICO 100,0MM PONTA/BOLSA, PARA REDE COLETORESGOTO</v>
          </cell>
          <cell r="C549" t="str">
            <v>UN</v>
          </cell>
          <cell r="D549">
            <v>20.71</v>
          </cell>
        </row>
        <row r="550">
          <cell r="A550">
            <v>72</v>
          </cell>
          <cell r="B550" t="str">
            <v>ADAPTADOR PVC, ROSCAVEL, COM FLANGES E ANEL DE VEDACAO, 1 1/2", PARA CAIXAD'AGUA</v>
          </cell>
          <cell r="C550" t="str">
            <v>UN</v>
          </cell>
          <cell r="D550">
            <v>18.95</v>
          </cell>
        </row>
        <row r="551">
          <cell r="A551">
            <v>70</v>
          </cell>
          <cell r="B551" t="str">
            <v>ADAPTADOR PVC, ROSCAVEL, COM FLANGES E ANEL DE VEDACAO, 1 1/4", PARA CAIXA D'AGUA</v>
          </cell>
          <cell r="C551" t="str">
            <v>UN</v>
          </cell>
          <cell r="D551">
            <v>19.21</v>
          </cell>
        </row>
        <row r="552">
          <cell r="A552">
            <v>85</v>
          </cell>
          <cell r="B552" t="str">
            <v>ADAPTADOR PVC, ROSCAVEL, COM FLANGES E ANEL DE VEDACAO, 2", PARA CAIXA D' AGUA</v>
          </cell>
          <cell r="C552" t="str">
            <v>UN</v>
          </cell>
          <cell r="D552">
            <v>27.6</v>
          </cell>
        </row>
        <row r="553">
          <cell r="A553">
            <v>10899</v>
          </cell>
          <cell r="B553" t="str">
            <v>ADAPTADOR, EM LATAO, ENGATE RAPIDO 2 1/2" X ROSCA INTERNA 5 FIOS 2 1/2",  PARAINSTALACAO PREDIAL DE COMBATE A INCENDIO</v>
          </cell>
          <cell r="C553" t="str">
            <v>UN</v>
          </cell>
          <cell r="D553">
            <v>52.57</v>
          </cell>
        </row>
        <row r="554">
          <cell r="A554">
            <v>10900</v>
          </cell>
          <cell r="B554" t="str">
            <v>ADAPTADOR, EM LATAO, ENGATE RAPIDO1 1/2" X ROSCA INTERNA 5 FIOS 2 1/2",  PARAINSTALACAO PREDIAL DE COMBATE A INCENDIO</v>
          </cell>
          <cell r="C554" t="str">
            <v>UN</v>
          </cell>
          <cell r="D554">
            <v>41.14</v>
          </cell>
        </row>
        <row r="555">
          <cell r="A555">
            <v>20075</v>
          </cell>
          <cell r="B555" t="str">
            <v>ADAPTADOR, PVC PB,A A LUVA DE FIBROCIMENTO, DN 75 / DE 85 MM</v>
          </cell>
          <cell r="C555" t="str">
            <v>UN</v>
          </cell>
          <cell r="D555">
            <v>70.44</v>
          </cell>
        </row>
        <row r="556">
          <cell r="A556">
            <v>46</v>
          </cell>
          <cell r="B556" t="str">
            <v>ADAPTADOR, PVC PBA,  BOLSA/ROSCA, JE, DN 75 / DE  85 MM</v>
          </cell>
          <cell r="C556" t="str">
            <v>UN</v>
          </cell>
          <cell r="D556">
            <v>62.49</v>
          </cell>
        </row>
        <row r="557">
          <cell r="A557">
            <v>51</v>
          </cell>
          <cell r="B557" t="str">
            <v>ADAPTADOR, PVC PBA, A BOLSA DEFOFO, JE, DN 100 / DE 110 MM</v>
          </cell>
          <cell r="C557" t="str">
            <v>UN</v>
          </cell>
          <cell r="D557">
            <v>141.94999999999999</v>
          </cell>
        </row>
        <row r="558">
          <cell r="A558">
            <v>12863</v>
          </cell>
          <cell r="B558" t="str">
            <v>ADAPTADOR, PVC PBA, A BOLSA DEFOFO, JE, DN 50 / DE 60 MM</v>
          </cell>
          <cell r="C558" t="str">
            <v>UN</v>
          </cell>
          <cell r="D558">
            <v>40.85</v>
          </cell>
        </row>
        <row r="559">
          <cell r="A559">
            <v>50</v>
          </cell>
          <cell r="B559" t="str">
            <v>ADAPTADOR, PVC PBA, A BOLSA DEFOFO, JE, DN 75 / DE  85 MM</v>
          </cell>
          <cell r="C559" t="str">
            <v>UN</v>
          </cell>
          <cell r="D559">
            <v>89.92</v>
          </cell>
        </row>
        <row r="560">
          <cell r="A560">
            <v>20076</v>
          </cell>
          <cell r="B560" t="str">
            <v>ADAPTADOR, PVC PBA, A LUVA DE FIBROCIMENTO, DN 100 / DE 110 MM</v>
          </cell>
          <cell r="C560" t="str">
            <v>UN</v>
          </cell>
          <cell r="D560">
            <v>131.16999999999999</v>
          </cell>
        </row>
        <row r="561">
          <cell r="A561">
            <v>20074</v>
          </cell>
          <cell r="B561" t="str">
            <v>ADAPTADOR, PVC PBA, A LUVA DE FIBROCIMENTO, DN 50 / DE 60 MM</v>
          </cell>
          <cell r="C561" t="str">
            <v>UN</v>
          </cell>
          <cell r="D561">
            <v>38.770000000000003</v>
          </cell>
        </row>
        <row r="562">
          <cell r="A562">
            <v>47</v>
          </cell>
          <cell r="B562" t="str">
            <v>ADAPTADOR, PVC PBA, BOLSA/ROSCA, JE, DN 100 / DE 110 MM</v>
          </cell>
          <cell r="C562" t="str">
            <v>UN</v>
          </cell>
          <cell r="D562">
            <v>74.709999999999994</v>
          </cell>
        </row>
        <row r="563">
          <cell r="A563">
            <v>48</v>
          </cell>
          <cell r="B563" t="str">
            <v>ADAPTADOR, PVC PBA, BOLSA/ROSCA, JE, DN 50 / DE 60 MM</v>
          </cell>
          <cell r="C563" t="str">
            <v>UN</v>
          </cell>
          <cell r="D563">
            <v>29.16</v>
          </cell>
        </row>
        <row r="564">
          <cell r="A564">
            <v>52</v>
          </cell>
          <cell r="B564" t="str">
            <v>ADAPTADOR, PVC PBA, PONTA/ROSCA, JE, DN 50 / DE  60 MM</v>
          </cell>
          <cell r="C564" t="str">
            <v>UN</v>
          </cell>
          <cell r="D564">
            <v>14.56</v>
          </cell>
        </row>
        <row r="565">
          <cell r="A565">
            <v>43</v>
          </cell>
          <cell r="B565" t="str">
            <v>ADAPTADOR, PVC PBA, PONTA/ROSCA, JE, DN 75 / DE  85 MM</v>
          </cell>
          <cell r="C565" t="str">
            <v>UN</v>
          </cell>
          <cell r="D565">
            <v>38.299999999999997</v>
          </cell>
        </row>
        <row r="566">
          <cell r="A566">
            <v>26030</v>
          </cell>
          <cell r="B566" t="str">
            <v>ADESIVO A BASE DE RESINA ACRÍLICA</v>
          </cell>
          <cell r="C566" t="str">
            <v>L</v>
          </cell>
          <cell r="D566">
            <v>8.1300000000000008</v>
          </cell>
        </row>
        <row r="567">
          <cell r="A567">
            <v>157</v>
          </cell>
          <cell r="B567" t="str">
            <v>ADESIVO ESTRUTURAL A BASE DE RESINA EPOXI PARA INJECAO EM TRINCAS,BICOMPONENTE, BAIXA VISCOSIDADE</v>
          </cell>
          <cell r="C567" t="str">
            <v>KG</v>
          </cell>
          <cell r="D567">
            <v>78.64</v>
          </cell>
        </row>
        <row r="568">
          <cell r="A568">
            <v>156</v>
          </cell>
          <cell r="B568" t="str">
            <v>ADESIVO ESTRUTURAL A BASE DE RESINA EPOXI, BICOMPONENTE, FLUIDO</v>
          </cell>
          <cell r="C568" t="str">
            <v>KG</v>
          </cell>
          <cell r="D568">
            <v>35.1</v>
          </cell>
        </row>
        <row r="569">
          <cell r="A569">
            <v>131</v>
          </cell>
          <cell r="B569" t="str">
            <v>ADESIVO ESTRUTURAL A BASE DE RESINA EPOXI, BICOMPONENTE, PASTOSO(TIXOTROPICO)</v>
          </cell>
          <cell r="C569" t="str">
            <v>KG</v>
          </cell>
          <cell r="D569">
            <v>33.700000000000003</v>
          </cell>
        </row>
        <row r="570">
          <cell r="A570">
            <v>7334</v>
          </cell>
          <cell r="B570" t="str">
            <v>ADESIVO PARA ARGAMASSAS E CHAPISCOS</v>
          </cell>
          <cell r="C570" t="str">
            <v>L</v>
          </cell>
          <cell r="D570">
            <v>7.48</v>
          </cell>
        </row>
        <row r="571">
          <cell r="A571">
            <v>3410</v>
          </cell>
          <cell r="B571" t="str">
            <v>ADESIVO PARA ISOPOR</v>
          </cell>
          <cell r="C571" t="str">
            <v>KG</v>
          </cell>
          <cell r="D571">
            <v>18.46</v>
          </cell>
        </row>
        <row r="572">
          <cell r="A572">
            <v>21114</v>
          </cell>
          <cell r="B572" t="str">
            <v>ADESIVO PARA TUBOS CPVC, *75* G</v>
          </cell>
          <cell r="C572" t="str">
            <v>UN</v>
          </cell>
          <cell r="D572">
            <v>9.86</v>
          </cell>
        </row>
        <row r="573">
          <cell r="A573">
            <v>117</v>
          </cell>
          <cell r="B573" t="str">
            <v>ADESIVO PLASTICO PARA PVC, BISNAGA COM 17 GR</v>
          </cell>
          <cell r="C573" t="str">
            <v>UN</v>
          </cell>
          <cell r="D573">
            <v>1.57</v>
          </cell>
        </row>
        <row r="574">
          <cell r="A574">
            <v>119</v>
          </cell>
          <cell r="B574" t="str">
            <v>ADESIVO PLASTICO PARA PVC, BISNAGA COM 75 GR</v>
          </cell>
          <cell r="C574" t="str">
            <v>UN</v>
          </cell>
          <cell r="D574">
            <v>3.89</v>
          </cell>
        </row>
        <row r="575">
          <cell r="A575">
            <v>20080</v>
          </cell>
          <cell r="B575" t="str">
            <v>ADESIVO PLASTICO PARA PVC, FRASCO COM 175 GR</v>
          </cell>
          <cell r="C575" t="str">
            <v>UN</v>
          </cell>
          <cell r="D575">
            <v>11.15</v>
          </cell>
        </row>
        <row r="576">
          <cell r="A576">
            <v>122</v>
          </cell>
          <cell r="B576" t="str">
            <v>ADESIVO PLASTICO PARA PVC, FRASCO COM 850 GR</v>
          </cell>
          <cell r="C576" t="str">
            <v>UN</v>
          </cell>
          <cell r="D576">
            <v>35.14</v>
          </cell>
        </row>
        <row r="577">
          <cell r="A577">
            <v>124</v>
          </cell>
          <cell r="B577" t="str">
            <v>ADITIVO ACELERADOR DE PEGA E ENDURECIMENTO PARA ARGAMASSAS E CONCRETOS</v>
          </cell>
          <cell r="C577" t="str">
            <v>L</v>
          </cell>
          <cell r="D577">
            <v>8.76</v>
          </cell>
        </row>
        <row r="578">
          <cell r="A578">
            <v>7325</v>
          </cell>
          <cell r="B578" t="str">
            <v>ADITIVO IMPERMEABILIZANTE DE PEGA NORMAL PARA ARGAMASSAS E  CONCRETOS SEMARMACAO</v>
          </cell>
          <cell r="C578" t="str">
            <v>KG</v>
          </cell>
          <cell r="D578">
            <v>4.05</v>
          </cell>
        </row>
        <row r="579">
          <cell r="A579">
            <v>123</v>
          </cell>
          <cell r="B579" t="str">
            <v>ADITIVO IMPERMEABILIZANTE DE PEGA NORMAL PARA ARGAMASSAS E CONCRETOS SEMARMACAO</v>
          </cell>
          <cell r="C579" t="str">
            <v>L</v>
          </cell>
          <cell r="D579">
            <v>3.89</v>
          </cell>
        </row>
        <row r="580">
          <cell r="A580">
            <v>127</v>
          </cell>
          <cell r="B580" t="str">
            <v>ADITIVO IMPERMEABILIZANTE DE PEGA ULTRARRAPIDA</v>
          </cell>
          <cell r="C580" t="str">
            <v>L</v>
          </cell>
          <cell r="D580">
            <v>9.14</v>
          </cell>
        </row>
        <row r="581">
          <cell r="A581">
            <v>133</v>
          </cell>
          <cell r="B581" t="str">
            <v>ADITIVO LIQUIDO INCORPORADOR DE AR PARA CONCRETO E ARGAMASSA</v>
          </cell>
          <cell r="C581" t="str">
            <v>L</v>
          </cell>
          <cell r="D581">
            <v>3.92</v>
          </cell>
        </row>
        <row r="582">
          <cell r="A582">
            <v>37538</v>
          </cell>
          <cell r="B582" t="str">
            <v>ADITIVO PLASTIFICANTE E ESTABILIZADOR PARA ARGAMASSAS DE ASSENTAMENTO E REBOCO</v>
          </cell>
          <cell r="C582" t="str">
            <v>18L</v>
          </cell>
          <cell r="D582">
            <v>97.39</v>
          </cell>
        </row>
        <row r="583">
          <cell r="A583">
            <v>132</v>
          </cell>
          <cell r="B583" t="str">
            <v>ADITIVO PLASTIFICANTE RETARDADOR DE PEGA E REDUTOR DE AGUA PARA CONCRETO</v>
          </cell>
          <cell r="C583" t="str">
            <v>L</v>
          </cell>
          <cell r="D583">
            <v>4.32</v>
          </cell>
        </row>
        <row r="584">
          <cell r="A584">
            <v>13408</v>
          </cell>
          <cell r="B584" t="str">
            <v>ADITIVO SUPERPLASTIFICANTE DE PEGA NORMAL PARA CONCRETO (TAMBOR 200 KG)</v>
          </cell>
          <cell r="C584" t="str">
            <v>200KG</v>
          </cell>
          <cell r="D584">
            <v>1534.28</v>
          </cell>
        </row>
        <row r="585">
          <cell r="A585">
            <v>183</v>
          </cell>
          <cell r="B585" t="str">
            <v>ADUELA (GUARNICAO, BATENTE OU CAIXAO) DE PORTA, EM MADEIRA DE 1A. QUALIDADE,SEM ALIZARES, DE *13 X 3* CM</v>
          </cell>
          <cell r="C585" t="str">
            <v>JG</v>
          </cell>
          <cell r="D585">
            <v>92.8</v>
          </cell>
        </row>
        <row r="586">
          <cell r="A586">
            <v>184</v>
          </cell>
          <cell r="B586" t="str">
            <v>ADUELA/BATENTE DUPLO/CAIXAO/GRADE CAIXA 13 X 3CM P/ PORTA 0,60 A 1,20 X 2,10MMADEIRA CEDRINHO/PINHO/CANELA OU SIMILAR</v>
          </cell>
          <cell r="C586" t="str">
            <v>JG</v>
          </cell>
          <cell r="D586">
            <v>35.15</v>
          </cell>
        </row>
        <row r="587">
          <cell r="A587">
            <v>173</v>
          </cell>
          <cell r="B587" t="str">
            <v>ADUELA/BATENTE DUPLO/CAIXAO/GRADE CAIXA 13 X 3CM P/ PORTA 0,60 A 1,20 X 2,10MMADEIRA CEDRO/IMBUIA/JEQUITIBA OU SIMILAR.</v>
          </cell>
          <cell r="C587" t="str">
            <v>JG</v>
          </cell>
          <cell r="D587">
            <v>42.75</v>
          </cell>
        </row>
        <row r="588">
          <cell r="A588">
            <v>20001</v>
          </cell>
          <cell r="B588" t="str">
            <v>ADUELA/BATENTE DUPLO/CAIXAO/GRADE CAIXA 15 X 3CM P/ PORTA 0,60 A 1,20 X 2,10MMADEIRA CEDRINHO/PINHO/CANELA OU SIMILAR</v>
          </cell>
          <cell r="C588" t="str">
            <v>JG</v>
          </cell>
          <cell r="D588">
            <v>42.54</v>
          </cell>
        </row>
        <row r="589">
          <cell r="A589">
            <v>181</v>
          </cell>
          <cell r="B589" t="str">
            <v>ADUELA/BATENTE DUPLO/CAIXAO/GRADE CAIXA 15 X 3CM P/ PORTA 0,60 A 1,20 X 2,10MMADEIRA CEDRO/IMBUIA/JEQUITIBA OU SIMILAR</v>
          </cell>
          <cell r="C589" t="str">
            <v>JG</v>
          </cell>
          <cell r="D589">
            <v>55.01</v>
          </cell>
        </row>
        <row r="590">
          <cell r="A590">
            <v>164</v>
          </cell>
          <cell r="B590" t="str">
            <v>ADUELA/BATENTE DUPLO/CAIXAO/GRADE CAIXA 15 X 3CM P/ PORTA 0,60 A 1,20 X 2,10MMADEIRA IPE/MOGNO/CEREJEIRA OU SIMILAR</v>
          </cell>
          <cell r="C590" t="str">
            <v>JG</v>
          </cell>
          <cell r="D590">
            <v>123.59</v>
          </cell>
        </row>
        <row r="591">
          <cell r="A591">
            <v>37476</v>
          </cell>
          <cell r="B591" t="str">
            <v>ADUELA/GALERIA DE CONCRETO ARMADO, SECAO RETANGULAR 1.50 X 1.50 M (L X A), C =1.00 M, E = 20 CM</v>
          </cell>
          <cell r="C591" t="str">
            <v>UN</v>
          </cell>
          <cell r="D591">
            <v>1664.94</v>
          </cell>
        </row>
        <row r="592">
          <cell r="A592">
            <v>37478</v>
          </cell>
          <cell r="B592" t="str">
            <v>ADUELA/GALERIA DE CONCRETO ARMADO, SECAO RETANGULAR 2.00 X 2.00 M (L X A), C =1.00 M, E = 20 CM</v>
          </cell>
          <cell r="C592" t="str">
            <v>UN</v>
          </cell>
          <cell r="D592">
            <v>2272.31</v>
          </cell>
        </row>
        <row r="593">
          <cell r="A593">
            <v>37477</v>
          </cell>
          <cell r="B593" t="str">
            <v>ADUELA/GALERIA DE CONCRETO ARMADO, SECAO RETANGULAR 2.50 X 2.50 M (L X A), C =1.00 M, E = 20 CM</v>
          </cell>
          <cell r="C593" t="str">
            <v>UN</v>
          </cell>
          <cell r="D593">
            <v>2825.35</v>
          </cell>
        </row>
        <row r="594">
          <cell r="A594">
            <v>37479</v>
          </cell>
          <cell r="B594" t="str">
            <v>ADUELA/GALERIA DE CONCRETO ARMADO, SECAO RETANGULAR 3.00 X 3.00 M (L X A), C =1.00 M, E = 20 CM</v>
          </cell>
          <cell r="C594" t="str">
            <v>UN</v>
          </cell>
          <cell r="D594">
            <v>3433.69</v>
          </cell>
        </row>
        <row r="595">
          <cell r="A595">
            <v>4319</v>
          </cell>
          <cell r="B595" t="str">
            <v>AFASTADOR PARA TELHA DE FIBROCIMENTO CANALETE 90 OU KALHETAO</v>
          </cell>
          <cell r="C595" t="str">
            <v>UN</v>
          </cell>
          <cell r="D595">
            <v>0.82</v>
          </cell>
        </row>
        <row r="596">
          <cell r="A596">
            <v>38656</v>
          </cell>
          <cell r="B596" t="str">
            <v>AGAMASSA USINADA, AUTOADENSAVEL E AUTONIVELANTE PARA CONTRAPISO, INCLUIBOMBEAMENTO *COLETADO CAIXA*</v>
          </cell>
          <cell r="C596" t="str">
            <v>M3</v>
          </cell>
          <cell r="D596">
            <v>319.91000000000003</v>
          </cell>
        </row>
        <row r="597">
          <cell r="A597">
            <v>3411</v>
          </cell>
          <cell r="B597" t="str">
            <v>AGREGADO LEVE PARA PROTECAO TERMICA (PEROLAS DE ISOPOR)</v>
          </cell>
          <cell r="C597" t="str">
            <v>KG</v>
          </cell>
          <cell r="D597">
            <v>31.87</v>
          </cell>
        </row>
        <row r="598">
          <cell r="A598">
            <v>6114</v>
          </cell>
          <cell r="B598" t="str">
            <v>AJUDANTE DE ARMADOR</v>
          </cell>
          <cell r="C598" t="str">
            <v>H</v>
          </cell>
          <cell r="D598">
            <v>6.95</v>
          </cell>
        </row>
        <row r="599">
          <cell r="A599">
            <v>6117</v>
          </cell>
          <cell r="B599" t="str">
            <v>AJUDANTE DE CARPINTEIRO</v>
          </cell>
          <cell r="C599" t="str">
            <v>H</v>
          </cell>
          <cell r="D599">
            <v>6.95</v>
          </cell>
        </row>
        <row r="600">
          <cell r="A600">
            <v>25958</v>
          </cell>
          <cell r="B600" t="str">
            <v>AJUDANTE DE ESTRUTURA METALICA</v>
          </cell>
          <cell r="C600" t="str">
            <v>H</v>
          </cell>
          <cell r="D600">
            <v>3.96</v>
          </cell>
        </row>
        <row r="601">
          <cell r="A601">
            <v>248</v>
          </cell>
          <cell r="B601" t="str">
            <v>AJUDANTE DE OPERACAO EM GERAL</v>
          </cell>
          <cell r="C601" t="str">
            <v>H</v>
          </cell>
          <cell r="D601">
            <v>7.4</v>
          </cell>
        </row>
        <row r="602">
          <cell r="A602">
            <v>6127</v>
          </cell>
          <cell r="B602" t="str">
            <v>AJUDANTE DE PEDREIRO</v>
          </cell>
          <cell r="C602" t="str">
            <v>H</v>
          </cell>
          <cell r="D602">
            <v>6.74</v>
          </cell>
        </row>
        <row r="603">
          <cell r="A603">
            <v>34466</v>
          </cell>
          <cell r="B603" t="str">
            <v>AJUDANTE DE PINTOR</v>
          </cell>
          <cell r="C603" t="str">
            <v>H</v>
          </cell>
          <cell r="D603">
            <v>6.97</v>
          </cell>
        </row>
        <row r="604">
          <cell r="A604">
            <v>242</v>
          </cell>
          <cell r="B604" t="str">
            <v>AJUDANTE ESPECIALIZADO</v>
          </cell>
          <cell r="C604" t="str">
            <v>H</v>
          </cell>
          <cell r="D604">
            <v>7.4</v>
          </cell>
        </row>
        <row r="605">
          <cell r="A605">
            <v>427</v>
          </cell>
          <cell r="B605" t="str">
            <v>ALCA PREFORMADA DE CONTRA POSTE, EM ACO GALVANIZADO, PARA CABO 3/16",COMPRIMENTO *860* MM</v>
          </cell>
          <cell r="C605" t="str">
            <v>UN</v>
          </cell>
          <cell r="D605">
            <v>4.68</v>
          </cell>
        </row>
        <row r="606">
          <cell r="A606">
            <v>417</v>
          </cell>
          <cell r="B606" t="str">
            <v>ALCA PREFORMADA DE DISTRIBUICAO, EM ACO GALVANIZADO, PARA CABO DE ALUMINIODIAMETRO 16 MM</v>
          </cell>
          <cell r="C606" t="str">
            <v>UN</v>
          </cell>
          <cell r="D606">
            <v>2.21</v>
          </cell>
        </row>
        <row r="607">
          <cell r="A607">
            <v>418</v>
          </cell>
          <cell r="B607" t="str">
            <v>ALCA PREFORMADA DE DISTRIBUICAO, EM ACO GALVANIZADO, PARA CABO DE ALUMINIODIAMETRO 25 MM2</v>
          </cell>
          <cell r="C607" t="str">
            <v>UN</v>
          </cell>
          <cell r="D607">
            <v>2.21</v>
          </cell>
        </row>
        <row r="608">
          <cell r="A608">
            <v>11273</v>
          </cell>
          <cell r="B608" t="str">
            <v>ALCA PREFORMADA DE DISTRIBUICAO, EM ACO GALVANIZADO, PARA CONDUTORES DEALUMINIO AWG 1/0 (CAA 6/1 OU CA 7 FIOS)</v>
          </cell>
          <cell r="C608" t="str">
            <v>UN</v>
          </cell>
          <cell r="D608">
            <v>6.85</v>
          </cell>
        </row>
        <row r="609">
          <cell r="A609">
            <v>11272</v>
          </cell>
          <cell r="B609" t="str">
            <v>ALCA PREFORMADA DE DISTRIBUICAO, EM ACO GALVANIZADO, PARA CONDUTORES DEALUMINIO AWG 2 (CAA 6/1 OU CA 7 FIOS)</v>
          </cell>
          <cell r="C609" t="str">
            <v>UN</v>
          </cell>
          <cell r="D609">
            <v>4.1399999999999997</v>
          </cell>
        </row>
        <row r="610">
          <cell r="A610">
            <v>11275</v>
          </cell>
          <cell r="B610" t="str">
            <v>ALCA PREFORMADA DE SERVICO, EM ACO GALVANIZADO, PARA CONDUTORES DE ALUMINIOAWG 4 (CAA 6/1)</v>
          </cell>
          <cell r="C610" t="str">
            <v>UN</v>
          </cell>
          <cell r="D610">
            <v>1.66</v>
          </cell>
        </row>
        <row r="611">
          <cell r="A611">
            <v>11274</v>
          </cell>
          <cell r="B611" t="str">
            <v>ALCA PREFORMADA DE SERVICO, EM ACO GALVANIZADO, PARA CONDUTORES DE ALUMINIOAWG 6 (CAA 6/1)</v>
          </cell>
          <cell r="C611" t="str">
            <v>UN</v>
          </cell>
          <cell r="D611">
            <v>1.27</v>
          </cell>
        </row>
        <row r="612">
          <cell r="A612">
            <v>37370</v>
          </cell>
          <cell r="B612" t="str">
            <v>ALIMENTACAO (ENCARGOS COMPLEMENTARES) *COLETADO CAIXA*</v>
          </cell>
          <cell r="C612" t="str">
            <v>H</v>
          </cell>
          <cell r="D612">
            <v>1.64</v>
          </cell>
        </row>
        <row r="613">
          <cell r="A613">
            <v>10658</v>
          </cell>
          <cell r="B613" t="str">
            <v>ALISADORA DE CONCRETO COM MOTOR A GASOLINA DE 5,5 HP, PESO COM MOTOR DE 78KG, 4 PATAS.</v>
          </cell>
          <cell r="C613" t="str">
            <v>UN</v>
          </cell>
          <cell r="D613">
            <v>7571</v>
          </cell>
        </row>
        <row r="614">
          <cell r="A614">
            <v>20003</v>
          </cell>
          <cell r="B614" t="str">
            <v>ALIZAR / GUARNICAO 4 X 1CM MADEIRA CEDRINHO/PINHO/CANELA OU SIMILAR</v>
          </cell>
          <cell r="C614" t="str">
            <v>M</v>
          </cell>
          <cell r="D614">
            <v>1.04</v>
          </cell>
        </row>
        <row r="615">
          <cell r="A615">
            <v>20002</v>
          </cell>
          <cell r="B615" t="str">
            <v>ALIZAR / GUARNICAO 4 X 1CM MADEIRA CEDRO/IMBUIA/JEQUITIBA OU SIMILAR</v>
          </cell>
          <cell r="C615" t="str">
            <v>M</v>
          </cell>
          <cell r="D615">
            <v>1.39</v>
          </cell>
        </row>
        <row r="616">
          <cell r="A616">
            <v>20018</v>
          </cell>
          <cell r="B616" t="str">
            <v>ALIZAR / GUARNICAO 5 X 1,5CM MADEIRA CEDRINHO/PINHO/CANELA OU SIMILAR</v>
          </cell>
          <cell r="C616" t="str">
            <v>M</v>
          </cell>
          <cell r="D616">
            <v>1.41</v>
          </cell>
        </row>
        <row r="617">
          <cell r="A617">
            <v>20017</v>
          </cell>
          <cell r="B617" t="str">
            <v>ALIZAR / GUARNICAO 5 X 1,5CM MADEIRA CEDRO/IMBUIA/JEQUITIBA OU SIMILAR</v>
          </cell>
          <cell r="C617" t="str">
            <v>M</v>
          </cell>
          <cell r="D617">
            <v>2.06</v>
          </cell>
        </row>
        <row r="618">
          <cell r="A618">
            <v>20005</v>
          </cell>
          <cell r="B618" t="str">
            <v>ALIZAR / GUARNICAO 5 X 1CM MADEIRA CEDRINHO/PINHO/CANELA OU SIMILAR</v>
          </cell>
          <cell r="C618" t="str">
            <v>M</v>
          </cell>
          <cell r="D618">
            <v>1.02</v>
          </cell>
        </row>
        <row r="619">
          <cell r="A619">
            <v>20004</v>
          </cell>
          <cell r="B619" t="str">
            <v>ALIZAR / GUARNICAO 5 X 1CM MADEIRA CEDRO/IMBUIA/JEQUITIBA OU SIMILAR</v>
          </cell>
          <cell r="C619" t="str">
            <v>M</v>
          </cell>
          <cell r="D619">
            <v>1.35</v>
          </cell>
        </row>
        <row r="620">
          <cell r="A620">
            <v>186</v>
          </cell>
          <cell r="B620" t="str">
            <v>ALIZAR / GUARNICAO 5 X 1CM MADEIRA IPE/MOGNO/CEREJEIRA OU SIMILAR</v>
          </cell>
          <cell r="C620" t="str">
            <v>M</v>
          </cell>
          <cell r="D620">
            <v>2.82</v>
          </cell>
        </row>
        <row r="621">
          <cell r="A621">
            <v>20007</v>
          </cell>
          <cell r="B621" t="str">
            <v>ALIZAR / GUARNICAO 5 X 2CM MADEIRA CEDRINHO/PINHO/CANELA OU SIMILAR</v>
          </cell>
          <cell r="C621" t="str">
            <v>M</v>
          </cell>
          <cell r="D621">
            <v>3.14</v>
          </cell>
        </row>
        <row r="622">
          <cell r="A622">
            <v>20006</v>
          </cell>
          <cell r="B622" t="str">
            <v>ALIZAR / GUARNICAO 5 X 2CM MADEIRA CEDRO/IMBUIA/JEQUITIBA OU SIMILAR</v>
          </cell>
          <cell r="C622" t="str">
            <v>M</v>
          </cell>
          <cell r="D622">
            <v>3.9</v>
          </cell>
        </row>
        <row r="623">
          <cell r="A623">
            <v>253</v>
          </cell>
          <cell r="B623" t="str">
            <v>ALMOXARIFE</v>
          </cell>
          <cell r="C623" t="str">
            <v>H</v>
          </cell>
          <cell r="D623">
            <v>9.5399999999999991</v>
          </cell>
        </row>
        <row r="624">
          <cell r="A624">
            <v>583</v>
          </cell>
          <cell r="B624" t="str">
            <v>ALUMINIO ANODIZADO</v>
          </cell>
          <cell r="C624" t="str">
            <v>KG</v>
          </cell>
          <cell r="D624">
            <v>30.36</v>
          </cell>
        </row>
        <row r="625">
          <cell r="A625">
            <v>6</v>
          </cell>
          <cell r="B625" t="str">
            <v>AMONIA</v>
          </cell>
          <cell r="C625" t="str">
            <v>L</v>
          </cell>
          <cell r="D625">
            <v>2.94</v>
          </cell>
        </row>
        <row r="626">
          <cell r="A626">
            <v>20193</v>
          </cell>
          <cell r="B626" t="str">
            <v>ANDAIME METALICO TIPO FACHADEIRO LARG=1,20M ALTURA = 2,0M</v>
          </cell>
          <cell r="C626" t="str">
            <v>M2/MES</v>
          </cell>
          <cell r="D626">
            <v>3.14</v>
          </cell>
        </row>
        <row r="627">
          <cell r="A627">
            <v>10527</v>
          </cell>
          <cell r="B627" t="str">
            <v>ANDAIME METALICO TUBULAR DE ENCAIXE, TIPO DE TORRE, COM LARGURA DE 1 ATE 1,5 ME ALTURA DE *1,00 M* (LOCACAO)</v>
          </cell>
          <cell r="C627" t="str">
            <v>M/MES</v>
          </cell>
          <cell r="D627">
            <v>11</v>
          </cell>
        </row>
        <row r="628">
          <cell r="A628">
            <v>10526</v>
          </cell>
          <cell r="B628" t="str">
            <v>ANDAIME SUSPENSO OU BALANCIM, TIPO PESADO (CARGA TOTAL DE 250 KG/M2),PLATAFORMA DE 1,50 X 3,00 M, COM 4 CATRACAS (GUINCHOS) E CABO DE *45* M (LOCACAO )</v>
          </cell>
          <cell r="C628" t="str">
            <v>MES</v>
          </cell>
          <cell r="D628">
            <v>340</v>
          </cell>
        </row>
        <row r="629">
          <cell r="A629">
            <v>299</v>
          </cell>
          <cell r="B629" t="str">
            <v>ANEL BORRACHA DN 100 MM, PARA TUBO SERIE REFORCADA ESGOTO PREDIAL</v>
          </cell>
          <cell r="C629" t="str">
            <v>UN</v>
          </cell>
          <cell r="D629">
            <v>1.27</v>
          </cell>
        </row>
        <row r="630">
          <cell r="A630">
            <v>298</v>
          </cell>
          <cell r="B630" t="str">
            <v>ANEL BORRACHA DN 75 MM, PARA TUBO SERIE REFORCADA ESGOTO PREDIAL</v>
          </cell>
          <cell r="C630" t="str">
            <v>UN</v>
          </cell>
          <cell r="D630">
            <v>1.28</v>
          </cell>
        </row>
        <row r="631">
          <cell r="A631">
            <v>295</v>
          </cell>
          <cell r="B631" t="str">
            <v>ANEL BORRACHA PARA TUBO ESGOTO PREDIAL DN 40 MM (NBR 5688)</v>
          </cell>
          <cell r="C631" t="str">
            <v>UN</v>
          </cell>
          <cell r="D631">
            <v>0.76</v>
          </cell>
        </row>
        <row r="632">
          <cell r="A632">
            <v>296</v>
          </cell>
          <cell r="B632" t="str">
            <v>ANEL BORRACHA PARA TUBO ESGOTO PREDIAL DN 50 MM (NBR 5688)</v>
          </cell>
          <cell r="C632" t="str">
            <v>UN</v>
          </cell>
          <cell r="D632">
            <v>0.79</v>
          </cell>
        </row>
        <row r="633">
          <cell r="A633">
            <v>297</v>
          </cell>
          <cell r="B633" t="str">
            <v>ANEL BORRACHA PARA TUBO ESGOTO PREDIAL DN 75 MM (NBR 5688)</v>
          </cell>
          <cell r="C633" t="str">
            <v>UN</v>
          </cell>
          <cell r="D633">
            <v>1.1200000000000001</v>
          </cell>
        </row>
        <row r="634">
          <cell r="A634">
            <v>301</v>
          </cell>
          <cell r="B634" t="str">
            <v>ANEL BORRACHA PARA TUBO ESGOTO PREDIAL, DN 100 MM (NBR 5688)</v>
          </cell>
          <cell r="C634" t="str">
            <v>UN</v>
          </cell>
          <cell r="D634">
            <v>1.4</v>
          </cell>
        </row>
        <row r="635">
          <cell r="A635">
            <v>300</v>
          </cell>
          <cell r="B635" t="str">
            <v>ANEL BORRACHA, DN 150 MM, PARA TUBO SERIE REFORCADA ESGOTO PREDIAL</v>
          </cell>
          <cell r="C635" t="str">
            <v>UN</v>
          </cell>
          <cell r="D635">
            <v>5.88</v>
          </cell>
        </row>
        <row r="636">
          <cell r="A636">
            <v>20084</v>
          </cell>
          <cell r="B636" t="str">
            <v>ANEL BORRACHA, DN 40 MM, PARA TUBO SERIE REFORCADA ESGOTO PREDIAL</v>
          </cell>
          <cell r="C636" t="str">
            <v>UN</v>
          </cell>
          <cell r="D636">
            <v>0.76</v>
          </cell>
        </row>
        <row r="637">
          <cell r="A637">
            <v>20085</v>
          </cell>
          <cell r="B637" t="str">
            <v>ANEL BORRACHA, DN 50 MM, PARA TUBO SERIE REFORCADA ESGOTO PREDIAL</v>
          </cell>
          <cell r="C637" t="str">
            <v>UN</v>
          </cell>
          <cell r="D637">
            <v>0.71</v>
          </cell>
        </row>
        <row r="638">
          <cell r="A638">
            <v>311</v>
          </cell>
          <cell r="B638" t="str">
            <v>ANEL BORRACHA, PARA TUBO PVC DEFOFO, DN 100 MM (NBR 7665)</v>
          </cell>
          <cell r="C638" t="str">
            <v>UN</v>
          </cell>
          <cell r="D638">
            <v>4.55</v>
          </cell>
        </row>
        <row r="639">
          <cell r="A639">
            <v>318</v>
          </cell>
          <cell r="B639" t="str">
            <v>ANEL BORRACHA, PARA TUBO PVC DEFOFO, DN 150 MM (NBR 7665)</v>
          </cell>
          <cell r="C639" t="str">
            <v>UN</v>
          </cell>
          <cell r="D639">
            <v>7.98</v>
          </cell>
        </row>
        <row r="640">
          <cell r="A640">
            <v>319</v>
          </cell>
          <cell r="B640" t="str">
            <v>ANEL BORRACHA, PARA TUBO PVC DEFOFO, DN 200 MM (NBR 7665)</v>
          </cell>
          <cell r="C640" t="str">
            <v>UN</v>
          </cell>
          <cell r="D640">
            <v>15.06</v>
          </cell>
        </row>
        <row r="641">
          <cell r="A641">
            <v>320</v>
          </cell>
          <cell r="B641" t="str">
            <v>ANEL BORRACHA, PARA TUBO PVC DEFOFO, DN 250 MM (NBR 7665)</v>
          </cell>
          <cell r="C641" t="str">
            <v>UN</v>
          </cell>
          <cell r="D641">
            <v>47.88</v>
          </cell>
        </row>
        <row r="642">
          <cell r="A642">
            <v>314</v>
          </cell>
          <cell r="B642" t="str">
            <v>ANEL BORRACHA, PARA TUBO PVC DEFOFO, DN 300 MM (NBR 7665)</v>
          </cell>
          <cell r="C642" t="str">
            <v>UN</v>
          </cell>
          <cell r="D642">
            <v>73.540000000000006</v>
          </cell>
        </row>
        <row r="643">
          <cell r="A643">
            <v>303</v>
          </cell>
          <cell r="B643" t="str">
            <v>ANEL BORRACHA, PARA TUBO PVC, REDE COLETOR ESGOTO, DN 100 MM (NBR 7362)</v>
          </cell>
          <cell r="C643" t="str">
            <v>UN</v>
          </cell>
          <cell r="D643">
            <v>1.91</v>
          </cell>
        </row>
        <row r="644">
          <cell r="A644">
            <v>304</v>
          </cell>
          <cell r="B644" t="str">
            <v>ANEL BORRACHA, PARA TUBO PVC, REDE COLETOR ESGOTO, DN 125 MM (NBR 7362)</v>
          </cell>
          <cell r="C644" t="str">
            <v>UN</v>
          </cell>
          <cell r="D644">
            <v>2.91</v>
          </cell>
        </row>
        <row r="645">
          <cell r="A645">
            <v>305</v>
          </cell>
          <cell r="B645" t="str">
            <v>ANEL BORRACHA, PARA TUBO PVC, REDE COLETOR ESGOTO, DN 150 MM (NBR 7362)</v>
          </cell>
          <cell r="C645" t="str">
            <v>UN</v>
          </cell>
          <cell r="D645">
            <v>4.9800000000000004</v>
          </cell>
        </row>
        <row r="646">
          <cell r="A646">
            <v>306</v>
          </cell>
          <cell r="B646" t="str">
            <v>ANEL BORRACHA, PARA TUBO PVC, REDE COLETOR ESGOTO, DN 200 MM (NBR 7362)</v>
          </cell>
          <cell r="C646" t="str">
            <v>UN</v>
          </cell>
          <cell r="D646">
            <v>5.98</v>
          </cell>
        </row>
        <row r="647">
          <cell r="A647">
            <v>307</v>
          </cell>
          <cell r="B647" t="str">
            <v>ANEL BORRACHA, PARA TUBO PVC, REDE COLETOR ESGOTO, DN 250 MM (NBR 7362)</v>
          </cell>
          <cell r="C647" t="str">
            <v>UN</v>
          </cell>
          <cell r="D647">
            <v>11.81</v>
          </cell>
        </row>
        <row r="648">
          <cell r="A648">
            <v>309</v>
          </cell>
          <cell r="B648" t="str">
            <v>ANEL BORRACHA, PARA TUBO PVC, REDE COLETOR ESGOTO, DN 350 MM (NBR 7362)</v>
          </cell>
          <cell r="C648" t="str">
            <v>UN</v>
          </cell>
          <cell r="D648">
            <v>24.2</v>
          </cell>
        </row>
        <row r="649">
          <cell r="A649">
            <v>310</v>
          </cell>
          <cell r="B649" t="str">
            <v>ANEL BORRACHA, PARA TUBO PVC, REDE COLETOR ESGOTO, DN 400 MM (NBR 7362)</v>
          </cell>
          <cell r="C649" t="str">
            <v>UN</v>
          </cell>
          <cell r="D649">
            <v>30.69</v>
          </cell>
        </row>
        <row r="650">
          <cell r="A650">
            <v>328</v>
          </cell>
          <cell r="B650" t="str">
            <v>ANEL BORRACHA, PARA TUBO/CONEXAO PVC PBA, DN 100 MM, PARA REDE AGUA</v>
          </cell>
          <cell r="C650" t="str">
            <v>UN</v>
          </cell>
          <cell r="D650">
            <v>3.66</v>
          </cell>
        </row>
        <row r="651">
          <cell r="A651">
            <v>325</v>
          </cell>
          <cell r="B651" t="str">
            <v>ANEL BORRACHA, PARA TUBO/CONEXAO PVC PBA, DN 50 MM, PARA REDE AGUA</v>
          </cell>
          <cell r="C651" t="str">
            <v>UN</v>
          </cell>
          <cell r="D651">
            <v>1.42</v>
          </cell>
        </row>
        <row r="652">
          <cell r="A652">
            <v>20326</v>
          </cell>
          <cell r="B652" t="str">
            <v>ANEL BORRACHA, PARA TUBO/CONEXAO PVC PBA, DN 60 MM, PARA REDE AGUA</v>
          </cell>
          <cell r="C652" t="str">
            <v>UN</v>
          </cell>
          <cell r="D652">
            <v>3.8</v>
          </cell>
        </row>
        <row r="653">
          <cell r="A653">
            <v>329</v>
          </cell>
          <cell r="B653" t="str">
            <v>ANEL BORRACHA, PARA TUBO/CONEXAO PVC PBA, DN 75 MM, PARA REDE AGUA</v>
          </cell>
          <cell r="C653" t="str">
            <v>UN</v>
          </cell>
          <cell r="D653">
            <v>4.68</v>
          </cell>
        </row>
        <row r="654">
          <cell r="A654">
            <v>308</v>
          </cell>
          <cell r="B654" t="str">
            <v>ANEL BORRACHA, PARA TUBO, PVC REDE COLETOR ESGOTO, DN 300 MM (NBR 7362)</v>
          </cell>
          <cell r="C654" t="str">
            <v>UN</v>
          </cell>
          <cell r="D654">
            <v>15.77</v>
          </cell>
        </row>
        <row r="655">
          <cell r="A655">
            <v>12548</v>
          </cell>
          <cell r="B655" t="str">
            <v>ANEL DE CONCRETO ARMADO, D = *1,10* M, H = 0,30 M</v>
          </cell>
          <cell r="C655" t="str">
            <v>UN</v>
          </cell>
          <cell r="D655">
            <v>81.67</v>
          </cell>
        </row>
        <row r="656">
          <cell r="A656">
            <v>13113</v>
          </cell>
          <cell r="B656" t="str">
            <v>ANEL DE CONCRETO ARMADO, D = 0,60 M, H = 0,10 M</v>
          </cell>
          <cell r="C656" t="str">
            <v>UN</v>
          </cell>
          <cell r="D656">
            <v>33.47</v>
          </cell>
        </row>
        <row r="657">
          <cell r="A657">
            <v>13114</v>
          </cell>
          <cell r="B657" t="str">
            <v>ANEL DE CONCRETO ARMADO, D = 0,60 M, H = 0,15 M</v>
          </cell>
          <cell r="C657" t="str">
            <v>UN</v>
          </cell>
          <cell r="D657">
            <v>40.75</v>
          </cell>
        </row>
        <row r="658">
          <cell r="A658">
            <v>12551</v>
          </cell>
          <cell r="B658" t="str">
            <v>ANEL DE CONCRETO ARMADO, D = 1,20 M, H = 0,50 M</v>
          </cell>
          <cell r="C658" t="str">
            <v>UN</v>
          </cell>
          <cell r="D658">
            <v>110.06</v>
          </cell>
        </row>
        <row r="659">
          <cell r="A659">
            <v>12563</v>
          </cell>
          <cell r="B659" t="str">
            <v>ANEL DE CONCRETO ARMADO, D = 1,50 M, H = 0,50 M</v>
          </cell>
          <cell r="C659" t="str">
            <v>UN</v>
          </cell>
          <cell r="D659">
            <v>203.75</v>
          </cell>
        </row>
        <row r="660">
          <cell r="A660">
            <v>12565</v>
          </cell>
          <cell r="B660" t="str">
            <v>ANEL DE CONCRETO ARMADO, D = 2,00 M, H = 0,50 M</v>
          </cell>
          <cell r="C660" t="str">
            <v>UN</v>
          </cell>
          <cell r="D660">
            <v>320.63</v>
          </cell>
        </row>
        <row r="661">
          <cell r="A661">
            <v>12567</v>
          </cell>
          <cell r="B661" t="str">
            <v>ANEL DE CONCRETO ARMADO, D = 2,50 M, H = 0,50 M</v>
          </cell>
          <cell r="C661" t="str">
            <v>UN</v>
          </cell>
          <cell r="D661">
            <v>417.2</v>
          </cell>
        </row>
        <row r="662">
          <cell r="A662">
            <v>12568</v>
          </cell>
          <cell r="B662" t="str">
            <v>ANEL DE CONCRETO ARMADO, D = 3,00 M, H = 0,50 M</v>
          </cell>
          <cell r="C662" t="str">
            <v>UN</v>
          </cell>
          <cell r="D662">
            <v>688.87</v>
          </cell>
        </row>
        <row r="663">
          <cell r="A663">
            <v>11789</v>
          </cell>
          <cell r="B663" t="str">
            <v>ANEL DE DISTRIBUICAO EM ACO GALVANIZADO PARA FIO FE-160</v>
          </cell>
          <cell r="C663" t="str">
            <v>UN</v>
          </cell>
          <cell r="D663">
            <v>0.63</v>
          </cell>
        </row>
        <row r="664">
          <cell r="A664">
            <v>20975</v>
          </cell>
          <cell r="B664" t="str">
            <v>ANEL DE EXPANSAO EM COBRE, ENGATE RAPIDO 1 1/2", PARA EMPATACAO MANGUEIRA DECOMBATE A INCENDIO PREDIAL</v>
          </cell>
          <cell r="C664" t="str">
            <v>UN</v>
          </cell>
          <cell r="D664">
            <v>8.25</v>
          </cell>
        </row>
        <row r="665">
          <cell r="A665">
            <v>20976</v>
          </cell>
          <cell r="B665" t="str">
            <v>ANEL DE EXPANSAO EM COBRE, ENGATE RAPIDO 2 1/2", PARA EMPATACAO MANGUEIRA DECOMBATE A INCENDIO PREDIAL</v>
          </cell>
          <cell r="C665" t="str">
            <v>UN</v>
          </cell>
          <cell r="D665">
            <v>12.46</v>
          </cell>
        </row>
        <row r="666">
          <cell r="A666">
            <v>13111</v>
          </cell>
          <cell r="B666" t="str">
            <v>ANEL OU ADUELA CONCRETO ARMADO D = 0,40M, H = 0,40M</v>
          </cell>
          <cell r="C666" t="str">
            <v>UN</v>
          </cell>
          <cell r="D666">
            <v>21.16</v>
          </cell>
        </row>
        <row r="667">
          <cell r="A667">
            <v>12530</v>
          </cell>
          <cell r="B667" t="str">
            <v>ANEL OU ADUELA CONCRETO ARMADO D = 0,60M, H = 0,30M</v>
          </cell>
          <cell r="C667" t="str">
            <v>UN</v>
          </cell>
          <cell r="D667">
            <v>36.06</v>
          </cell>
        </row>
        <row r="668">
          <cell r="A668">
            <v>12531</v>
          </cell>
          <cell r="B668" t="str">
            <v>ANEL OU ADUELA CONCRETO ARMADO D = 0,60M, H = 0,40M</v>
          </cell>
          <cell r="C668" t="str">
            <v>UN</v>
          </cell>
          <cell r="D668">
            <v>50.21</v>
          </cell>
        </row>
        <row r="669">
          <cell r="A669">
            <v>12532</v>
          </cell>
          <cell r="B669" t="str">
            <v>ANEL OU ADUELA CONCRETO ARMADO D = 0,60M, H = 0,50M</v>
          </cell>
          <cell r="C669" t="str">
            <v>UN</v>
          </cell>
          <cell r="D669">
            <v>52.91</v>
          </cell>
        </row>
        <row r="670">
          <cell r="A670">
            <v>12533</v>
          </cell>
          <cell r="B670" t="str">
            <v>ANEL OU ADUELA CONCRETO ARMADO D = 0,80M, H = 0,30M</v>
          </cell>
          <cell r="C670" t="str">
            <v>UN</v>
          </cell>
          <cell r="D670">
            <v>67.599999999999994</v>
          </cell>
        </row>
        <row r="671">
          <cell r="A671">
            <v>12544</v>
          </cell>
          <cell r="B671" t="str">
            <v>ANEL OU ADUELA CONCRETO ARMADO D = 0,80M, H = 0,50M</v>
          </cell>
          <cell r="C671" t="str">
            <v>UN</v>
          </cell>
          <cell r="D671">
            <v>72.11</v>
          </cell>
        </row>
        <row r="672">
          <cell r="A672">
            <v>12546</v>
          </cell>
          <cell r="B672" t="str">
            <v>ANEL OU ADUELA CONCRETO ARMADO D = 1,00M, H = 0,40M</v>
          </cell>
          <cell r="C672" t="str">
            <v>UN</v>
          </cell>
          <cell r="D672">
            <v>108.17</v>
          </cell>
        </row>
        <row r="673">
          <cell r="A673">
            <v>12547</v>
          </cell>
          <cell r="B673" t="str">
            <v>ANEL OU ADUELA CONCRETO ARMADO D = 1,00M, H = 0,50M</v>
          </cell>
          <cell r="C673" t="str">
            <v>UN</v>
          </cell>
          <cell r="D673">
            <v>122.59</v>
          </cell>
        </row>
        <row r="674">
          <cell r="A674">
            <v>10560</v>
          </cell>
          <cell r="B674" t="str">
            <v>ANTRACITO</v>
          </cell>
          <cell r="C674" t="str">
            <v>M3</v>
          </cell>
          <cell r="D674">
            <v>3906.44</v>
          </cell>
        </row>
        <row r="675">
          <cell r="A675">
            <v>12888</v>
          </cell>
          <cell r="B675" t="str">
            <v>APARELHO APOIO ESTRUTURAL DE NEOPRENE FRETADO</v>
          </cell>
          <cell r="C675" t="str">
            <v>DM3</v>
          </cell>
          <cell r="D675">
            <v>102.13</v>
          </cell>
        </row>
        <row r="676">
          <cell r="A676">
            <v>12889</v>
          </cell>
          <cell r="B676" t="str">
            <v>APARELHO APOIO ESTRUTURAL DE NEOPRENE NAO FRETADO</v>
          </cell>
          <cell r="C676" t="str">
            <v>DM3</v>
          </cell>
          <cell r="D676">
            <v>43.4</v>
          </cell>
        </row>
        <row r="677">
          <cell r="A677">
            <v>13761</v>
          </cell>
          <cell r="B677" t="str">
            <v>APARELHO CORTE OXI-ACETILENO PARA SOLDA E CORTE CONTENDO MACARICO SOLDA,BICO DE CORTE, CILINDROS, REGULADORES, MANGUEIRAS E CARRINHO</v>
          </cell>
          <cell r="C677" t="str">
            <v>UN</v>
          </cell>
          <cell r="D677">
            <v>2075</v>
          </cell>
        </row>
        <row r="678">
          <cell r="A678">
            <v>3332</v>
          </cell>
          <cell r="B678" t="str">
            <v>APARELHO DE OXI-ACETILENO PARA SOLDA E CORTE, SEM O GAS (PPU) (LOCACAO)</v>
          </cell>
          <cell r="C678" t="str">
            <v>H</v>
          </cell>
          <cell r="D678">
            <v>1.41</v>
          </cell>
        </row>
        <row r="679">
          <cell r="A679">
            <v>7600</v>
          </cell>
          <cell r="B679" t="str">
            <v>APARELHO MISTURADOR CROMADO P/ BIDE C/ DUCHA</v>
          </cell>
          <cell r="C679" t="str">
            <v>CJ</v>
          </cell>
          <cell r="D679">
            <v>233.26</v>
          </cell>
        </row>
        <row r="680">
          <cell r="A680">
            <v>4814</v>
          </cell>
          <cell r="B680" t="str">
            <v>APARELHO SINALIZADOR DE SAIDA DE GARAGEM COMPLETO C/ CELULA FOTOELETRICA EBRACADEIRA</v>
          </cell>
          <cell r="C680" t="str">
            <v>UN</v>
          </cell>
          <cell r="D680">
            <v>333.14</v>
          </cell>
        </row>
        <row r="681">
          <cell r="A681">
            <v>25967</v>
          </cell>
          <cell r="B681" t="str">
            <v>APOIO DO PORTA DENTE FRESADORA</v>
          </cell>
          <cell r="C681" t="str">
            <v>UN</v>
          </cell>
          <cell r="D681">
            <v>1008.91</v>
          </cell>
        </row>
        <row r="682">
          <cell r="A682">
            <v>6122</v>
          </cell>
          <cell r="B682" t="str">
            <v>APONTADOR OU APROPRIADOR</v>
          </cell>
          <cell r="C682" t="str">
            <v>H</v>
          </cell>
          <cell r="D682">
            <v>6.03</v>
          </cell>
        </row>
        <row r="683">
          <cell r="A683">
            <v>21100</v>
          </cell>
          <cell r="B683" t="str">
            <v>AQUECEDOR DE AGUA A GAS GLP/GN COM CAPACIDADE DE ARMAZENAMENTO DE 50 A 80 L</v>
          </cell>
          <cell r="C683" t="str">
            <v>UN</v>
          </cell>
          <cell r="D683">
            <v>2240.3000000000002</v>
          </cell>
        </row>
        <row r="684">
          <cell r="A684">
            <v>11816</v>
          </cell>
          <cell r="B684" t="str">
            <v>AQUECEDOR DE AGUA ELETRICO  RESERVATORIO DE 100 L CILINDRICO EM COBRE,REFORCADO COM ACO CARBONO, MONOFASICO, TENSAO NOMINAL 220 V</v>
          </cell>
          <cell r="C684" t="str">
            <v>UN</v>
          </cell>
          <cell r="D684">
            <v>2388.81</v>
          </cell>
        </row>
        <row r="685">
          <cell r="A685">
            <v>11814</v>
          </cell>
          <cell r="B685" t="str">
            <v>AQUECEDOR DE AGUA ELETRICO  RESERVATORIO DE 500 L CILINDRICO EM COBRE,REFORCADO COM ACO CARBONO, MONOFASICO, TENSAO NOMINAL 220 V</v>
          </cell>
          <cell r="C685" t="str">
            <v>UN</v>
          </cell>
          <cell r="D685">
            <v>5199.84</v>
          </cell>
        </row>
        <row r="686">
          <cell r="A686">
            <v>14186</v>
          </cell>
          <cell r="B686" t="str">
            <v>AQUECEDOR DE AGUA ELETRICO  RESERVATORIO DE 500 L CILINDRICO EM COBRE,REFORCADO COM ACO CARBONO, TRIFASICO, TENSAO NOMINAL 220/380/400 V, POTENCIA24 KW</v>
          </cell>
          <cell r="C686" t="str">
            <v>UN</v>
          </cell>
          <cell r="D686">
            <v>6529.1</v>
          </cell>
        </row>
        <row r="687">
          <cell r="A687">
            <v>14185</v>
          </cell>
          <cell r="B687" t="str">
            <v>AQUECEDOR DE AGUA ELETRICO  RESERVATORIO DE 700 L CILINDRICO EM COBRE,REFORCADO COM ACO CARBONO, MONOFASICO, TENSAO NOMINAL 220 V</v>
          </cell>
          <cell r="C687" t="str">
            <v>UN</v>
          </cell>
          <cell r="D687">
            <v>8457.73</v>
          </cell>
        </row>
        <row r="688">
          <cell r="A688">
            <v>11811</v>
          </cell>
          <cell r="B688" t="str">
            <v>AQUECEDOR DE AGUA ELETRICO HORIZONTAL, RESERVATORIO DE 200 L CILINDRICO EMCOBRE, REFORCADO COM ACO CARBONO, MONOFASICO, TENSAO NOMINAL 220 V</v>
          </cell>
          <cell r="C688" t="str">
            <v>UN</v>
          </cell>
          <cell r="D688">
            <v>3233.92</v>
          </cell>
        </row>
        <row r="689">
          <cell r="A689">
            <v>26038</v>
          </cell>
          <cell r="B689" t="str">
            <v>AQUECEDOR DE OLEO BPF (FLUIDO) TERMICO, CAPACIDADE DE 300.000 KCAL/H</v>
          </cell>
          <cell r="C689" t="str">
            <v>UN</v>
          </cell>
          <cell r="D689">
            <v>384039.89</v>
          </cell>
        </row>
        <row r="690">
          <cell r="A690">
            <v>10700</v>
          </cell>
          <cell r="B690" t="str">
            <v>ARADO REVERSIVEL COM 3 DISCOS DE 26" X 6MM REBOCAVEL</v>
          </cell>
          <cell r="C690" t="str">
            <v>UN</v>
          </cell>
          <cell r="D690">
            <v>11064.72</v>
          </cell>
        </row>
        <row r="691">
          <cell r="A691">
            <v>346</v>
          </cell>
          <cell r="B691" t="str">
            <v>ARAME DE ACO OVALADO 15 X 17 ( 45,7 KG, 700 KGF), ROLO 1000 M</v>
          </cell>
          <cell r="C691" t="str">
            <v>KG</v>
          </cell>
          <cell r="D691">
            <v>10.47</v>
          </cell>
        </row>
        <row r="692">
          <cell r="A692">
            <v>3312</v>
          </cell>
          <cell r="B692" t="str">
            <v>ARAME DE AMARRACAO PARA GABIAO GALVANIZADO, DIAMETRO 2,2 MM</v>
          </cell>
          <cell r="C692" t="str">
            <v>KG</v>
          </cell>
          <cell r="D692">
            <v>9.3699999999999992</v>
          </cell>
        </row>
        <row r="693">
          <cell r="A693">
            <v>339</v>
          </cell>
          <cell r="B693" t="str">
            <v>ARAME FARPADO GALVANIZADO 14 BWG, CLASSE 250</v>
          </cell>
          <cell r="C693" t="str">
            <v>M</v>
          </cell>
          <cell r="D693">
            <v>0.51</v>
          </cell>
        </row>
        <row r="694">
          <cell r="A694">
            <v>34346</v>
          </cell>
          <cell r="B694" t="str">
            <v>ARAME FARPADO GALVANIZADO 16 BWG, CLASSE 250</v>
          </cell>
          <cell r="C694" t="str">
            <v>M</v>
          </cell>
          <cell r="D694">
            <v>0.66</v>
          </cell>
        </row>
        <row r="695">
          <cell r="A695">
            <v>338</v>
          </cell>
          <cell r="B695" t="str">
            <v>ARAME FARPADO 16 BWG (0,047 KG/M)</v>
          </cell>
          <cell r="C695" t="str">
            <v>KG</v>
          </cell>
          <cell r="D695">
            <v>13.17</v>
          </cell>
        </row>
        <row r="696">
          <cell r="A696">
            <v>340</v>
          </cell>
          <cell r="B696" t="str">
            <v>ARAME FARPADO 16 BWG 4 X 4", 23,50 KG/ROLO 500 M</v>
          </cell>
          <cell r="C696" t="str">
            <v>M</v>
          </cell>
          <cell r="D696">
            <v>0.7</v>
          </cell>
        </row>
        <row r="697">
          <cell r="A697">
            <v>334</v>
          </cell>
          <cell r="B697" t="str">
            <v>ARAME GALVANIZADO  8 BWG, D = 4,19MM (0,101 KG/M)</v>
          </cell>
          <cell r="C697" t="str">
            <v>KG</v>
          </cell>
          <cell r="D697">
            <v>9.4700000000000006</v>
          </cell>
        </row>
        <row r="698">
          <cell r="A698">
            <v>335</v>
          </cell>
          <cell r="B698" t="str">
            <v>ARAME GALVANIZADO 10 BWG, 3,40 MM (0,0713 KG/M)</v>
          </cell>
          <cell r="C698" t="str">
            <v>KG</v>
          </cell>
          <cell r="D698">
            <v>8.67</v>
          </cell>
        </row>
        <row r="699">
          <cell r="A699">
            <v>342</v>
          </cell>
          <cell r="B699" t="str">
            <v>ARAME GALVANIZADO 12 BWG, 2,76 MM (0,048 KG/M)</v>
          </cell>
          <cell r="C699" t="str">
            <v>KG</v>
          </cell>
          <cell r="D699">
            <v>9.8000000000000007</v>
          </cell>
        </row>
        <row r="700">
          <cell r="A700">
            <v>333</v>
          </cell>
          <cell r="B700" t="str">
            <v>ARAME GALVANIZADO 14 BWG, D = 2,11 MM (0,026 KG/M)</v>
          </cell>
          <cell r="C700" t="str">
            <v>KG</v>
          </cell>
          <cell r="D700">
            <v>10.029999999999999</v>
          </cell>
        </row>
        <row r="701">
          <cell r="A701">
            <v>343</v>
          </cell>
          <cell r="B701" t="str">
            <v>ARAME GALVANIZADO 14 BWG, 2,10MM (0,0272 KG/M)</v>
          </cell>
          <cell r="C701" t="str">
            <v>M</v>
          </cell>
          <cell r="D701">
            <v>0.27</v>
          </cell>
        </row>
        <row r="702">
          <cell r="A702">
            <v>344</v>
          </cell>
          <cell r="B702" t="str">
            <v>ARAME GALVANIZADO 16 BWG, 1,65MM (0,0166 KG/M)</v>
          </cell>
          <cell r="C702" t="str">
            <v>KG</v>
          </cell>
          <cell r="D702">
            <v>10.85</v>
          </cell>
        </row>
        <row r="703">
          <cell r="A703">
            <v>345</v>
          </cell>
          <cell r="B703" t="str">
            <v>ARAME GALVANIZADO 18 BWG, 1,24MM (0,009 KG/M)</v>
          </cell>
          <cell r="C703" t="str">
            <v>KG</v>
          </cell>
          <cell r="D703">
            <v>13.26</v>
          </cell>
        </row>
        <row r="704">
          <cell r="A704">
            <v>341</v>
          </cell>
          <cell r="B704" t="str">
            <v>ARAME GALVANIZADO 18 BWG, 1,24MM (0,009 KG/M)</v>
          </cell>
          <cell r="C704" t="str">
            <v>M</v>
          </cell>
          <cell r="D704">
            <v>0.13</v>
          </cell>
        </row>
        <row r="705">
          <cell r="A705">
            <v>11107</v>
          </cell>
          <cell r="B705" t="str">
            <v>ARAME GALVANIZADO 6 BWG, 5,16 MM (0,157 KG/M)</v>
          </cell>
          <cell r="C705" t="str">
            <v>KG</v>
          </cell>
          <cell r="D705">
            <v>8.61</v>
          </cell>
        </row>
        <row r="706">
          <cell r="A706">
            <v>3313</v>
          </cell>
          <cell r="B706" t="str">
            <v>ARAME PROTEGIDO COM PVC PARA GABIAO, DIAMETRO 2,2 MM</v>
          </cell>
          <cell r="C706" t="str">
            <v>KG</v>
          </cell>
          <cell r="D706">
            <v>12.06</v>
          </cell>
        </row>
        <row r="707">
          <cell r="A707">
            <v>337</v>
          </cell>
          <cell r="B707" t="str">
            <v>ARAME RECOZIDO 18 BWG, 1,25 MM (0,01 KG/M)</v>
          </cell>
          <cell r="C707" t="str">
            <v>KG</v>
          </cell>
          <cell r="D707">
            <v>8.9499999999999993</v>
          </cell>
        </row>
        <row r="708">
          <cell r="A708">
            <v>34562</v>
          </cell>
          <cell r="B708" t="str">
            <v>ARAME RECOZIDO 18 BWG, 1,25 MM (0,010 KG/M)</v>
          </cell>
          <cell r="C708" t="str">
            <v>KG</v>
          </cell>
          <cell r="D708">
            <v>9.27</v>
          </cell>
        </row>
        <row r="709">
          <cell r="A709">
            <v>12227</v>
          </cell>
          <cell r="B709" t="str">
            <v>ARANDELA C/ BASE EM CHAPA DE ACO PINTADA E GLOBO DE VIDRO LEITOSO - BOCA 10CMDIAM 20CM</v>
          </cell>
          <cell r="C709" t="str">
            <v>UN</v>
          </cell>
          <cell r="D709">
            <v>83.29</v>
          </cell>
        </row>
        <row r="710">
          <cell r="A710">
            <v>12223</v>
          </cell>
          <cell r="B710" t="str">
            <v>ARANDELA 45 GRAUS PROVA DE TEMPO, GASES E VAPORES</v>
          </cell>
          <cell r="C710" t="str">
            <v>UN</v>
          </cell>
          <cell r="D710">
            <v>92.85</v>
          </cell>
        </row>
        <row r="711">
          <cell r="A711">
            <v>10826</v>
          </cell>
          <cell r="B711" t="str">
            <v>ARBUSTO REGIONAL DE 50 A 100CM DE ALTURA</v>
          </cell>
          <cell r="C711" t="str">
            <v>UN</v>
          </cell>
          <cell r="D711">
            <v>19.2</v>
          </cell>
        </row>
        <row r="712">
          <cell r="A712">
            <v>369</v>
          </cell>
          <cell r="B712" t="str">
            <v>AREIA AMARELA, AREIA BARRADA OU ARENOSO (RETIRADA NO AREAL, SEM TRANSPORTE)</v>
          </cell>
          <cell r="C712" t="str">
            <v>M3</v>
          </cell>
          <cell r="D712">
            <v>37.85</v>
          </cell>
        </row>
        <row r="713">
          <cell r="A713">
            <v>366</v>
          </cell>
          <cell r="B713" t="str">
            <v>AREIA FINA - POSTO JAZIDA/FORNECEDOR (SEM FRETE)</v>
          </cell>
          <cell r="C713" t="str">
            <v>M3</v>
          </cell>
          <cell r="D713">
            <v>44.49</v>
          </cell>
        </row>
        <row r="714">
          <cell r="A714">
            <v>367</v>
          </cell>
          <cell r="B714" t="str">
            <v>AREIA GROSSA - POSTO JAZIDA/FORNECEDOR (SEM FRETE)</v>
          </cell>
          <cell r="C714" t="str">
            <v>M3</v>
          </cell>
          <cell r="D714">
            <v>32.5</v>
          </cell>
        </row>
        <row r="715">
          <cell r="A715">
            <v>370</v>
          </cell>
          <cell r="B715" t="str">
            <v>AREIA MEDIA - POSTO JAZIDA/FORNECEDOR (SEM FRETE)</v>
          </cell>
          <cell r="C715" t="str">
            <v>M3</v>
          </cell>
          <cell r="D715">
            <v>44</v>
          </cell>
        </row>
        <row r="716">
          <cell r="A716">
            <v>368</v>
          </cell>
          <cell r="B716" t="str">
            <v>AREIA PARA ATERRO - POSTO JAZIDA/FORNECEDOR (SEM FRETE)</v>
          </cell>
          <cell r="C716" t="str">
            <v>M3</v>
          </cell>
          <cell r="D716">
            <v>24.38</v>
          </cell>
        </row>
        <row r="717">
          <cell r="A717">
            <v>11075</v>
          </cell>
          <cell r="B717" t="str">
            <v>AREIA PARA LEITO FILTRANTE (0,42 A 1,68 MM) - POSTO JAZIDA/FORNECEDOR (SEM FRETE)</v>
          </cell>
          <cell r="C717" t="str">
            <v>M3</v>
          </cell>
          <cell r="D717">
            <v>532.19000000000005</v>
          </cell>
        </row>
        <row r="718">
          <cell r="A718">
            <v>11077</v>
          </cell>
          <cell r="B718" t="str">
            <v>AREIA PARA LEITO FILTRANTE (0,5 A 0,7 MM) - POSTO JAZIDA/FORNECEDOR (SEM FRETE)</v>
          </cell>
          <cell r="C718" t="str">
            <v>M3</v>
          </cell>
          <cell r="D718">
            <v>532.19000000000005</v>
          </cell>
        </row>
        <row r="719">
          <cell r="A719">
            <v>11078</v>
          </cell>
          <cell r="B719" t="str">
            <v>AREIA PARA LEITO FILTRANTE (0,7 A 1,0 MM) - POSTO JAZIDA/FORNECEDOR (SEM FRETE)</v>
          </cell>
          <cell r="C719" t="str">
            <v>M3</v>
          </cell>
          <cell r="D719">
            <v>532.19000000000005</v>
          </cell>
        </row>
        <row r="720">
          <cell r="A720">
            <v>11076</v>
          </cell>
          <cell r="B720" t="str">
            <v>AREIA PRETA PARA EMBOCO - POSTO JAZIDA/FORNECEDOR (SEM FRETE)</v>
          </cell>
          <cell r="C720" t="str">
            <v>M3</v>
          </cell>
          <cell r="D720">
            <v>40.630000000000003</v>
          </cell>
        </row>
        <row r="721">
          <cell r="A721">
            <v>1381</v>
          </cell>
          <cell r="B721" t="str">
            <v>ARGAMASSA COLANTE AC I PARA CERAMICAS</v>
          </cell>
          <cell r="C721" t="str">
            <v>KG</v>
          </cell>
          <cell r="D721">
            <v>0.61</v>
          </cell>
        </row>
        <row r="722">
          <cell r="A722">
            <v>34353</v>
          </cell>
          <cell r="B722" t="str">
            <v>ARGAMASSA COLANTE AC-II-E (REVESTIMENTOS CERAMICOS)</v>
          </cell>
          <cell r="C722" t="str">
            <v>KG</v>
          </cell>
          <cell r="D722">
            <v>1.22</v>
          </cell>
        </row>
        <row r="723">
          <cell r="A723">
            <v>37595</v>
          </cell>
          <cell r="B723" t="str">
            <v>ARGAMASSA COLANTE TIPO ACIII</v>
          </cell>
          <cell r="C723" t="str">
            <v>KG</v>
          </cell>
          <cell r="D723">
            <v>1.87</v>
          </cell>
        </row>
        <row r="724">
          <cell r="A724">
            <v>37596</v>
          </cell>
          <cell r="B724" t="str">
            <v>ARGAMASSA COLANTE TIPO ACIII E</v>
          </cell>
          <cell r="C724" t="str">
            <v>KG</v>
          </cell>
          <cell r="D724">
            <v>2.78</v>
          </cell>
        </row>
        <row r="725">
          <cell r="A725">
            <v>371</v>
          </cell>
          <cell r="B725" t="str">
            <v>ARGAMASSA INDUSTRIALIZADA MULTIUSO, PARA REVESTIMENTO INTERNO E EXTERNO EASSENTAMENTO DE BLOCOS DIVERSOS</v>
          </cell>
          <cell r="C725" t="str">
            <v>KG</v>
          </cell>
          <cell r="D725">
            <v>0.55000000000000004</v>
          </cell>
        </row>
        <row r="726">
          <cell r="A726">
            <v>37553</v>
          </cell>
          <cell r="B726" t="str">
            <v>ARGAMASSA INDUSTRIALIZADA PARA CHAPISCO COLANTE</v>
          </cell>
          <cell r="C726" t="str">
            <v>KG</v>
          </cell>
          <cell r="D726">
            <v>2.08</v>
          </cell>
        </row>
        <row r="727">
          <cell r="A727">
            <v>37552</v>
          </cell>
          <cell r="B727" t="str">
            <v>ARGAMASSA INDUSTRIALIZADA PARA CHAPISCO ROLADO</v>
          </cell>
          <cell r="C727" t="str">
            <v>KG</v>
          </cell>
          <cell r="D727">
            <v>2.66</v>
          </cell>
        </row>
        <row r="728">
          <cell r="A728">
            <v>34355</v>
          </cell>
          <cell r="B728" t="str">
            <v>ARGAMASSA PISO SOBRE PISO</v>
          </cell>
          <cell r="C728" t="str">
            <v>KG</v>
          </cell>
          <cell r="D728">
            <v>1.7</v>
          </cell>
        </row>
        <row r="729">
          <cell r="A729">
            <v>130</v>
          </cell>
          <cell r="B729" t="str">
            <v>ARGAMASSA POLIMERICA DE REPARO ESTRUTURAL, BICOMPONENTE</v>
          </cell>
          <cell r="C729" t="str">
            <v>KG</v>
          </cell>
          <cell r="D729">
            <v>3.15</v>
          </cell>
        </row>
        <row r="730">
          <cell r="A730">
            <v>135</v>
          </cell>
          <cell r="B730" t="str">
            <v>ARGAMASSA POLIMERICA IMPERMEABILIZANTE SEMIFLEXIVEL, BICOMPONENTE</v>
          </cell>
          <cell r="C730" t="str">
            <v>KG</v>
          </cell>
          <cell r="D730">
            <v>4.05</v>
          </cell>
        </row>
        <row r="731">
          <cell r="A731">
            <v>38654</v>
          </cell>
          <cell r="B731" t="str">
            <v>ARGAMASSA PRONTA PARA  CONTRAPISO *COLETADO CAIXA*</v>
          </cell>
          <cell r="C731" t="str">
            <v>KG</v>
          </cell>
          <cell r="D731">
            <v>0.46</v>
          </cell>
        </row>
        <row r="732">
          <cell r="A732">
            <v>375</v>
          </cell>
          <cell r="B732" t="str">
            <v>ARGAMASSA PRONTA PARA REVESTIMENTO EXTERNO EM PAREDES</v>
          </cell>
          <cell r="C732" t="str">
            <v>KG</v>
          </cell>
          <cell r="D732">
            <v>1.29</v>
          </cell>
        </row>
        <row r="733">
          <cell r="A733">
            <v>374</v>
          </cell>
          <cell r="B733" t="str">
            <v>ARGAMASSA PRONTA PARA REVESTIMENTO INTERNO EM PAREDES</v>
          </cell>
          <cell r="C733" t="str">
            <v>KG</v>
          </cell>
          <cell r="D733">
            <v>0.48</v>
          </cell>
        </row>
        <row r="734">
          <cell r="A734">
            <v>34549</v>
          </cell>
          <cell r="B734" t="str">
            <v>ARGILA EXPANDIDA, GRANULOMETRIA 2215</v>
          </cell>
          <cell r="C734" t="str">
            <v>M3</v>
          </cell>
          <cell r="D734">
            <v>113.55</v>
          </cell>
        </row>
        <row r="735">
          <cell r="A735">
            <v>6081</v>
          </cell>
          <cell r="B735" t="str">
            <v>ARGILA OU BARRO PARA ATERRO/REATERRO (COM TRANSPORTE ATE 10 KM)</v>
          </cell>
          <cell r="C735" t="str">
            <v>M3</v>
          </cell>
          <cell r="D735">
            <v>16.09</v>
          </cell>
        </row>
        <row r="736">
          <cell r="A736">
            <v>6077</v>
          </cell>
          <cell r="B736" t="str">
            <v>ARGILA OU BARRO PARA ATERRO/REATERRO (RETIRADO NA JAZIDA, SEM TRANSPORTE)</v>
          </cell>
          <cell r="C736" t="str">
            <v>M3</v>
          </cell>
          <cell r="D736">
            <v>9.27</v>
          </cell>
        </row>
        <row r="737">
          <cell r="A737">
            <v>6079</v>
          </cell>
          <cell r="B737" t="str">
            <v>ARGILA, ARGILA VERMELHA OU ARGILA ARENOSA (RETIRADA NA JAZIDA, SEM TRANSPORTE)</v>
          </cell>
          <cell r="C737" t="str">
            <v>M3</v>
          </cell>
          <cell r="D737">
            <v>5.3</v>
          </cell>
        </row>
        <row r="738">
          <cell r="A738">
            <v>1091</v>
          </cell>
          <cell r="B738" t="str">
            <v>ARMACAO VERTICAL COM HASTE E CONTRA-PINO, EM CHAPA DE ACO GALVANIZADO 3/16",COM 1 ESTRIBO E 1 ISOLADOR</v>
          </cell>
          <cell r="C738" t="str">
            <v>UN</v>
          </cell>
          <cell r="D738">
            <v>18.649999999999999</v>
          </cell>
        </row>
        <row r="739">
          <cell r="A739">
            <v>1094</v>
          </cell>
          <cell r="B739" t="str">
            <v>ARMACAO VERTICAL COM HASTE E CONTRA-PINO, EM CHAPA DE ACO GALVANIZADO 3/16",COM 1 ESTRIBO, SEM ISOLADOR</v>
          </cell>
          <cell r="C739" t="str">
            <v>UN</v>
          </cell>
          <cell r="D739">
            <v>13.05</v>
          </cell>
        </row>
        <row r="740">
          <cell r="A740">
            <v>1095</v>
          </cell>
          <cell r="B740" t="str">
            <v>ARMACAO VERTICAL COM HASTE E CONTRA-PINO, EM CHAPA DE ACO GALVANIZADO 3/16",COM 2 ESTRIBOS, E 2 ISOLADORES</v>
          </cell>
          <cell r="C740" t="str">
            <v>UN</v>
          </cell>
          <cell r="D740">
            <v>27.72</v>
          </cell>
        </row>
        <row r="741">
          <cell r="A741">
            <v>1092</v>
          </cell>
          <cell r="B741" t="str">
            <v>ARMACAO VERTICAL COM HASTE E CONTRA-PINO, EM CHAPA DE ACO GALVANIZADO 3/16",COM 2 ESTRIBOS, SEM ISOLADOR</v>
          </cell>
          <cell r="C741" t="str">
            <v>UN</v>
          </cell>
          <cell r="D741">
            <v>21.45</v>
          </cell>
        </row>
        <row r="742">
          <cell r="A742">
            <v>1093</v>
          </cell>
          <cell r="B742" t="str">
            <v>ARMACAO VERTICAL COM HASTE E CONTRA-PINO, EM CHAPA DE ACO GALVANIZADO 3/16",COM 3 ESTRIBOS E 3 ISOLADORES</v>
          </cell>
          <cell r="C742" t="str">
            <v>UN</v>
          </cell>
          <cell r="D742">
            <v>50.09</v>
          </cell>
        </row>
        <row r="743">
          <cell r="A743">
            <v>1090</v>
          </cell>
          <cell r="B743" t="str">
            <v>ARMACAO VERTICAL COM HASTE E CONTRA-PINO, EM CHAPA DE ACO GALVANIZADO 3/16",COM 3 ESTRIBOS, SEM ISOLADOR</v>
          </cell>
          <cell r="C743" t="str">
            <v>UN</v>
          </cell>
          <cell r="D743">
            <v>35.869999999999997</v>
          </cell>
        </row>
        <row r="744">
          <cell r="A744">
            <v>1096</v>
          </cell>
          <cell r="B744" t="str">
            <v>ARMACAO VERTICAL COM HASTE E CONTRA-PINO, EM CHAPA DE ACO GALVANIZADO 3/16",COM 4 ESTRIBOS E 4 ISOLADORES</v>
          </cell>
          <cell r="C744" t="str">
            <v>UN</v>
          </cell>
          <cell r="D744">
            <v>64.55</v>
          </cell>
        </row>
        <row r="745">
          <cell r="A745">
            <v>1097</v>
          </cell>
          <cell r="B745" t="str">
            <v>ARMACAO VERTICAL COM HASTE E CONTRA-PINO, EM CHAPA DE ACO GALVANIZADO 3/16",COM 4 ESTRIBOS, SEM ISOLADOR</v>
          </cell>
          <cell r="C745" t="str">
            <v>UN</v>
          </cell>
          <cell r="D745">
            <v>54.79</v>
          </cell>
        </row>
        <row r="746">
          <cell r="A746">
            <v>378</v>
          </cell>
          <cell r="B746" t="str">
            <v>ARMADOR</v>
          </cell>
          <cell r="C746" t="str">
            <v>H</v>
          </cell>
          <cell r="D746">
            <v>9.25</v>
          </cell>
        </row>
        <row r="747">
          <cell r="A747">
            <v>33939</v>
          </cell>
          <cell r="B747" t="str">
            <v>ARQUITETO JUNIOR</v>
          </cell>
          <cell r="C747" t="str">
            <v>H</v>
          </cell>
          <cell r="D747">
            <v>49.82</v>
          </cell>
        </row>
        <row r="748">
          <cell r="A748">
            <v>34760</v>
          </cell>
          <cell r="B748" t="str">
            <v>ARQUITETO PAISAGISTA</v>
          </cell>
          <cell r="C748" t="str">
            <v>H</v>
          </cell>
          <cell r="D748">
            <v>49.82</v>
          </cell>
        </row>
        <row r="749">
          <cell r="A749">
            <v>33952</v>
          </cell>
          <cell r="B749" t="str">
            <v>ARQUITETO PLENO</v>
          </cell>
          <cell r="C749" t="str">
            <v>H</v>
          </cell>
          <cell r="D749">
            <v>57.17</v>
          </cell>
        </row>
        <row r="750">
          <cell r="A750">
            <v>33953</v>
          </cell>
          <cell r="B750" t="str">
            <v>ARQUITETO SENIOR</v>
          </cell>
          <cell r="C750" t="str">
            <v>H</v>
          </cell>
          <cell r="D750">
            <v>67.73</v>
          </cell>
        </row>
        <row r="751">
          <cell r="A751">
            <v>11267</v>
          </cell>
          <cell r="B751" t="str">
            <v>ARRUELA DE LATAO FURO D=34 MM ESP=2,5 MM DIAM FURO=17 MM</v>
          </cell>
          <cell r="C751" t="str">
            <v>UN</v>
          </cell>
          <cell r="D751">
            <v>0.97</v>
          </cell>
        </row>
        <row r="752">
          <cell r="A752">
            <v>4359</v>
          </cell>
          <cell r="B752" t="str">
            <v>ARRUELA PLASTICA 4 X 16</v>
          </cell>
          <cell r="C752" t="str">
            <v>UN</v>
          </cell>
          <cell r="D752">
            <v>0.2</v>
          </cell>
        </row>
        <row r="753">
          <cell r="A753">
            <v>379</v>
          </cell>
          <cell r="B753" t="str">
            <v>ARRUELA QUADRADA ACO GALV D = 38MM ESP= 3MM DFURO= 18 MM</v>
          </cell>
          <cell r="C753" t="str">
            <v>UN</v>
          </cell>
          <cell r="D753">
            <v>1.1000000000000001</v>
          </cell>
        </row>
        <row r="754">
          <cell r="A754">
            <v>13348</v>
          </cell>
          <cell r="B754" t="str">
            <v>ARRUELA REDONDA FG DIAM EXT= 35MM ESP= 3MM DIAM FURO= 18MM</v>
          </cell>
          <cell r="C754" t="str">
            <v>UN</v>
          </cell>
          <cell r="D754">
            <v>0.13</v>
          </cell>
        </row>
        <row r="755">
          <cell r="A755">
            <v>359</v>
          </cell>
          <cell r="B755" t="str">
            <v>ARVORE REGIONAL MAIOR QUE 2M</v>
          </cell>
          <cell r="C755" t="str">
            <v>UN</v>
          </cell>
          <cell r="D755">
            <v>43.2</v>
          </cell>
        </row>
        <row r="756">
          <cell r="A756">
            <v>10540</v>
          </cell>
          <cell r="B756" t="str">
            <v>ASFALTO DILUIDO DE PETROLEO A GRANEL CR-250 PARA PAVIMENTACAO ASFALTICA</v>
          </cell>
          <cell r="C756" t="str">
            <v>KG</v>
          </cell>
          <cell r="D756">
            <v>3.52</v>
          </cell>
        </row>
        <row r="757">
          <cell r="A757">
            <v>501</v>
          </cell>
          <cell r="B757" t="str">
            <v>ASFALTO DILUIDO DE PETROLEO CM-30</v>
          </cell>
          <cell r="C757" t="str">
            <v>KG</v>
          </cell>
          <cell r="D757">
            <v>2.83</v>
          </cell>
        </row>
        <row r="758">
          <cell r="A758">
            <v>517</v>
          </cell>
          <cell r="B758" t="str">
            <v>ASFALTO EMULSIONADO TP VITBASE (ALFALTOS VITORIA), TP II (TORO) OU EQUIV</v>
          </cell>
          <cell r="C758" t="str">
            <v>L</v>
          </cell>
          <cell r="D758">
            <v>4.2</v>
          </cell>
        </row>
        <row r="759">
          <cell r="A759">
            <v>516</v>
          </cell>
          <cell r="B759" t="str">
            <v>ASFALTO OXIDADO P/ IMPERM C/ COEFICIENTE DE PENETRACAO 20-35</v>
          </cell>
          <cell r="C759" t="str">
            <v>KG</v>
          </cell>
          <cell r="D759">
            <v>3.47</v>
          </cell>
        </row>
        <row r="760">
          <cell r="A760">
            <v>510</v>
          </cell>
          <cell r="B760" t="str">
            <v>ASFALTO OXIDADO P/ IMPERM C/ COEFICIENTE DE PENETRACAO 25-40</v>
          </cell>
          <cell r="C760" t="str">
            <v>KG</v>
          </cell>
          <cell r="D760">
            <v>3.73</v>
          </cell>
        </row>
        <row r="761">
          <cell r="A761">
            <v>509</v>
          </cell>
          <cell r="B761" t="str">
            <v>ASFALTO OXIDADO PARA IMPERMEABILIZAÇÃO, COEFICIENTE DE PENETRAÇÃO 15-25</v>
          </cell>
          <cell r="C761" t="str">
            <v>KG</v>
          </cell>
          <cell r="D761">
            <v>5</v>
          </cell>
        </row>
        <row r="762">
          <cell r="A762">
            <v>20278</v>
          </cell>
          <cell r="B762" t="str">
            <v>ASSENTAMENTO DE CARPETE - SOMENTE MAO DE OBRA</v>
          </cell>
          <cell r="C762" t="str">
            <v>M2</v>
          </cell>
          <cell r="D762">
            <v>11.43</v>
          </cell>
        </row>
        <row r="763">
          <cell r="A763">
            <v>20277</v>
          </cell>
          <cell r="B763" t="str">
            <v>ASSENTAMENTO DE FORMICA - SOMENTE MAO DE OBRA</v>
          </cell>
          <cell r="C763" t="str">
            <v>M2</v>
          </cell>
          <cell r="D763">
            <v>34.29</v>
          </cell>
        </row>
        <row r="764">
          <cell r="A764">
            <v>518</v>
          </cell>
          <cell r="B764" t="str">
            <v>ASSENTAMENTO DE PISO VINILICO EM PLACAS - SOMENTE MAO DE OBRA</v>
          </cell>
          <cell r="C764" t="str">
            <v>M2</v>
          </cell>
          <cell r="D764">
            <v>16</v>
          </cell>
        </row>
        <row r="765">
          <cell r="A765">
            <v>522</v>
          </cell>
          <cell r="B765" t="str">
            <v>ASSENTAMENTO DE RODAPE VINILICO - SOMENTE MAO DE OBRA</v>
          </cell>
          <cell r="C765" t="str">
            <v>M</v>
          </cell>
          <cell r="D765">
            <v>1.6</v>
          </cell>
        </row>
        <row r="766">
          <cell r="A766">
            <v>11761</v>
          </cell>
          <cell r="B766" t="str">
            <v>ASSENTO P/ VASO SANITARIO INFANTIL DE PLASTICO</v>
          </cell>
          <cell r="C766" t="str">
            <v>UN</v>
          </cell>
          <cell r="D766">
            <v>17.420000000000002</v>
          </cell>
        </row>
        <row r="767">
          <cell r="A767">
            <v>377</v>
          </cell>
          <cell r="B767" t="str">
            <v>ASSENTO SANITARIO DE PLASTICO, TIPO CONVENCIONAL</v>
          </cell>
          <cell r="C767" t="str">
            <v>UN</v>
          </cell>
          <cell r="D767">
            <v>17</v>
          </cell>
        </row>
        <row r="768">
          <cell r="A768">
            <v>26036</v>
          </cell>
          <cell r="B768" t="str">
            <v>AUTOBETONEIRA CAPACIDADE 5 M3 (11,5T), 160 KW, 24,0 L/H  PESO BRUTO TOTAL 23.000 KGA SER MONTADA EM CAMINHÃO - (INCLUSIVE CAMINHÃO)</v>
          </cell>
          <cell r="C768" t="str">
            <v>UN</v>
          </cell>
          <cell r="D768">
            <v>361945.99</v>
          </cell>
        </row>
        <row r="769">
          <cell r="A769">
            <v>12332</v>
          </cell>
          <cell r="B769" t="str">
            <v>AUTOMATICO DE BOIA INFERIOR 10A/250V</v>
          </cell>
          <cell r="C769" t="str">
            <v>CJ</v>
          </cell>
          <cell r="D769">
            <v>40.89</v>
          </cell>
        </row>
        <row r="770">
          <cell r="A770">
            <v>7588</v>
          </cell>
          <cell r="B770" t="str">
            <v>AUTOMATICO DE BOIA SUPERIOR 10A/250V</v>
          </cell>
          <cell r="C770" t="str">
            <v>UN</v>
          </cell>
          <cell r="D770">
            <v>37.049999999999997</v>
          </cell>
        </row>
        <row r="771">
          <cell r="A771">
            <v>34551</v>
          </cell>
          <cell r="B771" t="str">
            <v>AUXILIAR DE AZULEJISTA</v>
          </cell>
          <cell r="C771" t="str">
            <v>H</v>
          </cell>
          <cell r="D771">
            <v>6.32</v>
          </cell>
        </row>
        <row r="772">
          <cell r="A772">
            <v>2359</v>
          </cell>
          <cell r="B772" t="str">
            <v>AUXILIAR DE DESENHISTA</v>
          </cell>
          <cell r="C772" t="str">
            <v>H</v>
          </cell>
          <cell r="D772">
            <v>11.36</v>
          </cell>
        </row>
        <row r="773">
          <cell r="A773">
            <v>247</v>
          </cell>
          <cell r="B773" t="str">
            <v>AUXILIAR DE ELETRICISTA</v>
          </cell>
          <cell r="C773" t="str">
            <v>H</v>
          </cell>
          <cell r="D773">
            <v>7.48</v>
          </cell>
        </row>
        <row r="774">
          <cell r="A774">
            <v>246</v>
          </cell>
          <cell r="B774" t="str">
            <v>AUXILIAR DE ENCANADOR OU BOMBEIRO HIDRAULICO</v>
          </cell>
          <cell r="C774" t="str">
            <v>H</v>
          </cell>
          <cell r="D774">
            <v>6.95</v>
          </cell>
        </row>
        <row r="775">
          <cell r="A775">
            <v>2350</v>
          </cell>
          <cell r="B775" t="str">
            <v>AUXILIAR DE ESCRITORIO</v>
          </cell>
          <cell r="C775" t="str">
            <v>H</v>
          </cell>
          <cell r="D775">
            <v>9.36</v>
          </cell>
        </row>
        <row r="776">
          <cell r="A776">
            <v>245</v>
          </cell>
          <cell r="B776" t="str">
            <v>AUXILIAR DE LABORATORIO</v>
          </cell>
          <cell r="C776" t="str">
            <v>H</v>
          </cell>
          <cell r="D776">
            <v>7.65</v>
          </cell>
        </row>
        <row r="777">
          <cell r="A777">
            <v>251</v>
          </cell>
          <cell r="B777" t="str">
            <v>AUXILIAR DE MECANICO</v>
          </cell>
          <cell r="C777" t="str">
            <v>H</v>
          </cell>
          <cell r="D777">
            <v>6.19</v>
          </cell>
        </row>
        <row r="778">
          <cell r="A778">
            <v>252</v>
          </cell>
          <cell r="B778" t="str">
            <v>AUXILIAR DE SERRALHEIRO</v>
          </cell>
          <cell r="C778" t="str">
            <v>H</v>
          </cell>
          <cell r="D778">
            <v>6.58</v>
          </cell>
        </row>
        <row r="779">
          <cell r="A779">
            <v>6121</v>
          </cell>
          <cell r="B779" t="str">
            <v>AUXILIAR DE SERVICOS GERAIS</v>
          </cell>
          <cell r="C779" t="str">
            <v>H</v>
          </cell>
          <cell r="D779">
            <v>6.73</v>
          </cell>
        </row>
        <row r="780">
          <cell r="A780">
            <v>244</v>
          </cell>
          <cell r="B780" t="str">
            <v>AUXILIAR DE TOPOGRAFO</v>
          </cell>
          <cell r="C780" t="str">
            <v>H</v>
          </cell>
          <cell r="D780">
            <v>9.66</v>
          </cell>
        </row>
        <row r="781">
          <cell r="A781">
            <v>532</v>
          </cell>
          <cell r="B781" t="str">
            <v>AUXILIAR TECNICO DE ENGENHARIA</v>
          </cell>
          <cell r="C781" t="str">
            <v>H</v>
          </cell>
          <cell r="D781">
            <v>17.02</v>
          </cell>
        </row>
        <row r="782">
          <cell r="A782">
            <v>4760</v>
          </cell>
          <cell r="B782" t="str">
            <v>AZULEJISTA OU LADRILHISTA</v>
          </cell>
          <cell r="C782" t="str">
            <v>H</v>
          </cell>
          <cell r="D782">
            <v>8.41</v>
          </cell>
        </row>
        <row r="783">
          <cell r="A783">
            <v>10422</v>
          </cell>
          <cell r="B783" t="str">
            <v>BACIA SANITARIA (VASO) COM CAIXA ACOPLADA, DE LOUCA BRANCA</v>
          </cell>
          <cell r="C783" t="str">
            <v>UN</v>
          </cell>
          <cell r="D783">
            <v>331.83</v>
          </cell>
        </row>
        <row r="784">
          <cell r="A784">
            <v>10420</v>
          </cell>
          <cell r="B784" t="str">
            <v>BACIA SANITARIA (VASO) CONVENCIONAL DE LOUCA BRANCA</v>
          </cell>
          <cell r="C784" t="str">
            <v>UN</v>
          </cell>
          <cell r="D784">
            <v>124.45</v>
          </cell>
        </row>
        <row r="785">
          <cell r="A785">
            <v>10421</v>
          </cell>
          <cell r="B785" t="str">
            <v>BACIA SANITARIA (VASO) CONVENCIONAL DE LOUCA COR</v>
          </cell>
          <cell r="C785" t="str">
            <v>UN</v>
          </cell>
          <cell r="D785">
            <v>166.56</v>
          </cell>
        </row>
        <row r="786">
          <cell r="A786">
            <v>36519</v>
          </cell>
          <cell r="B786" t="str">
            <v>BACIA SANITARIA (VASO) CONVENCIONAL PARA PCD COM FURO FRONTAL, DE LOUCABRANCA, COM ASSENTO</v>
          </cell>
          <cell r="C786" t="str">
            <v>UN</v>
          </cell>
          <cell r="D786">
            <v>484.54</v>
          </cell>
        </row>
        <row r="787">
          <cell r="A787">
            <v>36520</v>
          </cell>
          <cell r="B787" t="str">
            <v>BACIA SANITARIA (VASO) CONVENCIONAL PARA PCD SEM FURO FRONTAL, DE LOUCABRANCA, SEM ASSENTO</v>
          </cell>
          <cell r="C787" t="str">
            <v>UN</v>
          </cell>
          <cell r="D787">
            <v>620.03</v>
          </cell>
        </row>
        <row r="788">
          <cell r="A788">
            <v>11784</v>
          </cell>
          <cell r="B788" t="str">
            <v>BACIA SANITARIA TURCA DE LOUCA BRANCA</v>
          </cell>
          <cell r="C788" t="str">
            <v>UN</v>
          </cell>
          <cell r="D788">
            <v>465.67</v>
          </cell>
        </row>
        <row r="789">
          <cell r="A789">
            <v>20259</v>
          </cell>
          <cell r="B789" t="str">
            <v>BAGUETE DE BORRACHA P/ JANELA 1,5 X 1,0CM</v>
          </cell>
          <cell r="C789" t="str">
            <v>M</v>
          </cell>
          <cell r="D789">
            <v>2.56</v>
          </cell>
        </row>
        <row r="790">
          <cell r="A790">
            <v>10</v>
          </cell>
          <cell r="B790" t="str">
            <v>BALDE PLASTICO CAP 10L</v>
          </cell>
          <cell r="C790" t="str">
            <v>UN</v>
          </cell>
          <cell r="D790">
            <v>7.89</v>
          </cell>
        </row>
        <row r="791">
          <cell r="A791">
            <v>4815</v>
          </cell>
          <cell r="B791" t="str">
            <v>BALDE VERMELHO P/ SINALIZACAO</v>
          </cell>
          <cell r="C791" t="str">
            <v>UN</v>
          </cell>
          <cell r="D791">
            <v>6.31</v>
          </cell>
        </row>
        <row r="792">
          <cell r="A792">
            <v>540</v>
          </cell>
          <cell r="B792" t="str">
            <v>BANCA C/ CUBA - MARMORITE/GRANILITE OU GRANITINA - 200 X 60CM P/ PIA COZINHA</v>
          </cell>
          <cell r="C792" t="str">
            <v>UN</v>
          </cell>
          <cell r="D792">
            <v>129.77000000000001</v>
          </cell>
        </row>
        <row r="793">
          <cell r="A793">
            <v>11693</v>
          </cell>
          <cell r="B793" t="str">
            <v>BANCA GRANILITE P/ PIA OU LAVATORIO (SEM CUBA)</v>
          </cell>
          <cell r="C793" t="str">
            <v>M2</v>
          </cell>
          <cell r="D793">
            <v>224.49</v>
          </cell>
        </row>
        <row r="794">
          <cell r="A794">
            <v>11791</v>
          </cell>
          <cell r="B794" t="str">
            <v>BANCA GRANITO PRETO 100 X 60CM, E = 2CM, C/1 ABERTURA</v>
          </cell>
          <cell r="C794" t="str">
            <v>UN</v>
          </cell>
          <cell r="D794">
            <v>403.43</v>
          </cell>
        </row>
        <row r="795">
          <cell r="A795">
            <v>11792</v>
          </cell>
          <cell r="B795" t="str">
            <v>BANCA GRANITO PRETO 200 X 60CM, E = 3CM, C/2 ABERTURAS</v>
          </cell>
          <cell r="C795" t="str">
            <v>UN</v>
          </cell>
          <cell r="D795">
            <v>1006.89</v>
          </cell>
        </row>
        <row r="796">
          <cell r="A796">
            <v>11793</v>
          </cell>
          <cell r="B796" t="str">
            <v>BANCA GRANITO PRETO 200 X 60CM, ESP = 2CM, SEM ABERTURA</v>
          </cell>
          <cell r="C796" t="str">
            <v>UN</v>
          </cell>
          <cell r="D796">
            <v>704.12</v>
          </cell>
        </row>
        <row r="797">
          <cell r="A797">
            <v>541</v>
          </cell>
          <cell r="B797" t="str">
            <v>BANCA MARMORE SINTETICO 120 X 60CM C/ CUBA</v>
          </cell>
          <cell r="C797" t="str">
            <v>UN</v>
          </cell>
          <cell r="D797">
            <v>65.73</v>
          </cell>
        </row>
        <row r="798">
          <cell r="A798">
            <v>542</v>
          </cell>
          <cell r="B798" t="str">
            <v>BANCA MARMORE SINTETICO 150 X 50CM C/ CUBA</v>
          </cell>
          <cell r="C798" t="str">
            <v>UN</v>
          </cell>
          <cell r="D798">
            <v>87.98</v>
          </cell>
        </row>
        <row r="799">
          <cell r="A799">
            <v>1746</v>
          </cell>
          <cell r="B799" t="str">
            <v>BANCA/PIA DE ACO INOXIDAVEL (AISI 430) COM 1 CUBA CENTRAL, COM VALVULA,ESCORREDOR DUPLO, DE *0,55 X 1,20* M</v>
          </cell>
          <cell r="C799" t="str">
            <v>UN</v>
          </cell>
          <cell r="D799">
            <v>131.44999999999999</v>
          </cell>
        </row>
        <row r="800">
          <cell r="A800">
            <v>1748</v>
          </cell>
          <cell r="B800" t="str">
            <v>BANCA/PIA DE ACO INOXIDAVEL (AISI 430) COM 1 CUBA CENTRAL, COM VALVULA,ESCORREDOR DUPLO, DE *0,55 X 1,40* M</v>
          </cell>
          <cell r="C800" t="str">
            <v>UN</v>
          </cell>
          <cell r="D800">
            <v>174.8</v>
          </cell>
        </row>
        <row r="801">
          <cell r="A801">
            <v>1749</v>
          </cell>
          <cell r="B801" t="str">
            <v>BANCA/PIA DE ACO INOXIDAVEL (AISI 430) COM 1 CUBA CENTRAL, COM VALVULA,ESCORREDOR DUPLO, DE *0,55 X 1,80* M</v>
          </cell>
          <cell r="C801" t="str">
            <v>UN</v>
          </cell>
          <cell r="D801">
            <v>253.25</v>
          </cell>
        </row>
        <row r="802">
          <cell r="A802">
            <v>37412</v>
          </cell>
          <cell r="B802" t="str">
            <v>BANCA/PIA DE ACO INOXIDAVEL (AISI 430) COM 1 CUBA CENTRAL, COM VALVULA, LISA (SEMESCORREDOR), DE *0,55 X 1,20* M</v>
          </cell>
          <cell r="C802" t="str">
            <v>UN</v>
          </cell>
          <cell r="D802">
            <v>128.49</v>
          </cell>
        </row>
        <row r="803">
          <cell r="A803">
            <v>1745</v>
          </cell>
          <cell r="B803" t="str">
            <v>BANCA/PIA DE ACO INOXIDAVEL (AISI 430) COM 1 CUBA CENTRAL, SEM VALVULA,ESCORREDOR DUPLO, DE *0,55 X 1,60* M</v>
          </cell>
          <cell r="C803" t="str">
            <v>UN</v>
          </cell>
          <cell r="D803">
            <v>152.79</v>
          </cell>
        </row>
        <row r="804">
          <cell r="A804">
            <v>1750</v>
          </cell>
          <cell r="B804" t="str">
            <v>BANCA/PIA DE ACO INOXIDAVEL (AISI 430) COM 2 CUBAS, COM VALVULAS, ESCORREDORDUPLO, DE *0,55 X 2,00* M</v>
          </cell>
          <cell r="C804" t="str">
            <v>UN</v>
          </cell>
          <cell r="D804">
            <v>357.06</v>
          </cell>
        </row>
        <row r="805">
          <cell r="A805">
            <v>10790</v>
          </cell>
          <cell r="B805" t="str">
            <v>BANCADA PARA CARPINTARIA (SEM O DISCO DE SERRA) COM MOTOR ELETRICO TRIFASICODE *3 A 5* HP, CHAVE E COIFA PROTETORA (LOCACAO)</v>
          </cell>
          <cell r="C805" t="str">
            <v>H</v>
          </cell>
          <cell r="D805">
            <v>1.33</v>
          </cell>
        </row>
        <row r="806">
          <cell r="A806">
            <v>11687</v>
          </cell>
          <cell r="B806" t="str">
            <v>BANCADA/TAMPO ACO INOX (AISI 304), LARGURA 60 CM, COM RODABANCA (NAO INCLUI PESDE APOIO)</v>
          </cell>
          <cell r="C806" t="str">
            <v>M</v>
          </cell>
          <cell r="D806">
            <v>568.9</v>
          </cell>
        </row>
        <row r="807">
          <cell r="A807">
            <v>11689</v>
          </cell>
          <cell r="B807" t="str">
            <v>BANCADA/TAMPO ACO INOX (AISI 304), LARGURA 70 CM, COM RODABANCA (NAO INCLUI PESDE APOIO)</v>
          </cell>
          <cell r="C807" t="str">
            <v>M</v>
          </cell>
          <cell r="D807">
            <v>712.8</v>
          </cell>
        </row>
        <row r="808">
          <cell r="A808">
            <v>3425</v>
          </cell>
          <cell r="B808" t="str">
            <v>BANDEIRA P/ PORTA/ JAN MAD REGIONAL 1A P/ VIDRO</v>
          </cell>
          <cell r="C808" t="str">
            <v>M2</v>
          </cell>
          <cell r="D808">
            <v>153.63999999999999</v>
          </cell>
        </row>
        <row r="809">
          <cell r="A809">
            <v>3426</v>
          </cell>
          <cell r="B809" t="str">
            <v>BANDEIRA P/ PORTA/ JAN MAD REGIONAL 2A P/ VIDRO</v>
          </cell>
          <cell r="C809" t="str">
            <v>M2</v>
          </cell>
          <cell r="D809">
            <v>100.2</v>
          </cell>
        </row>
        <row r="810">
          <cell r="A810">
            <v>3427</v>
          </cell>
          <cell r="B810" t="str">
            <v>BANDEIRA P/ PORTA/ JAN MAD REGIONAL 3A P/ VIDRO</v>
          </cell>
          <cell r="C810" t="str">
            <v>M2</v>
          </cell>
          <cell r="D810">
            <v>66.8</v>
          </cell>
        </row>
        <row r="811">
          <cell r="A811">
            <v>20238</v>
          </cell>
          <cell r="B811" t="str">
            <v>BANHEIRA EM POLIESTER COM FIBRA DE VIDRO, CAPACIDADE DE *174* L, COM 170,0 X 79,5 X38,0 CM, NAO INCLUSO ACESSORIOS PARA HIDROMASSAGEM</v>
          </cell>
          <cell r="C811" t="str">
            <v>UN</v>
          </cell>
          <cell r="D811">
            <v>981.25</v>
          </cell>
        </row>
        <row r="812">
          <cell r="A812">
            <v>27399</v>
          </cell>
          <cell r="B812" t="str">
            <v>BARRA DE APOIO TUBULAR COM ALMA EM FERRO, ESPESSURA DE 2,25MM, COMPRIMENTODE 80CM, ACABAMENTO COM PINTURA EM ESMALTE SINTÉTICO,</v>
          </cell>
          <cell r="C812" t="str">
            <v>UN</v>
          </cell>
          <cell r="D812">
            <v>63.56</v>
          </cell>
        </row>
        <row r="813">
          <cell r="A813">
            <v>555</v>
          </cell>
          <cell r="B813" t="str">
            <v>BARRA DE FERRO RETANGULAR, BARRA CHATA, 1 X 1/4" (L X E), 1,2265 KG/M</v>
          </cell>
          <cell r="C813" t="str">
            <v>M</v>
          </cell>
          <cell r="D813">
            <v>6</v>
          </cell>
        </row>
        <row r="814">
          <cell r="A814">
            <v>546</v>
          </cell>
          <cell r="B814" t="str">
            <v>BARRA DE FERRO RETANGULAR, BARRA CHATA, 1 X 1/8" (L X E)</v>
          </cell>
          <cell r="C814" t="str">
            <v>KG</v>
          </cell>
          <cell r="D814">
            <v>5.18</v>
          </cell>
        </row>
        <row r="815">
          <cell r="A815">
            <v>565</v>
          </cell>
          <cell r="B815" t="str">
            <v>BARRA DE FERRO RETANGULAR, BARRA CHATA, 1 X 3/16" (L X E), 1,73 KG/M</v>
          </cell>
          <cell r="C815" t="str">
            <v>M</v>
          </cell>
          <cell r="D815">
            <v>9.17</v>
          </cell>
        </row>
        <row r="816">
          <cell r="A816">
            <v>557</v>
          </cell>
          <cell r="B816" t="str">
            <v>BARRA DE FERRO RETANGULAR, BARRA CHATA, 1 1/2  X 1/2" (L X E), 3,79 KG/M</v>
          </cell>
          <cell r="C816" t="str">
            <v>M</v>
          </cell>
          <cell r="D816">
            <v>19.88</v>
          </cell>
        </row>
        <row r="817">
          <cell r="A817">
            <v>552</v>
          </cell>
          <cell r="B817" t="str">
            <v>BARRA DE FERRO RETANGULAR, BARRA CHATA, 1 1/2 X 1/4" (L X E), 1,89 KG/M</v>
          </cell>
          <cell r="C817" t="str">
            <v>M</v>
          </cell>
          <cell r="D817">
            <v>9.7899999999999991</v>
          </cell>
        </row>
        <row r="818">
          <cell r="A818">
            <v>561</v>
          </cell>
          <cell r="B818" t="str">
            <v>BARRA DE FERRO RETANGULAR, BARRA CHATA, 1 1/4 X 3/8" (L X E)</v>
          </cell>
          <cell r="C818" t="str">
            <v>KG</v>
          </cell>
          <cell r="D818">
            <v>5.14</v>
          </cell>
        </row>
        <row r="819">
          <cell r="A819">
            <v>556</v>
          </cell>
          <cell r="B819" t="str">
            <v>BARRA DE FERRO RETANGULAR, BARRA CHATA, 2 X 1/2" (L X E),</v>
          </cell>
          <cell r="C819" t="str">
            <v>KG</v>
          </cell>
          <cell r="D819">
            <v>5.18</v>
          </cell>
        </row>
        <row r="820">
          <cell r="A820">
            <v>549</v>
          </cell>
          <cell r="B820" t="str">
            <v>BARRA DE FERRO RETANGULAR, BARRA CHATA, 2 X 1/2" (L X E), 5,06 KG/M</v>
          </cell>
          <cell r="C820" t="str">
            <v>M</v>
          </cell>
          <cell r="D820">
            <v>26.21</v>
          </cell>
        </row>
        <row r="821">
          <cell r="A821">
            <v>559</v>
          </cell>
          <cell r="B821" t="str">
            <v>BARRA DE FERRO RETANGULAR, BARRA CHATA, 2 X 1/4" (L X E), 2,53 KG/M</v>
          </cell>
          <cell r="C821" t="str">
            <v>M</v>
          </cell>
          <cell r="D821">
            <v>13.11</v>
          </cell>
        </row>
        <row r="822">
          <cell r="A822">
            <v>558</v>
          </cell>
          <cell r="B822" t="str">
            <v>BARRA DE FERRO RETANGULAR, BARRA CHATA, 2 X 1/4" (L X E), 2,53 KG/M</v>
          </cell>
          <cell r="C822" t="str">
            <v>KG</v>
          </cell>
          <cell r="D822">
            <v>5.18</v>
          </cell>
        </row>
        <row r="823">
          <cell r="A823">
            <v>551</v>
          </cell>
          <cell r="B823" t="str">
            <v>BARRA DE FERRO RETANGULAR, BARRA CHATA, 2 X 1" (L X E), 10,12 KG/M</v>
          </cell>
          <cell r="C823" t="str">
            <v>M</v>
          </cell>
          <cell r="D823">
            <v>51.21</v>
          </cell>
        </row>
        <row r="824">
          <cell r="A824">
            <v>547</v>
          </cell>
          <cell r="B824" t="str">
            <v>BARRA DE FERRO RETANGULAR, BARRA CHATA, 2 X 3/8" (L X E), 3,79KG/M</v>
          </cell>
          <cell r="C824" t="str">
            <v>M</v>
          </cell>
          <cell r="D824">
            <v>19.63</v>
          </cell>
        </row>
        <row r="825">
          <cell r="A825">
            <v>560</v>
          </cell>
          <cell r="B825" t="str">
            <v>BARRA DE FERRO RETANGULAR, BARRA CHATA, 2 X 5/16" (L X E), 3,162 KG/M</v>
          </cell>
          <cell r="C825" t="str">
            <v>M</v>
          </cell>
          <cell r="D825">
            <v>16.59</v>
          </cell>
        </row>
        <row r="826">
          <cell r="A826">
            <v>554</v>
          </cell>
          <cell r="B826" t="str">
            <v>BARRA DE FERRO RETANGULAR, BARRA CHATA, 3/4 X 1/4" (L X E),</v>
          </cell>
          <cell r="C826" t="str">
            <v>KG</v>
          </cell>
          <cell r="D826">
            <v>5.18</v>
          </cell>
        </row>
        <row r="827">
          <cell r="A827">
            <v>566</v>
          </cell>
          <cell r="B827" t="str">
            <v>BARRA DE FERRO RETANGULAR, BARRA CHATA, 3/4 X 1/8" (L X E), 0,47 KG/M</v>
          </cell>
          <cell r="C827" t="str">
            <v>M</v>
          </cell>
          <cell r="D827">
            <v>2.67</v>
          </cell>
        </row>
        <row r="828">
          <cell r="A828">
            <v>550</v>
          </cell>
          <cell r="B828" t="str">
            <v>BARRA DE FERRO RETANGULAR, BARRA CHATA, 3/4 X 3/16" (L X E)</v>
          </cell>
          <cell r="C828" t="str">
            <v>KG</v>
          </cell>
          <cell r="D828">
            <v>5.18</v>
          </cell>
        </row>
        <row r="829">
          <cell r="A829">
            <v>563</v>
          </cell>
          <cell r="B829" t="str">
            <v>BARRA DE FERRO RETANGULAR, BARRA CHATA, 3/8 X 1 1/2" (L X E), 2,84 KG/M</v>
          </cell>
          <cell r="C829" t="str">
            <v>M</v>
          </cell>
          <cell r="D829">
            <v>14.9</v>
          </cell>
        </row>
        <row r="830">
          <cell r="A830">
            <v>581</v>
          </cell>
          <cell r="B830" t="str">
            <v>BASCULANTE ALUMINIO 80 X 60CM - SERIE 25</v>
          </cell>
          <cell r="C830" t="str">
            <v>M2</v>
          </cell>
          <cell r="D830">
            <v>462.94</v>
          </cell>
        </row>
        <row r="831">
          <cell r="A831">
            <v>3437</v>
          </cell>
          <cell r="B831" t="str">
            <v>BASCULANTE MAD REGIONAL 3A</v>
          </cell>
          <cell r="C831" t="str">
            <v>M2</v>
          </cell>
          <cell r="D831">
            <v>165.37</v>
          </cell>
        </row>
        <row r="832">
          <cell r="A832">
            <v>13373</v>
          </cell>
          <cell r="B832" t="str">
            <v>BASE P/ FUSIVEIS NH TAMANHO 00, DE 6 A 160A, TIPO 3 NH 3 030-Z DA SIEMENS OU EQUIV</v>
          </cell>
          <cell r="C832" t="str">
            <v>UN</v>
          </cell>
          <cell r="D832">
            <v>12.81</v>
          </cell>
        </row>
        <row r="833">
          <cell r="A833">
            <v>13374</v>
          </cell>
          <cell r="B833" t="str">
            <v>BASE P/ FUSIVEIS NH TAMANHO 01, DE 40 A 250A, TIPO 3 NH 3 230-Z DA SIEMENS OU EQUIV</v>
          </cell>
          <cell r="C833" t="str">
            <v>UN</v>
          </cell>
          <cell r="D833">
            <v>36.450000000000003</v>
          </cell>
        </row>
        <row r="834">
          <cell r="A834">
            <v>10956</v>
          </cell>
          <cell r="B834" t="str">
            <v>BASE P/ MASTRO DE PARA-RAIOS - 2"</v>
          </cell>
          <cell r="C834" t="str">
            <v>UN</v>
          </cell>
          <cell r="D834">
            <v>71.319999999999993</v>
          </cell>
        </row>
        <row r="835">
          <cell r="A835">
            <v>641</v>
          </cell>
          <cell r="B835" t="str">
            <v>BATE ESTACA-MARTELO ATE 3,0T DIESEL 160 HP TORRE 15 M MAGAN IM 1520 BS</v>
          </cell>
          <cell r="C835" t="str">
            <v>H</v>
          </cell>
          <cell r="D835">
            <v>95.75</v>
          </cell>
        </row>
        <row r="836">
          <cell r="A836">
            <v>37597</v>
          </cell>
          <cell r="B836" t="str">
            <v>BATE-ESTACAS POR GRAVIDADE, POTENCIA160 HP, PESO DO MARTELO ATE 3 TONELADAS</v>
          </cell>
          <cell r="C836" t="str">
            <v>UN</v>
          </cell>
          <cell r="D836">
            <v>275500</v>
          </cell>
        </row>
        <row r="837">
          <cell r="A837">
            <v>37549</v>
          </cell>
          <cell r="B837" t="str">
            <v>BETONEIRA CAPACIDADE NOMINAL 250 L, CAPACIDADE DE MISTURA  200 L, MOTORELETRICO TRIFASICO 220/380 V POTENCIA 1 CV, SEM CARREGADOR</v>
          </cell>
          <cell r="C837" t="str">
            <v>UN</v>
          </cell>
          <cell r="D837">
            <v>2275.04</v>
          </cell>
        </row>
        <row r="838">
          <cell r="A838">
            <v>10535</v>
          </cell>
          <cell r="B838" t="str">
            <v>BETONEIRA CAPACIDADE NOMINAL 400 L, CAPACIDADE DE MISTURA  280 L, MOTORELETRICO TRIFASICO 220/380 V POTENCIA 2 CV, SEM CARREGADOR</v>
          </cell>
          <cell r="C838" t="str">
            <v>UN</v>
          </cell>
          <cell r="D838">
            <v>3171.34</v>
          </cell>
        </row>
        <row r="839">
          <cell r="A839">
            <v>10537</v>
          </cell>
          <cell r="B839" t="str">
            <v>BETONEIRA CAPACIDADE NOMINAL 400 L, CAPACIDADE DE MISTURA 310 L, MOTOR A DIESELPOTENCIA 5 HP, SEM CARREGADOR</v>
          </cell>
          <cell r="C839" t="str">
            <v>UN</v>
          </cell>
          <cell r="D839">
            <v>4324.8500000000004</v>
          </cell>
        </row>
        <row r="840">
          <cell r="A840">
            <v>13891</v>
          </cell>
          <cell r="B840" t="str">
            <v>BETONEIRA CAPACIDADE NOMINAL 400 L, CAPACIDADE DE MISTURA 310 L, MOTOR AGASOLINA POTENCIA 5,5 HP, SEM CARREGADOR</v>
          </cell>
          <cell r="C840" t="str">
            <v>UN</v>
          </cell>
          <cell r="D840">
            <v>3966.86</v>
          </cell>
        </row>
        <row r="841">
          <cell r="A841">
            <v>25975</v>
          </cell>
          <cell r="B841" t="str">
            <v>BETONEIRA CAPACIDADE NOMINAL 600 L, CAPACIDADE DE MISTURA 440 L, MOTOR AGASOLINA POTENCIA 10 HP, COM CARREGADOR</v>
          </cell>
          <cell r="C841" t="str">
            <v>UN</v>
          </cell>
          <cell r="D841">
            <v>17254.240000000002</v>
          </cell>
        </row>
        <row r="842">
          <cell r="A842">
            <v>10532</v>
          </cell>
          <cell r="B842" t="str">
            <v>BETONEIRA DE 320 A 600 LITROS COM CARREGADOR E MOTOR ELETRICO TRIFASICO(LOCACAO)</v>
          </cell>
          <cell r="C842" t="str">
            <v>H</v>
          </cell>
          <cell r="D842">
            <v>0.9</v>
          </cell>
        </row>
        <row r="843">
          <cell r="A843">
            <v>34552</v>
          </cell>
          <cell r="B843" t="str">
            <v>BETONEIRA 120 L ELETRICA MONOFASICA (LOCACAO)</v>
          </cell>
          <cell r="C843" t="str">
            <v>H</v>
          </cell>
          <cell r="D843">
            <v>0.45</v>
          </cell>
        </row>
        <row r="844">
          <cell r="A844">
            <v>34553</v>
          </cell>
          <cell r="B844" t="str">
            <v>BETONEIRA 250 L ELETRICA 1 HP (LOCACAO)</v>
          </cell>
          <cell r="C844" t="str">
            <v>H</v>
          </cell>
          <cell r="D844">
            <v>0.48</v>
          </cell>
        </row>
        <row r="845">
          <cell r="A845">
            <v>10531</v>
          </cell>
          <cell r="B845" t="str">
            <v>BETONEIRA 320 L COM MOTOR ELETRICO TRIFASICO, POTENCIA DE 3 HP, COMCARREGADOR MECANICO (LOCACAO)</v>
          </cell>
          <cell r="C845" t="str">
            <v>H</v>
          </cell>
          <cell r="D845">
            <v>0.94</v>
          </cell>
        </row>
        <row r="846">
          <cell r="A846">
            <v>646</v>
          </cell>
          <cell r="B846" t="str">
            <v>BETONEIRA 320 L,  DIESEL, POTENCIA DE 5,5 HP, COM CARREGADOR MECANICO (LOCACAO)</v>
          </cell>
          <cell r="C846" t="str">
            <v>H</v>
          </cell>
          <cell r="D846">
            <v>2.5499999999999998</v>
          </cell>
        </row>
        <row r="847">
          <cell r="A847">
            <v>643</v>
          </cell>
          <cell r="B847" t="str">
            <v>BETONEIRA 320 L, DIESEL, POTENCIA DE 5,5 HP, SEM CARREGADOR MECANICO (LOCACAO)</v>
          </cell>
          <cell r="C847" t="str">
            <v>H</v>
          </cell>
          <cell r="D847">
            <v>1.5</v>
          </cell>
        </row>
        <row r="848">
          <cell r="A848">
            <v>34554</v>
          </cell>
          <cell r="B848" t="str">
            <v>BETONEIRA 400 L ELETRICA TRIFASICA (LOCACAO)</v>
          </cell>
          <cell r="C848" t="str">
            <v>H</v>
          </cell>
          <cell r="D848">
            <v>0.67</v>
          </cell>
        </row>
        <row r="849">
          <cell r="A849">
            <v>10533</v>
          </cell>
          <cell r="B849" t="str">
            <v>BETONEIRA 580 L COM MOTOR  ELETRICO TRIFASICO, POTENCIA DE 7,5 HP, COMCARREGADOR MECANICO (LOCACAO)</v>
          </cell>
          <cell r="C849" t="str">
            <v>H</v>
          </cell>
          <cell r="D849">
            <v>2.57</v>
          </cell>
        </row>
        <row r="850">
          <cell r="A850">
            <v>644</v>
          </cell>
          <cell r="B850" t="str">
            <v>BETONEIRA 580 L, DIESEL, POTENCIA DE  7,5 HP, COM CARREGADOR MECANICO (LOCACAO)</v>
          </cell>
          <cell r="C850" t="str">
            <v>H</v>
          </cell>
          <cell r="D850">
            <v>3.6</v>
          </cell>
        </row>
        <row r="851">
          <cell r="A851">
            <v>36396</v>
          </cell>
          <cell r="B851" t="str">
            <v>BETONEIRA, CAPACIDADE NOMINAL 400 L, CAPACIDADE DE MISTURA 310L, MOTORELETRICO TRIFASICO 220/380V POTENCIA 2 CV, SEM CARREGADOR</v>
          </cell>
          <cell r="C851" t="str">
            <v>UN</v>
          </cell>
          <cell r="D851">
            <v>3628.23</v>
          </cell>
        </row>
        <row r="852">
          <cell r="A852">
            <v>36397</v>
          </cell>
          <cell r="B852" t="str">
            <v>BETONEIRA, CAPACIDADE NOMINAL 600 L, CAPACIDADE DE MISTURA  360L, MOTORELETRICO TRIFASICO 220/380V, POTENCIA 4CV, EXCLUSO CARREGADOR</v>
          </cell>
          <cell r="C852" t="str">
            <v>UN</v>
          </cell>
          <cell r="D852">
            <v>12900.37</v>
          </cell>
        </row>
        <row r="853">
          <cell r="A853">
            <v>36398</v>
          </cell>
          <cell r="B853" t="str">
            <v>BETONEIRA, CAPACIDADE NOMINAL 600 L, CAPACIDADE DE MISTURA 440 L, MOTOR A DIESELPOTENCIA 10HP, COM CARREGADOR</v>
          </cell>
          <cell r="C853" t="str">
            <v>UN</v>
          </cell>
          <cell r="D853">
            <v>15679.32</v>
          </cell>
        </row>
        <row r="854">
          <cell r="A854">
            <v>11797</v>
          </cell>
          <cell r="B854" t="str">
            <v>BIDE LOUCA BRANCA COM 3 FUROS</v>
          </cell>
          <cell r="C854" t="str">
            <v>UN</v>
          </cell>
          <cell r="D854">
            <v>245.22</v>
          </cell>
        </row>
        <row r="855">
          <cell r="A855">
            <v>647</v>
          </cell>
          <cell r="B855" t="str">
            <v>BLASTER, DINAMITADOR OU CABO DE FOGO</v>
          </cell>
          <cell r="C855" t="str">
            <v>H</v>
          </cell>
          <cell r="D855">
            <v>10.5</v>
          </cell>
        </row>
        <row r="856">
          <cell r="A856">
            <v>7266</v>
          </cell>
          <cell r="B856" t="str">
            <v>BLOCO CERAMICO (ALVENARIA DE VEDACAO), DE 9 X 19 X 19 CM</v>
          </cell>
          <cell r="C856" t="str">
            <v>MIL</v>
          </cell>
          <cell r="D856">
            <v>570</v>
          </cell>
        </row>
        <row r="857">
          <cell r="A857">
            <v>7270</v>
          </cell>
          <cell r="B857" t="str">
            <v>BLOCO CERAMICO (ALVENARIA DE VEDACAO), 4 FUROS, DE 9 X 9 X 19 CM</v>
          </cell>
          <cell r="C857" t="str">
            <v>UN</v>
          </cell>
          <cell r="D857">
            <v>0.54</v>
          </cell>
        </row>
        <row r="858">
          <cell r="A858">
            <v>7269</v>
          </cell>
          <cell r="B858" t="str">
            <v>BLOCO CERAMICO (ALVENARIA DE VEDACAO), 6 FUROS, DE 9 X 9 X 19 CM</v>
          </cell>
          <cell r="C858" t="str">
            <v>UN</v>
          </cell>
          <cell r="D858">
            <v>0.39</v>
          </cell>
        </row>
        <row r="859">
          <cell r="A859">
            <v>7271</v>
          </cell>
          <cell r="B859" t="str">
            <v>BLOCO CERAMICO (ALVENARIA DE VEDACAO), 8 FUROS, DE 9 X 19 X 19 CM</v>
          </cell>
          <cell r="C859" t="str">
            <v>UN</v>
          </cell>
          <cell r="D859">
            <v>0.56999999999999995</v>
          </cell>
        </row>
        <row r="860">
          <cell r="A860">
            <v>7268</v>
          </cell>
          <cell r="B860" t="str">
            <v>BLOCO CERAMICO (ALVENARIA DE VEDACAO), 8 FUROS, DE 9 X 19 X 29 CM</v>
          </cell>
          <cell r="C860" t="str">
            <v>UN</v>
          </cell>
          <cell r="D860">
            <v>0.81</v>
          </cell>
        </row>
        <row r="861">
          <cell r="A861">
            <v>7267</v>
          </cell>
          <cell r="B861" t="str">
            <v>BLOCO CERAMICO (ALVENARIA VEDACAO), 6 FUROS, DE 9 X 14 X 19 CM</v>
          </cell>
          <cell r="C861" t="str">
            <v>UN</v>
          </cell>
          <cell r="D861">
            <v>0.4</v>
          </cell>
        </row>
        <row r="862">
          <cell r="A862">
            <v>37593</v>
          </cell>
          <cell r="B862" t="str">
            <v>BLOCO CERAMICO DE VEDACAO COM FUROS NA VERTICAL, 14 X 19 X 39 CM - 4,5 MPA (NBR15270)</v>
          </cell>
          <cell r="C862" t="str">
            <v>UN</v>
          </cell>
          <cell r="D862">
            <v>1.86</v>
          </cell>
        </row>
        <row r="863">
          <cell r="A863">
            <v>37594</v>
          </cell>
          <cell r="B863" t="str">
            <v>BLOCO CERAMICO DE VEDACAO COM FUROS NA VERTICAL, 19 X 19 X 39 CM - 4,5 MPA (NBR15270)</v>
          </cell>
          <cell r="C863" t="str">
            <v>UN</v>
          </cell>
          <cell r="D863">
            <v>2.2799999999999998</v>
          </cell>
        </row>
        <row r="864">
          <cell r="A864">
            <v>37592</v>
          </cell>
          <cell r="B864" t="str">
            <v>BLOCO CERAMICO DE VEDACAO COM FUROS NA VERTICAL, 9 X 19 X 39 CM - 4,5 MPA (NBR15270)</v>
          </cell>
          <cell r="C864" t="str">
            <v>UN</v>
          </cell>
          <cell r="D864">
            <v>1.4</v>
          </cell>
        </row>
        <row r="865">
          <cell r="A865">
            <v>34556</v>
          </cell>
          <cell r="B865" t="str">
            <v>BLOCO CONCRETO ESTRUTURAL 14 X 19 X 29 CM, FBK 10 MPA (NBR 6136)</v>
          </cell>
          <cell r="C865" t="str">
            <v>UN</v>
          </cell>
          <cell r="D865">
            <v>2.4500000000000002</v>
          </cell>
        </row>
        <row r="866">
          <cell r="A866">
            <v>37873</v>
          </cell>
          <cell r="B866" t="str">
            <v>BLOCO CONCRETO ESTRUTURAL 14 X 19 X 29 CM, FBK 12 MPA  (NBR 6136)</v>
          </cell>
          <cell r="C866" t="str">
            <v>UN</v>
          </cell>
          <cell r="D866">
            <v>2.67</v>
          </cell>
        </row>
        <row r="867">
          <cell r="A867">
            <v>34564</v>
          </cell>
          <cell r="B867" t="str">
            <v>BLOCO CONCRETO ESTRUTURAL 14 X 19 X 29 CM, FBK 14 MPA (NBR 6136)</v>
          </cell>
          <cell r="C867" t="str">
            <v>UN</v>
          </cell>
          <cell r="D867">
            <v>3.06</v>
          </cell>
        </row>
        <row r="868">
          <cell r="A868">
            <v>34565</v>
          </cell>
          <cell r="B868" t="str">
            <v>BLOCO CONCRETO ESTRUTURAL 14 X 19 X 29 CM, FBK 16 MPA (NBR 6136)</v>
          </cell>
          <cell r="C868" t="str">
            <v>UN</v>
          </cell>
          <cell r="D868">
            <v>3.53</v>
          </cell>
        </row>
        <row r="869">
          <cell r="A869">
            <v>38663</v>
          </cell>
          <cell r="B869" t="str">
            <v>BLOCO CONCRETO ESTRUTURAL 14 X 19 X 29 CM, FBK 4,5 MPA (NBR 6136) *COLETADOCAIXA*</v>
          </cell>
          <cell r="C869" t="str">
            <v>UN</v>
          </cell>
          <cell r="D869">
            <v>1.89</v>
          </cell>
        </row>
        <row r="870">
          <cell r="A870">
            <v>34566</v>
          </cell>
          <cell r="B870" t="str">
            <v>BLOCO CONCRETO ESTRUTURAL 14 X 19 X 29 CM, FBK 6 MPA (NBR 6136)</v>
          </cell>
          <cell r="C870" t="str">
            <v>UN</v>
          </cell>
          <cell r="D870">
            <v>1.92</v>
          </cell>
        </row>
        <row r="871">
          <cell r="A871">
            <v>34567</v>
          </cell>
          <cell r="B871" t="str">
            <v>BLOCO CONCRETO ESTRUTURAL 14 X 19 X 29 CM, FBK 8 MPA (NBR 6136)</v>
          </cell>
          <cell r="C871" t="str">
            <v>UN</v>
          </cell>
          <cell r="D871">
            <v>2.15</v>
          </cell>
        </row>
        <row r="872">
          <cell r="A872">
            <v>38664</v>
          </cell>
          <cell r="B872" t="str">
            <v>BLOCO CONCRETO ESTRUTURAL 14 X 19 X 34 CM, FBK 4,5 MPA (NBR 6136) *COLETADOCAIXA*</v>
          </cell>
          <cell r="C872" t="str">
            <v>UN</v>
          </cell>
          <cell r="D872">
            <v>2.08</v>
          </cell>
        </row>
        <row r="873">
          <cell r="A873">
            <v>34568</v>
          </cell>
          <cell r="B873" t="str">
            <v>BLOCO CONCRETO ESTRUTURAL 14 X 19 X 39 CM, FBK 10 MPA (NBR 6136)</v>
          </cell>
          <cell r="C873" t="str">
            <v>UN</v>
          </cell>
          <cell r="D873">
            <v>2.8</v>
          </cell>
        </row>
        <row r="874">
          <cell r="A874">
            <v>34569</v>
          </cell>
          <cell r="B874" t="str">
            <v>BLOCO CONCRETO ESTRUTURAL 14 X 19 X 39 CM, FBK 12 MPA (NBR 6136)</v>
          </cell>
          <cell r="C874" t="str">
            <v>UN</v>
          </cell>
          <cell r="D874">
            <v>2.87</v>
          </cell>
        </row>
        <row r="875">
          <cell r="A875">
            <v>34570</v>
          </cell>
          <cell r="B875" t="str">
            <v>BLOCO CONCRETO ESTRUTURAL 14 X 19 X 39 CM, FBK 14 MPA (NBR 6136)</v>
          </cell>
          <cell r="C875" t="str">
            <v>UN</v>
          </cell>
          <cell r="D875">
            <v>3.07</v>
          </cell>
        </row>
        <row r="876">
          <cell r="A876">
            <v>25070</v>
          </cell>
          <cell r="B876" t="str">
            <v>BLOCO CONCRETO ESTRUTURAL 14 X 19 X 39 CM, FBK 4,5 MPA (NBR 6136)</v>
          </cell>
          <cell r="C876" t="str">
            <v>UN</v>
          </cell>
          <cell r="D876">
            <v>2.35</v>
          </cell>
        </row>
        <row r="877">
          <cell r="A877">
            <v>34571</v>
          </cell>
          <cell r="B877" t="str">
            <v>BLOCO CONCRETO ESTRUTURAL 14 X 19 X 39 CM, FBK 6 MPA (NBR 6136)</v>
          </cell>
          <cell r="C877" t="str">
            <v>UN</v>
          </cell>
          <cell r="D877">
            <v>2.39</v>
          </cell>
        </row>
        <row r="878">
          <cell r="A878">
            <v>34573</v>
          </cell>
          <cell r="B878" t="str">
            <v>BLOCO CONCRETO ESTRUTURAL 14 X 19 X 39 CM, FBK 8 MPA (NBR 6136)</v>
          </cell>
          <cell r="C878" t="str">
            <v>UN</v>
          </cell>
          <cell r="D878">
            <v>2.52</v>
          </cell>
        </row>
        <row r="879">
          <cell r="A879">
            <v>37107</v>
          </cell>
          <cell r="B879" t="str">
            <v>BLOCO CONCRETO ESTRUTURAL 14 X 19 X 39, FCK 16 MPA - NBR 6136/2007</v>
          </cell>
          <cell r="C879" t="str">
            <v>UN</v>
          </cell>
          <cell r="D879">
            <v>3.72</v>
          </cell>
        </row>
        <row r="880">
          <cell r="A880">
            <v>34576</v>
          </cell>
          <cell r="B880" t="str">
            <v>BLOCO CONCRETO ESTRUTURAL 19 X 19 X 39 CM, FBK 10 MPA (NBR 6136)</v>
          </cell>
          <cell r="C880" t="str">
            <v>UN</v>
          </cell>
          <cell r="D880">
            <v>3.49</v>
          </cell>
        </row>
        <row r="881">
          <cell r="A881">
            <v>34577</v>
          </cell>
          <cell r="B881" t="str">
            <v>BLOCO CONCRETO ESTRUTURAL 19 X 19 X 39 CM, FBK 12 MPA (NBR 6136)</v>
          </cell>
          <cell r="C881" t="str">
            <v>UN</v>
          </cell>
          <cell r="D881">
            <v>3.72</v>
          </cell>
        </row>
        <row r="882">
          <cell r="A882">
            <v>34578</v>
          </cell>
          <cell r="B882" t="str">
            <v>BLOCO CONCRETO ESTRUTURAL 19 X 19 X 39 CM, FBK 14 MPA (NBR 6136)</v>
          </cell>
          <cell r="C882" t="str">
            <v>UN</v>
          </cell>
          <cell r="D882">
            <v>4.13</v>
          </cell>
        </row>
        <row r="883">
          <cell r="A883">
            <v>34579</v>
          </cell>
          <cell r="B883" t="str">
            <v>BLOCO CONCRETO ESTRUTURAL 19 X 19 X 39 CM, FBK 16 MPA (NBR 6136)</v>
          </cell>
          <cell r="C883" t="str">
            <v>UN</v>
          </cell>
          <cell r="D883">
            <v>5.29</v>
          </cell>
        </row>
        <row r="884">
          <cell r="A884">
            <v>25067</v>
          </cell>
          <cell r="B884" t="str">
            <v>BLOCO CONCRETO ESTRUTURAL 19 X 19 X 39 CM, FBK 4,5 MPA (NBR 6136)</v>
          </cell>
          <cell r="C884" t="str">
            <v>UN</v>
          </cell>
          <cell r="D884">
            <v>3.06</v>
          </cell>
        </row>
        <row r="885">
          <cell r="A885">
            <v>34580</v>
          </cell>
          <cell r="B885" t="str">
            <v>BLOCO CONCRETO ESTRUTURAL 19 X 19 X 39 CM, FBK 8 MPA (NBR 6136)</v>
          </cell>
          <cell r="C885" t="str">
            <v>UN</v>
          </cell>
          <cell r="D885">
            <v>3.32</v>
          </cell>
        </row>
        <row r="886">
          <cell r="A886">
            <v>25071</v>
          </cell>
          <cell r="B886" t="str">
            <v>BLOCO CONCRETO ESTRUTURAL 9 X 19 X 39 CM, FBK 4,5 MPA (NBR 6136)</v>
          </cell>
          <cell r="C886" t="str">
            <v>UN</v>
          </cell>
          <cell r="D886">
            <v>1.61</v>
          </cell>
        </row>
        <row r="887">
          <cell r="A887">
            <v>34555</v>
          </cell>
          <cell r="B887" t="str">
            <v>BLOCO CONCRETO VEDACAO  19 X 19 X 39 CM  (CLASSE D - NBR 6136)</v>
          </cell>
          <cell r="C887" t="str">
            <v>UN</v>
          </cell>
          <cell r="D887">
            <v>2.5</v>
          </cell>
        </row>
        <row r="888">
          <cell r="A888">
            <v>34583</v>
          </cell>
          <cell r="B888" t="str">
            <v>BLOCO DE GESSO E = 10 CM, *67 X 50* CM</v>
          </cell>
          <cell r="C888" t="str">
            <v>M2</v>
          </cell>
          <cell r="D888">
            <v>40.69</v>
          </cell>
        </row>
        <row r="889">
          <cell r="A889">
            <v>34584</v>
          </cell>
          <cell r="B889" t="str">
            <v>BLOCO DE GESSO E= 7,5 CM -  67 X 50 CM</v>
          </cell>
          <cell r="C889" t="str">
            <v>M2</v>
          </cell>
          <cell r="D889">
            <v>22.78</v>
          </cell>
        </row>
        <row r="890">
          <cell r="A890">
            <v>709</v>
          </cell>
          <cell r="B890" t="str">
            <v>BLOCO DE POLIETILENO ALTA DENSIDADE, *27* X *30* X *100* CM, ACOMPANHADOS PLACASTERMINAIS  E LONGARINAS, PARA FUNDO DE FILTRO</v>
          </cell>
          <cell r="C890" t="str">
            <v>M2</v>
          </cell>
          <cell r="D890">
            <v>257.83999999999997</v>
          </cell>
        </row>
        <row r="891">
          <cell r="A891">
            <v>715</v>
          </cell>
          <cell r="B891" t="str">
            <v>BLOCO DE VIDRO INCOLOR, CANELADO, DE *19 X 19 X 8* CM</v>
          </cell>
          <cell r="C891" t="str">
            <v>UN</v>
          </cell>
          <cell r="D891">
            <v>14.94</v>
          </cell>
        </row>
        <row r="892">
          <cell r="A892">
            <v>718</v>
          </cell>
          <cell r="B892" t="str">
            <v>BLOCO DE VIDRO/ELEMENTO VAZADO INCOLOR, VENEZIANA, DE *20 X 20 X 6* CM</v>
          </cell>
          <cell r="C892" t="str">
            <v>UN</v>
          </cell>
          <cell r="D892">
            <v>22.26</v>
          </cell>
        </row>
        <row r="893">
          <cell r="A893">
            <v>10610</v>
          </cell>
          <cell r="B893" t="str">
            <v>BLOCO ESTRUTURAL CERAMICO - 14 X 19 X 29 CM - 4,0 MPA -  NBR 15270</v>
          </cell>
          <cell r="C893" t="str">
            <v>UN</v>
          </cell>
          <cell r="D893">
            <v>1.54</v>
          </cell>
        </row>
        <row r="894">
          <cell r="A894">
            <v>34585</v>
          </cell>
          <cell r="B894" t="str">
            <v>BLOCO ESTRUTURAL CERAMICO 14 X 19 X 29 CM, 3,0 MPA (NBR 15270)</v>
          </cell>
          <cell r="C894" t="str">
            <v>UN</v>
          </cell>
          <cell r="D894">
            <v>1.57</v>
          </cell>
        </row>
        <row r="895">
          <cell r="A895">
            <v>34586</v>
          </cell>
          <cell r="B895" t="str">
            <v>BLOCO ESTRUTURAL CERAMICO 14 X 19 X 29 CM, 6,0 MPA (NBR 15270)</v>
          </cell>
          <cell r="C895" t="str">
            <v>UN</v>
          </cell>
          <cell r="D895">
            <v>1.59</v>
          </cell>
        </row>
        <row r="896">
          <cell r="A896">
            <v>38659</v>
          </cell>
          <cell r="B896" t="str">
            <v>BLOCO ESTRUTURAL CERAMICO 14 X 19 X 34 CM, 6,0 MPA (NBR 15270) *COLETADO CAIXA*</v>
          </cell>
          <cell r="C896" t="str">
            <v>UN</v>
          </cell>
          <cell r="D896">
            <v>1.64</v>
          </cell>
        </row>
        <row r="897">
          <cell r="A897">
            <v>34587</v>
          </cell>
          <cell r="B897" t="str">
            <v>BLOCO ESTRUTURAL CERAMICO 14 X 19 X 39 CM, 3,0 MPA (NBR 15270)</v>
          </cell>
          <cell r="C897" t="str">
            <v>UN</v>
          </cell>
          <cell r="D897">
            <v>1.94</v>
          </cell>
        </row>
        <row r="898">
          <cell r="A898">
            <v>34588</v>
          </cell>
          <cell r="B898" t="str">
            <v>BLOCO ESTRUTURAL CERAMICO 14 X 19 X 39 CM, 6,0 MPA (NBR 15270)</v>
          </cell>
          <cell r="C898" t="str">
            <v>UN</v>
          </cell>
          <cell r="D898">
            <v>2.04</v>
          </cell>
        </row>
        <row r="899">
          <cell r="A899">
            <v>34590</v>
          </cell>
          <cell r="B899" t="str">
            <v>BLOCO ESTRUTURAL CERAMICO 19 X 19 X 29 CM, 6,0 MPA (NBR 15270)</v>
          </cell>
          <cell r="C899" t="str">
            <v>UN</v>
          </cell>
          <cell r="D899">
            <v>2.2000000000000002</v>
          </cell>
        </row>
        <row r="900">
          <cell r="A900">
            <v>34591</v>
          </cell>
          <cell r="B900" t="str">
            <v>BLOCO ESTRUTURAL CERAMICO 19 X 19 X 39 CM, 6,0 MPA (NBR 15270)</v>
          </cell>
          <cell r="C900" t="str">
            <v>UN</v>
          </cell>
          <cell r="D900">
            <v>2.75</v>
          </cell>
        </row>
        <row r="901">
          <cell r="A901">
            <v>679</v>
          </cell>
          <cell r="B901" t="str">
            <v>BLOCO SEXTAVADO EM CONCRETO P/ PAVIMENTAÇÃO DE 35 MPA, DE  25 X 25 X 10 CM, DEACORDO COM NBR 9780 / 9781</v>
          </cell>
          <cell r="C901" t="str">
            <v>M2</v>
          </cell>
          <cell r="D901">
            <v>62.18</v>
          </cell>
        </row>
        <row r="902">
          <cell r="A902">
            <v>711</v>
          </cell>
          <cell r="B902" t="str">
            <v>BLOCO SEXTAVADO P/ PAVIMENTAÇÃO EM CONCRETO DE 35 MPA, DE 25 X 25 X 6 CM, DEACORDO COM NBR 9780 / 9781</v>
          </cell>
          <cell r="C902" t="str">
            <v>M2</v>
          </cell>
          <cell r="D902">
            <v>37.54</v>
          </cell>
        </row>
        <row r="903">
          <cell r="A903">
            <v>712</v>
          </cell>
          <cell r="B903" t="str">
            <v>BLOCO SEXTAVADO P/ PAVIMENTAÇÃO EM CONCRETO DE 35 MPA, DE 25 X 25 X 8 CM, DEACORDO COM NBR 9780/ 9781</v>
          </cell>
          <cell r="C903" t="str">
            <v>M2</v>
          </cell>
          <cell r="D903">
            <v>44.54</v>
          </cell>
        </row>
        <row r="904">
          <cell r="A904">
            <v>695</v>
          </cell>
          <cell r="B904" t="str">
            <v>BLOCO TIPO RAQUETE P/PAVIMENTAÇÃP E=6CM PISO 10 FACES COD 1035 N, EM CONCRETODE 35MPA, DE ACORDO COM NBR 9780 / 9781</v>
          </cell>
          <cell r="C904" t="str">
            <v>M2</v>
          </cell>
          <cell r="D904">
            <v>39.18</v>
          </cell>
        </row>
        <row r="905">
          <cell r="A905">
            <v>674</v>
          </cell>
          <cell r="B905" t="str">
            <v>BLOCO VEDACAO CONCRETO CELULAR AUTOCLAVADO 10 X 30 X 60 CM</v>
          </cell>
          <cell r="C905" t="str">
            <v>M2</v>
          </cell>
          <cell r="D905">
            <v>43.18</v>
          </cell>
        </row>
        <row r="906">
          <cell r="A906">
            <v>652</v>
          </cell>
          <cell r="B906" t="str">
            <v>BLOCO VEDACAO CONCRETO CELULAR AUTOCLAVADO 20 X 30 X 60 CM</v>
          </cell>
          <cell r="C906" t="str">
            <v>M2</v>
          </cell>
          <cell r="D906">
            <v>86.36</v>
          </cell>
        </row>
        <row r="907">
          <cell r="A907">
            <v>34592</v>
          </cell>
          <cell r="B907" t="str">
            <v>BLOCO VEDACAO CONCRETO 14 X 19 X 29 CM (CLASSE D - NBR 6136)</v>
          </cell>
          <cell r="C907" t="str">
            <v>UN</v>
          </cell>
          <cell r="D907">
            <v>1.71</v>
          </cell>
        </row>
        <row r="908">
          <cell r="A908">
            <v>651</v>
          </cell>
          <cell r="B908" t="str">
            <v>BLOCO VEDACAO CONCRETO 14 X 19 X 39 CM (CLASSE D - NBR 6136)</v>
          </cell>
          <cell r="C908" t="str">
            <v>UN</v>
          </cell>
          <cell r="D908">
            <v>1.95</v>
          </cell>
        </row>
        <row r="909">
          <cell r="A909">
            <v>37103</v>
          </cell>
          <cell r="B909" t="str">
            <v>BLOCO VEDACAO CONCRETO 14 X 19 X 39 CM APARENTE (CLASSE D - NBR 6136)</v>
          </cell>
          <cell r="C909" t="str">
            <v>UN</v>
          </cell>
          <cell r="D909">
            <v>2</v>
          </cell>
        </row>
        <row r="910">
          <cell r="A910">
            <v>654</v>
          </cell>
          <cell r="B910" t="str">
            <v>BLOCO VEDACAO CONCRETO 19 X 19 X 39 CM (CLASSE D - NBR 6136)</v>
          </cell>
          <cell r="C910" t="str">
            <v>UN</v>
          </cell>
          <cell r="D910">
            <v>2.5099999999999998</v>
          </cell>
        </row>
        <row r="911">
          <cell r="A911">
            <v>650</v>
          </cell>
          <cell r="B911" t="str">
            <v>BLOCO VEDACAO CONCRETO 9 X 19 X 39 CM (CLASSE D - NBR 6136)</v>
          </cell>
          <cell r="C911" t="str">
            <v>UN</v>
          </cell>
          <cell r="D911">
            <v>1.55</v>
          </cell>
        </row>
        <row r="912">
          <cell r="A912">
            <v>34599</v>
          </cell>
          <cell r="B912" t="str">
            <v>BLOCO VEDACAO CONCRETO 9 X 19 X 39 CM APARENTE (CLASSE D - NBR 6136)</v>
          </cell>
          <cell r="C912" t="str">
            <v>UN</v>
          </cell>
          <cell r="D912">
            <v>1.79</v>
          </cell>
        </row>
        <row r="913">
          <cell r="A913">
            <v>716</v>
          </cell>
          <cell r="B913" t="str">
            <v>BLOCO VIDRO INCOLOR XADREZ, DE *20 X 20 X 10* CM</v>
          </cell>
          <cell r="C913" t="str">
            <v>UN</v>
          </cell>
          <cell r="D913">
            <v>15.11</v>
          </cell>
        </row>
        <row r="914">
          <cell r="A914">
            <v>11981</v>
          </cell>
          <cell r="B914" t="str">
            <v>BLOCO VIDRO/ELEMENTO VAZADO, INCOLOR, VENEZIANA, *20 X 10 X 8* CM</v>
          </cell>
          <cell r="C914" t="str">
            <v>UN</v>
          </cell>
          <cell r="D914">
            <v>15.27</v>
          </cell>
        </row>
        <row r="915">
          <cell r="A915">
            <v>12614</v>
          </cell>
          <cell r="B915" t="str">
            <v>BOCAL PVC MR AQUAPLUV BEIRAL D =125X88 MM</v>
          </cell>
          <cell r="C915" t="str">
            <v>UN</v>
          </cell>
          <cell r="D915">
            <v>15.6</v>
          </cell>
        </row>
        <row r="916">
          <cell r="A916">
            <v>12294</v>
          </cell>
          <cell r="B916" t="str">
            <v>BOCAL/SOQUETE/RECEPTACULO CONTRA INTEMPERIES C/ RABICHO</v>
          </cell>
          <cell r="C916" t="str">
            <v>UN</v>
          </cell>
          <cell r="D916">
            <v>2.14</v>
          </cell>
        </row>
        <row r="917">
          <cell r="A917">
            <v>12295</v>
          </cell>
          <cell r="B917" t="str">
            <v>BOCAL/SOQUETE/RECEPTACULO DE BAQUELITE</v>
          </cell>
          <cell r="C917" t="str">
            <v>UN</v>
          </cell>
          <cell r="D917">
            <v>2.4700000000000002</v>
          </cell>
        </row>
        <row r="918">
          <cell r="A918">
            <v>12296</v>
          </cell>
          <cell r="B918" t="str">
            <v>BOCAL/SOQUETE/RECEPTACULO DE PORCELANA</v>
          </cell>
          <cell r="C918" t="str">
            <v>UN</v>
          </cell>
          <cell r="D918">
            <v>1.9</v>
          </cell>
        </row>
        <row r="919">
          <cell r="A919">
            <v>6140</v>
          </cell>
          <cell r="B919" t="str">
            <v>BOLSA DE LIGACAO EM PVC FLEXIVEL PARA VASO SANITARIO 1.1/2 " (40 MM)</v>
          </cell>
          <cell r="C919" t="str">
            <v>UN</v>
          </cell>
          <cell r="D919">
            <v>1.95</v>
          </cell>
        </row>
        <row r="920">
          <cell r="A920">
            <v>735</v>
          </cell>
          <cell r="B920" t="str">
            <v>BOMBA CENTRIFUGA  MOTOR ELETRICO TRIFASICO 1,48HP  DIAMETRO DE SUCCAO XELEVACAO 1" X 1", 4 ESTAGIOS, DIAMETRO DOS ROTORES 3 X 107 MM + 1 X 100 MM, HM/Q: 10M / 5,3 M3/H A 70 M / 1,8 M3/H</v>
          </cell>
          <cell r="C920" t="str">
            <v>UN</v>
          </cell>
          <cell r="D920">
            <v>1331.59</v>
          </cell>
        </row>
        <row r="921">
          <cell r="A921">
            <v>736</v>
          </cell>
          <cell r="B921" t="str">
            <v>BOMBA CENTRIFUGA  MOTOR ELETRICO TRIFASICO 2,96HP, DIAMETRO DE SUCCAO X ELEVACAO 1 1/2" X 1 1/4", DIAMETRO DO ROTOR 148 MM, HM/Q: 34 M / 14,80 M3/H A 40 M / 8,60M3/H</v>
          </cell>
          <cell r="C921" t="str">
            <v>UN</v>
          </cell>
          <cell r="D921">
            <v>1119.6300000000001</v>
          </cell>
        </row>
        <row r="922">
          <cell r="A922">
            <v>729</v>
          </cell>
          <cell r="B922" t="str">
            <v>BOMBA CENTRIFUGA COM MOTOR ELETRICO MONOFASICO, POTENCIA 0,33 HP,  BOCAIS 1" X3/4", DIAMETRO DO ROTOR 99 MM, HM/Q = 4 MCA / 8,5 M3/H A 18 MCA / 0,90 M3/H</v>
          </cell>
          <cell r="C922" t="str">
            <v>UN</v>
          </cell>
          <cell r="D922">
            <v>456.26</v>
          </cell>
        </row>
        <row r="923">
          <cell r="A923">
            <v>731</v>
          </cell>
          <cell r="B923" t="str">
            <v>BOMBA CENTRIFUGA MOTOR ELETRICO MONOFASICO 0,49 HP  BOCAIS 1" X 3/4", DIAMETRODO ROTOR 110 MM, HM/Q: 6 M / 8,3 M3/H A 20 M / 1,2 M3/H</v>
          </cell>
          <cell r="C923" t="str">
            <v>UN</v>
          </cell>
          <cell r="D923">
            <v>444.06</v>
          </cell>
        </row>
        <row r="924">
          <cell r="A924">
            <v>10575</v>
          </cell>
          <cell r="B924" t="str">
            <v>BOMBA CENTRIFUGA MOTOR ELETRICO MONOFASICO 0,50 CV DIAMETRO DE SUCCAO XELEVACAO 3/4" X 3/4", MONOESTAGIO, DIAMETRO DOS ROTORES 114 MM, HM/Q: 2 M / 2,99M3/H A 24 M / 0,71 M3/H</v>
          </cell>
          <cell r="C924" t="str">
            <v>UN</v>
          </cell>
          <cell r="D924">
            <v>692.98</v>
          </cell>
        </row>
        <row r="925">
          <cell r="A925">
            <v>733</v>
          </cell>
          <cell r="B925" t="str">
            <v>BOMBA CENTRIFUGA MOTOR ELETRICO MONOFASICO 0,74HP  DIAMETRO DE SUCCAO XELEVACAO 1 1/4" X 1", DIAMETRO DO ROTOR 120 MM, HM/Q: 8 M / 7,70 M3/H A 24 M / 2,80 M3/H</v>
          </cell>
          <cell r="C925" t="str">
            <v>UN</v>
          </cell>
          <cell r="D925">
            <v>758.73</v>
          </cell>
        </row>
        <row r="926">
          <cell r="A926">
            <v>732</v>
          </cell>
          <cell r="B926" t="str">
            <v>BOMBA CENTRIFUGA MOTOR ELETRICO TRIFASICO 0,99HP  DIAMETRO DE SUCCAO XELEVACAO 1" X 1", DIAMETRO DO ROTOR 145 MM, HM/Q: 14 M / 8,4 M3/H A 40 M / 0,60 M3/H</v>
          </cell>
          <cell r="C926" t="str">
            <v>UN</v>
          </cell>
          <cell r="D926">
            <v>748.53</v>
          </cell>
        </row>
        <row r="927">
          <cell r="A927">
            <v>737</v>
          </cell>
          <cell r="B927" t="str">
            <v>BOMBA CENTRIFUGA MOTOR ELETRICO TRIFASICO 14,8 HP, DIAMETRO DE SUCCAO XELEVACAO 2 1/2" X 2", DIAMETRO DO ROTOR 195 MM, HM/Q: 62 M / 55,5 M3/H A 80 M / 31,50M3/H</v>
          </cell>
          <cell r="C927" t="str">
            <v>UN</v>
          </cell>
          <cell r="D927">
            <v>4197.5200000000004</v>
          </cell>
        </row>
        <row r="928">
          <cell r="A928">
            <v>738</v>
          </cell>
          <cell r="B928" t="str">
            <v>BOMBA CENTRIFUGA MOTOR ELETRICO TRIFASICO 5HP, DIAMETRO DE SUCCAO XELEVACAO 2" X 1 1/2", DIAMETRO DO ROTOR 155 MM, HM/Q: 40 M / 20,40 M3/H A 46 M / 9,20M3/H</v>
          </cell>
          <cell r="C928" t="str">
            <v>UN</v>
          </cell>
          <cell r="D928">
            <v>1946.36</v>
          </cell>
        </row>
        <row r="929">
          <cell r="A929">
            <v>740</v>
          </cell>
          <cell r="B929" t="str">
            <v>BOMBA CENTRIFUGA MOTOR ELETRICO TRIFASICO 9,86 DIAMETRO DE SUCCAO X ELEVACAO1" X 1", 4 ESTAGIOS, DIAMETRO DOS ROTORES 4 X 146 MM, HM/Q: 85 M / 14,9 M3/H A 140 M /4,2 M3/H</v>
          </cell>
          <cell r="C929" t="str">
            <v>UN</v>
          </cell>
          <cell r="D929">
            <v>3948.76</v>
          </cell>
        </row>
        <row r="930">
          <cell r="A930">
            <v>734</v>
          </cell>
          <cell r="B930" t="str">
            <v>BOMBA CENTRIFUGA,  MOTOR ELETRICO TRIFASICO 1,48HP  DIAMETRO DE SUCCAO XELEVACAO 1 1/2" X 1", DIAMETRO DO ROTOR 117 MM, HM/Q: 10 M / 21,9 M3/H A 24 M / 6,1 M3/H</v>
          </cell>
          <cell r="C930" t="str">
            <v>UN</v>
          </cell>
          <cell r="D930">
            <v>802.42</v>
          </cell>
        </row>
        <row r="931">
          <cell r="A931">
            <v>25932</v>
          </cell>
          <cell r="B931" t="str">
            <v>BOMBA HIDRAULICA ALTA PRESSÃO (UNIDADE MOTRIZ), VAZÃO DE 3,0L/MIN, ATINGINDOPRESSÕES MANOMÉTRICAS DE ATÉ 100KGF/CM2 - LOCAÇÃO</v>
          </cell>
          <cell r="C931" t="str">
            <v>DIA</v>
          </cell>
          <cell r="D931">
            <v>185</v>
          </cell>
        </row>
        <row r="932">
          <cell r="A932">
            <v>745</v>
          </cell>
          <cell r="B932" t="str">
            <v>BOMBA PARA TESTE HIDROSTATICO ATE 850 LIBRAS (LOCACAO)</v>
          </cell>
          <cell r="C932" t="str">
            <v>H</v>
          </cell>
          <cell r="D932">
            <v>2.81</v>
          </cell>
        </row>
        <row r="933">
          <cell r="A933">
            <v>10753</v>
          </cell>
          <cell r="B933" t="str">
            <v>BOMBA PRESSURIZADORA ELETRICA ATE 2HP, 1 1/2"</v>
          </cell>
          <cell r="C933" t="str">
            <v>H</v>
          </cell>
          <cell r="D933">
            <v>0.65</v>
          </cell>
        </row>
        <row r="934">
          <cell r="A934">
            <v>10587</v>
          </cell>
          <cell r="B934" t="str">
            <v>BOMBA SUBMERSA PARA POCOS TUBULARES PROFUNDOS DIAMETRO DE 4 POLEGADAS,ELETRICA, MONOFASICA, POTENCIA 0,49 HP, 13 ESTAGIOS, BOCAL DE DESCARGA DIAMETRODE UMA POLEGADA E MEIA, HM/Q = 18 M / 1,90 M3/H A 85 M / 0,</v>
          </cell>
          <cell r="C934" t="str">
            <v>UN</v>
          </cell>
          <cell r="D934">
            <v>1957.34</v>
          </cell>
        </row>
        <row r="935">
          <cell r="A935">
            <v>759</v>
          </cell>
          <cell r="B935" t="str">
            <v>BOMBA SUBMERSA PARA POCOS TUBULARES PROFUNDOS DIAMETRO DE 4 POLEGADAS,ELETRICA, TRIFASICA, POTENCIA 1,97 HP, 20 ESTAGIOS, BOCAL DE DESCARGA DIAMETRODE UMA POLEGADA E MEIA, HM/Q = 18 M / 5,40 M3/H A 164 M / 0,</v>
          </cell>
          <cell r="C935" t="str">
            <v>UN</v>
          </cell>
          <cell r="D935">
            <v>2814.26</v>
          </cell>
        </row>
        <row r="936">
          <cell r="A936">
            <v>761</v>
          </cell>
          <cell r="B936" t="str">
            <v>BOMBA SUBMERSA PARA POCOS TUBULARES PROFUNDOS DIAMETRO DE 4 POLEGADAS,ELETRICA, TRIFASICA, POTENCIA 5,42 HP, 15 ESTAGIOS, BOCAL DE DESCARGA DIAMETRODE 2 POLEGADAS, HM/Q = 18 M / 18,10 M3/H A 121 M / 2,90 M3/H</v>
          </cell>
          <cell r="C936" t="str">
            <v>UN</v>
          </cell>
          <cell r="D936">
            <v>4770.41</v>
          </cell>
        </row>
        <row r="937">
          <cell r="A937">
            <v>750</v>
          </cell>
          <cell r="B937" t="str">
            <v>BOMBA SUBMERSA PARA POCOS TUBULARES PROFUNDOS DIAMETRO DE 4 POLEGADAS,ELETRICA, TRIFASICA, POTENCIA 5,42 HP, 29 ESTAGIOS, BOCAL DE DESCARGA DE UMAPOLEGADA E MEIA, HM/Q = 18 M / 8,10 M3/H A 201 M / 3,2 M3/H</v>
          </cell>
          <cell r="C937" t="str">
            <v>UN</v>
          </cell>
          <cell r="D937">
            <v>4529.12</v>
          </cell>
        </row>
        <row r="938">
          <cell r="A938">
            <v>755</v>
          </cell>
          <cell r="B938" t="str">
            <v>BOMBA SUBMERSA PARA POCOS TUBULARES PROFUNDOS DIAMETRO DE 6 POLEGADAS,ELETRICA, TRIFASICA, POTENCIA 27,12 HP, 7 ESTAGIOS, BOCAL DE DESCARGA DIAMETRODE 4 POLEGADAS, HM/Q = 13,9 M / 90 M3/H A 44,0 M / 25,0 M3/H</v>
          </cell>
          <cell r="C938" t="str">
            <v>UN</v>
          </cell>
          <cell r="D938">
            <v>18585.32</v>
          </cell>
        </row>
        <row r="939">
          <cell r="A939">
            <v>749</v>
          </cell>
          <cell r="B939" t="str">
            <v>BOMBA SUBMERSA PARA POCOS TUBULARES PROFUNDOS DIAMETRO DE 6 POLEGADAS,ELETRICA, TRIFASICA, POTENCIA 3,45 HP, 5 ESTAGIOS, BOCAL DE DESCARGA DIAMETRO DE2 POLEGADAS, HM/Q = 68,5 M / 6,12 M3/H A 39,5 M / 14,04 M3</v>
          </cell>
          <cell r="C939" t="str">
            <v>UN</v>
          </cell>
          <cell r="D939">
            <v>6835.34</v>
          </cell>
        </row>
        <row r="940">
          <cell r="A940">
            <v>756</v>
          </cell>
          <cell r="B940" t="str">
            <v>BOMBA SUBMERSA PARA POCOS TUBULARES PROFUNDOS DIAMETRO DE 6 POLEGADAS,ELETRICA, TRIFASICA, POTENCIA 32 HP, 9 ESTAGIOS, BOCAL DE DESCARGA DIAMETRO DE 4POLEGADAS, HM/Q = 114,0 M / 13,9 M3/H A 57,0 M / 25,0 M3/H</v>
          </cell>
          <cell r="C940" t="str">
            <v>UN</v>
          </cell>
          <cell r="D940">
            <v>20269.78</v>
          </cell>
        </row>
        <row r="941">
          <cell r="A941">
            <v>4086</v>
          </cell>
          <cell r="B941" t="str">
            <v>BOMBA SUBMERSIVEL P/ DRENAGEM/ESGOTAMENTO, ELETRICA TRIFASICA    ACIMA  DE 5CV DESCARGA 4" HM = 25M, Q= 162M3/H = 2700L/MIN. OU EQUIV</v>
          </cell>
          <cell r="C941" t="str">
            <v>H</v>
          </cell>
          <cell r="D941">
            <v>1.72</v>
          </cell>
        </row>
        <row r="942">
          <cell r="A942">
            <v>4085</v>
          </cell>
          <cell r="B942" t="str">
            <v>BOMBA SUBMERSIVEL P/ DRENAGEM/ESGOTAMENTO, ELETRICA TRIFASICA    ACIMA 2 ATE5CV DESCARGA 3", HM = 24M, Q= 60M3/H = 1000L/MIN. OU EQUIV</v>
          </cell>
          <cell r="C942" t="str">
            <v>H</v>
          </cell>
          <cell r="D942">
            <v>1.32</v>
          </cell>
        </row>
        <row r="943">
          <cell r="A943">
            <v>743</v>
          </cell>
          <cell r="B943" t="str">
            <v>BOMBA SUBMERSIVEL PARA DRENAGEM E ESGOTAMENTO COM MOTOR ELETRICOTRIFASICO DE *3 A 5* CV, VAZAO = 35 M3/H E SAIDA = 2" (LOCACAO)</v>
          </cell>
          <cell r="C943" t="str">
            <v>H</v>
          </cell>
          <cell r="D943">
            <v>1.1499999999999999</v>
          </cell>
        </row>
        <row r="944">
          <cell r="A944">
            <v>4084</v>
          </cell>
          <cell r="B944" t="str">
            <v>BOMBA SUBMERSIVEL PARA DRENAGEM E ESGOTAMENTO COM MOTOR ELETRICOTRIFASICO DE ATE 2 CV, DESCARGA = 2", ALTURA MANOMETRICA = 10 M, VAZAO = 25 M3/H(417 LITROS/MINUTO) (LOCACAO)</v>
          </cell>
          <cell r="C944" t="str">
            <v>H</v>
          </cell>
          <cell r="D944">
            <v>1.03</v>
          </cell>
        </row>
        <row r="945">
          <cell r="A945">
            <v>757</v>
          </cell>
          <cell r="B945" t="str">
            <v>BOMBA SUBMERSIVEL,  ELETRICA, TRIFASICA, POTENCIA 6 HP, DIAMETRO DO ROTOR 127MM, BOCAL DE SAIDA DIAMETRO DE 3 POLEGADAS, HM/Q = 7 M / 66,90 M3/H A 26 M / 2,88 M3/H</v>
          </cell>
          <cell r="C945" t="str">
            <v>UN</v>
          </cell>
          <cell r="D945">
            <v>9203.7800000000007</v>
          </cell>
        </row>
        <row r="946">
          <cell r="A946">
            <v>10588</v>
          </cell>
          <cell r="B946" t="str">
            <v>BOMBA SUBMERSIVEL, ELETRICA, TRIFASICA, POTENCIA 0,98 HP, DIAMETRO DO ROTOR 142MM SEMIABERTO, BOCAL DE SAIDA DIAMETRO DE 2 POLEGADAS, HM/Q = 2 M / 32 M3/H A 8 M /16 M3/H</v>
          </cell>
          <cell r="C946" t="str">
            <v>UN</v>
          </cell>
          <cell r="D946">
            <v>2031.96</v>
          </cell>
        </row>
        <row r="947">
          <cell r="A947">
            <v>10592</v>
          </cell>
          <cell r="B947" t="str">
            <v>BOMBA SUBMERSIVEL, ELETRICA, TRIFASICA, POTENCIA 0,99 HP, DIAMETRO ROTOR 98 MM SEMIABERTO, BOCAL DE SAIDA DIAMETRO 2 POLEGADAS, HM/Q = 2 M / 28,90 M3/H A 14 M / 7M3/H</v>
          </cell>
          <cell r="C947" t="str">
            <v>UN</v>
          </cell>
          <cell r="D947">
            <v>2454.34</v>
          </cell>
        </row>
        <row r="948">
          <cell r="A948">
            <v>10589</v>
          </cell>
          <cell r="B948" t="str">
            <v>BOMBA SUBMERSIVEL, ELETRICA, TRIFASICA, POTENCIA 1,97 HP, DIAMETRO DO ROTOR 144MM SEMIABERTO, BOCAL DE SAIDA DIAMETRO DE 2 POLEGADAS, HM/Q = 2 M / 26,8 M3/H A 28M / 4,6 M3/H</v>
          </cell>
          <cell r="C948" t="str">
            <v>UN</v>
          </cell>
          <cell r="D948">
            <v>3297.25</v>
          </cell>
        </row>
        <row r="949">
          <cell r="A949">
            <v>760</v>
          </cell>
          <cell r="B949" t="str">
            <v>BOMBA SUBMERSIVEL, ELETRICA, TRIFASICA, POTENCIA 13 HP, DIAMETRO DO ROTOR 170MM, BOCAL DE SAIDA DIAMETRO DE 3 POLEGADAS, HM/Q = 11 M / 68,40 M3/H A 72 M / 3,6 M3/H</v>
          </cell>
          <cell r="C949" t="str">
            <v>UN</v>
          </cell>
          <cell r="D949">
            <v>18407.55</v>
          </cell>
        </row>
        <row r="950">
          <cell r="A950">
            <v>751</v>
          </cell>
          <cell r="B950" t="str">
            <v>BOMBA SUBMERSIVEL, ELETRICA, TRIFASICA, POTENCIA 2,96 HP, DIAMETRO DO ROTOR 144MM SEMIABERTO, BOCAL DE SAIDA DIAMETRO DE DUAS POLEGADAS, HM/Q = 2 M / 38,8 M3/HA 28 M / 5 M3/H</v>
          </cell>
          <cell r="C950" t="str">
            <v>UN</v>
          </cell>
          <cell r="D950">
            <v>2899.19</v>
          </cell>
        </row>
        <row r="951">
          <cell r="A951">
            <v>754</v>
          </cell>
          <cell r="B951" t="str">
            <v>BOMBA SUBMERSIVEL, ELETRICA, TRIFASICA, POTENCIA 3,75 HP, DIAMETRO DO ROTOR 90MM SEMIABERTO, BOCAL DE SAIDA DIAMETRO DE 2 POLEGADAS, HM/Q = 5 M / 61,2 M3/H A25,5 M / 3,6 M3/H</v>
          </cell>
          <cell r="C951" t="str">
            <v>UN</v>
          </cell>
          <cell r="D951">
            <v>4601.8900000000003</v>
          </cell>
        </row>
        <row r="952">
          <cell r="A952">
            <v>14013</v>
          </cell>
          <cell r="B952" t="str">
            <v>BOMBA TRIPLEX COM MOTOR A DIESEL, NACIONAL, DIAMETRO DE SUCCAO DE 2 1/2''</v>
          </cell>
          <cell r="C952" t="str">
            <v>UN</v>
          </cell>
          <cell r="D952">
            <v>113426.03</v>
          </cell>
        </row>
        <row r="953">
          <cell r="A953">
            <v>5081</v>
          </cell>
          <cell r="B953" t="str">
            <v>BORBOLETA LATAO FUNDIDO CROMADO P/ JANELA MADEIRA TP GUILHOTINA</v>
          </cell>
          <cell r="C953" t="str">
            <v>PAR</v>
          </cell>
          <cell r="D953">
            <v>28.7</v>
          </cell>
        </row>
        <row r="954">
          <cell r="A954">
            <v>12893</v>
          </cell>
          <cell r="B954" t="str">
            <v>BOTA COURO SOLADO DE BORRACHA VULCANIZADA</v>
          </cell>
          <cell r="C954" t="str">
            <v>PAR</v>
          </cell>
          <cell r="D954">
            <v>37.869999999999997</v>
          </cell>
        </row>
        <row r="955">
          <cell r="A955">
            <v>11270</v>
          </cell>
          <cell r="B955" t="str">
            <v>BRACADEIRA FIXACAO CABO PARA-RAIO - SIMPLES</v>
          </cell>
          <cell r="C955" t="str">
            <v>UN</v>
          </cell>
          <cell r="D955">
            <v>3.98</v>
          </cell>
        </row>
        <row r="956">
          <cell r="A956">
            <v>12615</v>
          </cell>
          <cell r="B956" t="str">
            <v>BRACADEIRA PVC AQUAPLUV D = 88MM</v>
          </cell>
          <cell r="C956" t="str">
            <v>UN</v>
          </cell>
          <cell r="D956">
            <v>3.36</v>
          </cell>
        </row>
        <row r="957">
          <cell r="A957">
            <v>11685</v>
          </cell>
          <cell r="B957" t="str">
            <v>BRACO OU HASTE C/CANOPLA METAL CROMADO 1/2" P/ CHUVEIRO SIMPLES</v>
          </cell>
          <cell r="C957" t="str">
            <v>UN</v>
          </cell>
          <cell r="D957">
            <v>24.36</v>
          </cell>
        </row>
        <row r="958">
          <cell r="A958">
            <v>11679</v>
          </cell>
          <cell r="B958" t="str">
            <v>BRACO OU HASTE COM CANOPLA PLASTICA, 1/2", PARA CHUVEIRO ELETRICO</v>
          </cell>
          <cell r="C958" t="str">
            <v>UN</v>
          </cell>
          <cell r="D958">
            <v>4.68</v>
          </cell>
        </row>
        <row r="959">
          <cell r="A959">
            <v>11680</v>
          </cell>
          <cell r="B959" t="str">
            <v>BRACO OU HASTE COM CANOPLA PLASTICA, 1/2", PARA CHUVEIRO SIMPLES</v>
          </cell>
          <cell r="C959" t="str">
            <v>UN</v>
          </cell>
          <cell r="D959">
            <v>3.86</v>
          </cell>
        </row>
        <row r="960">
          <cell r="A960">
            <v>2512</v>
          </cell>
          <cell r="B960" t="str">
            <v>BRACO P/ LUMINARIA PUBLICA 1 X 1,50M ROMAGNOLE OU EQUIV</v>
          </cell>
          <cell r="C960" t="str">
            <v>UN</v>
          </cell>
          <cell r="D960">
            <v>15.47</v>
          </cell>
        </row>
        <row r="961">
          <cell r="A961">
            <v>13385</v>
          </cell>
          <cell r="B961" t="str">
            <v>BRACO RETO P/ LUMINARIA PUBLICA - FERRO GALV C/ PARAF - 3/4" X 1,5M</v>
          </cell>
          <cell r="C961" t="str">
            <v>UN</v>
          </cell>
          <cell r="D961">
            <v>85.67</v>
          </cell>
        </row>
        <row r="962">
          <cell r="A962">
            <v>764</v>
          </cell>
          <cell r="B962" t="str">
            <v>BUCHA DE REDUCAO DE FERRO GALVANIZADO, COM ROSCA, DE 1" X 1/2"</v>
          </cell>
          <cell r="C962" t="str">
            <v>UN</v>
          </cell>
          <cell r="D962">
            <v>4.5599999999999996</v>
          </cell>
        </row>
        <row r="963">
          <cell r="A963">
            <v>831</v>
          </cell>
          <cell r="B963" t="str">
            <v>BUCHA DE REDUCAO DE PVC, SOLDAVEL, CURTA, COM 110 X 85 MM, PARA AGUA FRIAPREDIAL</v>
          </cell>
          <cell r="C963" t="str">
            <v>UN</v>
          </cell>
          <cell r="D963">
            <v>36.33</v>
          </cell>
        </row>
        <row r="964">
          <cell r="A964">
            <v>828</v>
          </cell>
          <cell r="B964" t="str">
            <v>BUCHA DE REDUCAO DE PVC, SOLDAVEL, CURTA, COM 25 X 20 MM, PARA AGUA FRIAPREDIAL</v>
          </cell>
          <cell r="C964" t="str">
            <v>UN</v>
          </cell>
          <cell r="D964">
            <v>0.27</v>
          </cell>
        </row>
        <row r="965">
          <cell r="A965">
            <v>829</v>
          </cell>
          <cell r="B965" t="str">
            <v>BUCHA DE REDUCAO DE PVC, SOLDAVEL, CURTA, COM 32 X 25 MM, PARA AGUA FRIAPREDIAL</v>
          </cell>
          <cell r="C965" t="str">
            <v>UN</v>
          </cell>
          <cell r="D965">
            <v>0.51</v>
          </cell>
        </row>
        <row r="966">
          <cell r="A966">
            <v>812</v>
          </cell>
          <cell r="B966" t="str">
            <v>BUCHA DE REDUCAO DE PVC, SOLDAVEL, CURTA, COM 40 X 32 MM, PARA AGUA FRIAPREDIAL</v>
          </cell>
          <cell r="C966" t="str">
            <v>UN</v>
          </cell>
          <cell r="D966">
            <v>1.08</v>
          </cell>
        </row>
        <row r="967">
          <cell r="A967">
            <v>819</v>
          </cell>
          <cell r="B967" t="str">
            <v>BUCHA DE REDUCAO DE PVC, SOLDAVEL, CURTA, COM 50 X 40 MM, PARA AGUA FRIAPREDIAL</v>
          </cell>
          <cell r="C967" t="str">
            <v>UN</v>
          </cell>
          <cell r="D967">
            <v>1.91</v>
          </cell>
        </row>
        <row r="968">
          <cell r="A968">
            <v>818</v>
          </cell>
          <cell r="B968" t="str">
            <v>BUCHA DE REDUCAO DE PVC, SOLDAVEL, CURTA, COM 60 X 50 MM, PARA AGUA FRIAPREDIAL</v>
          </cell>
          <cell r="C968" t="str">
            <v>UN</v>
          </cell>
          <cell r="D968">
            <v>3.59</v>
          </cell>
        </row>
        <row r="969">
          <cell r="A969">
            <v>832</v>
          </cell>
          <cell r="B969" t="str">
            <v>BUCHA DE REDUCAO DE PVC, SOLDAVEL, LONGA, COM 32 X 20 MM, PARA AGUA FRIAPREDIAL</v>
          </cell>
          <cell r="C969" t="str">
            <v>UN</v>
          </cell>
          <cell r="D969">
            <v>1.1499999999999999</v>
          </cell>
        </row>
        <row r="970">
          <cell r="A970">
            <v>833</v>
          </cell>
          <cell r="B970" t="str">
            <v>BUCHA DE REDUCAO DE PVC, SOLDAVEL, LONGA, COM 40 X 20 MM, PARA AGUA FRIAPREDIAL</v>
          </cell>
          <cell r="C970" t="str">
            <v>UN</v>
          </cell>
          <cell r="D970">
            <v>1.68</v>
          </cell>
        </row>
        <row r="971">
          <cell r="A971">
            <v>834</v>
          </cell>
          <cell r="B971" t="str">
            <v>BUCHA DE REDUCAO DE PVC, SOLDAVEL, LONGA, COM 40 X 25 MM, PARA AGUA FRIAPREDIAL</v>
          </cell>
          <cell r="C971" t="str">
            <v>UN</v>
          </cell>
          <cell r="D971">
            <v>1.85</v>
          </cell>
        </row>
        <row r="972">
          <cell r="A972">
            <v>825</v>
          </cell>
          <cell r="B972" t="str">
            <v>BUCHA DE REDUCAO DE PVC, SOLDAVEL, LONGA, COM 50 X 20 MM, PARA AGUA FRIAPREDIAL</v>
          </cell>
          <cell r="C972" t="str">
            <v>UN</v>
          </cell>
          <cell r="D972">
            <v>1.99</v>
          </cell>
        </row>
        <row r="973">
          <cell r="A973">
            <v>813</v>
          </cell>
          <cell r="B973" t="str">
            <v>BUCHA DE REDUCAO DE PVC, SOLDAVEL, LONGA, COM 50 X 25 MM, PARA AGUA FRIAPREDIAL</v>
          </cell>
          <cell r="C973" t="str">
            <v>UN</v>
          </cell>
          <cell r="D973">
            <v>2.4300000000000002</v>
          </cell>
        </row>
        <row r="974">
          <cell r="A974">
            <v>820</v>
          </cell>
          <cell r="B974" t="str">
            <v>BUCHA DE REDUCAO DE PVC, SOLDAVEL, LONGA, COM 50 X 32 MM, PARA AGUA FRIAPREDIAL</v>
          </cell>
          <cell r="C974" t="str">
            <v>UN</v>
          </cell>
          <cell r="D974">
            <v>2.65</v>
          </cell>
        </row>
        <row r="975">
          <cell r="A975">
            <v>816</v>
          </cell>
          <cell r="B975" t="str">
            <v>BUCHA DE REDUCAO DE PVC, SOLDAVEL, LONGA, COM 60 X 25 MM, PARA AGUA FRIAPREDIAL</v>
          </cell>
          <cell r="C975" t="str">
            <v>UN</v>
          </cell>
          <cell r="D975">
            <v>4.54</v>
          </cell>
        </row>
        <row r="976">
          <cell r="A976">
            <v>814</v>
          </cell>
          <cell r="B976" t="str">
            <v>BUCHA DE REDUCAO DE PVC, SOLDAVEL, LONGA, COM 60 X 32 MM, PARA AGUA FRIAPREDIAL</v>
          </cell>
          <cell r="C976" t="str">
            <v>UN</v>
          </cell>
          <cell r="D976">
            <v>5.66</v>
          </cell>
        </row>
        <row r="977">
          <cell r="A977">
            <v>815</v>
          </cell>
          <cell r="B977" t="str">
            <v>BUCHA DE REDUCAO DE PVC, SOLDAVEL, LONGA, COM 60 X 40 MM, PARA AGUA FRIAPREDIAL</v>
          </cell>
          <cell r="C977" t="str">
            <v>UN</v>
          </cell>
          <cell r="D977">
            <v>5.81</v>
          </cell>
        </row>
        <row r="978">
          <cell r="A978">
            <v>822</v>
          </cell>
          <cell r="B978" t="str">
            <v>BUCHA DE REDUCAO DE PVC, SOLDAVEL, LONGA, COM 60 X 50 MM, PARA AGUA FRIAPREDIAL</v>
          </cell>
          <cell r="C978" t="str">
            <v>UN</v>
          </cell>
          <cell r="D978">
            <v>6.72</v>
          </cell>
        </row>
        <row r="979">
          <cell r="A979">
            <v>821</v>
          </cell>
          <cell r="B979" t="str">
            <v>BUCHA DE REDUCAO DE PVC, SOLDAVEL, LONGA, COM 75 X 50 MM, PARA AGUA FRIAPREDIAL</v>
          </cell>
          <cell r="C979" t="str">
            <v>UN</v>
          </cell>
          <cell r="D979">
            <v>8.0399999999999991</v>
          </cell>
        </row>
        <row r="980">
          <cell r="A980">
            <v>817</v>
          </cell>
          <cell r="B980" t="str">
            <v>BUCHA DE REDUCAO DE PVC, SOLDAVEL, LONGA, COM 85 X 60 MM, PARA AGUA FRIAPREDIAL</v>
          </cell>
          <cell r="C980" t="str">
            <v>UN</v>
          </cell>
          <cell r="D980">
            <v>10.99</v>
          </cell>
        </row>
        <row r="981">
          <cell r="A981">
            <v>792</v>
          </cell>
          <cell r="B981" t="str">
            <v>BUCHA DE REDUCAO PVC ROSCAVEL, 1" X 3/4"</v>
          </cell>
          <cell r="C981" t="str">
            <v>UN</v>
          </cell>
          <cell r="D981">
            <v>1.55</v>
          </cell>
        </row>
        <row r="982">
          <cell r="A982">
            <v>845</v>
          </cell>
          <cell r="B982" t="str">
            <v>BUCHA E ARRUELA ALUMINIO FUNDIDO P/ ELETRODUTO 100MM (4'')</v>
          </cell>
          <cell r="C982" t="str">
            <v>CJ</v>
          </cell>
          <cell r="D982">
            <v>10.11</v>
          </cell>
        </row>
        <row r="983">
          <cell r="A983">
            <v>850</v>
          </cell>
          <cell r="B983" t="str">
            <v>BUCHA E ARRUELA ALUMINIO FUNDIDO P/ ELETRODUTO 15MM (1/2'')</v>
          </cell>
          <cell r="C983" t="str">
            <v>CJ</v>
          </cell>
          <cell r="D983">
            <v>0.66</v>
          </cell>
        </row>
        <row r="984">
          <cell r="A984">
            <v>851</v>
          </cell>
          <cell r="B984" t="str">
            <v>BUCHA E ARRUELA ALUMINIO FUNDIDO P/ ELETRODUTO 20MM (3/4'')</v>
          </cell>
          <cell r="C984" t="str">
            <v>CJ</v>
          </cell>
          <cell r="D984">
            <v>0.84</v>
          </cell>
        </row>
        <row r="985">
          <cell r="A985">
            <v>855</v>
          </cell>
          <cell r="B985" t="str">
            <v>BUCHA E ARRUELA ALUMINIO FUNDIDO P/ ELETRODUTO 25MM (1'')</v>
          </cell>
          <cell r="C985" t="str">
            <v>CJ</v>
          </cell>
          <cell r="D985">
            <v>1.24</v>
          </cell>
        </row>
        <row r="986">
          <cell r="A986">
            <v>852</v>
          </cell>
          <cell r="B986" t="str">
            <v>BUCHA E ARRUELA ALUMINIO FUNDIDO P/ ELETRODUTO 32MM (1 1/4'')</v>
          </cell>
          <cell r="C986" t="str">
            <v>CJ</v>
          </cell>
          <cell r="D986">
            <v>1.91</v>
          </cell>
        </row>
        <row r="987">
          <cell r="A987">
            <v>853</v>
          </cell>
          <cell r="B987" t="str">
            <v>BUCHA E ARRUELA ALUMINIO FUNDIDO P/ ELETRODUTO 40MM (1 1/2'')</v>
          </cell>
          <cell r="C987" t="str">
            <v>CJ</v>
          </cell>
          <cell r="D987">
            <v>1.94</v>
          </cell>
        </row>
        <row r="988">
          <cell r="A988">
            <v>843</v>
          </cell>
          <cell r="B988" t="str">
            <v>BUCHA E ARRUELA ALUMINIO FUNDIDO P/ ELETRODUTO 50MM (2'')</v>
          </cell>
          <cell r="C988" t="str">
            <v>CJ</v>
          </cell>
          <cell r="D988">
            <v>2.77</v>
          </cell>
        </row>
        <row r="989">
          <cell r="A989">
            <v>856</v>
          </cell>
          <cell r="B989" t="str">
            <v>BUCHA E ARRUELA ALUMINIO FUNDIDO P/ ELETRODUTO 60MM (2 1/2'')</v>
          </cell>
          <cell r="C989" t="str">
            <v>CJ</v>
          </cell>
          <cell r="D989">
            <v>4.54</v>
          </cell>
        </row>
        <row r="990">
          <cell r="A990">
            <v>844</v>
          </cell>
          <cell r="B990" t="str">
            <v>BUCHA E ARRUELA ALUMINIO FUNDIDO P/ ELETRODUTO 75MM (3'')</v>
          </cell>
          <cell r="C990" t="str">
            <v>CJ</v>
          </cell>
          <cell r="D990">
            <v>5.75</v>
          </cell>
        </row>
        <row r="991">
          <cell r="A991">
            <v>4374</v>
          </cell>
          <cell r="B991" t="str">
            <v>BUCHA NYLON S-10</v>
          </cell>
          <cell r="C991" t="str">
            <v>UN</v>
          </cell>
          <cell r="D991">
            <v>0.37</v>
          </cell>
        </row>
        <row r="992">
          <cell r="A992">
            <v>7568</v>
          </cell>
          <cell r="B992" t="str">
            <v>BUCHA NYLON S-10 C/ PARAFUSO ACO ZINC ROSCA SOBERBA CAB CHATA   5,5 X 65MM</v>
          </cell>
          <cell r="C992" t="str">
            <v>UN</v>
          </cell>
          <cell r="D992">
            <v>0.67</v>
          </cell>
        </row>
        <row r="993">
          <cell r="A993">
            <v>7584</v>
          </cell>
          <cell r="B993" t="str">
            <v>BUCHA NYLON S-12 C/ PARAFUSO ACO ZINC CAB SEXTAVADA ROSCA SOBERBA 5/16" X 65MM</v>
          </cell>
          <cell r="C993" t="str">
            <v>UN</v>
          </cell>
          <cell r="D993">
            <v>1</v>
          </cell>
        </row>
        <row r="994">
          <cell r="A994">
            <v>11945</v>
          </cell>
          <cell r="B994" t="str">
            <v>BUCHA NYLON S-4</v>
          </cell>
          <cell r="C994" t="str">
            <v>UN</v>
          </cell>
          <cell r="D994">
            <v>7.0000000000000007E-2</v>
          </cell>
        </row>
        <row r="995">
          <cell r="A995">
            <v>11946</v>
          </cell>
          <cell r="B995" t="str">
            <v>BUCHA NYLON S-5</v>
          </cell>
          <cell r="C995" t="str">
            <v>UN</v>
          </cell>
          <cell r="D995">
            <v>0.1</v>
          </cell>
        </row>
        <row r="996">
          <cell r="A996">
            <v>11950</v>
          </cell>
          <cell r="B996" t="str">
            <v>BUCHA NYLON S-6 C/ PARAFUSO ACO ZINC CAB CHATA ROSCA SOBERBA 4,2 X 45MM</v>
          </cell>
          <cell r="C996" t="str">
            <v>UN</v>
          </cell>
          <cell r="D996">
            <v>0.3</v>
          </cell>
        </row>
        <row r="997">
          <cell r="A997">
            <v>4376</v>
          </cell>
          <cell r="B997" t="str">
            <v>BUCHA NYLON S-8</v>
          </cell>
          <cell r="C997" t="str">
            <v>UN</v>
          </cell>
          <cell r="D997">
            <v>0.2</v>
          </cell>
        </row>
        <row r="998">
          <cell r="A998">
            <v>4350</v>
          </cell>
          <cell r="B998" t="str">
            <v>BUCHA NYLON S-8 C/ PARAF ROSCA SOBERBA ACO ZINCADO CAB CHATA FENDA SIMPLES4,8 X 75MM</v>
          </cell>
          <cell r="C998" t="str">
            <v>UN</v>
          </cell>
          <cell r="D998">
            <v>0.34</v>
          </cell>
        </row>
        <row r="999">
          <cell r="A999">
            <v>7583</v>
          </cell>
          <cell r="B999" t="str">
            <v>BUCHA NYLON S-8 C/ PARAFUSO ACO ZINC CAB CHATA ROSCA SOBERBA   4,8 X 50MM</v>
          </cell>
          <cell r="C999" t="str">
            <v>UN</v>
          </cell>
          <cell r="D999">
            <v>0.33</v>
          </cell>
        </row>
        <row r="1000">
          <cell r="A1000">
            <v>847</v>
          </cell>
          <cell r="B1000" t="str">
            <v>BUCHA REDUCAO ALUMINIO FUNDIDO P/ ELETRODUTO 1 1/2'' X 1''</v>
          </cell>
          <cell r="C1000" t="str">
            <v>UN</v>
          </cell>
          <cell r="D1000">
            <v>12.51</v>
          </cell>
        </row>
        <row r="1001">
          <cell r="A1001">
            <v>846</v>
          </cell>
          <cell r="B1001" t="str">
            <v>BUCHA REDUCAO ALUMINIO FUNDIDO P/ ELETRODUTO 1'' X   3/4''</v>
          </cell>
          <cell r="C1001" t="str">
            <v>UN</v>
          </cell>
          <cell r="D1001">
            <v>3.03</v>
          </cell>
        </row>
        <row r="1002">
          <cell r="A1002">
            <v>854</v>
          </cell>
          <cell r="B1002" t="str">
            <v>BUCHA REDUCAO ALUMINIO FUNDIDO P/ ELETRODUTO 2'' X   1 1/2''</v>
          </cell>
          <cell r="C1002" t="str">
            <v>UN</v>
          </cell>
          <cell r="D1002">
            <v>15.83</v>
          </cell>
        </row>
        <row r="1003">
          <cell r="A1003">
            <v>848</v>
          </cell>
          <cell r="B1003" t="str">
            <v>BUCHA REDUCAO ALUMINIO FUNDIDO P/ ELETRODUTO 2'' X 3/4''</v>
          </cell>
          <cell r="C1003" t="str">
            <v>UN</v>
          </cell>
          <cell r="D1003">
            <v>14.88</v>
          </cell>
        </row>
        <row r="1004">
          <cell r="A1004">
            <v>790</v>
          </cell>
          <cell r="B1004" t="str">
            <v>BUCHA REDUCAO FERRO GALV ROSCA REF. 1 1/2"X1 1/4"</v>
          </cell>
          <cell r="C1004" t="str">
            <v>UN</v>
          </cell>
          <cell r="D1004">
            <v>10.23</v>
          </cell>
        </row>
        <row r="1005">
          <cell r="A1005">
            <v>766</v>
          </cell>
          <cell r="B1005" t="str">
            <v>BUCHA REDUCAO FERRO GALV ROSCA REF. 1 1/2"X1/2"</v>
          </cell>
          <cell r="C1005" t="str">
            <v>UN</v>
          </cell>
          <cell r="D1005">
            <v>9.8699999999999992</v>
          </cell>
        </row>
        <row r="1006">
          <cell r="A1006">
            <v>791</v>
          </cell>
          <cell r="B1006" t="str">
            <v>BUCHA REDUCAO FERRO GALV ROSCA REF. 1 1/2"X1"</v>
          </cell>
          <cell r="C1006" t="str">
            <v>UN</v>
          </cell>
          <cell r="D1006">
            <v>10.15</v>
          </cell>
        </row>
        <row r="1007">
          <cell r="A1007">
            <v>767</v>
          </cell>
          <cell r="B1007" t="str">
            <v>BUCHA REDUCAO FERRO GALV ROSCA REF. 1 1/2"X3/4"</v>
          </cell>
          <cell r="C1007" t="str">
            <v>UN</v>
          </cell>
          <cell r="D1007">
            <v>10.029999999999999</v>
          </cell>
        </row>
        <row r="1008">
          <cell r="A1008">
            <v>768</v>
          </cell>
          <cell r="B1008" t="str">
            <v>BUCHA REDUCAO FERRO GALV ROSCA REF. 1 1/4"X1/2"</v>
          </cell>
          <cell r="C1008" t="str">
            <v>UN</v>
          </cell>
          <cell r="D1008">
            <v>6.98</v>
          </cell>
        </row>
        <row r="1009">
          <cell r="A1009">
            <v>789</v>
          </cell>
          <cell r="B1009" t="str">
            <v>BUCHA REDUCAO FERRO GALV ROSCA REF. 1 1/4"X1"</v>
          </cell>
          <cell r="C1009" t="str">
            <v>UN</v>
          </cell>
          <cell r="D1009">
            <v>7.06</v>
          </cell>
        </row>
        <row r="1010">
          <cell r="A1010">
            <v>769</v>
          </cell>
          <cell r="B1010" t="str">
            <v>BUCHA REDUCAO FERRO GALV ROSCA REF. 1 1/4"X3/4"</v>
          </cell>
          <cell r="C1010" t="str">
            <v>UN</v>
          </cell>
          <cell r="D1010">
            <v>7.06</v>
          </cell>
        </row>
        <row r="1011">
          <cell r="A1011">
            <v>770</v>
          </cell>
          <cell r="B1011" t="str">
            <v>BUCHA REDUCAO FERRO GALV ROSCA REF. 1/2"X1/4"</v>
          </cell>
          <cell r="C1011" t="str">
            <v>UN</v>
          </cell>
          <cell r="D1011">
            <v>2.14</v>
          </cell>
        </row>
        <row r="1012">
          <cell r="A1012">
            <v>12394</v>
          </cell>
          <cell r="B1012" t="str">
            <v>BUCHA REDUCAO FERRO GALV ROSCA REF. 1/2"X3/8"</v>
          </cell>
          <cell r="C1012" t="str">
            <v>UN</v>
          </cell>
          <cell r="D1012">
            <v>2.1</v>
          </cell>
        </row>
        <row r="1013">
          <cell r="A1013">
            <v>765</v>
          </cell>
          <cell r="B1013" t="str">
            <v>BUCHA REDUCAO FERRO GALV ROSCA REF. 1"X3/4"</v>
          </cell>
          <cell r="C1013" t="str">
            <v>UN</v>
          </cell>
          <cell r="D1013">
            <v>4.4800000000000004</v>
          </cell>
        </row>
        <row r="1014">
          <cell r="A1014">
            <v>787</v>
          </cell>
          <cell r="B1014" t="str">
            <v>BUCHA REDUCAO FERRO GALV ROSCA REF. 2 1/2"X1 1/2"</v>
          </cell>
          <cell r="C1014" t="str">
            <v>UN</v>
          </cell>
          <cell r="D1014">
            <v>17.05</v>
          </cell>
        </row>
        <row r="1015">
          <cell r="A1015">
            <v>774</v>
          </cell>
          <cell r="B1015" t="str">
            <v>BUCHA REDUCAO FERRO GALV ROSCA REF. 2 1/2"X1 1/4"</v>
          </cell>
          <cell r="C1015" t="str">
            <v>UN</v>
          </cell>
          <cell r="D1015">
            <v>17.329999999999998</v>
          </cell>
        </row>
        <row r="1016">
          <cell r="A1016">
            <v>773</v>
          </cell>
          <cell r="B1016" t="str">
            <v>BUCHA REDUCAO FERRO GALV ROSCA REF. 2 1/2"X1"</v>
          </cell>
          <cell r="C1016" t="str">
            <v>UN</v>
          </cell>
          <cell r="D1016">
            <v>17.329999999999998</v>
          </cell>
        </row>
        <row r="1017">
          <cell r="A1017">
            <v>775</v>
          </cell>
          <cell r="B1017" t="str">
            <v>BUCHA REDUCAO FERRO GALV ROSCA REF. 2 1/2"X2"</v>
          </cell>
          <cell r="C1017" t="str">
            <v>UN</v>
          </cell>
          <cell r="D1017">
            <v>17.61</v>
          </cell>
        </row>
        <row r="1018">
          <cell r="A1018">
            <v>788</v>
          </cell>
          <cell r="B1018" t="str">
            <v>BUCHA REDUCAO FERRO GALV ROSCA REF. 2"X1 1/2"</v>
          </cell>
          <cell r="C1018" t="str">
            <v>UN</v>
          </cell>
          <cell r="D1018">
            <v>12.01</v>
          </cell>
        </row>
        <row r="1019">
          <cell r="A1019">
            <v>772</v>
          </cell>
          <cell r="B1019" t="str">
            <v>BUCHA REDUCAO FERRO GALV ROSCA REF. 2"X1 1/4"</v>
          </cell>
          <cell r="C1019" t="str">
            <v>UN</v>
          </cell>
          <cell r="D1019">
            <v>11.74</v>
          </cell>
        </row>
        <row r="1020">
          <cell r="A1020">
            <v>771</v>
          </cell>
          <cell r="B1020" t="str">
            <v>BUCHA REDUCAO FERRO GALV ROSCA REF. 2"X1"</v>
          </cell>
          <cell r="C1020" t="str">
            <v>UN</v>
          </cell>
          <cell r="D1020">
            <v>11.9</v>
          </cell>
        </row>
        <row r="1021">
          <cell r="A1021">
            <v>779</v>
          </cell>
          <cell r="B1021" t="str">
            <v>BUCHA REDUCAO FERRO GALV ROSCA REF. 3/4"X1/2"</v>
          </cell>
          <cell r="C1021" t="str">
            <v>UN</v>
          </cell>
          <cell r="D1021">
            <v>3.13</v>
          </cell>
        </row>
        <row r="1022">
          <cell r="A1022">
            <v>776</v>
          </cell>
          <cell r="B1022" t="str">
            <v>BUCHA REDUCAO FERRO GALV ROSCA REF. 3"X1 1/2"</v>
          </cell>
          <cell r="C1022" t="str">
            <v>UN</v>
          </cell>
          <cell r="D1022">
            <v>19.95</v>
          </cell>
        </row>
        <row r="1023">
          <cell r="A1023">
            <v>777</v>
          </cell>
          <cell r="B1023" t="str">
            <v>BUCHA REDUCAO FERRO GALV ROSCA REF. 3"X1 1/4"</v>
          </cell>
          <cell r="C1023" t="str">
            <v>UN</v>
          </cell>
          <cell r="D1023">
            <v>20.62</v>
          </cell>
        </row>
        <row r="1024">
          <cell r="A1024">
            <v>778</v>
          </cell>
          <cell r="B1024" t="str">
            <v>BUCHA REDUCAO FERRO GALV ROSCA REF. 3"X2"</v>
          </cell>
          <cell r="C1024" t="str">
            <v>UN</v>
          </cell>
          <cell r="D1024">
            <v>20.62</v>
          </cell>
        </row>
        <row r="1025">
          <cell r="A1025">
            <v>780</v>
          </cell>
          <cell r="B1025" t="str">
            <v>BUCHA REDUCAO FERRO GALV ROSCA REF. 3X2 1/2"</v>
          </cell>
          <cell r="C1025" t="str">
            <v>UN</v>
          </cell>
          <cell r="D1025">
            <v>20.86</v>
          </cell>
        </row>
        <row r="1026">
          <cell r="A1026">
            <v>781</v>
          </cell>
          <cell r="B1026" t="str">
            <v>BUCHA REDUCAO FERRO GALV ROSCA REF. 4"X2 1/2"</v>
          </cell>
          <cell r="C1026" t="str">
            <v>UN</v>
          </cell>
          <cell r="D1026">
            <v>52.3</v>
          </cell>
        </row>
        <row r="1027">
          <cell r="A1027">
            <v>786</v>
          </cell>
          <cell r="B1027" t="str">
            <v>BUCHA REDUCAO FERRO GALV ROSCA REF. 4"X2"</v>
          </cell>
          <cell r="C1027" t="str">
            <v>UN</v>
          </cell>
          <cell r="D1027">
            <v>52.3</v>
          </cell>
        </row>
        <row r="1028">
          <cell r="A1028">
            <v>782</v>
          </cell>
          <cell r="B1028" t="str">
            <v>BUCHA REDUCAO FERRO GALV ROSCA REF. 4"X3"</v>
          </cell>
          <cell r="C1028" t="str">
            <v>UN</v>
          </cell>
          <cell r="D1028">
            <v>52.3</v>
          </cell>
        </row>
        <row r="1029">
          <cell r="A1029">
            <v>783</v>
          </cell>
          <cell r="B1029" t="str">
            <v>BUCHA REDUCAO FERRO GALV ROSCA REF. 5"X4"</v>
          </cell>
          <cell r="C1029" t="str">
            <v>UN</v>
          </cell>
          <cell r="D1029">
            <v>85.25</v>
          </cell>
        </row>
        <row r="1030">
          <cell r="A1030">
            <v>785</v>
          </cell>
          <cell r="B1030" t="str">
            <v>BUCHA REDUCAO FERRO GALV ROSCA REF. 6"X4"</v>
          </cell>
          <cell r="C1030" t="str">
            <v>UN</v>
          </cell>
          <cell r="D1030">
            <v>127.2</v>
          </cell>
        </row>
        <row r="1031">
          <cell r="A1031">
            <v>784</v>
          </cell>
          <cell r="B1031" t="str">
            <v>BUCHA REDUCAO FERRO GALV ROSCA REF. 6"X5"</v>
          </cell>
          <cell r="C1031" t="str">
            <v>UN</v>
          </cell>
          <cell r="D1031">
            <v>118.96</v>
          </cell>
        </row>
        <row r="1032">
          <cell r="A1032">
            <v>797</v>
          </cell>
          <cell r="B1032" t="str">
            <v>BUCHA REDUCAO PVC ROSCAVEL 1 1/2" X 1"</v>
          </cell>
          <cell r="C1032" t="str">
            <v>UN</v>
          </cell>
          <cell r="D1032">
            <v>3.62</v>
          </cell>
        </row>
        <row r="1033">
          <cell r="A1033">
            <v>798</v>
          </cell>
          <cell r="B1033" t="str">
            <v>BUCHA REDUCAO PVC ROSCAVEL 3/4" X 1/2"</v>
          </cell>
          <cell r="C1033" t="str">
            <v>UN</v>
          </cell>
          <cell r="D1033">
            <v>0.53</v>
          </cell>
        </row>
        <row r="1034">
          <cell r="A1034">
            <v>796</v>
          </cell>
          <cell r="B1034" t="str">
            <v>BUCHA REDUCAO PVC ROSCAVEL, 1 1/2" X 3/4"</v>
          </cell>
          <cell r="C1034" t="str">
            <v>UN</v>
          </cell>
          <cell r="D1034">
            <v>3.56</v>
          </cell>
        </row>
        <row r="1035">
          <cell r="A1035">
            <v>799</v>
          </cell>
          <cell r="B1035" t="str">
            <v>BUCHA REDUCAO PVC ROSCAVEL, 1" X 1/2"</v>
          </cell>
          <cell r="C1035" t="str">
            <v>UN</v>
          </cell>
          <cell r="D1035">
            <v>1.64</v>
          </cell>
        </row>
        <row r="1036">
          <cell r="A1036">
            <v>823</v>
          </cell>
          <cell r="B1036" t="str">
            <v>BUCHA REDUCAO PVC SOLD CURTA P/ AGUA FRIA PRED 75MM X 60MM</v>
          </cell>
          <cell r="C1036" t="str">
            <v>UN</v>
          </cell>
          <cell r="D1036">
            <v>7.06</v>
          </cell>
        </row>
        <row r="1037">
          <cell r="A1037">
            <v>830</v>
          </cell>
          <cell r="B1037" t="str">
            <v>BUCHA REDUCAO PVC SOLD CURTA P/ AGUA FRIA PRED 85MM X 75MM</v>
          </cell>
          <cell r="C1037" t="str">
            <v>UN</v>
          </cell>
          <cell r="D1037">
            <v>9.18</v>
          </cell>
        </row>
        <row r="1038">
          <cell r="A1038">
            <v>826</v>
          </cell>
          <cell r="B1038" t="str">
            <v>BUCHA REDUCAO PVC SOLD LONGA P/ AGUA FRIA PRED 110MM X 60MM</v>
          </cell>
          <cell r="C1038" t="str">
            <v>UN</v>
          </cell>
          <cell r="D1038">
            <v>15.49</v>
          </cell>
        </row>
        <row r="1039">
          <cell r="A1039">
            <v>827</v>
          </cell>
          <cell r="B1039" t="str">
            <v>BUCHA REDUCAO PVC SOLD LONGA P/ AGUA FRIA PRED 110MM X 75MM</v>
          </cell>
          <cell r="C1039" t="str">
            <v>UN</v>
          </cell>
          <cell r="D1039">
            <v>17.899999999999999</v>
          </cell>
        </row>
        <row r="1040">
          <cell r="A1040">
            <v>20086</v>
          </cell>
          <cell r="B1040" t="str">
            <v>BUCHA REDUCAO PVC SOLD LONGA P/ ESG PREDIAL 50MM X 40MM</v>
          </cell>
          <cell r="C1040" t="str">
            <v>UN</v>
          </cell>
          <cell r="D1040">
            <v>1.1599999999999999</v>
          </cell>
        </row>
        <row r="1041">
          <cell r="A1041">
            <v>804</v>
          </cell>
          <cell r="B1041" t="str">
            <v>BUCHA REDUCAO PVC, ROSCAVEL,  2"  X 1 1/2 "</v>
          </cell>
          <cell r="C1041" t="str">
            <v>UN</v>
          </cell>
          <cell r="D1041">
            <v>5.36</v>
          </cell>
        </row>
        <row r="1042">
          <cell r="A1042">
            <v>793</v>
          </cell>
          <cell r="B1042" t="str">
            <v>BUCHA REDUCAO PVC, ROSCAVEL, 1 1/2"  X1 1/4 "</v>
          </cell>
          <cell r="C1042" t="str">
            <v>UN</v>
          </cell>
          <cell r="D1042">
            <v>2.65</v>
          </cell>
        </row>
        <row r="1043">
          <cell r="A1043">
            <v>801</v>
          </cell>
          <cell r="B1043" t="str">
            <v>BUCHA REDUCAO PVC, ROSCAVEL, 1 1/4"  X 3/4 "</v>
          </cell>
          <cell r="C1043" t="str">
            <v>UN</v>
          </cell>
          <cell r="D1043">
            <v>1.79</v>
          </cell>
        </row>
        <row r="1044">
          <cell r="A1044">
            <v>794</v>
          </cell>
          <cell r="B1044" t="str">
            <v>BUCHA REDUCAO PVC, ROSCAVEL, 1 1/4" X 1 "</v>
          </cell>
          <cell r="C1044" t="str">
            <v>UN</v>
          </cell>
          <cell r="D1044">
            <v>1.88</v>
          </cell>
        </row>
        <row r="1045">
          <cell r="A1045">
            <v>802</v>
          </cell>
          <cell r="B1045" t="str">
            <v>BUCHA REDUCAO PVC, ROSCAVEL, 2"  X 1 "</v>
          </cell>
          <cell r="C1045" t="str">
            <v>UN</v>
          </cell>
          <cell r="D1045">
            <v>5.65</v>
          </cell>
        </row>
        <row r="1046">
          <cell r="A1046">
            <v>803</v>
          </cell>
          <cell r="B1046" t="str">
            <v>BUCHA REDUCAO PVC, ROSCAVEL, 2"  X 1 1/4 "</v>
          </cell>
          <cell r="C1046" t="str">
            <v>UN</v>
          </cell>
          <cell r="D1046">
            <v>5.89</v>
          </cell>
        </row>
        <row r="1047">
          <cell r="A1047">
            <v>4375</v>
          </cell>
          <cell r="B1047" t="str">
            <v>BUCHA S 6</v>
          </cell>
          <cell r="C1047" t="str">
            <v>UN</v>
          </cell>
          <cell r="D1047">
            <v>0.1</v>
          </cell>
        </row>
        <row r="1048">
          <cell r="A1048">
            <v>12616</v>
          </cell>
          <cell r="B1048" t="str">
            <v>CABECEIRA DIREITA PVC AQUAPLUV D = 125 MM</v>
          </cell>
          <cell r="C1048" t="str">
            <v>UN</v>
          </cell>
          <cell r="D1048">
            <v>4.63</v>
          </cell>
        </row>
        <row r="1049">
          <cell r="A1049">
            <v>12617</v>
          </cell>
          <cell r="B1049" t="str">
            <v>CABECEIRA ESQUERDA PVC AQUAPLUV D = 125 MM</v>
          </cell>
          <cell r="C1049" t="str">
            <v>UN</v>
          </cell>
          <cell r="D1049">
            <v>4.63</v>
          </cell>
        </row>
        <row r="1050">
          <cell r="A1050">
            <v>37399</v>
          </cell>
          <cell r="B1050" t="str">
            <v>CABIDE/GANCHO DE BANHEIRO SIMPLES EM METAL CROMADO</v>
          </cell>
          <cell r="C1050" t="str">
            <v>UN</v>
          </cell>
          <cell r="D1050">
            <v>14.85</v>
          </cell>
        </row>
        <row r="1051">
          <cell r="A1051">
            <v>25004</v>
          </cell>
          <cell r="B1051" t="str">
            <v>CABO DE ALUMINIO NU COM ALMA DE ACO, BITOLA 1/0 AWG</v>
          </cell>
          <cell r="C1051" t="str">
            <v>KG</v>
          </cell>
          <cell r="D1051">
            <v>20.92</v>
          </cell>
        </row>
        <row r="1052">
          <cell r="A1052">
            <v>25002</v>
          </cell>
          <cell r="B1052" t="str">
            <v>CABO DE ALUMINIO NU COM ALMA DE ACO, BITOLA 2 AWG</v>
          </cell>
          <cell r="C1052" t="str">
            <v>KG</v>
          </cell>
          <cell r="D1052">
            <v>21.1</v>
          </cell>
        </row>
        <row r="1053">
          <cell r="A1053">
            <v>37409</v>
          </cell>
          <cell r="B1053" t="str">
            <v>CABO DE ALUMINIO NU COM ALMA DE ACO, BITOLA 2/0 AWG</v>
          </cell>
          <cell r="C1053" t="str">
            <v>KG</v>
          </cell>
          <cell r="D1053">
            <v>20.75</v>
          </cell>
        </row>
        <row r="1054">
          <cell r="A1054">
            <v>841</v>
          </cell>
          <cell r="B1054" t="str">
            <v>CABO DE ALUMINIO NU COM ALMA DE ACO, BITOLA 4 AWG</v>
          </cell>
          <cell r="C1054" t="str">
            <v>KG</v>
          </cell>
          <cell r="D1054">
            <v>21.43</v>
          </cell>
        </row>
        <row r="1055">
          <cell r="A1055">
            <v>25005</v>
          </cell>
          <cell r="B1055" t="str">
            <v>CABO DE ALUMINIO NU SEM ALMA DE ACO, BITOLA 1/0 AWG</v>
          </cell>
          <cell r="C1055" t="str">
            <v>KG</v>
          </cell>
          <cell r="D1055">
            <v>23.5</v>
          </cell>
        </row>
        <row r="1056">
          <cell r="A1056">
            <v>25003</v>
          </cell>
          <cell r="B1056" t="str">
            <v>CABO DE ALUMINIO NU SEM ALMA DE ACO, BITOLA 2 AWG</v>
          </cell>
          <cell r="C1056" t="str">
            <v>KG</v>
          </cell>
          <cell r="D1056">
            <v>25.1</v>
          </cell>
        </row>
        <row r="1057">
          <cell r="A1057">
            <v>37410</v>
          </cell>
          <cell r="B1057" t="str">
            <v>CABO DE ALUMINIO NU SEM ALMA DE ACO, BITOLA 2/0 AWG</v>
          </cell>
          <cell r="C1057" t="str">
            <v>KG</v>
          </cell>
          <cell r="D1057">
            <v>23.5</v>
          </cell>
        </row>
        <row r="1058">
          <cell r="A1058">
            <v>842</v>
          </cell>
          <cell r="B1058" t="str">
            <v>CABO DE ALUMINIO NU SEM ALMA DE ACO, BITOLA 4 AWG</v>
          </cell>
          <cell r="C1058" t="str">
            <v>KG</v>
          </cell>
          <cell r="D1058">
            <v>26.44</v>
          </cell>
        </row>
        <row r="1059">
          <cell r="A1059">
            <v>959</v>
          </cell>
          <cell r="B1059" t="str">
            <v>CABO DE COBRE EXTRA FLEXIVEL, ISOLACAO EM PVC, 16MM2 (P/ MAQUINA DE SOLDA)</v>
          </cell>
          <cell r="C1059" t="str">
            <v>M</v>
          </cell>
          <cell r="D1059">
            <v>9.6300000000000008</v>
          </cell>
        </row>
        <row r="1060">
          <cell r="A1060">
            <v>960</v>
          </cell>
          <cell r="B1060" t="str">
            <v>CABO DE COBRE EXTRA FLEXIVEL, ISOLACAO EM PVC, 25MM2 (P/ MAQUINA DE SOLDA)</v>
          </cell>
          <cell r="C1060" t="str">
            <v>M</v>
          </cell>
          <cell r="D1060">
            <v>14.29</v>
          </cell>
        </row>
        <row r="1061">
          <cell r="A1061">
            <v>961</v>
          </cell>
          <cell r="B1061" t="str">
            <v>CABO DE COBRE EXTRA FLEXIVEL, ISOLACAO EM PVC, 35MM2 (P/ MAQUINA DE SOLDA)</v>
          </cell>
          <cell r="C1061" t="str">
            <v>M</v>
          </cell>
          <cell r="D1061">
            <v>20.34</v>
          </cell>
        </row>
        <row r="1062">
          <cell r="A1062">
            <v>962</v>
          </cell>
          <cell r="B1062" t="str">
            <v>CABO DE COBRE EXTRA FLEXIVEL, ISOLACAO EM PVC, 50MM2 (P/ MAQUINA DE SOLDA)</v>
          </cell>
          <cell r="C1062" t="str">
            <v>M</v>
          </cell>
          <cell r="D1062">
            <v>29.33</v>
          </cell>
        </row>
        <row r="1063">
          <cell r="A1063">
            <v>957</v>
          </cell>
          <cell r="B1063" t="str">
            <v>CABO DE COBRE EXTRA FLEXIVEL, ISOLACAO EM PVC, 70MM2 (P/ MAQUINA DE SOLDA)</v>
          </cell>
          <cell r="C1063" t="str">
            <v>M</v>
          </cell>
          <cell r="D1063">
            <v>37.79</v>
          </cell>
        </row>
        <row r="1064">
          <cell r="A1064">
            <v>958</v>
          </cell>
          <cell r="B1064" t="str">
            <v>CABO DE COBRE EXTRA FLEXIVEL, ISOLACAO EM PVC, 95MM2 (P/ MAQUINA DE SOLDA)</v>
          </cell>
          <cell r="C1064" t="str">
            <v>M</v>
          </cell>
          <cell r="D1064">
            <v>47.26</v>
          </cell>
        </row>
        <row r="1065">
          <cell r="A1065">
            <v>979</v>
          </cell>
          <cell r="B1065" t="str">
            <v>CABO DE COBRE FLEXÍVEL DE 16 MM2, COM ISOLAMENTO ANTI-CHAMA 450/750 V</v>
          </cell>
          <cell r="C1065" t="str">
            <v>M</v>
          </cell>
          <cell r="D1065">
            <v>5.72</v>
          </cell>
        </row>
        <row r="1066">
          <cell r="A1066">
            <v>993</v>
          </cell>
          <cell r="B1066" t="str">
            <v>CABO DE COBRE ISOLAMENTO ANTI-CHAMA 0,6/1KV 1,5MM2 (1 CONDUTOR) TP SINTENAXPIRELLI OU EQUIV</v>
          </cell>
          <cell r="C1066" t="str">
            <v>M</v>
          </cell>
          <cell r="D1066">
            <v>1.0900000000000001</v>
          </cell>
        </row>
        <row r="1067">
          <cell r="A1067">
            <v>1020</v>
          </cell>
          <cell r="B1067" t="str">
            <v>CABO DE COBRE ISOLAMENTO ANTI-CHAMA 0,6/1KV 10MM2 (1 CONDUTOR) TP SINTENAXPIRELLI OU EQUIV</v>
          </cell>
          <cell r="C1067" t="str">
            <v>M</v>
          </cell>
          <cell r="D1067">
            <v>4.47</v>
          </cell>
        </row>
        <row r="1068">
          <cell r="A1068">
            <v>1017</v>
          </cell>
          <cell r="B1068" t="str">
            <v>CABO DE COBRE ISOLAMENTO ANTI-CHAMA 0,6/1KV 120MM2 (1 CONDUTOR) TP SINTENAXPIRELLI OU EQUIV</v>
          </cell>
          <cell r="C1068" t="str">
            <v>M</v>
          </cell>
          <cell r="D1068">
            <v>41.76</v>
          </cell>
        </row>
        <row r="1069">
          <cell r="A1069">
            <v>999</v>
          </cell>
          <cell r="B1069" t="str">
            <v>CABO DE COBRE ISOLAMENTO ANTI-CHAMA 0,6/1KV 150MM2 (1 CONDUTOR) TP SINTENAXPIRELLI OU EQUIV</v>
          </cell>
          <cell r="C1069" t="str">
            <v>M</v>
          </cell>
          <cell r="D1069">
            <v>53.04</v>
          </cell>
        </row>
        <row r="1070">
          <cell r="A1070">
            <v>995</v>
          </cell>
          <cell r="B1070" t="str">
            <v>CABO DE COBRE ISOLAMENTO ANTI-CHAMA 0,6/1KV 16MM2 (1 CONDUTOR) TP SINTENAXPIRELLI OU EQUIV</v>
          </cell>
          <cell r="C1070" t="str">
            <v>M</v>
          </cell>
          <cell r="D1070">
            <v>6.71</v>
          </cell>
        </row>
        <row r="1071">
          <cell r="A1071">
            <v>1000</v>
          </cell>
          <cell r="B1071" t="str">
            <v>CABO DE COBRE ISOLAMENTO ANTI-CHAMA 0,6/1KV 185MM2 (1 CONDUTOR)TP SINTENAXPIRELLI OU EQUIV</v>
          </cell>
          <cell r="C1071" t="str">
            <v>M</v>
          </cell>
          <cell r="D1071">
            <v>65</v>
          </cell>
        </row>
        <row r="1072">
          <cell r="A1072">
            <v>1022</v>
          </cell>
          <cell r="B1072" t="str">
            <v>CABO DE COBRE ISOLAMENTO ANTI-CHAMA 0,6/1KV 2,5MM2 (1 CONDUTOR) TP SINTENAXPIRELLI OU EQUIV</v>
          </cell>
          <cell r="C1072" t="str">
            <v>M</v>
          </cell>
          <cell r="D1072">
            <v>1.4</v>
          </cell>
        </row>
        <row r="1073">
          <cell r="A1073">
            <v>1015</v>
          </cell>
          <cell r="B1073" t="str">
            <v>CABO DE COBRE ISOLAMENTO ANTI-CHAMA 0,6/1KV 240MM2 (1 CONDUTOR)TP SINTENAXPIRELLI OU EQUIV</v>
          </cell>
          <cell r="C1073" t="str">
            <v>M</v>
          </cell>
          <cell r="D1073">
            <v>88.04</v>
          </cell>
        </row>
        <row r="1074">
          <cell r="A1074">
            <v>996</v>
          </cell>
          <cell r="B1074" t="str">
            <v>CABO DE COBRE ISOLAMENTO ANTI-CHAMA 0,6/1KV 25MM2 (1 CONDUTOR) TP SINTENAXPIRELLI OU EQUIV</v>
          </cell>
          <cell r="C1074" t="str">
            <v>M</v>
          </cell>
          <cell r="D1074">
            <v>10.35</v>
          </cell>
        </row>
        <row r="1075">
          <cell r="A1075">
            <v>1001</v>
          </cell>
          <cell r="B1075" t="str">
            <v>CABO DE COBRE ISOLAMENTO ANTI-CHAMA 0,6/1KV 300MM2 (1 CONDUTOR) TP SINTENAXPIRELLI OU EQUIV</v>
          </cell>
          <cell r="C1075" t="str">
            <v>M</v>
          </cell>
          <cell r="D1075">
            <v>104.73</v>
          </cell>
        </row>
        <row r="1076">
          <cell r="A1076">
            <v>1019</v>
          </cell>
          <cell r="B1076" t="str">
            <v>CABO DE COBRE ISOLAMENTO ANTI-CHAMA 0,6/1KV 35MM2 (1 CONDUTOR) TP SINTENAXPIRELLI OU EQUIV</v>
          </cell>
          <cell r="C1076" t="str">
            <v>M</v>
          </cell>
          <cell r="D1076">
            <v>13.62</v>
          </cell>
        </row>
        <row r="1077">
          <cell r="A1077">
            <v>1021</v>
          </cell>
          <cell r="B1077" t="str">
            <v>CABO DE COBRE ISOLAMENTO ANTI-CHAMA 0,6/1KV 4MM2 (1 CONDUTOR) TP SINTENAXPIRELLI OU EQUIV</v>
          </cell>
          <cell r="C1077" t="str">
            <v>M</v>
          </cell>
          <cell r="D1077">
            <v>2.34</v>
          </cell>
        </row>
        <row r="1078">
          <cell r="A1078">
            <v>1018</v>
          </cell>
          <cell r="B1078" t="str">
            <v>CABO DE COBRE ISOLAMENTO ANTI-CHAMA 0,6/1KV 50MM2 (1 CONDUTOR) TP SINTENAXPIRELLI OU EQUIV                                                 75 A 500    E PN-16 DN 75 A 400</v>
          </cell>
          <cell r="C1078" t="str">
            <v>M</v>
          </cell>
          <cell r="D1078">
            <v>18.46</v>
          </cell>
        </row>
        <row r="1079">
          <cell r="A1079">
            <v>994</v>
          </cell>
          <cell r="B1079" t="str">
            <v>CABO DE COBRE ISOLAMENTO ANTI-CHAMA 0,6/1KV 6MM2 (1 CONDUTOR) TP SINTENAXPIRELLI OU EQUIV</v>
          </cell>
          <cell r="C1079" t="str">
            <v>M</v>
          </cell>
          <cell r="D1079">
            <v>2.91</v>
          </cell>
        </row>
        <row r="1080">
          <cell r="A1080">
            <v>977</v>
          </cell>
          <cell r="B1080" t="str">
            <v>CABO DE COBRE ISOLAMENTO ANTI-CHAMA 0,6/1KV 70MM2 (1 CONDUTOR) TP SINTENAXPIRELLI OU EQUIV</v>
          </cell>
          <cell r="C1080" t="str">
            <v>M</v>
          </cell>
          <cell r="D1080">
            <v>25.79</v>
          </cell>
        </row>
        <row r="1081">
          <cell r="A1081">
            <v>998</v>
          </cell>
          <cell r="B1081" t="str">
            <v>CABO DE COBRE ISOLAMENTO ANTI-CHAMA 0,6/1KV 95MM2 (1 CONDUTOR) TP SINTENAXPIRELLI OU EQUIV</v>
          </cell>
          <cell r="C1081" t="str">
            <v>M</v>
          </cell>
          <cell r="D1081">
            <v>36.14</v>
          </cell>
        </row>
        <row r="1082">
          <cell r="A1082">
            <v>876</v>
          </cell>
          <cell r="B1082" t="str">
            <v>CABO DE COBRE ISOLAMENTO ANTI-CHAMA 20/35KV 120MM2 TP EPROTENAX FX3 PIRELLI OUEQUIV</v>
          </cell>
          <cell r="C1082" t="str">
            <v>M</v>
          </cell>
          <cell r="D1082">
            <v>162.97</v>
          </cell>
        </row>
        <row r="1083">
          <cell r="A1083">
            <v>877</v>
          </cell>
          <cell r="B1083" t="str">
            <v>CABO DE COBRE ISOLAMENTO ANTI-CHAMA 20/35KV 150MM2 TP EPROTENAX FX3 PIRELLI OUEQUIV</v>
          </cell>
          <cell r="C1083" t="str">
            <v>M</v>
          </cell>
          <cell r="D1083">
            <v>181.64</v>
          </cell>
        </row>
        <row r="1084">
          <cell r="A1084">
            <v>882</v>
          </cell>
          <cell r="B1084" t="str">
            <v>CABO DE COBRE ISOLAMENTO ANTI-CHAMA 20/35KV 185MM2 TP EPROTENAX FX3 PIRELLI OUEQUIV</v>
          </cell>
          <cell r="C1084" t="str">
            <v>M</v>
          </cell>
          <cell r="D1084">
            <v>206.7</v>
          </cell>
        </row>
        <row r="1085">
          <cell r="A1085">
            <v>878</v>
          </cell>
          <cell r="B1085" t="str">
            <v>CABO DE COBRE ISOLAMENTO ANTI-CHAMA 20/35KV 240MM2 TP EPROTENAX FX3 PIRELLI OUEQUIV</v>
          </cell>
          <cell r="C1085" t="str">
            <v>M</v>
          </cell>
          <cell r="D1085">
            <v>246.48</v>
          </cell>
        </row>
        <row r="1086">
          <cell r="A1086">
            <v>879</v>
          </cell>
          <cell r="B1086" t="str">
            <v>CABO DE COBRE ISOLAMENTO ANTI-CHAMA 20/35KV 300MM2 TP EPROTENAX FX3 PIRELLI OUEQUIV</v>
          </cell>
          <cell r="C1086" t="str">
            <v>M</v>
          </cell>
          <cell r="D1086">
            <v>286.47000000000003</v>
          </cell>
        </row>
        <row r="1087">
          <cell r="A1087">
            <v>880</v>
          </cell>
          <cell r="B1087" t="str">
            <v>CABO DE COBRE ISOLAMENTO ANTI-CHAMA 20/35KV 400MM2 TP EPROTENAX FX3 PIRELLI OUEQUIV</v>
          </cell>
          <cell r="C1087" t="str">
            <v>M</v>
          </cell>
          <cell r="D1087">
            <v>338.68</v>
          </cell>
        </row>
        <row r="1088">
          <cell r="A1088">
            <v>873</v>
          </cell>
          <cell r="B1088" t="str">
            <v>CABO DE COBRE ISOLAMENTO ANTI-CHAMA 20/35KV 50MM2 TP EPROTENAX FX3 PIRELLI OUEQUIV</v>
          </cell>
          <cell r="C1088" t="str">
            <v>M</v>
          </cell>
          <cell r="D1088">
            <v>104</v>
          </cell>
        </row>
        <row r="1089">
          <cell r="A1089">
            <v>881</v>
          </cell>
          <cell r="B1089" t="str">
            <v>CABO DE COBRE ISOLAMENTO ANTI-CHAMA 20/35KV 500MM2 TP EPROTENAX FX3 PIRELLI OUEQUIV</v>
          </cell>
          <cell r="C1089" t="str">
            <v>M</v>
          </cell>
          <cell r="D1089">
            <v>403.94</v>
          </cell>
        </row>
        <row r="1090">
          <cell r="A1090">
            <v>874</v>
          </cell>
          <cell r="B1090" t="str">
            <v>CABO DE COBRE ISOLAMENTO ANTI-CHAMA 20/35KV 70MM2 TP EPROTENAX FX3 PIRELLI OUEQUIV</v>
          </cell>
          <cell r="C1090" t="str">
            <v>M</v>
          </cell>
          <cell r="D1090">
            <v>124.07</v>
          </cell>
        </row>
        <row r="1091">
          <cell r="A1091">
            <v>875</v>
          </cell>
          <cell r="B1091" t="str">
            <v>CABO DE COBRE ISOLAMENTO ANTI-CHAMA 20/35KV 95MM2 TP EPROTENAX FX3 PIRELLI OUEQUIV</v>
          </cell>
          <cell r="C1091" t="str">
            <v>M</v>
          </cell>
          <cell r="D1091">
            <v>144.19999999999999</v>
          </cell>
        </row>
        <row r="1092">
          <cell r="A1092">
            <v>1011</v>
          </cell>
          <cell r="B1092" t="str">
            <v>CABO DE COBRE ISOLAMENTO ANTI-CHAMA 450/750V 0,75MM2, FLEXIVEL, TP FORESPLASTALCOA OU EQUIV</v>
          </cell>
          <cell r="C1092" t="str">
            <v>M</v>
          </cell>
          <cell r="D1092">
            <v>0.47</v>
          </cell>
        </row>
        <row r="1093">
          <cell r="A1093">
            <v>1013</v>
          </cell>
          <cell r="B1093" t="str">
            <v>CABO DE COBRE ISOLAMENTO ANTI-CHAMA 450/750V 1,5MM2, FLEXIVEL, TP FORESPLASTALCOA OU EQUIV</v>
          </cell>
          <cell r="C1093" t="str">
            <v>M</v>
          </cell>
          <cell r="D1093">
            <v>0.78</v>
          </cell>
        </row>
        <row r="1094">
          <cell r="A1094">
            <v>983</v>
          </cell>
          <cell r="B1094" t="str">
            <v>CABO DE COBRE ISOLAMENTO ANTI-CHAMA 450/750V 1,5MM2, TP PIRASTIC PIRELLI OUEQUIV</v>
          </cell>
          <cell r="C1094" t="str">
            <v>M</v>
          </cell>
          <cell r="D1094">
            <v>0.78</v>
          </cell>
        </row>
        <row r="1095">
          <cell r="A1095">
            <v>980</v>
          </cell>
          <cell r="B1095" t="str">
            <v>CABO DE COBRE ISOLAMENTO ANTI-CHAMA 450/750V 10MM2, FLEXIVEL, TP FORESPLASTALCOA OU EQUIV</v>
          </cell>
          <cell r="C1095" t="str">
            <v>M</v>
          </cell>
          <cell r="D1095">
            <v>4.9400000000000004</v>
          </cell>
        </row>
        <row r="1096">
          <cell r="A1096">
            <v>985</v>
          </cell>
          <cell r="B1096" t="str">
            <v>CABO DE COBRE ISOLAMENTO ANTI-CHAMA 450/750V 10MM2, TP PIRASTIC PIRELLI OU EQUIV</v>
          </cell>
          <cell r="C1096" t="str">
            <v>M</v>
          </cell>
          <cell r="D1096">
            <v>4</v>
          </cell>
        </row>
        <row r="1097">
          <cell r="A1097">
            <v>1006</v>
          </cell>
          <cell r="B1097" t="str">
            <v>CABO DE COBRE ISOLAMENTO ANTI-CHAMA 450/750V 120MM2, TP PIRASTIC PIRELLI OUEQUIV</v>
          </cell>
          <cell r="C1097" t="str">
            <v>M</v>
          </cell>
          <cell r="D1097">
            <v>39.47</v>
          </cell>
        </row>
        <row r="1098">
          <cell r="A1098">
            <v>990</v>
          </cell>
          <cell r="B1098" t="str">
            <v>CABO DE COBRE ISOLAMENTO ANTI-CHAMA 450/750V 150MM2, TP PIRASTIC PIRELLI OUEQUIV</v>
          </cell>
          <cell r="C1098" t="str">
            <v>M</v>
          </cell>
          <cell r="D1098">
            <v>47.68</v>
          </cell>
        </row>
        <row r="1099">
          <cell r="A1099">
            <v>1004</v>
          </cell>
          <cell r="B1099" t="str">
            <v>CABO DE COBRE ISOLAMENTO ANTI-CHAMA 450/750V 16MM2, FLEXIVEL, TP FORESPLASTALCOA OU EQUIV</v>
          </cell>
          <cell r="C1099" t="str">
            <v>M</v>
          </cell>
          <cell r="D1099">
            <v>8.32</v>
          </cell>
        </row>
        <row r="1100">
          <cell r="A1100">
            <v>1005</v>
          </cell>
          <cell r="B1100" t="str">
            <v>CABO DE COBRE ISOLAMENTO ANTI-CHAMA 450/750V 185MM2, TP PIRASTIC PIRELLI OUEQUIV</v>
          </cell>
          <cell r="C1100" t="str">
            <v>M</v>
          </cell>
          <cell r="D1100">
            <v>59.64</v>
          </cell>
        </row>
        <row r="1101">
          <cell r="A1101">
            <v>1014</v>
          </cell>
          <cell r="B1101" t="str">
            <v>CABO DE COBRE ISOLAMENTO ANTI-CHAMA 450/750V 2,5MM2, FLEXIVEL, TP FORESPLASTALCOA OU EQUIV</v>
          </cell>
          <cell r="C1101" t="str">
            <v>M</v>
          </cell>
          <cell r="D1101">
            <v>1.3</v>
          </cell>
        </row>
        <row r="1102">
          <cell r="A1102">
            <v>984</v>
          </cell>
          <cell r="B1102" t="str">
            <v>CABO DE COBRE ISOLAMENTO ANTI-CHAMA 450/750V 2,5MM2, TP PIRASTIC PIRELLI OUEQUIV</v>
          </cell>
          <cell r="C1102" t="str">
            <v>M</v>
          </cell>
          <cell r="D1102">
            <v>1.0900000000000001</v>
          </cell>
        </row>
        <row r="1103">
          <cell r="A1103">
            <v>991</v>
          </cell>
          <cell r="B1103" t="str">
            <v>CABO DE COBRE ISOLAMENTO ANTI-CHAMA 450/750V 240MM2, TP PIRASTIC PIRELLI OU EQUIV</v>
          </cell>
          <cell r="C1103" t="str">
            <v>M</v>
          </cell>
          <cell r="D1103">
            <v>77.64</v>
          </cell>
        </row>
        <row r="1104">
          <cell r="A1104">
            <v>986</v>
          </cell>
          <cell r="B1104" t="str">
            <v>CABO DE COBRE ISOLAMENTO ANTI-CHAMA 450/750V 25MM2, TP PIRASTIC PIRELLI OU EQUIV</v>
          </cell>
          <cell r="C1104" t="str">
            <v>M</v>
          </cell>
          <cell r="D1104">
            <v>8.94</v>
          </cell>
        </row>
        <row r="1105">
          <cell r="A1105">
            <v>11798</v>
          </cell>
          <cell r="B1105" t="str">
            <v>CABO DE COBRE ISOLAMENTO ANTI-CHAMA 450/750V 3 X 10MM2, TP FICAP OU EQUIV</v>
          </cell>
          <cell r="C1105" t="str">
            <v>M</v>
          </cell>
          <cell r="D1105">
            <v>19.239999999999998</v>
          </cell>
        </row>
        <row r="1106">
          <cell r="A1106">
            <v>11801</v>
          </cell>
          <cell r="B1106" t="str">
            <v>CABO DE COBRE ISOLAMENTO ANTI-CHAMA 450/750V 3 X 16MM2, TP FICAP OU EQUIV</v>
          </cell>
          <cell r="C1106" t="str">
            <v>M</v>
          </cell>
          <cell r="D1106">
            <v>25.95</v>
          </cell>
        </row>
        <row r="1107">
          <cell r="A1107">
            <v>11804</v>
          </cell>
          <cell r="B1107" t="str">
            <v>CABO DE COBRE ISOLAMENTO ANTI-CHAMA 450/750V 3 X 25MM2, TP FICAP OU EQUIV</v>
          </cell>
          <cell r="C1107" t="str">
            <v>M</v>
          </cell>
          <cell r="D1107">
            <v>38.58</v>
          </cell>
        </row>
        <row r="1108">
          <cell r="A1108">
            <v>1024</v>
          </cell>
          <cell r="B1108" t="str">
            <v>CABO DE COBRE ISOLAMENTO ANTI-CHAMA 450/750V 300MM2, TP PIRASTIC PIRELLI OUEQUIV</v>
          </cell>
          <cell r="C1108" t="str">
            <v>M</v>
          </cell>
          <cell r="D1108">
            <v>94.38</v>
          </cell>
        </row>
        <row r="1109">
          <cell r="A1109">
            <v>987</v>
          </cell>
          <cell r="B1109" t="str">
            <v>CABO DE COBRE ISOLAMENTO ANTI-CHAMA 450/750V 35MM2, TP PIRASTIC PIRELLI OU EQUIV</v>
          </cell>
          <cell r="C1109" t="str">
            <v>M</v>
          </cell>
          <cell r="D1109">
            <v>11.86</v>
          </cell>
        </row>
        <row r="1110">
          <cell r="A1110">
            <v>981</v>
          </cell>
          <cell r="B1110" t="str">
            <v>CABO DE COBRE ISOLAMENTO ANTI-CHAMA 450/750V 4MM2, FLEXIVEL, TP FORESPLASTALCOA OU EQUIV</v>
          </cell>
          <cell r="C1110" t="str">
            <v>M</v>
          </cell>
          <cell r="D1110">
            <v>1.87</v>
          </cell>
        </row>
        <row r="1111">
          <cell r="A1111">
            <v>1003</v>
          </cell>
          <cell r="B1111" t="str">
            <v>CABO DE COBRE ISOLAMENTO ANTI-CHAMA 450/750V 4MM2, TP PIRASTIC PIRELLI OU EQUIV</v>
          </cell>
          <cell r="C1111" t="str">
            <v>M</v>
          </cell>
          <cell r="D1111">
            <v>1.56</v>
          </cell>
        </row>
        <row r="1112">
          <cell r="A1112">
            <v>992</v>
          </cell>
          <cell r="B1112" t="str">
            <v>CABO DE COBRE ISOLAMENTO ANTI-CHAMA 450/750V 400MM2 TP PIRASTIC PIRELLI OUEQUIV</v>
          </cell>
          <cell r="C1112" t="str">
            <v>M</v>
          </cell>
          <cell r="D1112">
            <v>122.67</v>
          </cell>
        </row>
        <row r="1113">
          <cell r="A1113">
            <v>1007</v>
          </cell>
          <cell r="B1113" t="str">
            <v>CABO DE COBRE ISOLAMENTO ANTI-CHAMA 450/750V 50MM2, TP PIRASTIC PIRELLI OU EQUIV</v>
          </cell>
          <cell r="C1113" t="str">
            <v>M</v>
          </cell>
          <cell r="D1113">
            <v>16.02</v>
          </cell>
        </row>
        <row r="1114">
          <cell r="A1114">
            <v>982</v>
          </cell>
          <cell r="B1114" t="str">
            <v>CABO DE COBRE ISOLAMENTO ANTI-CHAMA 450/750V 6MM2, FLEXIVEL, TP FORESPLASTALCOA OU EQUIV</v>
          </cell>
          <cell r="C1114" t="str">
            <v>M</v>
          </cell>
          <cell r="D1114">
            <v>2.81</v>
          </cell>
        </row>
        <row r="1115">
          <cell r="A1115">
            <v>1008</v>
          </cell>
          <cell r="B1115" t="str">
            <v>CABO DE COBRE ISOLAMENTO ANTI-CHAMA 450/750V 6MM2, TP PIRASTIC PIRELLI OU EQUIV</v>
          </cell>
          <cell r="C1115" t="str">
            <v>M</v>
          </cell>
          <cell r="D1115">
            <v>2.39</v>
          </cell>
        </row>
        <row r="1116">
          <cell r="A1116">
            <v>988</v>
          </cell>
          <cell r="B1116" t="str">
            <v>CABO DE COBRE ISOLAMENTO ANTI-CHAMA 450/750V 70MM2, TP PIRASTIC PIRELLI OUSIMILAR</v>
          </cell>
          <cell r="C1116" t="str">
            <v>M</v>
          </cell>
          <cell r="D1116">
            <v>23.5</v>
          </cell>
        </row>
        <row r="1117">
          <cell r="A1117">
            <v>989</v>
          </cell>
          <cell r="B1117" t="str">
            <v>CABO DE COBRE ISOLAMENTO ANTI-CHAMA 450/750V 95MM2, TP PIRASTIC PIRELLI OU EQUIV</v>
          </cell>
          <cell r="C1117" t="str">
            <v>M</v>
          </cell>
          <cell r="D1117">
            <v>31.67</v>
          </cell>
        </row>
        <row r="1118">
          <cell r="A1118">
            <v>862</v>
          </cell>
          <cell r="B1118" t="str">
            <v>CABO DE COBRE NU 10 MM2 MEIO-DURO</v>
          </cell>
          <cell r="C1118" t="str">
            <v>M</v>
          </cell>
          <cell r="D1118">
            <v>3.47</v>
          </cell>
        </row>
        <row r="1119">
          <cell r="A1119">
            <v>866</v>
          </cell>
          <cell r="B1119" t="str">
            <v>CABO DE COBRE NU 120 MM2 MEIO-DURO</v>
          </cell>
          <cell r="C1119" t="str">
            <v>M</v>
          </cell>
          <cell r="D1119">
            <v>42.64</v>
          </cell>
        </row>
        <row r="1120">
          <cell r="A1120">
            <v>892</v>
          </cell>
          <cell r="B1120" t="str">
            <v>CABO DE COBRE NU 150 MM2 MEIO-DURO</v>
          </cell>
          <cell r="C1120" t="str">
            <v>M</v>
          </cell>
          <cell r="D1120">
            <v>54.23</v>
          </cell>
        </row>
        <row r="1121">
          <cell r="A1121">
            <v>857</v>
          </cell>
          <cell r="B1121" t="str">
            <v>CABO DE COBRE NU 16 MM2 MEIO-DURO</v>
          </cell>
          <cell r="C1121" t="str">
            <v>M</v>
          </cell>
          <cell r="D1121">
            <v>5.52</v>
          </cell>
        </row>
        <row r="1122">
          <cell r="A1122">
            <v>37404</v>
          </cell>
          <cell r="B1122" t="str">
            <v>CABO DE COBRE NU 185 MM2 MEIO-DURO</v>
          </cell>
          <cell r="C1122" t="str">
            <v>M</v>
          </cell>
          <cell r="D1122">
            <v>65.2</v>
          </cell>
        </row>
        <row r="1123">
          <cell r="A1123">
            <v>868</v>
          </cell>
          <cell r="B1123" t="str">
            <v>CABO DE COBRE NU 25 MM2 MEIO-DURO</v>
          </cell>
          <cell r="C1123" t="str">
            <v>M</v>
          </cell>
          <cell r="D1123">
            <v>8.5299999999999994</v>
          </cell>
        </row>
        <row r="1124">
          <cell r="A1124">
            <v>870</v>
          </cell>
          <cell r="B1124" t="str">
            <v>CABO DE COBRE NU 300 MM2 MEIO-DURO</v>
          </cell>
          <cell r="C1124" t="str">
            <v>M</v>
          </cell>
          <cell r="D1124">
            <v>112.36</v>
          </cell>
        </row>
        <row r="1125">
          <cell r="A1125">
            <v>863</v>
          </cell>
          <cell r="B1125" t="str">
            <v>CABO DE COBRE NU 35 MM2 MEIO-DURO</v>
          </cell>
          <cell r="C1125" t="str">
            <v>M</v>
          </cell>
          <cell r="D1125">
            <v>11.78</v>
          </cell>
        </row>
        <row r="1126">
          <cell r="A1126">
            <v>867</v>
          </cell>
          <cell r="B1126" t="str">
            <v>CABO DE COBRE NU 50 MM2 MEIO-DURO</v>
          </cell>
          <cell r="C1126" t="str">
            <v>M</v>
          </cell>
          <cell r="D1126">
            <v>16.41</v>
          </cell>
        </row>
        <row r="1127">
          <cell r="A1127">
            <v>891</v>
          </cell>
          <cell r="B1127" t="str">
            <v>CABO DE COBRE NU 500 MM2 MEIO-DURO</v>
          </cell>
          <cell r="C1127" t="str">
            <v>M</v>
          </cell>
          <cell r="D1127">
            <v>188.69</v>
          </cell>
        </row>
        <row r="1128">
          <cell r="A1128">
            <v>864</v>
          </cell>
          <cell r="B1128" t="str">
            <v>CABO DE COBRE NU 70 MM2 MEIO-DURO</v>
          </cell>
          <cell r="C1128" t="str">
            <v>M</v>
          </cell>
          <cell r="D1128">
            <v>23.11</v>
          </cell>
        </row>
        <row r="1129">
          <cell r="A1129">
            <v>865</v>
          </cell>
          <cell r="B1129" t="str">
            <v>CABO DE COBRE NU 95 MM2 MEIO-DURO</v>
          </cell>
          <cell r="C1129" t="str">
            <v>M</v>
          </cell>
          <cell r="D1129">
            <v>32.549999999999997</v>
          </cell>
        </row>
        <row r="1130">
          <cell r="A1130">
            <v>948</v>
          </cell>
          <cell r="B1130" t="str">
            <v>CABO DE COBRE UNIPOLAR 10 MM2, BLINDADO, ISOLACAO 3,6/6 KV EPR, COBERTURA EMPVC</v>
          </cell>
          <cell r="C1130" t="str">
            <v>M</v>
          </cell>
          <cell r="D1130">
            <v>17.559999999999999</v>
          </cell>
        </row>
        <row r="1131">
          <cell r="A1131">
            <v>947</v>
          </cell>
          <cell r="B1131" t="str">
            <v>CABO DE COBRE UNIPOLAR 16 MM2, BLINDADO, ISOLACAO 3,6/6 KV EPR, COBERTURA EMPVC</v>
          </cell>
          <cell r="C1131" t="str">
            <v>M</v>
          </cell>
          <cell r="D1131">
            <v>17.86</v>
          </cell>
        </row>
        <row r="1132">
          <cell r="A1132">
            <v>911</v>
          </cell>
          <cell r="B1132" t="str">
            <v>CABO DE COBRE UNIPOLAR 16 MM2, BLINDADO, ISOLACAO 6/10 KV EPR, COBERTURA EMPVC</v>
          </cell>
          <cell r="C1132" t="str">
            <v>M</v>
          </cell>
          <cell r="D1132">
            <v>25.97</v>
          </cell>
        </row>
        <row r="1133">
          <cell r="A1133">
            <v>925</v>
          </cell>
          <cell r="B1133" t="str">
            <v>CABO DE COBRE UNIPOLAR 25 MM2, BLINDADO, ISOLACAO 3,6/6 KV EPR, COBERTURA EMPVC</v>
          </cell>
          <cell r="C1133" t="str">
            <v>M</v>
          </cell>
          <cell r="D1133">
            <v>24</v>
          </cell>
        </row>
        <row r="1134">
          <cell r="A1134">
            <v>954</v>
          </cell>
          <cell r="B1134" t="str">
            <v>CABO DE COBRE UNIPOLAR 25MM2, BLINDADO, ISOLACAO 6/10 KV EPR, COBERTURA EM PVC</v>
          </cell>
          <cell r="C1134" t="str">
            <v>M</v>
          </cell>
          <cell r="D1134">
            <v>26.52</v>
          </cell>
        </row>
        <row r="1135">
          <cell r="A1135">
            <v>901</v>
          </cell>
          <cell r="B1135" t="str">
            <v>CABO DE COBRE UNIPOLAR 35 MM2, BLINDADO, ISOLACAO 12/20 KV EPR, COBERTURA EMPVC</v>
          </cell>
          <cell r="C1135" t="str">
            <v>M</v>
          </cell>
          <cell r="D1135">
            <v>28.38</v>
          </cell>
        </row>
        <row r="1136">
          <cell r="A1136">
            <v>926</v>
          </cell>
          <cell r="B1136" t="str">
            <v>CABO DE COBRE UNIPOLAR 35 MM2, BLINDADO, ISOLACAO 3,6/6 KV EPR, COBERTURA EMPVC</v>
          </cell>
          <cell r="C1136" t="str">
            <v>M</v>
          </cell>
          <cell r="D1136">
            <v>29.99</v>
          </cell>
        </row>
        <row r="1137">
          <cell r="A1137">
            <v>912</v>
          </cell>
          <cell r="B1137" t="str">
            <v>CABO DE COBRE UNIPOLAR 35 MM2, BLINDADO, ISOLACAO 6/10 KV EPR, COBERTURA EMPVC</v>
          </cell>
          <cell r="C1137" t="str">
            <v>M</v>
          </cell>
          <cell r="D1137">
            <v>30.18</v>
          </cell>
        </row>
        <row r="1138">
          <cell r="A1138">
            <v>955</v>
          </cell>
          <cell r="B1138" t="str">
            <v>CABO DE COBRE UNIPOLAR 50 MM2, BLINDADO, ISOLACAO 12/20 KV EPR, COBERTURA EMPVC</v>
          </cell>
          <cell r="C1138" t="str">
            <v>M</v>
          </cell>
          <cell r="D1138">
            <v>36.020000000000003</v>
          </cell>
        </row>
        <row r="1139">
          <cell r="A1139">
            <v>946</v>
          </cell>
          <cell r="B1139" t="str">
            <v>CABO DE COBRE UNIPOLAR 50 MM2, BLINDADO, ISOLACAO 3,6/6 KV EPR, COBERTURA EMPVC</v>
          </cell>
          <cell r="C1139" t="str">
            <v>M</v>
          </cell>
          <cell r="D1139">
            <v>40.5</v>
          </cell>
        </row>
        <row r="1140">
          <cell r="A1140">
            <v>953</v>
          </cell>
          <cell r="B1140" t="str">
            <v>CABO DE COBRE UNIPOLAR 50 MM2, BLINDADO, ISOLACAO 6/10 KV EPR, COBERTURA EMPVC</v>
          </cell>
          <cell r="C1140" t="str">
            <v>M</v>
          </cell>
          <cell r="D1140">
            <v>36.85</v>
          </cell>
        </row>
        <row r="1141">
          <cell r="A1141">
            <v>902</v>
          </cell>
          <cell r="B1141" t="str">
            <v>CABO DE COBRE UNIPOLAR 70 MM2, BLINDADO, ISOLACAO 12/20 KV EPR, COBERTURA EMPVC</v>
          </cell>
          <cell r="C1141" t="str">
            <v>M</v>
          </cell>
          <cell r="D1141">
            <v>44.8</v>
          </cell>
        </row>
        <row r="1142">
          <cell r="A1142">
            <v>927</v>
          </cell>
          <cell r="B1142" t="str">
            <v>CABO DE COBRE UNIPOLAR 70 MM2, BLINDADO, ISOLACAO 3,6/6 KV EPR, COBERTURA EMPVC</v>
          </cell>
          <cell r="C1142" t="str">
            <v>M</v>
          </cell>
          <cell r="D1142">
            <v>43.42</v>
          </cell>
        </row>
        <row r="1143">
          <cell r="A1143">
            <v>913</v>
          </cell>
          <cell r="B1143" t="str">
            <v>CABO DE COBRE UNIPOLAR 70 MM2, BLINDADO, ISOLACAO 6/10 KV EPR, COBERTURA EMPVC</v>
          </cell>
          <cell r="C1143" t="str">
            <v>M</v>
          </cell>
          <cell r="D1143">
            <v>48.47</v>
          </cell>
        </row>
        <row r="1144">
          <cell r="A1144">
            <v>903</v>
          </cell>
          <cell r="B1144" t="str">
            <v>CABO DE COBRE UNIPOLAR 95 MM2, BLINDADO, ISOLACAO 12/20 KV EPR, COBERTURA EMPVC</v>
          </cell>
          <cell r="C1144" t="str">
            <v>M</v>
          </cell>
          <cell r="D1144">
            <v>54.85</v>
          </cell>
        </row>
        <row r="1145">
          <cell r="A1145">
            <v>945</v>
          </cell>
          <cell r="B1145" t="str">
            <v>CABO DE COBRE UNIPOLAR 95 MM2, BLINDADO, ISOLACAO 3,6/6 KV EPR, COBERTURA EMPVC</v>
          </cell>
          <cell r="C1145" t="str">
            <v>M</v>
          </cell>
          <cell r="D1145">
            <v>58.02</v>
          </cell>
        </row>
        <row r="1146">
          <cell r="A1146">
            <v>914</v>
          </cell>
          <cell r="B1146" t="str">
            <v>CABO DE COBRE UNIPOLAR 95 MM2, BLINDADO, ISOLACAO 6/10 KV EPR, COBERTURA EMPVC</v>
          </cell>
          <cell r="C1146" t="str">
            <v>M</v>
          </cell>
          <cell r="D1146">
            <v>59.44</v>
          </cell>
        </row>
        <row r="1147">
          <cell r="A1147">
            <v>34602</v>
          </cell>
          <cell r="B1147" t="str">
            <v>CABO FLEXIVEL PVC 750 V, 2 CONDUTORES DE 1,5 MM2</v>
          </cell>
          <cell r="C1147" t="str">
            <v>M</v>
          </cell>
          <cell r="D1147">
            <v>1.66</v>
          </cell>
        </row>
        <row r="1148">
          <cell r="A1148">
            <v>34603</v>
          </cell>
          <cell r="B1148" t="str">
            <v>CABO FLEXIVEL PVC 750 V, 2 CONDUTORES DE 10,0 MM2</v>
          </cell>
          <cell r="C1148" t="str">
            <v>M</v>
          </cell>
          <cell r="D1148">
            <v>7.96</v>
          </cell>
        </row>
        <row r="1149">
          <cell r="A1149">
            <v>34607</v>
          </cell>
          <cell r="B1149" t="str">
            <v>CABO FLEXIVEL PVC 750 V, 2 CONDUTORES DE 4,0 MM2</v>
          </cell>
          <cell r="C1149" t="str">
            <v>M</v>
          </cell>
          <cell r="D1149">
            <v>3.55</v>
          </cell>
        </row>
        <row r="1150">
          <cell r="A1150">
            <v>34609</v>
          </cell>
          <cell r="B1150" t="str">
            <v>CABO FLEXIVEL PVC 750 V, 2 CONDUTORES DE 6,0 MM2</v>
          </cell>
          <cell r="C1150" t="str">
            <v>M</v>
          </cell>
          <cell r="D1150">
            <v>5.32</v>
          </cell>
        </row>
        <row r="1151">
          <cell r="A1151">
            <v>34618</v>
          </cell>
          <cell r="B1151" t="str">
            <v>CABO FLEXIVEL PVC 750 V, 3 CONDUTORES DE 1,5 MM2</v>
          </cell>
          <cell r="C1151" t="str">
            <v>M</v>
          </cell>
          <cell r="D1151">
            <v>2.19</v>
          </cell>
        </row>
        <row r="1152">
          <cell r="A1152">
            <v>34620</v>
          </cell>
          <cell r="B1152" t="str">
            <v>CABO FLEXIVEL PVC 750 V, 3 CONDUTORES DE 10,0 MM2</v>
          </cell>
          <cell r="C1152" t="str">
            <v>M</v>
          </cell>
          <cell r="D1152">
            <v>10.98</v>
          </cell>
        </row>
        <row r="1153">
          <cell r="A1153">
            <v>34621</v>
          </cell>
          <cell r="B1153" t="str">
            <v>CABO FLEXIVEL PVC 750 V, 3 CONDUTORES DE 4,0 MM2</v>
          </cell>
          <cell r="C1153" t="str">
            <v>M</v>
          </cell>
          <cell r="D1153">
            <v>5.09</v>
          </cell>
        </row>
        <row r="1154">
          <cell r="A1154">
            <v>34622</v>
          </cell>
          <cell r="B1154" t="str">
            <v>CABO FLEXIVEL PVC 750 V, 3 CONDUTORES DE 6,0 MM2</v>
          </cell>
          <cell r="C1154" t="str">
            <v>M</v>
          </cell>
          <cell r="D1154">
            <v>7.22</v>
          </cell>
        </row>
        <row r="1155">
          <cell r="A1155">
            <v>34624</v>
          </cell>
          <cell r="B1155" t="str">
            <v>CABO FLEXIVEL PVC 750 V, 4 CONDUTORES DE 1,5 MM2</v>
          </cell>
          <cell r="C1155" t="str">
            <v>M</v>
          </cell>
          <cell r="D1155">
            <v>2.8</v>
          </cell>
        </row>
        <row r="1156">
          <cell r="A1156">
            <v>34626</v>
          </cell>
          <cell r="B1156" t="str">
            <v>CABO FLEXIVEL PVC 750 V, 4 CONDUTORES DE 10,0 MM2</v>
          </cell>
          <cell r="C1156" t="str">
            <v>M</v>
          </cell>
          <cell r="D1156">
            <v>15.09</v>
          </cell>
        </row>
        <row r="1157">
          <cell r="A1157">
            <v>34627</v>
          </cell>
          <cell r="B1157" t="str">
            <v>CABO FLEXIVEL PVC 750 V, 4 CONDUTORES DE 4,0 MM2</v>
          </cell>
          <cell r="C1157" t="str">
            <v>M</v>
          </cell>
          <cell r="D1157">
            <v>6.5</v>
          </cell>
        </row>
        <row r="1158">
          <cell r="A1158">
            <v>34629</v>
          </cell>
          <cell r="B1158" t="str">
            <v>CABO FLEXIVEL PVC 750 V, 4 CONDUTORES DE 6,0 MM2</v>
          </cell>
          <cell r="C1158" t="str">
            <v>M</v>
          </cell>
          <cell r="D1158">
            <v>9.52</v>
          </cell>
        </row>
        <row r="1159">
          <cell r="A1159">
            <v>11902</v>
          </cell>
          <cell r="B1159" t="str">
            <v>CABO TELEFONICO S/ BLINDAGEM INT CCI 2 PARES</v>
          </cell>
          <cell r="C1159" t="str">
            <v>M</v>
          </cell>
          <cell r="D1159">
            <v>0.68</v>
          </cell>
        </row>
        <row r="1160">
          <cell r="A1160">
            <v>11903</v>
          </cell>
          <cell r="B1160" t="str">
            <v>CABO TELEFONICO S/ BLINDAGEM INT CCI 3 PARES</v>
          </cell>
          <cell r="C1160" t="str">
            <v>M</v>
          </cell>
          <cell r="D1160">
            <v>1</v>
          </cell>
        </row>
        <row r="1161">
          <cell r="A1161">
            <v>11904</v>
          </cell>
          <cell r="B1161" t="str">
            <v>CABO TELEFONICO S/ BLINDAGEM INT CCI 4 PARES</v>
          </cell>
          <cell r="C1161" t="str">
            <v>M</v>
          </cell>
          <cell r="D1161">
            <v>1.02</v>
          </cell>
        </row>
        <row r="1162">
          <cell r="A1162">
            <v>11905</v>
          </cell>
          <cell r="B1162" t="str">
            <v>CABO TELEFONICO S/ BLINDAGEM INT CCI 5 PARES</v>
          </cell>
          <cell r="C1162" t="str">
            <v>M</v>
          </cell>
          <cell r="D1162">
            <v>1.1000000000000001</v>
          </cell>
        </row>
        <row r="1163">
          <cell r="A1163">
            <v>11906</v>
          </cell>
          <cell r="B1163" t="str">
            <v>CABO TELEFONICO S/ BLINDAGEM INT CCI 6 PARES</v>
          </cell>
          <cell r="C1163" t="str">
            <v>M</v>
          </cell>
          <cell r="D1163">
            <v>1.42</v>
          </cell>
        </row>
        <row r="1164">
          <cell r="A1164">
            <v>11914</v>
          </cell>
          <cell r="B1164" t="str">
            <v>CABO TELEFONICO TP CT 0,50 PARA 100 PARES</v>
          </cell>
          <cell r="C1164" t="str">
            <v>M</v>
          </cell>
          <cell r="D1164">
            <v>20.16</v>
          </cell>
        </row>
        <row r="1165">
          <cell r="A1165">
            <v>11916</v>
          </cell>
          <cell r="B1165" t="str">
            <v>CABO TELEFONICO TP CTP-APL 0,50 PARA 10 PARES</v>
          </cell>
          <cell r="C1165" t="str">
            <v>M</v>
          </cell>
          <cell r="D1165">
            <v>3.94</v>
          </cell>
        </row>
        <row r="1166">
          <cell r="A1166">
            <v>11917</v>
          </cell>
          <cell r="B1166" t="str">
            <v>CABO TELEFONICO TP CTP-APL 0,50 PARA 20 PARES</v>
          </cell>
          <cell r="C1166" t="str">
            <v>M</v>
          </cell>
          <cell r="D1166">
            <v>6.69</v>
          </cell>
        </row>
        <row r="1167">
          <cell r="A1167">
            <v>11918</v>
          </cell>
          <cell r="B1167" t="str">
            <v>CABO TELEFONICO TP CTP-APL 0,50 PARA 30 PARES</v>
          </cell>
          <cell r="C1167" t="str">
            <v>M</v>
          </cell>
          <cell r="D1167">
            <v>7.88</v>
          </cell>
        </row>
        <row r="1168">
          <cell r="A1168">
            <v>11919</v>
          </cell>
          <cell r="B1168" t="str">
            <v>CABO TELEFONICO USO INTERNO TP CI PARA 10 PARES</v>
          </cell>
          <cell r="C1168" t="str">
            <v>M</v>
          </cell>
          <cell r="D1168">
            <v>3.12</v>
          </cell>
        </row>
        <row r="1169">
          <cell r="A1169">
            <v>11920</v>
          </cell>
          <cell r="B1169" t="str">
            <v>CABO TELEFONICO USO INTERNO TP CI PARA 20 PARES</v>
          </cell>
          <cell r="C1169" t="str">
            <v>M</v>
          </cell>
          <cell r="D1169">
            <v>5.01</v>
          </cell>
        </row>
        <row r="1170">
          <cell r="A1170">
            <v>11924</v>
          </cell>
          <cell r="B1170" t="str">
            <v>CABO TELEFONICO USO INTERNO TP CI PARA 200 PARES</v>
          </cell>
          <cell r="C1170" t="str">
            <v>M</v>
          </cell>
          <cell r="D1170">
            <v>46.12</v>
          </cell>
        </row>
        <row r="1171">
          <cell r="A1171">
            <v>11921</v>
          </cell>
          <cell r="B1171" t="str">
            <v>CABO TELEFONICO USO INTERNO TP CI PARA 30 PARES</v>
          </cell>
          <cell r="C1171" t="str">
            <v>M</v>
          </cell>
          <cell r="D1171">
            <v>7.01</v>
          </cell>
        </row>
        <row r="1172">
          <cell r="A1172">
            <v>11922</v>
          </cell>
          <cell r="B1172" t="str">
            <v>CABO TELEFONICO USO INTERNO TP CI PARA 50 PARES</v>
          </cell>
          <cell r="C1172" t="str">
            <v>M</v>
          </cell>
          <cell r="D1172">
            <v>12.23</v>
          </cell>
        </row>
        <row r="1173">
          <cell r="A1173">
            <v>11923</v>
          </cell>
          <cell r="B1173" t="str">
            <v>CABO TELEFONICO USO INTERNO TP CI PARA 75 PARES</v>
          </cell>
          <cell r="C1173" t="str">
            <v>M</v>
          </cell>
          <cell r="D1173">
            <v>15.04</v>
          </cell>
        </row>
        <row r="1174">
          <cell r="A1174">
            <v>11901</v>
          </cell>
          <cell r="B1174" t="str">
            <v>CABO TELEFÔNICO SEM BLINDAGEM INTERNA CCI 1 PAR</v>
          </cell>
          <cell r="C1174" t="str">
            <v>M</v>
          </cell>
          <cell r="D1174">
            <v>0.42</v>
          </cell>
        </row>
        <row r="1175">
          <cell r="A1175">
            <v>2354</v>
          </cell>
          <cell r="B1175" t="str">
            <v>CADASTRISTA DE USUARIOS</v>
          </cell>
          <cell r="C1175" t="str">
            <v>H</v>
          </cell>
          <cell r="D1175">
            <v>15.46</v>
          </cell>
        </row>
        <row r="1176">
          <cell r="A1176">
            <v>5089</v>
          </cell>
          <cell r="B1176" t="str">
            <v>CADEADO ACO GRAFITADO OXIDADO ENVERNIZADO 45MM</v>
          </cell>
          <cell r="C1176" t="str">
            <v>UN</v>
          </cell>
          <cell r="D1176">
            <v>22.57</v>
          </cell>
        </row>
        <row r="1177">
          <cell r="A1177">
            <v>5090</v>
          </cell>
          <cell r="B1177" t="str">
            <v>CADEADO DE LATAO (PADRAO COMUM), H = 25 MM</v>
          </cell>
          <cell r="C1177" t="str">
            <v>UN</v>
          </cell>
          <cell r="D1177">
            <v>10.9</v>
          </cell>
        </row>
        <row r="1178">
          <cell r="A1178">
            <v>5085</v>
          </cell>
          <cell r="B1178" t="str">
            <v>CADEADO LATAO CROMADO H = 35MM / 5 PINOS / HASTE CROMADA H = 30MM</v>
          </cell>
          <cell r="C1178" t="str">
            <v>UN</v>
          </cell>
          <cell r="D1178">
            <v>16.420000000000002</v>
          </cell>
        </row>
        <row r="1179">
          <cell r="A1179">
            <v>11848</v>
          </cell>
          <cell r="B1179" t="str">
            <v>CADERNETA DE TOPOGRAFO</v>
          </cell>
          <cell r="C1179" t="str">
            <v>UN</v>
          </cell>
          <cell r="D1179">
            <v>4.54</v>
          </cell>
        </row>
        <row r="1180">
          <cell r="A1180">
            <v>4496</v>
          </cell>
          <cell r="B1180" t="str">
            <v>CAIBRO DE MADEIRA NATIVA/REGIONAL 5 X 5 CM NAO APARELHADA (P/FORMA)</v>
          </cell>
          <cell r="C1180" t="str">
            <v>M</v>
          </cell>
          <cell r="D1180">
            <v>1.52</v>
          </cell>
        </row>
        <row r="1181">
          <cell r="A1181">
            <v>11871</v>
          </cell>
          <cell r="B1181" t="str">
            <v>CAIXA D'AGUA DE FIBRA DE VIDRO, PARA 500 LITROS, COM TAMPA</v>
          </cell>
          <cell r="C1181" t="str">
            <v>UN</v>
          </cell>
          <cell r="D1181">
            <v>226.57</v>
          </cell>
        </row>
        <row r="1182">
          <cell r="A1182">
            <v>34636</v>
          </cell>
          <cell r="B1182" t="str">
            <v>CAIXA D'AGUA EM POLIETILENO 1000 LITROS, COM TAMPA</v>
          </cell>
          <cell r="C1182" t="str">
            <v>UN</v>
          </cell>
          <cell r="D1182">
            <v>294.89999999999998</v>
          </cell>
        </row>
        <row r="1183">
          <cell r="A1183">
            <v>34639</v>
          </cell>
          <cell r="B1183" t="str">
            <v>CAIXA D'AGUA EM POLIETILENO 1500 LITROS, COM TAMPA</v>
          </cell>
          <cell r="C1183" t="str">
            <v>UN</v>
          </cell>
          <cell r="D1183">
            <v>598.94000000000005</v>
          </cell>
        </row>
        <row r="1184">
          <cell r="A1184">
            <v>34640</v>
          </cell>
          <cell r="B1184" t="str">
            <v>CAIXA D'AGUA EM POLIETILENO 2000 LITROS, COM TAMPA</v>
          </cell>
          <cell r="C1184" t="str">
            <v>UN</v>
          </cell>
          <cell r="D1184">
            <v>672.77</v>
          </cell>
        </row>
        <row r="1185">
          <cell r="A1185">
            <v>34637</v>
          </cell>
          <cell r="B1185" t="str">
            <v>CAIXA D'AGUA EM POLIETILENO 500 LITROS, COM TAMPA</v>
          </cell>
          <cell r="C1185" t="str">
            <v>UN</v>
          </cell>
          <cell r="D1185">
            <v>169.32</v>
          </cell>
        </row>
        <row r="1186">
          <cell r="A1186">
            <v>34638</v>
          </cell>
          <cell r="B1186" t="str">
            <v>CAIXA D'AGUA EM POLIETILENO 750 LITROS, COM TAMPA</v>
          </cell>
          <cell r="C1186" t="str">
            <v>UN</v>
          </cell>
          <cell r="D1186">
            <v>290.36</v>
          </cell>
        </row>
        <row r="1187">
          <cell r="A1187">
            <v>11868</v>
          </cell>
          <cell r="B1187" t="str">
            <v>CAIXA D'AGUA FIBRA DE VIDRO PARA 1000 LITROS, COM TAMPA</v>
          </cell>
          <cell r="C1187" t="str">
            <v>UN</v>
          </cell>
          <cell r="D1187">
            <v>311.39</v>
          </cell>
        </row>
        <row r="1188">
          <cell r="A1188">
            <v>37106</v>
          </cell>
          <cell r="B1188" t="str">
            <v>CAIXA D'AGUA FIBRA DE VIDRO PARA 10000 LITROS, COM TAMPA</v>
          </cell>
          <cell r="C1188" t="str">
            <v>UN</v>
          </cell>
          <cell r="D1188">
            <v>3007.67</v>
          </cell>
        </row>
        <row r="1189">
          <cell r="A1189">
            <v>11869</v>
          </cell>
          <cell r="B1189" t="str">
            <v>CAIXA D'AGUA FIBRA DE VIDRO PARA 1500 LITROS, COM TAMPA</v>
          </cell>
          <cell r="C1189" t="str">
            <v>UN</v>
          </cell>
          <cell r="D1189">
            <v>505.23</v>
          </cell>
        </row>
        <row r="1190">
          <cell r="A1190">
            <v>37104</v>
          </cell>
          <cell r="B1190" t="str">
            <v>CAIXA D'AGUA FIBRA DE VIDRO PARA 2000 LITROS, COM TAMPA</v>
          </cell>
          <cell r="C1190" t="str">
            <v>UN</v>
          </cell>
          <cell r="D1190">
            <v>651.27</v>
          </cell>
        </row>
        <row r="1191">
          <cell r="A1191">
            <v>37105</v>
          </cell>
          <cell r="B1191" t="str">
            <v>CAIXA D'AGUA FIBRA DE VIDRO PARA 5000 LITROS, COM TAMPA</v>
          </cell>
          <cell r="C1191" t="str">
            <v>UN</v>
          </cell>
          <cell r="D1191">
            <v>1450.47</v>
          </cell>
        </row>
        <row r="1192">
          <cell r="A1192">
            <v>11638</v>
          </cell>
          <cell r="B1192" t="str">
            <v>CAIXA DE CONCRETO PRE-MOLDADO PARA AR-CONDICIONADO DE JANELA, DE *80 X 54 X76,5* CM (L X A X P)</v>
          </cell>
          <cell r="C1192" t="str">
            <v>UN</v>
          </cell>
          <cell r="D1192">
            <v>87.01</v>
          </cell>
        </row>
        <row r="1193">
          <cell r="A1193">
            <v>1030</v>
          </cell>
          <cell r="B1193" t="str">
            <v>CAIXA DE DESCARGA DE PLASTICO EXTERNA, DE *9* L, PUXADOR FIO DE NYLON, NAOINCLUSO CANO, BOLSA, ENGATE</v>
          </cell>
          <cell r="C1193" t="str">
            <v>UN</v>
          </cell>
          <cell r="D1193">
            <v>22.39</v>
          </cell>
        </row>
        <row r="1194">
          <cell r="A1194">
            <v>11694</v>
          </cell>
          <cell r="B1194" t="str">
            <v>CAIXA DE DESCARGA PLASTICA DE EMBUTIR COMPLETA, COM ESPELHO PLASTICO,CAPACIDADE 6 A 10 L, ACESSORIOS INCLUSOS</v>
          </cell>
          <cell r="C1194" t="str">
            <v>UN</v>
          </cell>
          <cell r="D1194">
            <v>494.94</v>
          </cell>
        </row>
        <row r="1195">
          <cell r="A1195">
            <v>11241</v>
          </cell>
          <cell r="B1195" t="str">
            <v>CAIXA DE FERRO FUNDIDO P/ REGISTRO NA RUA - 38,5 X 38,5 X 22CM - 59KG</v>
          </cell>
          <cell r="C1195" t="str">
            <v>UN</v>
          </cell>
          <cell r="D1195">
            <v>367.44</v>
          </cell>
        </row>
        <row r="1196">
          <cell r="A1196">
            <v>35277</v>
          </cell>
          <cell r="B1196" t="str">
            <v>CAIXA DE GORDURA EM PVC, DIAMETRO MINIMO 300 MM, DIAMETRO DE SAIDA 100 MM,CAPACIDADE  APROXIMADA 18 LITROS, COM TAMPA</v>
          </cell>
          <cell r="C1196" t="str">
            <v>UN</v>
          </cell>
          <cell r="D1196">
            <v>272.19</v>
          </cell>
        </row>
        <row r="1197">
          <cell r="A1197">
            <v>10521</v>
          </cell>
          <cell r="B1197" t="str">
            <v>CAIXA DE INCENDIO/ABRIGO PARA MANGUEIRA, DE EMBUTIR/INTERNA, COM 75 X 45 X 17 CM,EM CHAPA DE ACO, PORTA COM VENTILACAO, VISOR COM A INSCRICAO "INCENDIO",SUPORTE/CESTA INTERNA PARA A MANGUEIRA, PINTURA ELETROS</v>
          </cell>
          <cell r="C1197" t="str">
            <v>UN</v>
          </cell>
          <cell r="D1197">
            <v>164.09</v>
          </cell>
        </row>
        <row r="1198">
          <cell r="A1198">
            <v>10885</v>
          </cell>
          <cell r="B1198" t="str">
            <v>CAIXA DE INCENDIO/ABRIGO PARA MANGUEIRA, DE EMBUTIR/INTERNA, COM 90 X 60 X 17 CM,EM CHAPA DE ACO, PORTA COM VENTILACAO, VISOR COM A INSCRICAO "INCENDIO",SUPORTE/CESTA INTERNA PARA A MANGUEIRA, PINTURA ELETROS</v>
          </cell>
          <cell r="C1198" t="str">
            <v>UN</v>
          </cell>
          <cell r="D1198">
            <v>207.55</v>
          </cell>
        </row>
        <row r="1199">
          <cell r="A1199">
            <v>20962</v>
          </cell>
          <cell r="B1199" t="str">
            <v>CAIXA DE INCENDIO/ABRIGO PARA MANGUEIRA, DE SOBREPOR/EXTERNA, COM 75 X 45 X 17CM, EM CHAPA DE ACO, PORTA COM VENTILACAO, VISOR COM A INSCRICAO "INCENDIO",SUPORTE/CESTA INTERNA PARA A MANGUEIRA, PINTURA ELETRO</v>
          </cell>
          <cell r="C1199" t="str">
            <v>UN</v>
          </cell>
          <cell r="D1199">
            <v>171.9</v>
          </cell>
        </row>
        <row r="1200">
          <cell r="A1200">
            <v>20963</v>
          </cell>
          <cell r="B1200" t="str">
            <v>CAIXA DE INCENDIO/ABRIGO PARA MANGUEIRA, DE SOBREPOR/EXTERNA, COM 90 X 60 X 17CM, EM CHAPA DE ACO, PORTA COM VENTILACAO, VISOR COM A INSCRICAO "INCENDIO",SUPORTE/CESTA INTERNA PARA A MANGUEIRA, PINTURA ELETRO</v>
          </cell>
          <cell r="C1200" t="str">
            <v>UN</v>
          </cell>
          <cell r="D1200">
            <v>209.99</v>
          </cell>
        </row>
        <row r="1201">
          <cell r="A1201">
            <v>1062</v>
          </cell>
          <cell r="B1201" t="str">
            <v>CAIXA DE MEDICAO COM VISOR, PARA 1 MEDIDOR TRIFASICO, EM CHAPA DE ACOGALVANIZADO 18 USG (SEM MEDIDOR E DISJUNTOR) (PADRAO DA CONCESSIONARIA LOCAL)</v>
          </cell>
          <cell r="C1201" t="str">
            <v>UN</v>
          </cell>
          <cell r="D1201">
            <v>92.21</v>
          </cell>
        </row>
        <row r="1202">
          <cell r="A1202">
            <v>11246</v>
          </cell>
          <cell r="B1202" t="str">
            <v>CAIXA DE PASSAGEM N 1 PADRAO TELEBRAS DIM 10 X10 X 5CM EM CHAPA DE ACO GALV</v>
          </cell>
          <cell r="C1202" t="str">
            <v>UN</v>
          </cell>
          <cell r="D1202">
            <v>9.42</v>
          </cell>
        </row>
        <row r="1203">
          <cell r="A1203">
            <v>11250</v>
          </cell>
          <cell r="B1203" t="str">
            <v>CAIXA DE PASSAGEM N 2 PADRAO TELEBRAS DIM 20 X 20 X 12CM EM CHAPA DE ACO GALV</v>
          </cell>
          <cell r="C1203" t="str">
            <v>UN</v>
          </cell>
          <cell r="D1203">
            <v>46.13</v>
          </cell>
        </row>
        <row r="1204">
          <cell r="A1204">
            <v>11251</v>
          </cell>
          <cell r="B1204" t="str">
            <v>CAIXA DE PASSAGEM N 3 PADRAO TELEBRAS DIM 40 X 40 X 12CM EM CHAPA DE ACO GALV</v>
          </cell>
          <cell r="C1204" t="str">
            <v>UN</v>
          </cell>
          <cell r="D1204">
            <v>83.54</v>
          </cell>
        </row>
        <row r="1205">
          <cell r="A1205">
            <v>11253</v>
          </cell>
          <cell r="B1205" t="str">
            <v>CAIXA DE PASSAGEM N 4 PADRAO TELEBRAS DIM 60 X 60 X 12CM EM CHAPA DE ACO GALV</v>
          </cell>
          <cell r="C1205" t="str">
            <v>UN</v>
          </cell>
          <cell r="D1205">
            <v>132.71</v>
          </cell>
        </row>
        <row r="1206">
          <cell r="A1206">
            <v>11255</v>
          </cell>
          <cell r="B1206" t="str">
            <v>CAIXA DE PASSAGEM N 5 PADRAO TELEBRAS DIM 80 X 80 X 12CM EM CHAPA DE ACO GALV</v>
          </cell>
          <cell r="C1206" t="str">
            <v>UN</v>
          </cell>
          <cell r="D1206">
            <v>196.25</v>
          </cell>
        </row>
        <row r="1207">
          <cell r="A1207">
            <v>14055</v>
          </cell>
          <cell r="B1207" t="str">
            <v>CAIXA DE PASSAGEM N 6 PADRAO TELEBRAS DIM 120 X 120 X 12CM EM CHAPA DE ACO GALV</v>
          </cell>
          <cell r="C1207" t="str">
            <v>UN</v>
          </cell>
          <cell r="D1207">
            <v>473.96</v>
          </cell>
        </row>
        <row r="1208">
          <cell r="A1208">
            <v>10569</v>
          </cell>
          <cell r="B1208" t="str">
            <v>CAIXA DE PASSAGEM OCTOGONAL 4" X 4" FUNDO MOVEL, EM CHAPA GALVANIZADA"</v>
          </cell>
          <cell r="C1208" t="str">
            <v>UN</v>
          </cell>
          <cell r="D1208">
            <v>1.9</v>
          </cell>
        </row>
        <row r="1209">
          <cell r="A1209">
            <v>11247</v>
          </cell>
          <cell r="B1209" t="str">
            <v>CAIXA DE PASSAGEM P/ TELEFONE EM CHAPA DE ACO GALV 150 X 150 X 15CM</v>
          </cell>
          <cell r="C1209" t="str">
            <v>UN</v>
          </cell>
          <cell r="D1209">
            <v>853.13</v>
          </cell>
        </row>
        <row r="1210">
          <cell r="A1210">
            <v>11248</v>
          </cell>
          <cell r="B1210" t="str">
            <v>CAIXA DE PASSAGEM P/ TELEFONE EM CHAPA DE ACO GALV 200 X 200 X 15CM</v>
          </cell>
          <cell r="C1210" t="str">
            <v>UN</v>
          </cell>
          <cell r="D1210">
            <v>1163.57</v>
          </cell>
        </row>
        <row r="1211">
          <cell r="A1211">
            <v>11249</v>
          </cell>
          <cell r="B1211" t="str">
            <v>CAIXA DE PASSAGEM P/ TELEFONE EM CHAPA DE ACO GALV 200 X 200 X 21,8CM</v>
          </cell>
          <cell r="C1211" t="str">
            <v>UN</v>
          </cell>
          <cell r="D1211">
            <v>1627.26</v>
          </cell>
        </row>
        <row r="1212">
          <cell r="A1212">
            <v>11254</v>
          </cell>
          <cell r="B1212" t="str">
            <v>CAIXA DE PASSAGEM P/ TELEFONE EM CHAPA DE ACO GALV 60 X 60 X 15CM</v>
          </cell>
          <cell r="C1212" t="str">
            <v>UN</v>
          </cell>
          <cell r="D1212">
            <v>140.44999999999999</v>
          </cell>
        </row>
        <row r="1213">
          <cell r="A1213">
            <v>11256</v>
          </cell>
          <cell r="B1213" t="str">
            <v>CAIXA DE PASSAGEM P/ TELEFONE EM CHAPA DE ACO GALV 80 X 80 X 15CM</v>
          </cell>
          <cell r="C1213" t="str">
            <v>UN</v>
          </cell>
          <cell r="D1213">
            <v>233.79</v>
          </cell>
        </row>
        <row r="1214">
          <cell r="A1214">
            <v>11252</v>
          </cell>
          <cell r="B1214" t="str">
            <v>CAIXA DE PASSAGEM PADRAO TELESP/TELEBRAS DIM 50 X 50 X 12CM EM CHAPA DE ACOGALV</v>
          </cell>
          <cell r="C1214" t="str">
            <v>UN</v>
          </cell>
          <cell r="D1214">
            <v>94.95</v>
          </cell>
        </row>
        <row r="1215">
          <cell r="A1215">
            <v>2555</v>
          </cell>
          <cell r="B1215" t="str">
            <v>CAIXA DE PASSAGEM 3" X 3" SEXTAVADA EM FERRO GALV"</v>
          </cell>
          <cell r="C1215" t="str">
            <v>UN</v>
          </cell>
          <cell r="D1215">
            <v>1.58</v>
          </cell>
        </row>
        <row r="1216">
          <cell r="A1216">
            <v>2556</v>
          </cell>
          <cell r="B1216" t="str">
            <v>CAIXA DE PASSAGEM 4" X 2" EM FERRO GALV"</v>
          </cell>
          <cell r="C1216" t="str">
            <v>UN</v>
          </cell>
          <cell r="D1216">
            <v>0.95</v>
          </cell>
        </row>
        <row r="1217">
          <cell r="A1217">
            <v>2557</v>
          </cell>
          <cell r="B1217" t="str">
            <v>CAIXA DE PASSAGEM 4" X 4" EM FERRO GALV"</v>
          </cell>
          <cell r="C1217" t="str">
            <v>UN</v>
          </cell>
          <cell r="D1217">
            <v>1.58</v>
          </cell>
        </row>
        <row r="1218">
          <cell r="A1218">
            <v>1066</v>
          </cell>
          <cell r="B1218" t="str">
            <v>CAIXA DE PROTECAO P/ MEDIDOR HORO-SAZONAL EM CHAPA DE ALUMINIO DE 3MM</v>
          </cell>
          <cell r="C1218" t="str">
            <v>UN</v>
          </cell>
          <cell r="D1218">
            <v>602.25</v>
          </cell>
        </row>
        <row r="1219">
          <cell r="A1219">
            <v>1043</v>
          </cell>
          <cell r="B1219" t="str">
            <v>CAIXA DE PROTECAO P/ MEDIDOR MONOFASICO E DISJUNTOR EM CHAPA ALUMINIO 3MM</v>
          </cell>
          <cell r="C1219" t="str">
            <v>UN</v>
          </cell>
          <cell r="D1219">
            <v>63.85</v>
          </cell>
        </row>
        <row r="1220">
          <cell r="A1220">
            <v>1072</v>
          </cell>
          <cell r="B1220" t="str">
            <v>CAIXA DE PROTECAO P/ MEDIDOR MONOFASICO E DISJUNTOR EM CHAPA DE FERRO GALV</v>
          </cell>
          <cell r="C1220" t="str">
            <v>UN</v>
          </cell>
          <cell r="D1220">
            <v>55.04</v>
          </cell>
        </row>
        <row r="1221">
          <cell r="A1221">
            <v>1061</v>
          </cell>
          <cell r="B1221" t="str">
            <v>CAIXA DE PROTECAO P/ MEDIDOR TRIFASICO E DISJUNTOR EM CHAPA DE ALUMINIO 3MM</v>
          </cell>
          <cell r="C1221" t="str">
            <v>UN</v>
          </cell>
          <cell r="D1221">
            <v>142.22</v>
          </cell>
        </row>
        <row r="1222">
          <cell r="A1222">
            <v>1065</v>
          </cell>
          <cell r="B1222" t="str">
            <v>CAIXA DE PROTECAO P/ TRANSFORMADOR DE CORRENTE EM CHAPA DE ALUMINIO DE 3MM</v>
          </cell>
          <cell r="C1222" t="str">
            <v>UN</v>
          </cell>
          <cell r="D1222">
            <v>158.44</v>
          </cell>
        </row>
        <row r="1223">
          <cell r="A1223">
            <v>3280</v>
          </cell>
          <cell r="B1223" t="str">
            <v>CAIXA GORDURA DUPLA, CONCRETO PRE MOLDADO, CIRCULAR, COM TAMPA, D = 60* CM</v>
          </cell>
          <cell r="C1223" t="str">
            <v>UN</v>
          </cell>
          <cell r="D1223">
            <v>113.53</v>
          </cell>
        </row>
        <row r="1224">
          <cell r="A1224">
            <v>11881</v>
          </cell>
          <cell r="B1224" t="str">
            <v>CAIXA GORDURA, SIMPLES, CONCRETO PRE MOLDADO, CIRCULAR, COM TAMPA, D = 40 CM</v>
          </cell>
          <cell r="C1224" t="str">
            <v>UN</v>
          </cell>
          <cell r="D1224">
            <v>52.73</v>
          </cell>
        </row>
        <row r="1225">
          <cell r="A1225">
            <v>3278</v>
          </cell>
          <cell r="B1225" t="str">
            <v>CAIXA INSPECAO, CONCRETO PRE MOLDADO, CIRCULAR, COM TAMPA, D = 40* CM</v>
          </cell>
          <cell r="C1225" t="str">
            <v>UN</v>
          </cell>
          <cell r="D1225">
            <v>59.53</v>
          </cell>
        </row>
        <row r="1226">
          <cell r="A1226">
            <v>3279</v>
          </cell>
          <cell r="B1226" t="str">
            <v>CAIXA INSPECAO, CONCRETO PRE MOLDADO, CIRCULAR, COM TAMPA, D = 60* CM, H= 60* CM</v>
          </cell>
          <cell r="C1226" t="str">
            <v>UN</v>
          </cell>
          <cell r="D1226">
            <v>98.23</v>
          </cell>
        </row>
        <row r="1227">
          <cell r="A1227">
            <v>13845</v>
          </cell>
          <cell r="B1227" t="str">
            <v>CAIXA METALICA P/ MEDICAO MONOFASICA CHAPA 18 (300 X 300 X 145MM) P/ USO EXTERNOC/ PORTA E CX. DE MUFLA, COR CINZA, SEM TRANSFORMADOR, PADRAO CELPE, MODELO D</v>
          </cell>
          <cell r="C1227" t="str">
            <v>UN</v>
          </cell>
          <cell r="D1227">
            <v>68.09</v>
          </cell>
        </row>
        <row r="1228">
          <cell r="A1228">
            <v>13844</v>
          </cell>
          <cell r="B1228" t="str">
            <v>CAIXA METALICA P/ MEDICAO MONOFASICA CHAPA 18 (300 X 330 X 145MM) P/ USO INTERNOC/ PORTA E CX. DE MUFLA, COR CINZA, SEM TRANSFORMADOR, PADRAO CELPE, MODELO D</v>
          </cell>
          <cell r="C1228" t="str">
            <v>UN</v>
          </cell>
          <cell r="D1228">
            <v>72.36</v>
          </cell>
        </row>
        <row r="1229">
          <cell r="A1229">
            <v>13843</v>
          </cell>
          <cell r="B1229" t="str">
            <v>CAIXA METALICA P/ MEDICAO TRIFASICA CHAPA 18 P/ USO EXTERNO C/ PORTA E CX. DEMUFLA, COR CINZA, SEM TRANSFORMADOR PADRAO CELPE, MODELO D</v>
          </cell>
          <cell r="C1229" t="str">
            <v>UN</v>
          </cell>
          <cell r="D1229">
            <v>94.79</v>
          </cell>
        </row>
        <row r="1230">
          <cell r="A1230">
            <v>13842</v>
          </cell>
          <cell r="B1230" t="str">
            <v>CAIXA METALICA P/ MEDICAO TRIFASICA CHAPA 18 P/ USO INTERNO C/ PORTA E CX DEMUFLA, COR CINZA, SEM TRANSFORMADOR PADRAO CELPE, MODELO D</v>
          </cell>
          <cell r="C1230" t="str">
            <v>UN</v>
          </cell>
          <cell r="D1230">
            <v>111.22</v>
          </cell>
        </row>
        <row r="1231">
          <cell r="A1231">
            <v>12075</v>
          </cell>
          <cell r="B1231" t="str">
            <v>CAIXA P/ MEDICAO DE DEMANDA E ENERGIA REATIVA EM CHAPA 18 ESTAMPADA , PADRAODE CONCESSIONARIA LOCAL</v>
          </cell>
          <cell r="C1231" t="str">
            <v>UN</v>
          </cell>
          <cell r="D1231">
            <v>372.31</v>
          </cell>
        </row>
        <row r="1232">
          <cell r="A1232">
            <v>13405</v>
          </cell>
          <cell r="B1232" t="str">
            <v>CAIXA P/ MEDICAO MONOF 30 X 33 X 15CM EM CHAPA 18 C/ VISOR/PORTA/CX MUFLA USOEXTERNO COR CINZA</v>
          </cell>
          <cell r="C1232" t="str">
            <v>UN</v>
          </cell>
          <cell r="D1232">
            <v>123.23</v>
          </cell>
        </row>
        <row r="1233">
          <cell r="A1233">
            <v>13404</v>
          </cell>
          <cell r="B1233" t="str">
            <v>CAIXA P/ MEDICAO MONOF 30 X 33 X 15CM EM CHAPA 18 C/ VISOR/PORTA/CX MUFLA USOINTERNO COR CINZA</v>
          </cell>
          <cell r="C1233" t="str">
            <v>UN</v>
          </cell>
          <cell r="D1233">
            <v>123.23</v>
          </cell>
        </row>
        <row r="1234">
          <cell r="A1234">
            <v>11882</v>
          </cell>
          <cell r="B1234" t="str">
            <v>CAIXA PARA HIDROMETRO CONCRETO PRE MOLDADO</v>
          </cell>
          <cell r="C1234" t="str">
            <v>UN</v>
          </cell>
          <cell r="D1234">
            <v>59.53</v>
          </cell>
        </row>
        <row r="1235">
          <cell r="A1235">
            <v>11996</v>
          </cell>
          <cell r="B1235" t="str">
            <v>CAIXA PASSAGEM EM CHAPA 18 DE FERRO GALV 5" X 10" X 3" (125 X 250 X 80MM) COMTAMPA E PARAFUSO."</v>
          </cell>
          <cell r="C1235" t="str">
            <v>UN</v>
          </cell>
          <cell r="D1235">
            <v>2.1800000000000002</v>
          </cell>
        </row>
        <row r="1236">
          <cell r="A1236">
            <v>20254</v>
          </cell>
          <cell r="B1236" t="str">
            <v>CAIXA PASSAGEM METALICA 15 X 15 X 10CM P/ INST ELETRICA</v>
          </cell>
          <cell r="C1236" t="str">
            <v>UN</v>
          </cell>
          <cell r="D1236">
            <v>9.61</v>
          </cell>
        </row>
        <row r="1237">
          <cell r="A1237">
            <v>20255</v>
          </cell>
          <cell r="B1237" t="str">
            <v>CAIXA PASSAGEM METALICA 25 X 25 X 10CM P/ INST ELETRICA</v>
          </cell>
          <cell r="C1237" t="str">
            <v>UN</v>
          </cell>
          <cell r="D1237">
            <v>17.28</v>
          </cell>
        </row>
        <row r="1238">
          <cell r="A1238">
            <v>20253</v>
          </cell>
          <cell r="B1238" t="str">
            <v>CAIXA PASSAGEM METALICA 35 X 35 X 12CM P/ INST ELETRICA</v>
          </cell>
          <cell r="C1238" t="str">
            <v>UN</v>
          </cell>
          <cell r="D1238">
            <v>34.130000000000003</v>
          </cell>
        </row>
        <row r="1239">
          <cell r="A1239">
            <v>12001</v>
          </cell>
          <cell r="B1239" t="str">
            <v>CAIXA PVC OCTOGONAL - 4"</v>
          </cell>
          <cell r="C1239" t="str">
            <v>UN</v>
          </cell>
          <cell r="D1239">
            <v>3.78</v>
          </cell>
        </row>
        <row r="1240">
          <cell r="A1240">
            <v>1871</v>
          </cell>
          <cell r="B1240" t="str">
            <v>CAIXA PVC OCTOGONAL 3" X 3"</v>
          </cell>
          <cell r="C1240" t="str">
            <v>UN</v>
          </cell>
          <cell r="D1240">
            <v>4.95</v>
          </cell>
        </row>
        <row r="1241">
          <cell r="A1241">
            <v>1872</v>
          </cell>
          <cell r="B1241" t="str">
            <v>CAIXA PVC 4" X 2" P/ ELETRODUTO "</v>
          </cell>
          <cell r="C1241" t="str">
            <v>UN</v>
          </cell>
          <cell r="D1241">
            <v>1.82</v>
          </cell>
        </row>
        <row r="1242">
          <cell r="A1242">
            <v>1873</v>
          </cell>
          <cell r="B1242" t="str">
            <v>CAIXA PVC 4" X 4" P/ ELETRODUTO "</v>
          </cell>
          <cell r="C1242" t="str">
            <v>UN</v>
          </cell>
          <cell r="D1242">
            <v>2.89</v>
          </cell>
        </row>
        <row r="1243">
          <cell r="A1243">
            <v>11639</v>
          </cell>
          <cell r="B1243" t="str">
            <v>CAIXA SARJETA PREMOLDADA 1,4 X 0,6 X 0,4 M</v>
          </cell>
          <cell r="C1243" t="str">
            <v>UN</v>
          </cell>
          <cell r="D1243">
            <v>152.79</v>
          </cell>
        </row>
        <row r="1244">
          <cell r="A1244">
            <v>11713</v>
          </cell>
          <cell r="B1244" t="str">
            <v>CAIXA SIFONADA PVC 150 X 150 X 50MM COM TAMPA CEGA QUADRADA BRANCA</v>
          </cell>
          <cell r="C1244" t="str">
            <v>UN</v>
          </cell>
          <cell r="D1244">
            <v>19.12</v>
          </cell>
        </row>
        <row r="1245">
          <cell r="A1245">
            <v>11716</v>
          </cell>
          <cell r="B1245" t="str">
            <v>CAIXA SIFONADA PVC, 100 X 100 X 40 MM, COM GRELHA REDONDA BRANCA</v>
          </cell>
          <cell r="C1245" t="str">
            <v>UN</v>
          </cell>
          <cell r="D1245">
            <v>8.17</v>
          </cell>
        </row>
        <row r="1246">
          <cell r="A1246">
            <v>5103</v>
          </cell>
          <cell r="B1246" t="str">
            <v>CAIXA SIFONADA PVC, 100 X 100 X 50 MM, COM GRELHA REDONDA BRANCA</v>
          </cell>
          <cell r="C1246" t="str">
            <v>UN</v>
          </cell>
          <cell r="D1246">
            <v>8.2799999999999994</v>
          </cell>
        </row>
        <row r="1247">
          <cell r="A1247">
            <v>11712</v>
          </cell>
          <cell r="B1247" t="str">
            <v>CAIXA SIFONADA PVC, 150 X 150 X 50 MM, COM GRELHA QUADRADA BRANCA (NBR 5688)</v>
          </cell>
          <cell r="C1247" t="str">
            <v>UN</v>
          </cell>
          <cell r="D1247">
            <v>19.28</v>
          </cell>
        </row>
        <row r="1248">
          <cell r="A1248">
            <v>11717</v>
          </cell>
          <cell r="B1248" t="str">
            <v>CAIXA SIFONADA PVC, 150 X 150 X 50 MM, COM GRELHA REDONDA BRANCA</v>
          </cell>
          <cell r="C1248" t="str">
            <v>UN</v>
          </cell>
          <cell r="D1248">
            <v>20.95</v>
          </cell>
        </row>
        <row r="1249">
          <cell r="A1249">
            <v>11714</v>
          </cell>
          <cell r="B1249" t="str">
            <v>CAIXA SIFONADA PVC, 150 X 185 X 75 MM, COM GRELHA QUADRADA BRANCA</v>
          </cell>
          <cell r="C1249" t="str">
            <v>UN</v>
          </cell>
          <cell r="D1249">
            <v>26.07</v>
          </cell>
        </row>
        <row r="1250">
          <cell r="A1250">
            <v>11715</v>
          </cell>
          <cell r="B1250" t="str">
            <v>CAIXA SIFONADA PVC, 150 X 185 X 75 MM, COM TAMPA CEGA QUADRADA BRANCA</v>
          </cell>
          <cell r="C1250" t="str">
            <v>UN</v>
          </cell>
          <cell r="D1250">
            <v>29.99</v>
          </cell>
        </row>
        <row r="1251">
          <cell r="A1251">
            <v>11880</v>
          </cell>
          <cell r="B1251" t="str">
            <v>CAIXA SIFONADA PVC, 250 X 230 X 75 MM, COM TAMPA E PORTA TAMPA QUADRADA BRANCA</v>
          </cell>
          <cell r="C1251" t="str">
            <v>UN</v>
          </cell>
          <cell r="D1251">
            <v>53.91</v>
          </cell>
        </row>
        <row r="1252">
          <cell r="A1252">
            <v>1056</v>
          </cell>
          <cell r="B1252" t="str">
            <v>CAIXA TP "J" OU EQUIV CONCESSIONARIA LOCAL"</v>
          </cell>
          <cell r="C1252" t="str">
            <v>UN</v>
          </cell>
          <cell r="D1252">
            <v>116.1</v>
          </cell>
        </row>
        <row r="1253">
          <cell r="A1253">
            <v>1068</v>
          </cell>
          <cell r="B1253" t="str">
            <v>CAIXA TP "L" OU EQUIV CONCESSIONARIA LOCAL"</v>
          </cell>
          <cell r="C1253" t="str">
            <v>UN</v>
          </cell>
          <cell r="D1253">
            <v>117.2</v>
          </cell>
        </row>
        <row r="1254">
          <cell r="A1254">
            <v>14116</v>
          </cell>
          <cell r="B1254" t="str">
            <v>CAIXA 20 X 26CM PADRAO LIGHT T-1 PAINEL</v>
          </cell>
          <cell r="C1254" t="str">
            <v>UN</v>
          </cell>
          <cell r="D1254">
            <v>18.8</v>
          </cell>
        </row>
        <row r="1255">
          <cell r="A1255">
            <v>14061</v>
          </cell>
          <cell r="B1255" t="str">
            <v>CAIXA 46 X 66CM PADRAO LIGHT T-3 PAINEL</v>
          </cell>
          <cell r="C1255" t="str">
            <v>UN</v>
          </cell>
          <cell r="D1255">
            <v>78.11</v>
          </cell>
        </row>
        <row r="1256">
          <cell r="A1256">
            <v>599</v>
          </cell>
          <cell r="B1256" t="str">
            <v>CAIXILHO FIXO ALUMINIO SERIE 25 COMPLETO 60 X 80CM</v>
          </cell>
          <cell r="C1256" t="str">
            <v>M2</v>
          </cell>
          <cell r="D1256">
            <v>401.65</v>
          </cell>
        </row>
        <row r="1257">
          <cell r="A1257">
            <v>34380</v>
          </cell>
          <cell r="B1257" t="str">
            <v>CAIXILHO FIXO ALUMINIO 60 X 80 CM COMPLETO</v>
          </cell>
          <cell r="C1257" t="str">
            <v>UN</v>
          </cell>
          <cell r="D1257">
            <v>216.5</v>
          </cell>
        </row>
        <row r="1258">
          <cell r="A1258">
            <v>11161</v>
          </cell>
          <cell r="B1258" t="str">
            <v>CAL HIDRATADA P/ PINTURA</v>
          </cell>
          <cell r="C1258" t="str">
            <v>KG</v>
          </cell>
          <cell r="D1258">
            <v>1.06</v>
          </cell>
        </row>
        <row r="1259">
          <cell r="A1259">
            <v>1106</v>
          </cell>
          <cell r="B1259" t="str">
            <v>CAL HIDRATADA, DE 1A. QUALIDADE, PARA ARGAMASSA</v>
          </cell>
          <cell r="C1259" t="str">
            <v>KG</v>
          </cell>
          <cell r="D1259">
            <v>0.59</v>
          </cell>
        </row>
        <row r="1260">
          <cell r="A1260">
            <v>1107</v>
          </cell>
          <cell r="B1260" t="str">
            <v>CAL VIRGEM</v>
          </cell>
          <cell r="C1260" t="str">
            <v>KG</v>
          </cell>
          <cell r="D1260">
            <v>0.34</v>
          </cell>
        </row>
        <row r="1261">
          <cell r="A1261">
            <v>4758</v>
          </cell>
          <cell r="B1261" t="str">
            <v>CALAFETADOR/CALAFATE</v>
          </cell>
          <cell r="C1261" t="str">
            <v>H</v>
          </cell>
          <cell r="D1261">
            <v>8.67</v>
          </cell>
        </row>
        <row r="1262">
          <cell r="A1262">
            <v>25963</v>
          </cell>
          <cell r="B1262" t="str">
            <v>CALCARIO DOLOMITICO A (POSTO PEDREIRA/FORNECEDOR, SEM FRETE)</v>
          </cell>
          <cell r="C1262" t="str">
            <v>KG</v>
          </cell>
          <cell r="D1262">
            <v>7.0000000000000007E-2</v>
          </cell>
        </row>
        <row r="1263">
          <cell r="A1263">
            <v>4759</v>
          </cell>
          <cell r="B1263" t="str">
            <v>CALCETEIRO</v>
          </cell>
          <cell r="C1263" t="str">
            <v>H</v>
          </cell>
          <cell r="D1263">
            <v>8.52</v>
          </cell>
        </row>
        <row r="1264">
          <cell r="A1264">
            <v>11572</v>
          </cell>
          <cell r="B1264" t="str">
            <v>CALCO/PRENDEDOR LATAO CROMADO P/ PORTA</v>
          </cell>
          <cell r="C1264" t="str">
            <v>UN</v>
          </cell>
          <cell r="D1264">
            <v>15.1</v>
          </cell>
        </row>
        <row r="1265">
          <cell r="A1265">
            <v>1108</v>
          </cell>
          <cell r="B1265" t="str">
            <v>CALHA CHAPA GALVANIZADA NUM 24 L = 33CM</v>
          </cell>
          <cell r="C1265" t="str">
            <v>M</v>
          </cell>
          <cell r="D1265">
            <v>16.3</v>
          </cell>
        </row>
        <row r="1266">
          <cell r="A1266">
            <v>1117</v>
          </cell>
          <cell r="B1266" t="str">
            <v>CALHA CHAPA GALVANIZADA NUM 24 L = 40CM</v>
          </cell>
          <cell r="C1266" t="str">
            <v>M</v>
          </cell>
          <cell r="D1266">
            <v>19.149999999999999</v>
          </cell>
        </row>
        <row r="1267">
          <cell r="A1267">
            <v>1118</v>
          </cell>
          <cell r="B1267" t="str">
            <v>CALHA CHAPA GALVANIZADA NUM 24 L = 50CM</v>
          </cell>
          <cell r="C1267" t="str">
            <v>M</v>
          </cell>
          <cell r="D1267">
            <v>23.63</v>
          </cell>
        </row>
        <row r="1268">
          <cell r="A1268">
            <v>1119</v>
          </cell>
          <cell r="B1268" t="str">
            <v>CALHA CHAPA GALVANIZADA NUM 26 L = 10CM</v>
          </cell>
          <cell r="C1268" t="str">
            <v>M</v>
          </cell>
          <cell r="D1268">
            <v>8.15</v>
          </cell>
        </row>
        <row r="1269">
          <cell r="A1269">
            <v>1109</v>
          </cell>
          <cell r="B1269" t="str">
            <v>CALHA CHAPA GALVANIZADA NUM 26 L = 35CM</v>
          </cell>
          <cell r="C1269" t="str">
            <v>M</v>
          </cell>
          <cell r="D1269">
            <v>16.7</v>
          </cell>
        </row>
        <row r="1270">
          <cell r="A1270">
            <v>1110</v>
          </cell>
          <cell r="B1270" t="str">
            <v>CALHA CHAPA GALVANIZADA NUM 26 L = 45CM</v>
          </cell>
          <cell r="C1270" t="str">
            <v>M</v>
          </cell>
          <cell r="D1270">
            <v>18.329999999999998</v>
          </cell>
        </row>
        <row r="1271">
          <cell r="A1271">
            <v>12618</v>
          </cell>
          <cell r="B1271" t="str">
            <v>CALHA PVC AQUAPLUV DN = 125 MM C/ 3,00 M DE COMPRIM=</v>
          </cell>
          <cell r="C1271" t="str">
            <v>UN</v>
          </cell>
          <cell r="D1271">
            <v>37.25</v>
          </cell>
        </row>
        <row r="1272">
          <cell r="A1272">
            <v>10542</v>
          </cell>
          <cell r="B1272" t="str">
            <v>CALHA/CANALETA DE CONCRETO SIMPLES, D = 40 CM, PARA AGUA PLUVIAL</v>
          </cell>
          <cell r="C1272" t="str">
            <v>M</v>
          </cell>
          <cell r="D1272">
            <v>31.58</v>
          </cell>
        </row>
        <row r="1273">
          <cell r="A1273">
            <v>10543</v>
          </cell>
          <cell r="B1273" t="str">
            <v>CALHA/CANALETA DE CONCRETO SIMPLES, D = 50 CM, PARA AGUA PLUVIAL</v>
          </cell>
          <cell r="C1273" t="str">
            <v>M</v>
          </cell>
          <cell r="D1273">
            <v>44.48</v>
          </cell>
        </row>
        <row r="1274">
          <cell r="A1274">
            <v>10544</v>
          </cell>
          <cell r="B1274" t="str">
            <v>CALHA/CANALETA DE CONCRETO SIMPLES, D = 60 CM, PARA AGUA PLUVIAL</v>
          </cell>
          <cell r="C1274" t="str">
            <v>M</v>
          </cell>
          <cell r="D1274">
            <v>53.49</v>
          </cell>
        </row>
        <row r="1275">
          <cell r="A1275">
            <v>10545</v>
          </cell>
          <cell r="B1275" t="str">
            <v>CALHA/CANALETA DE CONCRETO SIMPLES, D = 80 CM, PARA AGUA PLUVIAL</v>
          </cell>
          <cell r="C1275" t="str">
            <v>M</v>
          </cell>
          <cell r="D1275">
            <v>82.04</v>
          </cell>
        </row>
        <row r="1276">
          <cell r="A1276">
            <v>13115</v>
          </cell>
          <cell r="B1276" t="str">
            <v>CALHA/CANALETA DE CONCRETO SIMPLES, MEIA CANA, D = 20 CM, PARA AGUA PLUVIAL</v>
          </cell>
          <cell r="C1276" t="str">
            <v>M</v>
          </cell>
          <cell r="D1276">
            <v>19.739999999999998</v>
          </cell>
        </row>
        <row r="1277">
          <cell r="A1277">
            <v>10541</v>
          </cell>
          <cell r="B1277" t="str">
            <v>CALHA/CANALETA DE CONCRETO SIMPLES, MEIA CANA, D = 30 CM, PARA AGUA PLUVIAL</v>
          </cell>
          <cell r="C1277" t="str">
            <v>M</v>
          </cell>
          <cell r="D1277">
            <v>22.92</v>
          </cell>
        </row>
        <row r="1278">
          <cell r="A1278">
            <v>1139</v>
          </cell>
          <cell r="B1278" t="str">
            <v>CAMINHÃO BASCULANTE 8,0M3/16T DIESEL TIPO MERCEDES 170HP  LK-1418 OU EQUIV (INCLMANUT/OPERACAO)</v>
          </cell>
          <cell r="C1278" t="str">
            <v>H</v>
          </cell>
          <cell r="D1278">
            <v>101.53</v>
          </cell>
        </row>
        <row r="1279">
          <cell r="A1279">
            <v>13614</v>
          </cell>
          <cell r="B1279" t="str">
            <v>CAMINHÃO TOCO FORD CARGO 815 E, POTÊNCIA 150  CV, PBT= 8250 KG,  CARGA UTIL MAX C/EQUIP = 5200 KG, DIST. ENTRE EIXOS 4300 MM, INCLUI CARROCERIA FIXA ABERTA DEMADEIRA P/ TRANSP.  GERAL DE CARGA SECA, DIMENSÕES</v>
          </cell>
          <cell r="C1279" t="str">
            <v>UN</v>
          </cell>
          <cell r="D1279">
            <v>120603.36</v>
          </cell>
        </row>
        <row r="1280">
          <cell r="A1280">
            <v>13452</v>
          </cell>
          <cell r="B1280" t="str">
            <v>CAMINHÃO TOCO MERCEDES BENZ  710 PLUS, POTÊNCIA 110 CV , PBT = 6700 KG, CARGAUTIL MAX. C/ EQUIP = 3840 KG, DIST. ENTRE EIXOS 3700 MM - INCLUI CARROCERIA FIXAABERTA DE MADEIRA P/ TRANSP. GERAL DE CARGA SECA -</v>
          </cell>
          <cell r="C1280" t="str">
            <v>UN</v>
          </cell>
          <cell r="D1280">
            <v>115301.35</v>
          </cell>
        </row>
        <row r="1281">
          <cell r="A1281">
            <v>14226</v>
          </cell>
          <cell r="B1281" t="str">
            <v>CAMINHÃO TOCO MERCEDES BENZ ATEGO 1315 / 48, POTÊNCIA 150 CV, PBT 12990 KG,CARGA UTIL MAX C/ EQUIP. 8420 KG, DIST.  ENTRE EIXOS 4760MM  - INCLUI CARROCERIAFIXA ABERTA DE MADEIRA P/ TRANSP.  GERAL CARGA SECA -</v>
          </cell>
          <cell r="C1281" t="str">
            <v>UN</v>
          </cell>
          <cell r="D1281">
            <v>168309.21</v>
          </cell>
        </row>
        <row r="1282">
          <cell r="A1282">
            <v>13527</v>
          </cell>
          <cell r="B1282" t="str">
            <v>CAMINHÃO TOCO MERCEDES BENZ 1315 / 36,  POTÊNCIA 150 CV - PBT = 12990 KG - CARGAUTIL + CARROCERIA = 8540 KG, DIST. ENTRE EIXOS 3560 MM  - INCLUI CARROCERIA FIXAABERTA DE MADEIRA P/ TRANSP.  GERAL DE CARGA SEC</v>
          </cell>
          <cell r="C1282" t="str">
            <v>UN</v>
          </cell>
          <cell r="D1282">
            <v>177333.25</v>
          </cell>
        </row>
        <row r="1283">
          <cell r="A1283">
            <v>25009</v>
          </cell>
          <cell r="B1283" t="str">
            <v>CAMINHÃO TOCO VOLKSWAGEN 17.220 - MOTOR CUMMINS 218CV - PBT=16000KG -CARGAUTIL + CARROCERIA = 10710KG - DIST ENTRE EIXOS 4800MM -   INCL CARROCERIA FIXAABERTA DE MADEIRA P/ TRANSP  GERAL CARGA SECA - DIMENSOE</v>
          </cell>
          <cell r="C1283" t="str">
            <v>UN</v>
          </cell>
          <cell r="D1283">
            <v>209519.16</v>
          </cell>
        </row>
        <row r="1284">
          <cell r="A1284">
            <v>25008</v>
          </cell>
          <cell r="B1284" t="str">
            <v>CAMINHÃO TOCO VOLKSWAGEN 8120 EURO III MECÂNICO, POTÊNCIA 115 CV - PBT 7700 KG -CARGA UTIL + CARROCERIA 4640 KG - DIST. ENTRE EIXOS 4300 MM - INCLUI CARROCERIAFIXA ABERTA DE MADEIRA P/ TRANSP. GERAL DE CARGA</v>
          </cell>
          <cell r="C1284" t="str">
            <v>UN</v>
          </cell>
          <cell r="D1284">
            <v>118947.09</v>
          </cell>
        </row>
        <row r="1285">
          <cell r="A1285">
            <v>14228</v>
          </cell>
          <cell r="B1285" t="str">
            <v>CAMINHÃO TRUCADO (C/ TERCEIRO EIXO) MERCEDES BENZ L1620  ELETRÔNICO - POTÊNCIA231CV - PBT = 22000KG - DIST. ENTRE EIXOS 5170 MM - INCLUI CARROCERIA FIXA ABERTA DEMADEIRA P/ TRANSP.  GERAL DE CARGA SECA - DIME</v>
          </cell>
          <cell r="C1285" t="str">
            <v>UN</v>
          </cell>
          <cell r="D1285">
            <v>226879.19</v>
          </cell>
        </row>
        <row r="1286">
          <cell r="A1286">
            <v>1133</v>
          </cell>
          <cell r="B1286" t="str">
            <v>CAMINHAO BASCULANTE COM CAPACIDADE DE *5* M3 / *11* T, MOTOR DIESEL DE 142 HP(LOCACAO)</v>
          </cell>
          <cell r="C1286" t="str">
            <v>H</v>
          </cell>
          <cell r="D1286">
            <v>85.5</v>
          </cell>
        </row>
        <row r="1287">
          <cell r="A1287">
            <v>1286</v>
          </cell>
          <cell r="B1287" t="str">
            <v>CAMINHAO CAVALO MECANICO C/ CARRETA PRANCHA CAP 20T (INCL MANUT/OPERACAO)</v>
          </cell>
          <cell r="C1287" t="str">
            <v>H</v>
          </cell>
          <cell r="D1287">
            <v>166.7</v>
          </cell>
        </row>
        <row r="1288">
          <cell r="A1288">
            <v>25010</v>
          </cell>
          <cell r="B1288" t="str">
            <v>CAMINHAO FORA DE ESTRADA PESO BRUTO 51200 KG, CAPACIDADE DE CARGA 28000 KG,POTENCIA 357 HP, VELOCIDADE MAXIMA 52,70 KM/H</v>
          </cell>
          <cell r="C1288" t="str">
            <v>UN</v>
          </cell>
          <cell r="D1288">
            <v>1101525.33</v>
          </cell>
        </row>
        <row r="1289">
          <cell r="A1289">
            <v>25011</v>
          </cell>
          <cell r="B1289" t="str">
            <v>CAMINHAO FORA DE ESTRADA PESO BRUTO 69800 KG, CAPACIDADE DE CARGA 39000 KG,CACAMBA 24 M3, POTENCIA 469 HP, VELOCIDADE MAXIMA 57 KM/H</v>
          </cell>
          <cell r="C1289" t="str">
            <v>UN</v>
          </cell>
          <cell r="D1289">
            <v>1801791.82</v>
          </cell>
        </row>
        <row r="1290">
          <cell r="A1290">
            <v>1140</v>
          </cell>
          <cell r="B1290" t="str">
            <v>CAMINHAO FORD F-4000 OU EQUIV C/ CARROCERIA MADEIRA FIXA - CAP CARGA ATE 5,0T(INCL MANUT/OPERACAO)</v>
          </cell>
          <cell r="C1290" t="str">
            <v>H</v>
          </cell>
          <cell r="D1290">
            <v>39.17</v>
          </cell>
        </row>
        <row r="1291">
          <cell r="A1291">
            <v>1147</v>
          </cell>
          <cell r="B1291" t="str">
            <v>CAMINHAO PIPA COM BARRA ESPARGIDORA E CAPACIDADE DE *6000* LITROS (LOCACAOCOM OPERADOR, COMBUSTIVEL E MANUTENCAO)</v>
          </cell>
          <cell r="C1291" t="str">
            <v>H</v>
          </cell>
          <cell r="D1291">
            <v>81</v>
          </cell>
        </row>
        <row r="1292">
          <cell r="A1292">
            <v>1146</v>
          </cell>
          <cell r="B1292" t="str">
            <v>CAMINHAO PIPA 10.000L  C/ BARRA ESPARGIDORA (INCL MANUT/OPERACAO)</v>
          </cell>
          <cell r="C1292" t="str">
            <v>H</v>
          </cell>
          <cell r="D1292">
            <v>91.13</v>
          </cell>
        </row>
        <row r="1293">
          <cell r="A1293">
            <v>13352</v>
          </cell>
          <cell r="B1293" t="str">
            <v>CAMINHAO PIPA 10.000L TRUCADO (C/ TERCEIRO EIXO) FORD F-14000 - MOTOR CUMMINS208CV - PBT =21,1T E CMT=27T - DIST ENTRE EIXOS =5385MM - INCL TANQUE DE ACO P/TRANSP   DE AGUA - CAPACIDADE 10,0M3</v>
          </cell>
          <cell r="C1293" t="str">
            <v>UN</v>
          </cell>
          <cell r="D1293">
            <v>222790.14</v>
          </cell>
        </row>
        <row r="1294">
          <cell r="A1294">
            <v>13598</v>
          </cell>
          <cell r="B1294" t="str">
            <v>CAMINHAO TOCO BASCULANTE COM CACAMBA DE 5 M3 (POTENCIA = 177 CV; PESO BRUTOTOTAL = 13,99 T; DISTANCIA ENTRE EIXOS = 5,10 M)</v>
          </cell>
          <cell r="C1294" t="str">
            <v>UN</v>
          </cell>
          <cell r="D1294">
            <v>180306.06</v>
          </cell>
        </row>
        <row r="1295">
          <cell r="A1295">
            <v>1142</v>
          </cell>
          <cell r="B1295" t="str">
            <v>CAMINHAO TOCO C/ CARROCERIA MADEIRA FIXA CAP. CARGA * 6 A 8T* (INCLMANUT/OPERACAO)</v>
          </cell>
          <cell r="C1295" t="str">
            <v>H</v>
          </cell>
          <cell r="D1295">
            <v>44.9</v>
          </cell>
        </row>
        <row r="1296">
          <cell r="A1296">
            <v>1143</v>
          </cell>
          <cell r="B1296" t="str">
            <v>CAMINHAO TRUCADO (3 EIXOS) COM CARROCERIA DE MADEIRA FIXA, CAPACIDADE DE *10 A12* T (LOCACAO SEM MOTORISTA)</v>
          </cell>
          <cell r="C1296" t="str">
            <v>H</v>
          </cell>
          <cell r="D1296">
            <v>65.25</v>
          </cell>
        </row>
        <row r="1297">
          <cell r="A1297">
            <v>13617</v>
          </cell>
          <cell r="B1297" t="str">
            <v>CAMINHONETE CABINE SIMPLES COM MOTOR 1.6 FLEX, CAMBIO  MANUAL, POTENCIA 101/104CV, 2 PORTAS</v>
          </cell>
          <cell r="C1297" t="str">
            <v>UN</v>
          </cell>
          <cell r="D1297">
            <v>41783.379999999997</v>
          </cell>
        </row>
        <row r="1298">
          <cell r="A1298">
            <v>13441</v>
          </cell>
          <cell r="B1298" t="str">
            <v>CAMINHONETE CABINE SIMPLES, MOTOR A GASOLINA, 4 X 2, APENAS COM OSEQUIPAMENTOS DE SERIE</v>
          </cell>
          <cell r="C1298" t="str">
            <v>UN</v>
          </cell>
          <cell r="D1298">
            <v>70400</v>
          </cell>
        </row>
        <row r="1299">
          <cell r="A1299">
            <v>1158</v>
          </cell>
          <cell r="B1299" t="str">
            <v>CAMINHONETE DE CARGA ATE 1,2 T C/ MOTOR DIESEL TIPO GM D-10 OU EQUIV (INCLMANUT/OPERACAO)</v>
          </cell>
          <cell r="C1299" t="str">
            <v>H</v>
          </cell>
          <cell r="D1299">
            <v>43.39</v>
          </cell>
        </row>
        <row r="1300">
          <cell r="A1300">
            <v>1159</v>
          </cell>
          <cell r="B1300" t="str">
            <v>CAMINHONETE FORD F-250 XL-4.2L D577 - 180CV    DIESEL</v>
          </cell>
          <cell r="C1300" t="str">
            <v>UN</v>
          </cell>
          <cell r="D1300">
            <v>111610.05</v>
          </cell>
        </row>
        <row r="1301">
          <cell r="A1301">
            <v>12114</v>
          </cell>
          <cell r="B1301" t="str">
            <v>CAMPAINHA ALTA POTENCIA 110V REF. 41418 - PIAL</v>
          </cell>
          <cell r="C1301" t="str">
            <v>UN</v>
          </cell>
          <cell r="D1301">
            <v>146.37</v>
          </cell>
        </row>
        <row r="1302">
          <cell r="A1302">
            <v>11552</v>
          </cell>
          <cell r="B1302" t="str">
            <v>CANALETA ALUMINIO 1 X 1CM P/ PORTA /JANELA CORRER</v>
          </cell>
          <cell r="C1302" t="str">
            <v>M</v>
          </cell>
          <cell r="D1302">
            <v>5.72</v>
          </cell>
        </row>
        <row r="1303">
          <cell r="A1303">
            <v>38672</v>
          </cell>
          <cell r="B1303" t="str">
            <v>CANALETA CONCRETO ESTRUTURAL 14 X 19 X 29 CM, FBK 14 MPA (NBR 6136) *COLETADOCAIXA*</v>
          </cell>
          <cell r="C1303" t="str">
            <v>UN</v>
          </cell>
          <cell r="D1303">
            <v>2.82</v>
          </cell>
        </row>
        <row r="1304">
          <cell r="A1304">
            <v>38669</v>
          </cell>
          <cell r="B1304" t="str">
            <v>CANALETA CONCRETO ESTRUTURAL 14 X 19 X 29 CM, FBK 4,5 MPA (NBR 6136) *COLETADOCAIXA*</v>
          </cell>
          <cell r="C1304" t="str">
            <v>UN</v>
          </cell>
          <cell r="D1304">
            <v>2.1800000000000002</v>
          </cell>
        </row>
        <row r="1305">
          <cell r="A1305">
            <v>38673</v>
          </cell>
          <cell r="B1305" t="str">
            <v>CANALETA CONCRETO ESTRUTURAL 14 X 19 X 39 CM, FBK 14 MPA (NBR 6136) *COLETADOCAIXA*</v>
          </cell>
          <cell r="C1305" t="str">
            <v>UN</v>
          </cell>
          <cell r="D1305">
            <v>3.52</v>
          </cell>
        </row>
        <row r="1306">
          <cell r="A1306">
            <v>38670</v>
          </cell>
          <cell r="B1306" t="str">
            <v>CANALETA CONCRETO ESTRUTURAL 14 X 19 X 39 CM, FBK 4,5 MPA (NBR 6136) *COLETADOCAIXA*</v>
          </cell>
          <cell r="C1306" t="str">
            <v>UN</v>
          </cell>
          <cell r="D1306">
            <v>2.38</v>
          </cell>
        </row>
        <row r="1307">
          <cell r="A1307">
            <v>659</v>
          </cell>
          <cell r="B1307" t="str">
            <v>CANALETA CONCRETO 14 X 19 X 19 CM (CLASSE D - NBR 6136)</v>
          </cell>
          <cell r="C1307" t="str">
            <v>UN</v>
          </cell>
          <cell r="D1307">
            <v>1.28</v>
          </cell>
        </row>
        <row r="1308">
          <cell r="A1308">
            <v>660</v>
          </cell>
          <cell r="B1308" t="str">
            <v>CANALETA CONCRETO 19 X 19 X 19 CM (CLASSE D - NBR 6136)</v>
          </cell>
          <cell r="C1308" t="str">
            <v>UN</v>
          </cell>
          <cell r="D1308">
            <v>1.87</v>
          </cell>
        </row>
        <row r="1309">
          <cell r="A1309">
            <v>658</v>
          </cell>
          <cell r="B1309" t="str">
            <v>CANALETA CONCRETO 9 X 19 X 19 CM (CLASSE D - NBR 6136)</v>
          </cell>
          <cell r="C1309" t="str">
            <v>UN</v>
          </cell>
          <cell r="D1309">
            <v>1.03</v>
          </cell>
        </row>
        <row r="1310">
          <cell r="A1310">
            <v>38660</v>
          </cell>
          <cell r="B1310" t="str">
            <v>CANALETA ESTRUTURAL CERAMICA, 14 X 19 X 19 CM, 6,0 MPA (NBR 15270) *COLETADOCAIXA*</v>
          </cell>
          <cell r="C1310" t="str">
            <v>UN</v>
          </cell>
          <cell r="D1310">
            <v>1.18</v>
          </cell>
        </row>
        <row r="1311">
          <cell r="A1311">
            <v>34647</v>
          </cell>
          <cell r="B1311" t="str">
            <v>CANALETA ESTRUTURAL CERAMICA, 14 X 19 X 29 CM, 4,0 MPA (NBR 15270)</v>
          </cell>
          <cell r="C1311" t="str">
            <v>UN</v>
          </cell>
          <cell r="D1311">
            <v>2.0699999999999998</v>
          </cell>
        </row>
        <row r="1312">
          <cell r="A1312">
            <v>34649</v>
          </cell>
          <cell r="B1312" t="str">
            <v>CANALETA ESTRUTURAL CERAMICA, 14 X 19 X 29 CM, 6,0 MPA (NBR 15270)</v>
          </cell>
          <cell r="C1312" t="str">
            <v>UN</v>
          </cell>
          <cell r="D1312">
            <v>2.13</v>
          </cell>
        </row>
        <row r="1313">
          <cell r="A1313">
            <v>34652</v>
          </cell>
          <cell r="B1313" t="str">
            <v>CANALETA ESTRUTURAL CERAMICA, 14 X 19 X 39 CM, 4,0 MPA (NBR 15270)</v>
          </cell>
          <cell r="C1313" t="str">
            <v>UN</v>
          </cell>
          <cell r="D1313">
            <v>2.91</v>
          </cell>
        </row>
        <row r="1314">
          <cell r="A1314">
            <v>34655</v>
          </cell>
          <cell r="B1314" t="str">
            <v>CANALETA ESTRUTURAL CERAMICA, 14 X 19 X 39 CM, 6,0 MPA (NBR 15270)</v>
          </cell>
          <cell r="C1314" t="str">
            <v>UN</v>
          </cell>
          <cell r="D1314">
            <v>2.82</v>
          </cell>
        </row>
        <row r="1315">
          <cell r="A1315">
            <v>585</v>
          </cell>
          <cell r="B1315" t="str">
            <v>CANTONEIRA "U" ALUMINIO ABAS IGUAIS 1 ", E = 3/32 "</v>
          </cell>
          <cell r="C1315" t="str">
            <v>KG</v>
          </cell>
          <cell r="D1315">
            <v>24.64</v>
          </cell>
        </row>
        <row r="1316">
          <cell r="A1316">
            <v>10951</v>
          </cell>
          <cell r="B1316" t="str">
            <v>CANTONEIRA ACO ABAS DESIGUAIS (QUALQUER BITOLA), E = 3/16 "</v>
          </cell>
          <cell r="C1316" t="str">
            <v>KG</v>
          </cell>
          <cell r="D1316">
            <v>3.13</v>
          </cell>
        </row>
        <row r="1317">
          <cell r="A1317">
            <v>10952</v>
          </cell>
          <cell r="B1317" t="str">
            <v>CANTONEIRA ACO ABAS IGUAIS (QUALQUER BITOLA), E = 1/8 "</v>
          </cell>
          <cell r="C1317" t="str">
            <v>KG</v>
          </cell>
          <cell r="D1317">
            <v>2.69</v>
          </cell>
        </row>
        <row r="1318">
          <cell r="A1318">
            <v>10953</v>
          </cell>
          <cell r="B1318" t="str">
            <v>CANTONEIRA ACO ABAS IGUAIS (QUALQUER BITOLA), E = 3/16 "</v>
          </cell>
          <cell r="C1318" t="str">
            <v>KG</v>
          </cell>
          <cell r="D1318">
            <v>2.69</v>
          </cell>
        </row>
        <row r="1319">
          <cell r="A1319">
            <v>587</v>
          </cell>
          <cell r="B1319" t="str">
            <v>CANTONEIRA ALUMINIO ABAS DESIGUAIS 1 X 3/4 ", E = 1/8 "</v>
          </cell>
          <cell r="C1319" t="str">
            <v>KG</v>
          </cell>
          <cell r="D1319">
            <v>26.4</v>
          </cell>
        </row>
        <row r="1320">
          <cell r="A1320">
            <v>590</v>
          </cell>
          <cell r="B1320" t="str">
            <v>CANTONEIRA ALUMINIO ABAS DESIGUAIS 2.1/2 X 1/2 ", E = 3/16 "</v>
          </cell>
          <cell r="C1320" t="str">
            <v>KG</v>
          </cell>
          <cell r="D1320">
            <v>25.52</v>
          </cell>
        </row>
        <row r="1321">
          <cell r="A1321">
            <v>592</v>
          </cell>
          <cell r="B1321" t="str">
            <v>CANTONEIRA ALUMINIO ABAS IGUAIS 1 ", E = 1/8 ", 25,40 X 3,17 MM (0,408 KG/M)</v>
          </cell>
          <cell r="C1321" t="str">
            <v>KG</v>
          </cell>
          <cell r="D1321">
            <v>26.4</v>
          </cell>
        </row>
        <row r="1322">
          <cell r="A1322">
            <v>586</v>
          </cell>
          <cell r="B1322" t="str">
            <v>CANTONEIRA ALUMINIO ABAS IGUAIS 1 ", E = 3 /16 "</v>
          </cell>
          <cell r="C1322" t="str">
            <v>M</v>
          </cell>
          <cell r="D1322">
            <v>15.52</v>
          </cell>
        </row>
        <row r="1323">
          <cell r="A1323">
            <v>591</v>
          </cell>
          <cell r="B1323" t="str">
            <v>CANTONEIRA ALUMINIO ABAS IGUAIS 1 1/2 ", E = 3/16 "</v>
          </cell>
          <cell r="C1323" t="str">
            <v>KG</v>
          </cell>
          <cell r="D1323">
            <v>24.64</v>
          </cell>
        </row>
        <row r="1324">
          <cell r="A1324">
            <v>588</v>
          </cell>
          <cell r="B1324" t="str">
            <v>CANTONEIRA ALUMINIO ABAS IGUAIS 1 1/4 ", E = 3/16 "</v>
          </cell>
          <cell r="C1324" t="str">
            <v>M</v>
          </cell>
          <cell r="D1324">
            <v>24.55</v>
          </cell>
        </row>
        <row r="1325">
          <cell r="A1325">
            <v>589</v>
          </cell>
          <cell r="B1325" t="str">
            <v>CANTONEIRA ALUMINIO ABAS IGUAIS 2 ", E = 1/4 "</v>
          </cell>
          <cell r="C1325" t="str">
            <v>M</v>
          </cell>
          <cell r="D1325">
            <v>41.5</v>
          </cell>
        </row>
        <row r="1326">
          <cell r="A1326">
            <v>584</v>
          </cell>
          <cell r="B1326" t="str">
            <v>CANTONEIRA ALUMINIO ABAS IGUAIS 2 ", E = 1/8 "</v>
          </cell>
          <cell r="C1326" t="str">
            <v>M</v>
          </cell>
          <cell r="D1326">
            <v>26.22</v>
          </cell>
        </row>
        <row r="1327">
          <cell r="A1327">
            <v>4777</v>
          </cell>
          <cell r="B1327" t="str">
            <v>CANTONEIRA DE ACO ABAS IGUAIS (QUALQUER BITOLA), E = 1/4 "</v>
          </cell>
          <cell r="C1327" t="str">
            <v>KG</v>
          </cell>
          <cell r="D1327">
            <v>2.69</v>
          </cell>
        </row>
        <row r="1328">
          <cell r="A1328">
            <v>4912</v>
          </cell>
          <cell r="B1328" t="str">
            <v>CANTONEIRA DE ACO 3 "  X  3 "  X  1/4 "</v>
          </cell>
          <cell r="C1328" t="str">
            <v>KG</v>
          </cell>
          <cell r="D1328">
            <v>3.12</v>
          </cell>
        </row>
        <row r="1329">
          <cell r="A1329">
            <v>567</v>
          </cell>
          <cell r="B1329" t="str">
            <v>CANTONEIRA FERRO GALVANIZADO DE ABAS IGUAIS, 1 X 1/8" (L X E) , 1,20KG/M</v>
          </cell>
          <cell r="C1329" t="str">
            <v>M</v>
          </cell>
          <cell r="D1329">
            <v>6.83</v>
          </cell>
        </row>
        <row r="1330">
          <cell r="A1330">
            <v>574</v>
          </cell>
          <cell r="B1330" t="str">
            <v>CANTONEIRA FERRO GALVANIZADO DE ABAS IGUAIS, 1 1/2 X 1/4" (L X E), 3,40 KG/M</v>
          </cell>
          <cell r="C1330" t="str">
            <v>M</v>
          </cell>
          <cell r="D1330">
            <v>18.420000000000002</v>
          </cell>
        </row>
        <row r="1331">
          <cell r="A1331">
            <v>568</v>
          </cell>
          <cell r="B1331" t="str">
            <v>CANTONEIRA FERRO GALVANIZADO DE ABAS IGUAIS, 2 X 3/8" (L X E), 6,9 KG/M</v>
          </cell>
          <cell r="C1331" t="str">
            <v>M</v>
          </cell>
          <cell r="D1331">
            <v>41.33</v>
          </cell>
        </row>
        <row r="1332">
          <cell r="A1332">
            <v>569</v>
          </cell>
          <cell r="B1332" t="str">
            <v>CANTONEIRA FERRO GALVANIZADO DE ABAS IGUAIS, 3/4 X 1/8" (L X E)</v>
          </cell>
          <cell r="C1332" t="str">
            <v>KG</v>
          </cell>
          <cell r="D1332">
            <v>5.75</v>
          </cell>
        </row>
        <row r="1333">
          <cell r="A1333">
            <v>1165</v>
          </cell>
          <cell r="B1333" t="str">
            <v>CAP OU TAMPAO FERRO GALV ROSCA 1 1/2"</v>
          </cell>
          <cell r="C1333" t="str">
            <v>UN</v>
          </cell>
          <cell r="D1333">
            <v>9.1199999999999992</v>
          </cell>
        </row>
        <row r="1334">
          <cell r="A1334">
            <v>1164</v>
          </cell>
          <cell r="B1334" t="str">
            <v>CAP OU TAMPAO FERRO GALV ROSCA 1 1/4"</v>
          </cell>
          <cell r="C1334" t="str">
            <v>UN</v>
          </cell>
          <cell r="D1334">
            <v>7.89</v>
          </cell>
        </row>
        <row r="1335">
          <cell r="A1335">
            <v>1162</v>
          </cell>
          <cell r="B1335" t="str">
            <v>CAP OU TAMPAO FERRO GALV ROSCA 1/2"</v>
          </cell>
          <cell r="C1335" t="str">
            <v>UN</v>
          </cell>
          <cell r="D1335">
            <v>2.2999999999999998</v>
          </cell>
        </row>
        <row r="1336">
          <cell r="A1336">
            <v>12395</v>
          </cell>
          <cell r="B1336" t="str">
            <v>CAP OU TAMPAO FERRO GALV ROSCA 1/4"</v>
          </cell>
          <cell r="C1336" t="str">
            <v>UN</v>
          </cell>
          <cell r="D1336">
            <v>2.06</v>
          </cell>
        </row>
        <row r="1337">
          <cell r="A1337">
            <v>1170</v>
          </cell>
          <cell r="B1337" t="str">
            <v>CAP OU TAMPAO FERRO GALV ROSCA 1"</v>
          </cell>
          <cell r="C1337" t="str">
            <v>UN</v>
          </cell>
          <cell r="D1337">
            <v>4.76</v>
          </cell>
        </row>
        <row r="1338">
          <cell r="A1338">
            <v>1169</v>
          </cell>
          <cell r="B1338" t="str">
            <v>CAP OU TAMPAO FERRO GALV ROSCA 2 1/2"</v>
          </cell>
          <cell r="C1338" t="str">
            <v>UN</v>
          </cell>
          <cell r="D1338">
            <v>15.58</v>
          </cell>
        </row>
        <row r="1339">
          <cell r="A1339">
            <v>1166</v>
          </cell>
          <cell r="B1339" t="str">
            <v>CAP OU TAMPAO FERRO GALV ROSCA 2"</v>
          </cell>
          <cell r="C1339" t="str">
            <v>UN</v>
          </cell>
          <cell r="D1339">
            <v>11.9</v>
          </cell>
        </row>
        <row r="1340">
          <cell r="A1340">
            <v>1163</v>
          </cell>
          <cell r="B1340" t="str">
            <v>CAP OU TAMPAO FERRO GALV ROSCA 3/4"</v>
          </cell>
          <cell r="C1340" t="str">
            <v>UN</v>
          </cell>
          <cell r="D1340">
            <v>3.21</v>
          </cell>
        </row>
        <row r="1341">
          <cell r="A1341">
            <v>12396</v>
          </cell>
          <cell r="B1341" t="str">
            <v>CAP OU TAMPAO FERRO GALV ROSCA 3/8"</v>
          </cell>
          <cell r="C1341" t="str">
            <v>UN</v>
          </cell>
          <cell r="D1341">
            <v>2.02</v>
          </cell>
        </row>
        <row r="1342">
          <cell r="A1342">
            <v>1168</v>
          </cell>
          <cell r="B1342" t="str">
            <v>CAP OU TAMPAO FERRO GALV ROSCA 3"</v>
          </cell>
          <cell r="C1342" t="str">
            <v>UN</v>
          </cell>
          <cell r="D1342">
            <v>26.84</v>
          </cell>
        </row>
        <row r="1343">
          <cell r="A1343">
            <v>1167</v>
          </cell>
          <cell r="B1343" t="str">
            <v>CAP OU TAMPAO FERRO GALV ROSCA 4"</v>
          </cell>
          <cell r="C1343" t="str">
            <v>UN</v>
          </cell>
          <cell r="D1343">
            <v>47.74</v>
          </cell>
        </row>
        <row r="1344">
          <cell r="A1344">
            <v>1197</v>
          </cell>
          <cell r="B1344" t="str">
            <v>CAP PVC C/ROSCA P/AGUA FRIA PREDIAL 1/2"</v>
          </cell>
          <cell r="C1344" t="str">
            <v>UN</v>
          </cell>
          <cell r="D1344">
            <v>0.79</v>
          </cell>
        </row>
        <row r="1345">
          <cell r="A1345">
            <v>1202</v>
          </cell>
          <cell r="B1345" t="str">
            <v>CAP PVC C/ROSCA P/AGUA FRIA PREDIAL 1"</v>
          </cell>
          <cell r="C1345" t="str">
            <v>UN</v>
          </cell>
          <cell r="D1345">
            <v>2.1</v>
          </cell>
        </row>
        <row r="1346">
          <cell r="A1346">
            <v>1198</v>
          </cell>
          <cell r="B1346" t="str">
            <v>CAP PVC C/ROSCA P/AGUA FRIA PREDIAL 3/4"</v>
          </cell>
          <cell r="C1346" t="str">
            <v>UN</v>
          </cell>
          <cell r="D1346">
            <v>1.19</v>
          </cell>
        </row>
        <row r="1347">
          <cell r="A1347">
            <v>26047</v>
          </cell>
          <cell r="B1347" t="str">
            <v>CAP PVC JE P/REDE ESGOTO 150 MM</v>
          </cell>
          <cell r="C1347" t="str">
            <v>UN</v>
          </cell>
          <cell r="D1347">
            <v>47.54</v>
          </cell>
        </row>
        <row r="1348">
          <cell r="A1348">
            <v>26048</v>
          </cell>
          <cell r="B1348" t="str">
            <v>CAP PVC JE P/REDE ESGOTO 200MM</v>
          </cell>
          <cell r="C1348" t="str">
            <v>UN</v>
          </cell>
          <cell r="D1348">
            <v>80.84</v>
          </cell>
        </row>
        <row r="1349">
          <cell r="A1349">
            <v>1207</v>
          </cell>
          <cell r="B1349" t="str">
            <v>CAP PVC PBA NBR 10351 P/ REDE AGUA JE DN 100/DE 110 MM</v>
          </cell>
          <cell r="C1349" t="str">
            <v>UN</v>
          </cell>
          <cell r="D1349">
            <v>15.55</v>
          </cell>
        </row>
        <row r="1350">
          <cell r="A1350">
            <v>1206</v>
          </cell>
          <cell r="B1350" t="str">
            <v>CAP PVC PBA NBR 10351 P/ REDE AGUA JE DN 50/DE 60 MM</v>
          </cell>
          <cell r="C1350" t="str">
            <v>UN</v>
          </cell>
          <cell r="D1350">
            <v>3.74</v>
          </cell>
        </row>
        <row r="1351">
          <cell r="A1351">
            <v>1183</v>
          </cell>
          <cell r="B1351" t="str">
            <v>CAP PVC PBA NBR 10351 P/ REDE AGUA JE DN 75/DE 85 MM</v>
          </cell>
          <cell r="C1351" t="str">
            <v>UN</v>
          </cell>
          <cell r="D1351">
            <v>8.3699999999999992</v>
          </cell>
        </row>
        <row r="1352">
          <cell r="A1352">
            <v>20088</v>
          </cell>
          <cell r="B1352" t="str">
            <v>CAP PVC SERIE R P/ ESG PREDIAL DN 100 MM</v>
          </cell>
          <cell r="C1352" t="str">
            <v>UN</v>
          </cell>
          <cell r="D1352">
            <v>10.18</v>
          </cell>
        </row>
        <row r="1353">
          <cell r="A1353">
            <v>20089</v>
          </cell>
          <cell r="B1353" t="str">
            <v>CAP PVC SERIE R P/ ESG PREDIAL DN 150 MM</v>
          </cell>
          <cell r="C1353" t="str">
            <v>UN</v>
          </cell>
          <cell r="D1353">
            <v>50.64</v>
          </cell>
        </row>
        <row r="1354">
          <cell r="A1354">
            <v>20087</v>
          </cell>
          <cell r="B1354" t="str">
            <v>CAP PVC SERIE R P/ ESG PREDIAL DN 75 MM</v>
          </cell>
          <cell r="C1354" t="str">
            <v>UN</v>
          </cell>
          <cell r="D1354">
            <v>6.9</v>
          </cell>
        </row>
        <row r="1355">
          <cell r="A1355">
            <v>1184</v>
          </cell>
          <cell r="B1355" t="str">
            <v>CAP PVC SOLD P/ AGUA FRIA PREDIAL 110 MM</v>
          </cell>
          <cell r="C1355" t="str">
            <v>UN</v>
          </cell>
          <cell r="D1355">
            <v>51.39</v>
          </cell>
        </row>
        <row r="1356">
          <cell r="A1356">
            <v>1191</v>
          </cell>
          <cell r="B1356" t="str">
            <v>CAP PVC SOLD P/ AGUA FRIA PREDIAL 20 MM</v>
          </cell>
          <cell r="C1356" t="str">
            <v>UN</v>
          </cell>
          <cell r="D1356">
            <v>0.83</v>
          </cell>
        </row>
        <row r="1357">
          <cell r="A1357">
            <v>1185</v>
          </cell>
          <cell r="B1357" t="str">
            <v>CAP PVC SOLD P/ AGUA FRIA PREDIAL 25 MM</v>
          </cell>
          <cell r="C1357" t="str">
            <v>UN</v>
          </cell>
          <cell r="D1357">
            <v>0.9</v>
          </cell>
        </row>
        <row r="1358">
          <cell r="A1358">
            <v>1189</v>
          </cell>
          <cell r="B1358" t="str">
            <v>CAP PVC SOLD P/ AGUA FRIA PREDIAL 32 MM</v>
          </cell>
          <cell r="C1358" t="str">
            <v>UN</v>
          </cell>
          <cell r="D1358">
            <v>1.27</v>
          </cell>
        </row>
        <row r="1359">
          <cell r="A1359">
            <v>1193</v>
          </cell>
          <cell r="B1359" t="str">
            <v>CAP PVC SOLD P/ AGUA FRIA PREDIAL 40 MM</v>
          </cell>
          <cell r="C1359" t="str">
            <v>UN</v>
          </cell>
          <cell r="D1359">
            <v>2.54</v>
          </cell>
        </row>
        <row r="1360">
          <cell r="A1360">
            <v>1194</v>
          </cell>
          <cell r="B1360" t="str">
            <v>CAP PVC SOLD P/ AGUA FRIA PREDIAL 50 MM</v>
          </cell>
          <cell r="C1360" t="str">
            <v>UN</v>
          </cell>
          <cell r="D1360">
            <v>4.67</v>
          </cell>
        </row>
        <row r="1361">
          <cell r="A1361">
            <v>1195</v>
          </cell>
          <cell r="B1361" t="str">
            <v>CAP PVC SOLD P/ AGUA FRIA PREDIAL 60 MM</v>
          </cell>
          <cell r="C1361" t="str">
            <v>UN</v>
          </cell>
          <cell r="D1361">
            <v>7.14</v>
          </cell>
        </row>
        <row r="1362">
          <cell r="A1362">
            <v>1204</v>
          </cell>
          <cell r="B1362" t="str">
            <v>CAP PVC SOLD P/ AGUA FRIA PREDIAL 75 MM</v>
          </cell>
          <cell r="C1362" t="str">
            <v>UN</v>
          </cell>
          <cell r="D1362">
            <v>13.14</v>
          </cell>
        </row>
        <row r="1363">
          <cell r="A1363">
            <v>1205</v>
          </cell>
          <cell r="B1363" t="str">
            <v>CAP PVC SOLD P/ AGUA FRIA PREDIAL 85 MM</v>
          </cell>
          <cell r="C1363" t="str">
            <v>UN</v>
          </cell>
          <cell r="D1363">
            <v>29.65</v>
          </cell>
        </row>
        <row r="1364">
          <cell r="A1364">
            <v>1200</v>
          </cell>
          <cell r="B1364" t="str">
            <v>CAP PVC SOLD P/ ESG PREDIAL DN 100 MM</v>
          </cell>
          <cell r="C1364" t="str">
            <v>UN</v>
          </cell>
          <cell r="D1364">
            <v>5.69</v>
          </cell>
        </row>
        <row r="1365">
          <cell r="A1365">
            <v>12909</v>
          </cell>
          <cell r="B1365" t="str">
            <v>CAP PVC SOLD P/ ESG PREDIAL DN 50 MM</v>
          </cell>
          <cell r="C1365" t="str">
            <v>UN</v>
          </cell>
          <cell r="D1365">
            <v>2.56</v>
          </cell>
        </row>
        <row r="1366">
          <cell r="A1366">
            <v>12910</v>
          </cell>
          <cell r="B1366" t="str">
            <v>CAP PVC SOLD P/ ESG PREDIAL DN 75 MM</v>
          </cell>
          <cell r="C1366" t="str">
            <v>UN</v>
          </cell>
          <cell r="D1366">
            <v>4.3099999999999996</v>
          </cell>
        </row>
        <row r="1367">
          <cell r="A1367">
            <v>20092</v>
          </cell>
          <cell r="B1367" t="str">
            <v>CAP PVC SOLD P/ TUBO LEVE DN 200 MM</v>
          </cell>
          <cell r="C1367" t="str">
            <v>UN</v>
          </cell>
          <cell r="D1367">
            <v>68.069999999999993</v>
          </cell>
        </row>
        <row r="1368">
          <cell r="A1368">
            <v>1210</v>
          </cell>
          <cell r="B1368" t="str">
            <v>CAP PVC, ROSCAVEL, 1 1/2",  AGUA FRIA PREDIAL</v>
          </cell>
          <cell r="C1368" t="str">
            <v>UN</v>
          </cell>
          <cell r="D1368">
            <v>4.1500000000000004</v>
          </cell>
        </row>
        <row r="1369">
          <cell r="A1369">
            <v>1203</v>
          </cell>
          <cell r="B1369" t="str">
            <v>CAP PVC, ROSCAVEL, 1 1/4",  AGUA FRIA PREDIAL</v>
          </cell>
          <cell r="C1369" t="str">
            <v>UN</v>
          </cell>
          <cell r="D1369">
            <v>3.17</v>
          </cell>
        </row>
        <row r="1370">
          <cell r="A1370">
            <v>1188</v>
          </cell>
          <cell r="B1370" t="str">
            <v>CAP PVC, ROSCAVEL, 2 1/2",  AGUA FRIA PREDIAL</v>
          </cell>
          <cell r="C1370" t="str">
            <v>UN</v>
          </cell>
          <cell r="D1370">
            <v>10.48</v>
          </cell>
        </row>
        <row r="1371">
          <cell r="A1371">
            <v>1211</v>
          </cell>
          <cell r="B1371" t="str">
            <v>CAP PVC, ROSCAVEL, 2",  AGUA FRIA PREDIAL</v>
          </cell>
          <cell r="C1371" t="str">
            <v>UN</v>
          </cell>
          <cell r="D1371">
            <v>5.8</v>
          </cell>
        </row>
        <row r="1372">
          <cell r="A1372">
            <v>1199</v>
          </cell>
          <cell r="B1372" t="str">
            <v>CAP PVC, ROSCAVEL, 3",  AGUA FRIA PREDIAL</v>
          </cell>
          <cell r="C1372" t="str">
            <v>UN</v>
          </cell>
          <cell r="D1372">
            <v>16.239999999999998</v>
          </cell>
        </row>
        <row r="1373">
          <cell r="A1373">
            <v>1187</v>
          </cell>
          <cell r="B1373" t="str">
            <v>CAP PVC, ROSCAVEL, 4",  AGUA FRIA PREDIAL</v>
          </cell>
          <cell r="C1373" t="str">
            <v>UN</v>
          </cell>
          <cell r="D1373">
            <v>30.7</v>
          </cell>
        </row>
        <row r="1374">
          <cell r="A1374">
            <v>12894</v>
          </cell>
          <cell r="B1374" t="str">
            <v>CAPA P/ CHUVA</v>
          </cell>
          <cell r="C1374" t="str">
            <v>UN</v>
          </cell>
          <cell r="D1374">
            <v>31.56</v>
          </cell>
        </row>
        <row r="1375">
          <cell r="A1375">
            <v>12895</v>
          </cell>
          <cell r="B1375" t="str">
            <v>CAPACETE PLASTICO RIGIDO</v>
          </cell>
          <cell r="C1375" t="str">
            <v>UN</v>
          </cell>
          <cell r="D1375">
            <v>13.35</v>
          </cell>
        </row>
        <row r="1376">
          <cell r="A1376">
            <v>1631</v>
          </cell>
          <cell r="B1376" t="str">
            <v>CAPACITOR TRIFASICO, POTENCIA 2,5 KVAR, TENSAO 220 V, FORNECIDO COM CAPAPROTETORA, RESISTOR INTERNO A UNIDADE CAPACITIVA</v>
          </cell>
          <cell r="C1376" t="str">
            <v>UN</v>
          </cell>
          <cell r="D1376">
            <v>120.53</v>
          </cell>
        </row>
        <row r="1377">
          <cell r="A1377">
            <v>1633</v>
          </cell>
          <cell r="B1377" t="str">
            <v>CAPACITOR TRIFASICO, POTENCIA 5 KVAR, TENSAO 220 V, FORNECIDO COM CAPAPROTETORA, RESISTOR INTERNO A UNIDADE CAPACITIVA</v>
          </cell>
          <cell r="C1377" t="str">
            <v>UN</v>
          </cell>
          <cell r="D1377">
            <v>204.78</v>
          </cell>
        </row>
        <row r="1378">
          <cell r="A1378">
            <v>10818</v>
          </cell>
          <cell r="B1378" t="str">
            <v>CAPIM BRAQUEARA DECUMBENS OU BRAQUIARINHA - VALOR CULTURAL (VC) = 30</v>
          </cell>
          <cell r="C1378" t="str">
            <v>KG</v>
          </cell>
          <cell r="D1378">
            <v>5.61</v>
          </cell>
        </row>
        <row r="1379">
          <cell r="A1379">
            <v>10710</v>
          </cell>
          <cell r="B1379" t="str">
            <v>CARPETE DE NYLON, E =  6 MM, COLOCADO</v>
          </cell>
          <cell r="C1379" t="str">
            <v>M2</v>
          </cell>
          <cell r="D1379">
            <v>73.44</v>
          </cell>
        </row>
        <row r="1380">
          <cell r="A1380">
            <v>10709</v>
          </cell>
          <cell r="B1380" t="str">
            <v>CARPETE DE NYLON, E = 9 A 10 MM, COLOCADO</v>
          </cell>
          <cell r="C1380" t="str">
            <v>M2</v>
          </cell>
          <cell r="D1380">
            <v>90.23</v>
          </cell>
        </row>
        <row r="1381">
          <cell r="A1381">
            <v>10708</v>
          </cell>
          <cell r="B1381" t="str">
            <v>CARPETE DE POLIESTER, E = 4,5 MM, COLOCADO</v>
          </cell>
          <cell r="C1381" t="str">
            <v>M2</v>
          </cell>
          <cell r="D1381">
            <v>28.43</v>
          </cell>
        </row>
        <row r="1382">
          <cell r="A1382">
            <v>1214</v>
          </cell>
          <cell r="B1382" t="str">
            <v>CARPINTEIRO DE ESQUADRIA</v>
          </cell>
          <cell r="C1382" t="str">
            <v>H</v>
          </cell>
          <cell r="D1382">
            <v>9.1199999999999992</v>
          </cell>
        </row>
        <row r="1383">
          <cell r="A1383">
            <v>1213</v>
          </cell>
          <cell r="B1383" t="str">
            <v>CARPINTEIRO DE FORMAS</v>
          </cell>
          <cell r="C1383" t="str">
            <v>H</v>
          </cell>
          <cell r="D1383">
            <v>9.25</v>
          </cell>
        </row>
        <row r="1384">
          <cell r="A1384">
            <v>5091</v>
          </cell>
          <cell r="B1384" t="str">
            <v>CARRANCA FERRO CROMADO 40MM</v>
          </cell>
          <cell r="C1384" t="str">
            <v>UN</v>
          </cell>
          <cell r="D1384">
            <v>13.83</v>
          </cell>
        </row>
        <row r="1385">
          <cell r="A1385">
            <v>13653</v>
          </cell>
          <cell r="B1385" t="str">
            <v>CARRETA PARA 30 TONELADAS</v>
          </cell>
          <cell r="C1385" t="str">
            <v>MES</v>
          </cell>
          <cell r="D1385">
            <v>15435.38</v>
          </cell>
        </row>
        <row r="1386">
          <cell r="A1386">
            <v>14615</v>
          </cell>
          <cell r="B1386" t="str">
            <v>CARRINHO COM 2 PNEUS PARA TRANSPORTAR TUBO CONCRETO, ALTURA ATE 1,0 M EDIAMETRO ATE 1000MM, COM ESTRUTURA EM PERFIL OU TUBO METALICO</v>
          </cell>
          <cell r="C1386" t="str">
            <v>UN</v>
          </cell>
          <cell r="D1386">
            <v>2587.75</v>
          </cell>
        </row>
        <row r="1387">
          <cell r="A1387">
            <v>2711</v>
          </cell>
          <cell r="B1387" t="str">
            <v>CARRO-DE-MAO CACAMBA METALICA E PNEU MACICO</v>
          </cell>
          <cell r="C1387" t="str">
            <v>UN</v>
          </cell>
          <cell r="D1387">
            <v>138.27000000000001</v>
          </cell>
        </row>
        <row r="1388">
          <cell r="A1388">
            <v>4743</v>
          </cell>
          <cell r="B1388" t="str">
            <v>CASCALHO DE CAVA</v>
          </cell>
          <cell r="C1388" t="str">
            <v>M3</v>
          </cell>
          <cell r="D1388">
            <v>23.82</v>
          </cell>
        </row>
        <row r="1389">
          <cell r="A1389">
            <v>4744</v>
          </cell>
          <cell r="B1389" t="str">
            <v>CASCALHO DE RIO</v>
          </cell>
          <cell r="C1389" t="str">
            <v>M3</v>
          </cell>
          <cell r="D1389">
            <v>31.14</v>
          </cell>
        </row>
        <row r="1390">
          <cell r="A1390">
            <v>4745</v>
          </cell>
          <cell r="B1390" t="str">
            <v>CASCALHO LAVADO</v>
          </cell>
          <cell r="C1390" t="str">
            <v>M3</v>
          </cell>
          <cell r="D1390">
            <v>41.72</v>
          </cell>
        </row>
        <row r="1391">
          <cell r="A1391">
            <v>14616</v>
          </cell>
          <cell r="B1391" t="str">
            <v>CAVALETE P/ TALHA C/ ESTRUTURA EM TUBO METALICO H = 3,8M EQUIPADO C/ RODAS DEBORRACHA P/ MOVIMENTACAO DE TUBOS DE CONCRETO NA CENTRAL DE PREMOLDADOSCOM CAPACIDADE DE CARGA DE 3 TONELADAS.</v>
          </cell>
          <cell r="C1391" t="str">
            <v>UN</v>
          </cell>
          <cell r="D1391">
            <v>7517.67</v>
          </cell>
        </row>
        <row r="1392">
          <cell r="A1392">
            <v>36496</v>
          </cell>
          <cell r="B1392" t="str">
            <v>CAVALETE PARA TALHA COM ESTRUTURA EM TUBO METALICO ALTURA MINIMA 3,2 MEQUIPADO COM RODAS DE BORRACHA PARA MOVIMENTACAO DE TUBOS DE CONCRETO NACENTRAL DE PREMOLDADOS COM CAPACIDADE DE CARGA DE 3 TONELADAS</v>
          </cell>
          <cell r="C1392" t="str">
            <v>UN</v>
          </cell>
          <cell r="D1392">
            <v>6570.26</v>
          </cell>
        </row>
        <row r="1393">
          <cell r="A1393">
            <v>10609</v>
          </cell>
          <cell r="B1393" t="str">
            <v>CAVALO MECANICO SCANIA LA4X2NA STANDART - POT MAX =360HP - CABINE CP14 - CXMUDANCAS GR900 - PBT MAX = 80T</v>
          </cell>
          <cell r="C1393" t="str">
            <v>UN</v>
          </cell>
          <cell r="D1393">
            <v>310712.23</v>
          </cell>
        </row>
        <row r="1394">
          <cell r="A1394">
            <v>10630</v>
          </cell>
          <cell r="B1394" t="str">
            <v>CAVALO MECANICO TRACAO 4X2, PESO BRUTO TOTAL COMBINADO 49000 KG, CAPACIDADEMAXIMA DE TRACAO 66000 KG, POTENCIA 310 CV (INCLUI CABINE E CHASSI, NAO INCLUISEMIRREBOQUE)</v>
          </cell>
          <cell r="C1394" t="str">
            <v>UN</v>
          </cell>
          <cell r="D1394">
            <v>298437.7</v>
          </cell>
        </row>
        <row r="1395">
          <cell r="A1395">
            <v>37762</v>
          </cell>
          <cell r="B1395" t="str">
            <v>CAVALO MECANICO TRACAO 4X2, PESO BRUTO TOTAL 16000 KG, CAPACIDADE MAXIMA DETRACAO 36000 KG, DISTANCIA ENTRE EIXOS 3,56 M, POTENCIA 286 CV (INCLUI CABINE ECHASSI, NAO INCLUI SEMIRREBOQUE)</v>
          </cell>
          <cell r="C1395" t="str">
            <v>UN</v>
          </cell>
          <cell r="D1395">
            <v>255951.78</v>
          </cell>
        </row>
        <row r="1396">
          <cell r="A1396">
            <v>37763</v>
          </cell>
          <cell r="B1396" t="str">
            <v>CAVALO MECANICO TRACAO 4X2, PESO BRUTO TOTAL 16000 KG, CAPACIDADE MAXIMA DETRACAO 45000 KG, DISTANCIA ENTRE EIXOS 3,56 M, POTENCIA 330 CV (INCLUI CABINE ECHASSI, NAO INCLUI SEMIRREBOQUE)</v>
          </cell>
          <cell r="C1396" t="str">
            <v>UN</v>
          </cell>
          <cell r="D1396">
            <v>259060.52</v>
          </cell>
        </row>
        <row r="1397">
          <cell r="A1397">
            <v>13456</v>
          </cell>
          <cell r="B1397" t="str">
            <v>CAVALO MECANICO TRACAO 4X2, PESO BRUTO TOTAL 16000 KG, CAPACIDADE MAXIMA DETRACAO 48300 KG, POTENCIA 360 CV (INCLUI CABINE E CHASSI, NAO INCLUISEMIRREBOQUE)</v>
          </cell>
          <cell r="C1397" t="str">
            <v>UN</v>
          </cell>
          <cell r="D1397">
            <v>259060.52</v>
          </cell>
        </row>
        <row r="1398">
          <cell r="A1398">
            <v>1283</v>
          </cell>
          <cell r="B1398" t="str">
            <v>CAVALO MECANICO TRACAO 4X2, PESO BRUTO TOTAL 16000 KG, CAPACIDADE MAXIMA DETRACAO 80000 KG, POTENCIA 260 CV (INCLUI CABINE E CHASSI, NAO INCLUISEMIRREBOQUE)</v>
          </cell>
          <cell r="C1398" t="str">
            <v>UN</v>
          </cell>
          <cell r="D1398">
            <v>294500</v>
          </cell>
        </row>
        <row r="1399">
          <cell r="A1399">
            <v>13215</v>
          </cell>
          <cell r="B1399" t="str">
            <v>CAVALO MECANICO TRACAO 6X2, PESO BRUTO TOTAL COMBINADO 56000 KG, CAPACIDADEMAXIMA DE TRACAO 66000 KG, POTENCIA 360CV (INCLUI CABINE E CHASSI, NAO INCLUISEMIRREBOQUE)</v>
          </cell>
          <cell r="C1399" t="str">
            <v>UN</v>
          </cell>
          <cell r="D1399">
            <v>361130.36</v>
          </cell>
        </row>
        <row r="1400">
          <cell r="A1400">
            <v>4235</v>
          </cell>
          <cell r="B1400" t="str">
            <v>CAVOUQUEIRO OU OPERADOR PERFURATRIZ/ROMPEDOR</v>
          </cell>
          <cell r="C1400" t="str">
            <v>H</v>
          </cell>
          <cell r="D1400">
            <v>6.62</v>
          </cell>
        </row>
        <row r="1401">
          <cell r="A1401">
            <v>10515</v>
          </cell>
          <cell r="B1401" t="str">
            <v>CERAMICA ESMALTADA EXTRA OU 1A QUALID P/ PAREDE 20 X 20CM  PEI-4 - LINHA PADRAOALTO</v>
          </cell>
          <cell r="C1401" t="str">
            <v>M2</v>
          </cell>
          <cell r="D1401">
            <v>22.83</v>
          </cell>
        </row>
        <row r="1402">
          <cell r="A1402">
            <v>1325</v>
          </cell>
          <cell r="B1402" t="str">
            <v>CHAPA ACO FINA A FRIO PRETA 20MSG E = 0,91 MM - 7,32KG/M2</v>
          </cell>
          <cell r="C1402" t="str">
            <v>KG</v>
          </cell>
          <cell r="D1402">
            <v>5.05</v>
          </cell>
        </row>
        <row r="1403">
          <cell r="A1403">
            <v>1327</v>
          </cell>
          <cell r="B1403" t="str">
            <v>CHAPA ACO FINA A FRIO PRETA 24MSG E = 0,61 MM - 4,89KG/M2</v>
          </cell>
          <cell r="C1403" t="str">
            <v>KG</v>
          </cell>
          <cell r="D1403">
            <v>4.5999999999999996</v>
          </cell>
        </row>
        <row r="1404">
          <cell r="A1404">
            <v>1328</v>
          </cell>
          <cell r="B1404" t="str">
            <v>CHAPA ACO FINA A FRIO PRETA 26MSG E = 0,46 MM - 3,66KG/M2</v>
          </cell>
          <cell r="C1404" t="str">
            <v>KG</v>
          </cell>
          <cell r="D1404">
            <v>4.6399999999999997</v>
          </cell>
        </row>
        <row r="1405">
          <cell r="A1405">
            <v>1321</v>
          </cell>
          <cell r="B1405" t="str">
            <v>CHAPA ACO FINA QUENTE PRETA 13MSG E = 2,28MM - 18,31KG/M2</v>
          </cell>
          <cell r="C1405" t="str">
            <v>KG</v>
          </cell>
          <cell r="D1405">
            <v>3.26</v>
          </cell>
        </row>
        <row r="1406">
          <cell r="A1406">
            <v>1318</v>
          </cell>
          <cell r="B1406" t="str">
            <v>CHAPA ACO FINA QUENTE PRETA 14MSG E = 1,80MM - 16,00KG/M2</v>
          </cell>
          <cell r="C1406" t="str">
            <v>KG</v>
          </cell>
          <cell r="D1406">
            <v>3.54</v>
          </cell>
        </row>
        <row r="1407">
          <cell r="A1407">
            <v>1322</v>
          </cell>
          <cell r="B1407" t="str">
            <v>CHAPA ACO FINA QUENTE PRETA 16MSG E = 1,52MM - 12,20KG/M2</v>
          </cell>
          <cell r="C1407" t="str">
            <v>KG</v>
          </cell>
          <cell r="D1407">
            <v>3.91</v>
          </cell>
        </row>
        <row r="1408">
          <cell r="A1408">
            <v>1323</v>
          </cell>
          <cell r="B1408" t="str">
            <v>CHAPA ACO FINA QUENTE PRETA 18MSG E = 1,21MM - 9,76KG/M2</v>
          </cell>
          <cell r="C1408" t="str">
            <v>KG</v>
          </cell>
          <cell r="D1408">
            <v>3.91</v>
          </cell>
        </row>
        <row r="1409">
          <cell r="A1409">
            <v>1319</v>
          </cell>
          <cell r="B1409" t="str">
            <v>CHAPA ACO FINA QUENTE PRETA 3/16"(4,76MM) 37,348KG/M2</v>
          </cell>
          <cell r="C1409" t="str">
            <v>KG</v>
          </cell>
          <cell r="D1409">
            <v>3.26</v>
          </cell>
        </row>
        <row r="1410">
          <cell r="A1410">
            <v>1333</v>
          </cell>
          <cell r="B1410" t="str">
            <v>CHAPA ACO GROSSA PRETA 1/2"(12,70MM) 99,593KG/M2</v>
          </cell>
          <cell r="C1410" t="str">
            <v>KG</v>
          </cell>
          <cell r="D1410">
            <v>3.3</v>
          </cell>
        </row>
        <row r="1411">
          <cell r="A1411">
            <v>1330</v>
          </cell>
          <cell r="B1411" t="str">
            <v>CHAPA ACO GROSSA PRETA 1/4"(6,35MM) 49,797KG/M2</v>
          </cell>
          <cell r="C1411" t="str">
            <v>KG</v>
          </cell>
          <cell r="D1411">
            <v>3.3</v>
          </cell>
        </row>
        <row r="1412">
          <cell r="A1412">
            <v>1336</v>
          </cell>
          <cell r="B1412" t="str">
            <v>CHAPA ACO GROSSA PRETA 1"(25,40MM) 199,87KG/M2</v>
          </cell>
          <cell r="C1412" t="str">
            <v>M2</v>
          </cell>
          <cell r="D1412">
            <v>667.71</v>
          </cell>
        </row>
        <row r="1413">
          <cell r="A1413">
            <v>10957</v>
          </cell>
          <cell r="B1413" t="str">
            <v>CHAPA ACO GROSSA PRETA 3/4"(19,05MM) 149,39KG/M2'</v>
          </cell>
          <cell r="C1413" t="str">
            <v>KG</v>
          </cell>
          <cell r="D1413">
            <v>3.54</v>
          </cell>
        </row>
        <row r="1414">
          <cell r="A1414">
            <v>1332</v>
          </cell>
          <cell r="B1414" t="str">
            <v>CHAPA ACO GROSSA PRETA 3/8"(9,53MM) 74,695KG/M2</v>
          </cell>
          <cell r="C1414" t="str">
            <v>KG</v>
          </cell>
          <cell r="D1414">
            <v>3.3</v>
          </cell>
        </row>
        <row r="1415">
          <cell r="A1415">
            <v>1334</v>
          </cell>
          <cell r="B1415" t="str">
            <v>CHAPA ACO GROSSA PRETA 5/8"( 15,88MM) 124,492KG/M2</v>
          </cell>
          <cell r="C1415" t="str">
            <v>KG</v>
          </cell>
          <cell r="D1415">
            <v>3.3</v>
          </cell>
        </row>
        <row r="1416">
          <cell r="A1416">
            <v>1335</v>
          </cell>
          <cell r="B1416" t="str">
            <v>CHAPA ACO GROSSA PRETA 7/8"(22,23MM) 174,288KG/M2</v>
          </cell>
          <cell r="C1416" t="str">
            <v>KG</v>
          </cell>
          <cell r="D1416">
            <v>3.3</v>
          </cell>
        </row>
        <row r="1417">
          <cell r="A1417">
            <v>12760</v>
          </cell>
          <cell r="B1417" t="str">
            <v>CHAPA ACO INOX AISI 304 NÂº 4 (E = 6 MM), ACABAMENTO NÂº 1 (LAMINADO A QUENTE,FOSCO)</v>
          </cell>
          <cell r="C1417" t="str">
            <v>M2</v>
          </cell>
          <cell r="D1417">
            <v>764.38</v>
          </cell>
        </row>
        <row r="1418">
          <cell r="A1418">
            <v>12759</v>
          </cell>
          <cell r="B1418" t="str">
            <v>CHAPA ACO INOX AISI 304 NÂº 9 (E = 4 MM), ACABAMENTO NÂº 1 (LAMINADO A QUENTE,FOSCO)</v>
          </cell>
          <cell r="C1418" t="str">
            <v>M2</v>
          </cell>
          <cell r="D1418">
            <v>509.58</v>
          </cell>
        </row>
        <row r="1419">
          <cell r="A1419">
            <v>1337</v>
          </cell>
          <cell r="B1419" t="str">
            <v>CHAPA ACO P/PISOS LTP XADREZ 1/4" - (TP PERMETAL)</v>
          </cell>
          <cell r="C1419" t="str">
            <v>KG</v>
          </cell>
          <cell r="D1419">
            <v>4.5999999999999996</v>
          </cell>
        </row>
        <row r="1420">
          <cell r="A1420">
            <v>11115</v>
          </cell>
          <cell r="B1420" t="str">
            <v>CHAPA ALUMÍNIO PARA CALHA E = 0,8 MM L = 1,0 M</v>
          </cell>
          <cell r="C1420" t="str">
            <v>M</v>
          </cell>
          <cell r="D1420">
            <v>71.11</v>
          </cell>
        </row>
        <row r="1421">
          <cell r="A1421">
            <v>11122</v>
          </cell>
          <cell r="B1421" t="str">
            <v>CHAPA ALUMINIO E = 3MM</v>
          </cell>
          <cell r="C1421" t="str">
            <v>KG</v>
          </cell>
          <cell r="D1421">
            <v>32.15</v>
          </cell>
        </row>
        <row r="1422">
          <cell r="A1422">
            <v>11123</v>
          </cell>
          <cell r="B1422" t="str">
            <v>CHAPA ALUMINIO E = 4MM</v>
          </cell>
          <cell r="C1422" t="str">
            <v>KG</v>
          </cell>
          <cell r="D1422">
            <v>31.77</v>
          </cell>
        </row>
        <row r="1423">
          <cell r="A1423">
            <v>11125</v>
          </cell>
          <cell r="B1423" t="str">
            <v>CHAPA ALUMINIO E = 6MM</v>
          </cell>
          <cell r="C1423" t="str">
            <v>KG</v>
          </cell>
          <cell r="D1423">
            <v>31.55</v>
          </cell>
        </row>
        <row r="1424">
          <cell r="A1424">
            <v>11112</v>
          </cell>
          <cell r="B1424" t="str">
            <v>CHAPA ALUMINIO P/ CALHA E = 0,5MM L = 0,3M</v>
          </cell>
          <cell r="C1424" t="str">
            <v>KG</v>
          </cell>
          <cell r="D1424">
            <v>30.89</v>
          </cell>
        </row>
        <row r="1425">
          <cell r="A1425">
            <v>11113</v>
          </cell>
          <cell r="B1425" t="str">
            <v>CHAPA ALUMINIO P/ CALHA E = 0,8MM L = 0,5M</v>
          </cell>
          <cell r="C1425" t="str">
            <v>KG</v>
          </cell>
          <cell r="D1425">
            <v>31.16</v>
          </cell>
        </row>
        <row r="1426">
          <cell r="A1426">
            <v>11114</v>
          </cell>
          <cell r="B1426" t="str">
            <v>CHAPA ALUMINIO P/ CALHA E = 0,8MM L = 0,6M</v>
          </cell>
          <cell r="C1426" t="str">
            <v>M</v>
          </cell>
          <cell r="D1426">
            <v>37.54</v>
          </cell>
        </row>
        <row r="1427">
          <cell r="A1427">
            <v>11063</v>
          </cell>
          <cell r="B1427" t="str">
            <v>CHAPA CIMENTICIA LISA, PRENSADA, DE FIBROCIMENTO, E = 6 MM, DE 1,2 X 3,0 M (SEMAMIANTO)</v>
          </cell>
          <cell r="C1427" t="str">
            <v>M2</v>
          </cell>
          <cell r="D1427">
            <v>43.38</v>
          </cell>
        </row>
        <row r="1428">
          <cell r="A1428">
            <v>11062</v>
          </cell>
          <cell r="B1428" t="str">
            <v>CHAPA CIMENTICIA, LISA, PRENSADA DE FIBROCIMENTO, E = 10 MM, DE 1,2 X 3,0 M (SEMAMIANTO)</v>
          </cell>
          <cell r="C1428" t="str">
            <v>M2</v>
          </cell>
          <cell r="D1428">
            <v>44.81</v>
          </cell>
        </row>
        <row r="1429">
          <cell r="A1429">
            <v>38139</v>
          </cell>
          <cell r="B1429" t="str">
            <v>CHAPA DE ACO GALVANIZADO LISA  E = 0,5 MM (NUMERO 26)</v>
          </cell>
          <cell r="C1429" t="str">
            <v>M2</v>
          </cell>
          <cell r="D1429">
            <v>20.73</v>
          </cell>
        </row>
        <row r="1430">
          <cell r="A1430">
            <v>1338</v>
          </cell>
          <cell r="B1430" t="str">
            <v>CHAPA DE LAMINADO MELAMINICO, LISO BRILHANTE, DE *1,25 X 3,08* M, E = 0,8 MM</v>
          </cell>
          <cell r="C1430" t="str">
            <v>M2</v>
          </cell>
          <cell r="D1430">
            <v>11.95</v>
          </cell>
        </row>
        <row r="1431">
          <cell r="A1431">
            <v>1340</v>
          </cell>
          <cell r="B1431" t="str">
            <v>CHAPA DE LAMINADO MELAMINICO, LISO FOSCO, DE *1,25 X 3,08* M, E = 0,8 MM</v>
          </cell>
          <cell r="C1431" t="str">
            <v>M2</v>
          </cell>
          <cell r="D1431">
            <v>13.82</v>
          </cell>
        </row>
        <row r="1432">
          <cell r="A1432">
            <v>1341</v>
          </cell>
          <cell r="B1432" t="str">
            <v>CHAPA DE LAMINADO MELAMINICO, TEXTURIZADO, DE *1,25 X 3,08* M, E = 0,8 MM</v>
          </cell>
          <cell r="C1432" t="str">
            <v>M2</v>
          </cell>
          <cell r="D1432">
            <v>13.31</v>
          </cell>
        </row>
        <row r="1433">
          <cell r="A1433">
            <v>1364</v>
          </cell>
          <cell r="B1433" t="str">
            <v>CHAPA DE MADEIRA COMPENSADA DE PINUS, VIROLA OU EQUIVALENTE, DE *2,2 X 1,6* M, E =10 MM</v>
          </cell>
          <cell r="C1433" t="str">
            <v>M2</v>
          </cell>
          <cell r="D1433">
            <v>16.8</v>
          </cell>
        </row>
        <row r="1434">
          <cell r="A1434">
            <v>1361</v>
          </cell>
          <cell r="B1434" t="str">
            <v>CHAPA DE MADEIRA COMPENSADA DE PINUS, VIROLA OU EQUIVALENTE, DE *2,2 X 1,6* M, E =12 MM</v>
          </cell>
          <cell r="C1434" t="str">
            <v>UN</v>
          </cell>
          <cell r="D1434">
            <v>70.069999999999993</v>
          </cell>
        </row>
        <row r="1435">
          <cell r="A1435">
            <v>1362</v>
          </cell>
          <cell r="B1435" t="str">
            <v>CHAPA DE MADEIRA COMPENSADA DE PINUS, VIROLA OU EQUIVALENTE, DE *2,2 X 1,6* M, E =15 MM</v>
          </cell>
          <cell r="C1435" t="str">
            <v>M2</v>
          </cell>
          <cell r="D1435">
            <v>23.39</v>
          </cell>
        </row>
        <row r="1436">
          <cell r="A1436">
            <v>11131</v>
          </cell>
          <cell r="B1436" t="str">
            <v>CHAPA DE MADEIRA COMPENSADA DE PINUS, VIROLA OU EQUIVALENTE, DE *2,2 X 1,6* M, E =20 MM</v>
          </cell>
          <cell r="C1436" t="str">
            <v>M2</v>
          </cell>
          <cell r="D1436">
            <v>29.93</v>
          </cell>
        </row>
        <row r="1437">
          <cell r="A1437">
            <v>11132</v>
          </cell>
          <cell r="B1437" t="str">
            <v>CHAPA DE MADEIRA COMPENSADA DE PINUS, VIROLA OU EQUIVALENTE, DE *2,2 X 1,6* M, E =25 MM</v>
          </cell>
          <cell r="C1437" t="str">
            <v>M2</v>
          </cell>
          <cell r="D1437">
            <v>35.39</v>
          </cell>
        </row>
        <row r="1438">
          <cell r="A1438">
            <v>1363</v>
          </cell>
          <cell r="B1438" t="str">
            <v>CHAPA DE MADEIRA COMPENSADA DE PINUS, VIROLA OU EQUIVALENTE, DE *2,2 X 1,6* M, E =6 MM</v>
          </cell>
          <cell r="C1438" t="str">
            <v>M2</v>
          </cell>
          <cell r="D1438">
            <v>11.9</v>
          </cell>
        </row>
        <row r="1439">
          <cell r="A1439">
            <v>11130</v>
          </cell>
          <cell r="B1439" t="str">
            <v>CHAPA DE MADEIRA COMPENSADA DE PINUS, VIROLA OU EQUIVALENTE, DE *2,2 X 1,6* M, E =8 MM</v>
          </cell>
          <cell r="C1439" t="str">
            <v>M2</v>
          </cell>
          <cell r="D1439">
            <v>15.08</v>
          </cell>
        </row>
        <row r="1440">
          <cell r="A1440">
            <v>11134</v>
          </cell>
          <cell r="B1440" t="str">
            <v>CHAPA DE MADEIRA COMPENSADA NAVAL (COM COLA FENOLICA), E = 10 MM, DE *1,60 X 2,20*M</v>
          </cell>
          <cell r="C1440" t="str">
            <v>M2</v>
          </cell>
          <cell r="D1440">
            <v>24.83</v>
          </cell>
        </row>
        <row r="1441">
          <cell r="A1441">
            <v>11135</v>
          </cell>
          <cell r="B1441" t="str">
            <v>CHAPA DE MADEIRA COMPENSADA NAVAL (COM COLA FENOLICA), E = 12 MM, DE *1,60 X 2,20*M</v>
          </cell>
          <cell r="C1441" t="str">
            <v>M2</v>
          </cell>
          <cell r="D1441">
            <v>30.27</v>
          </cell>
        </row>
        <row r="1442">
          <cell r="A1442">
            <v>11136</v>
          </cell>
          <cell r="B1442" t="str">
            <v>CHAPA DE MADEIRA COMPENSADA NAVAL (COM COLA FENOLICA), E = 15 MM, DE *1,60 X 2,20*M</v>
          </cell>
          <cell r="C1442" t="str">
            <v>M2</v>
          </cell>
          <cell r="D1442">
            <v>32.74</v>
          </cell>
        </row>
        <row r="1443">
          <cell r="A1443">
            <v>34743</v>
          </cell>
          <cell r="B1443" t="str">
            <v>CHAPA DE MADEIRA COMPENSADA NAVAL (COM COLA FENOLICA), E = 18 MM, DE *1,60 X 2,20*M</v>
          </cell>
          <cell r="C1443" t="str">
            <v>M2</v>
          </cell>
          <cell r="D1443">
            <v>41.68</v>
          </cell>
        </row>
        <row r="1444">
          <cell r="A1444">
            <v>11137</v>
          </cell>
          <cell r="B1444" t="str">
            <v>CHAPA DE MADEIRA COMPENSADA NAVAL (COM COLA FENOLICA), E = 20 MM, DE *1,60 X 2,20*M</v>
          </cell>
          <cell r="C1444" t="str">
            <v>M2</v>
          </cell>
          <cell r="D1444">
            <v>46.48</v>
          </cell>
        </row>
        <row r="1445">
          <cell r="A1445">
            <v>34745</v>
          </cell>
          <cell r="B1445" t="str">
            <v>CHAPA DE MADEIRA COMPENSADA NAVAL (COM COLA FENOLICA), E = 25 MM, DE *1,60 X 2,20*M</v>
          </cell>
          <cell r="C1445" t="str">
            <v>M2</v>
          </cell>
          <cell r="D1445">
            <v>52.97</v>
          </cell>
        </row>
        <row r="1446">
          <cell r="A1446">
            <v>34746</v>
          </cell>
          <cell r="B1446" t="str">
            <v>CHAPA DE MADEIRA COMPENSADA NAVAL (COM COLA FENOLICA), E = 4 MM, DE *1,60 X 2,20*M</v>
          </cell>
          <cell r="C1446" t="str">
            <v>M2</v>
          </cell>
          <cell r="D1446">
            <v>13.64</v>
          </cell>
        </row>
        <row r="1447">
          <cell r="A1447">
            <v>1360</v>
          </cell>
          <cell r="B1447" t="str">
            <v>CHAPA DE MADEIRA COMPENSADA NAVAL (COM COLA FENOLICA), E = 6 MM, DE *1,60 X 2,20*M</v>
          </cell>
          <cell r="C1447" t="str">
            <v>M2</v>
          </cell>
          <cell r="D1447">
            <v>16.850000000000001</v>
          </cell>
        </row>
        <row r="1448">
          <cell r="A1448">
            <v>1347</v>
          </cell>
          <cell r="B1448" t="str">
            <v>CHAPA DE MADEIRA COMPENSADA PLASTIFICADA PARA FORMA DE CONCRETO, DE *1,10 X2,20* M, E = 12 MM</v>
          </cell>
          <cell r="C1448" t="str">
            <v>M2</v>
          </cell>
          <cell r="D1448">
            <v>23.24</v>
          </cell>
        </row>
        <row r="1449">
          <cell r="A1449">
            <v>1346</v>
          </cell>
          <cell r="B1449" t="str">
            <v>CHAPA DE MADEIRA COMPENSADA PLASTIFICADA PARA FORMA DE CONCRETO, DE *2,44 X1,22* M, E = 10 MM</v>
          </cell>
          <cell r="C1449" t="str">
            <v>M2</v>
          </cell>
          <cell r="D1449">
            <v>19.45</v>
          </cell>
        </row>
        <row r="1450">
          <cell r="A1450">
            <v>1342</v>
          </cell>
          <cell r="B1450" t="str">
            <v>CHAPA DE MADEIRA COMPENSADA PLASTIFICADA PARA FORMA DE CONCRETO, DE *2,44 X1,22* M, E = 14 MM</v>
          </cell>
          <cell r="C1450" t="str">
            <v>UN</v>
          </cell>
          <cell r="D1450">
            <v>59.91</v>
          </cell>
        </row>
        <row r="1451">
          <cell r="A1451">
            <v>1345</v>
          </cell>
          <cell r="B1451" t="str">
            <v>CHAPA DE MADEIRA COMPENSADA PLASTIFICADA PARA FORMA DE CONCRETO, DE *2,44 X1,22* M, E = 18 MM</v>
          </cell>
          <cell r="C1451" t="str">
            <v>M2</v>
          </cell>
          <cell r="D1451">
            <v>31.52</v>
          </cell>
        </row>
        <row r="1452">
          <cell r="A1452">
            <v>1349</v>
          </cell>
          <cell r="B1452" t="str">
            <v>CHAPA DE MADEIRA COMPENSADA PLASTIFICADA PARA FORMA DE CONCRETO, DE *2,44 X1,22* M, E = 20 MM</v>
          </cell>
          <cell r="C1452" t="str">
            <v>UN</v>
          </cell>
          <cell r="D1452">
            <v>85.44</v>
          </cell>
        </row>
        <row r="1453">
          <cell r="A1453">
            <v>1344</v>
          </cell>
          <cell r="B1453" t="str">
            <v>CHAPA DE MADEIRA COMPENSADA PLASTIFICADA PARA FORMA DE CONCRETO, DE *2,44 X1,22* M, E = 6 MM</v>
          </cell>
          <cell r="C1453" t="str">
            <v>UN</v>
          </cell>
          <cell r="D1453">
            <v>33.89</v>
          </cell>
        </row>
        <row r="1454">
          <cell r="A1454">
            <v>1350</v>
          </cell>
          <cell r="B1454" t="str">
            <v>CHAPA DE MADEIRA COMPENSADA RESINADA PARA FORMA DE CONCRETO, DE *2,2 X 1,1* M,E = 10 MM</v>
          </cell>
          <cell r="C1454" t="str">
            <v>UN</v>
          </cell>
          <cell r="D1454">
            <v>30</v>
          </cell>
        </row>
        <row r="1455">
          <cell r="A1455">
            <v>1357</v>
          </cell>
          <cell r="B1455" t="str">
            <v>CHAPA DE MADEIRA COMPENSADA RESINADA PARA FORMA DE CONCRETO, DE *2,2 X 1,1* M,E = 12 MM</v>
          </cell>
          <cell r="C1455" t="str">
            <v>UN</v>
          </cell>
          <cell r="D1455">
            <v>38.22</v>
          </cell>
        </row>
        <row r="1456">
          <cell r="A1456">
            <v>1355</v>
          </cell>
          <cell r="B1456" t="str">
            <v>CHAPA DE MADEIRA COMPENSADA RESINADA PARA FORMA DE CONCRETO, DE *2,2 X 1,1* M,E = 14 MM</v>
          </cell>
          <cell r="C1456" t="str">
            <v>M2</v>
          </cell>
          <cell r="D1456">
            <v>17.59</v>
          </cell>
        </row>
        <row r="1457">
          <cell r="A1457">
            <v>1358</v>
          </cell>
          <cell r="B1457" t="str">
            <v>CHAPA DE MADEIRA COMPENSADA RESINADA PARA FORMA DE CONCRETO, DE *2,2 X 1,1* M,E = 17 MM</v>
          </cell>
          <cell r="C1457" t="str">
            <v>M2</v>
          </cell>
          <cell r="D1457">
            <v>20.38</v>
          </cell>
        </row>
        <row r="1458">
          <cell r="A1458">
            <v>1359</v>
          </cell>
          <cell r="B1458" t="str">
            <v>CHAPA DE MADEIRA COMPENSADA RESINADA PARA FORMA DE CONCRETO, DE *2,2 X 1,1* M,E = 20 MM</v>
          </cell>
          <cell r="C1458" t="str">
            <v>UN</v>
          </cell>
          <cell r="D1458">
            <v>59.04</v>
          </cell>
        </row>
        <row r="1459">
          <cell r="A1459">
            <v>1351</v>
          </cell>
          <cell r="B1459" t="str">
            <v>CHAPA DE MADEIRA COMPENSADA RESINADA PARA FORMA DE CONCRETO, DE *2,2 X 1,1* M,E = 6 MM</v>
          </cell>
          <cell r="C1459" t="str">
            <v>UN</v>
          </cell>
          <cell r="D1459">
            <v>19.03</v>
          </cell>
        </row>
        <row r="1460">
          <cell r="A1460">
            <v>11026</v>
          </cell>
          <cell r="B1460" t="str">
            <v>CHAPA GALV PLANA 14GSG 1,994MM 16,020KG/M2</v>
          </cell>
          <cell r="C1460" t="str">
            <v>KG</v>
          </cell>
          <cell r="D1460">
            <v>5.5</v>
          </cell>
        </row>
        <row r="1461">
          <cell r="A1461">
            <v>11027</v>
          </cell>
          <cell r="B1461" t="str">
            <v>CHAPA GALV PLANA 16GSG 1,613MM 12,969KG/M2</v>
          </cell>
          <cell r="C1461" t="str">
            <v>KG</v>
          </cell>
          <cell r="D1461">
            <v>5.62</v>
          </cell>
        </row>
        <row r="1462">
          <cell r="A1462">
            <v>11046</v>
          </cell>
          <cell r="B1462" t="str">
            <v>CHAPA GALV PLANA 18GSG 1,311MM 10,528KG/M2</v>
          </cell>
          <cell r="C1462" t="str">
            <v>KG</v>
          </cell>
          <cell r="D1462">
            <v>5.62</v>
          </cell>
        </row>
        <row r="1463">
          <cell r="A1463">
            <v>11047</v>
          </cell>
          <cell r="B1463" t="str">
            <v>CHAPA GALV PLANA 19GSG 1,158MM 9,307KG/M2</v>
          </cell>
          <cell r="C1463" t="str">
            <v>KG</v>
          </cell>
          <cell r="D1463">
            <v>5.5</v>
          </cell>
        </row>
        <row r="1464">
          <cell r="A1464">
            <v>11051</v>
          </cell>
          <cell r="B1464" t="str">
            <v>CHAPA GALV PLANA 26GSG 0,551MM 4,425KG/M2</v>
          </cell>
          <cell r="C1464" t="str">
            <v>KG</v>
          </cell>
          <cell r="D1464">
            <v>6.03</v>
          </cell>
        </row>
        <row r="1465">
          <cell r="A1465">
            <v>11061</v>
          </cell>
          <cell r="B1465" t="str">
            <v>CHAPA GALV PLANA 30GSG 0,399MM 3,204KG/M2</v>
          </cell>
          <cell r="C1465" t="str">
            <v>KG</v>
          </cell>
          <cell r="D1465">
            <v>6.64</v>
          </cell>
        </row>
        <row r="1466">
          <cell r="A1466">
            <v>11049</v>
          </cell>
          <cell r="B1466" t="str">
            <v>CHAPA GALVANIZADA PLANA 22 GSG, E = 0,80 MM (6,40 KG/M2)</v>
          </cell>
          <cell r="C1466" t="str">
            <v>KG</v>
          </cell>
          <cell r="D1466">
            <v>5.5</v>
          </cell>
        </row>
        <row r="1467">
          <cell r="A1467">
            <v>12620</v>
          </cell>
          <cell r="B1467" t="str">
            <v>CHAPA PLANA DE PVC P/ CALHA C/ 0,50M DE LARGURA</v>
          </cell>
          <cell r="C1467" t="str">
            <v>M</v>
          </cell>
          <cell r="D1467">
            <v>10.09</v>
          </cell>
        </row>
        <row r="1468">
          <cell r="A1468">
            <v>12621</v>
          </cell>
          <cell r="B1468" t="str">
            <v>CHAPA PLANA DE PVC P/ CALHA C/ 0,60M DE LARGURA</v>
          </cell>
          <cell r="C1468" t="str">
            <v>M</v>
          </cell>
          <cell r="D1468">
            <v>12.06</v>
          </cell>
        </row>
        <row r="1469">
          <cell r="A1469">
            <v>12622</v>
          </cell>
          <cell r="B1469" t="str">
            <v>CHAPA PLANA DE PVC P/ CALHA C/ 1,00M DE LARGURA</v>
          </cell>
          <cell r="C1469" t="str">
            <v>M</v>
          </cell>
          <cell r="D1469">
            <v>20.18</v>
          </cell>
        </row>
        <row r="1470">
          <cell r="A1470">
            <v>11584</v>
          </cell>
          <cell r="B1470" t="str">
            <v>CHAPA RIGIDA FIBRAS MAD PRENSADA A QUENTE TIPO EUCADUR LISA 1,22 X 2,44MESP=2,5MM</v>
          </cell>
          <cell r="C1470" t="str">
            <v>UN</v>
          </cell>
          <cell r="D1470">
            <v>66.209999999999994</v>
          </cell>
        </row>
        <row r="1471">
          <cell r="A1471">
            <v>13712</v>
          </cell>
          <cell r="B1471" t="str">
            <v>CHAVE COMPENSADORA TRIFASICA P/ MOTOR 15CV (380V) C/ FUSIVEL DIAZED 50A</v>
          </cell>
          <cell r="C1471" t="str">
            <v>UN</v>
          </cell>
          <cell r="D1471">
            <v>6087.27</v>
          </cell>
        </row>
        <row r="1472">
          <cell r="A1472">
            <v>13711</v>
          </cell>
          <cell r="B1472" t="str">
            <v>CHAVE COMPENSADORA TRIFASICA P/ MOTOR 150CV (380V) C/ FUSIVEL NH 315A</v>
          </cell>
          <cell r="C1472" t="str">
            <v>UN</v>
          </cell>
          <cell r="D1472">
            <v>18975.46</v>
          </cell>
        </row>
        <row r="1473">
          <cell r="A1473">
            <v>13704</v>
          </cell>
          <cell r="B1473" t="str">
            <v>CHAVE COMPENSADORA TRIFASICA P/ MOTOR 40CV (380V) C/ FUSIVEL NH 100A</v>
          </cell>
          <cell r="C1473" t="str">
            <v>UN</v>
          </cell>
          <cell r="D1473">
            <v>2710.96</v>
          </cell>
        </row>
        <row r="1474">
          <cell r="A1474">
            <v>13710</v>
          </cell>
          <cell r="B1474" t="str">
            <v>CHAVE COMPENSADORA TRIFASICA P/ MOTOR 75CV (380V) C/ FUSIVEL NH 160A</v>
          </cell>
          <cell r="C1474" t="str">
            <v>UN</v>
          </cell>
          <cell r="D1474">
            <v>3240.85</v>
          </cell>
        </row>
        <row r="1475">
          <cell r="A1475">
            <v>12096</v>
          </cell>
          <cell r="B1475" t="str">
            <v>CHAVE COMUTADORA REFORCADA TIPO FACA C/ BASE DE MARMORE 1 X 30A/250V (1 POLO)</v>
          </cell>
          <cell r="C1475" t="str">
            <v>UN</v>
          </cell>
          <cell r="D1475">
            <v>13.37</v>
          </cell>
        </row>
        <row r="1476">
          <cell r="A1476">
            <v>12097</v>
          </cell>
          <cell r="B1476" t="str">
            <v>CHAVE COMUTADORA REFORCADA TIPO FACA C/ BASE DE MARMORE 2 X 30A/250V (2POLOS)</v>
          </cell>
          <cell r="C1476" t="str">
            <v>UN</v>
          </cell>
          <cell r="D1476">
            <v>11.77</v>
          </cell>
        </row>
        <row r="1477">
          <cell r="A1477">
            <v>12098</v>
          </cell>
          <cell r="B1477" t="str">
            <v>CHAVE COMUTADORA REFORCADA TIPO FACA C/ BASE DE MARMORE 2 X 60A/250V (2POLOS)</v>
          </cell>
          <cell r="C1477" t="str">
            <v>UN</v>
          </cell>
          <cell r="D1477">
            <v>18.489999999999998</v>
          </cell>
        </row>
        <row r="1478">
          <cell r="A1478">
            <v>12099</v>
          </cell>
          <cell r="B1478" t="str">
            <v>CHAVE COMUTADORA REFORCADA TIPO FACA C/ BASE DE MARMORE 3 X 30A/250V (3POLOS)</v>
          </cell>
          <cell r="C1478" t="str">
            <v>UN</v>
          </cell>
          <cell r="D1478">
            <v>16.13</v>
          </cell>
        </row>
        <row r="1479">
          <cell r="A1479">
            <v>12100</v>
          </cell>
          <cell r="B1479" t="str">
            <v>CHAVE COMUTADORA REFORCADA TIPO FACA C/ BASE DE MARMORE 3 X 60A/250V (3POLOS)</v>
          </cell>
          <cell r="C1479" t="str">
            <v>UN</v>
          </cell>
          <cell r="D1479">
            <v>19.88</v>
          </cell>
        </row>
        <row r="1480">
          <cell r="A1480">
            <v>20971</v>
          </cell>
          <cell r="B1480" t="str">
            <v>CHAVE DUPLA PARA CONEXOES TIPO STORZ, ENGATE RAPIDO 1 1/2" X 2 1/2", EM LATAO,PARA INSTALACAO PREDIAL COMBATE A INCENDIO</v>
          </cell>
          <cell r="C1480" t="str">
            <v>UN</v>
          </cell>
          <cell r="D1480">
            <v>11.43</v>
          </cell>
        </row>
        <row r="1481">
          <cell r="A1481">
            <v>12081</v>
          </cell>
          <cell r="B1481" t="str">
            <v>CHAVE ELETRICA TRIPOLAR BLINDADA DE 30 A / 250 V</v>
          </cell>
          <cell r="C1481" t="str">
            <v>UN</v>
          </cell>
          <cell r="D1481">
            <v>106.04</v>
          </cell>
        </row>
        <row r="1482">
          <cell r="A1482">
            <v>13709</v>
          </cell>
          <cell r="B1482" t="str">
            <v>CHAVE ESTRELA TRIANGULO TRIFASICA P/ MOTOR 15CV (380V) P/ FUSIVEL DIAZED 35A</v>
          </cell>
          <cell r="C1482" t="str">
            <v>UN</v>
          </cell>
          <cell r="D1482">
            <v>372.02</v>
          </cell>
        </row>
        <row r="1483">
          <cell r="A1483">
            <v>13366</v>
          </cell>
          <cell r="B1483" t="str">
            <v>CHAVE FACA BIPOLAR C/ BASE DE ARDOSIA P/ FUSIVEIS CARTUCHO 60A/250V</v>
          </cell>
          <cell r="C1483" t="str">
            <v>UN</v>
          </cell>
          <cell r="D1483">
            <v>16.920000000000002</v>
          </cell>
        </row>
        <row r="1484">
          <cell r="A1484">
            <v>13403</v>
          </cell>
          <cell r="B1484" t="str">
            <v>CHAVE FACA BIPOLAR C/ BASE DE ARDOSIA/MARMORE P/ FUSIVEIS CARTUCHO 30A/250V</v>
          </cell>
          <cell r="C1484" t="str">
            <v>UN</v>
          </cell>
          <cell r="D1484">
            <v>13.26</v>
          </cell>
        </row>
        <row r="1485">
          <cell r="A1485">
            <v>12080</v>
          </cell>
          <cell r="B1485" t="str">
            <v>CHAVE FACA MONOPOLAR BLINDADA 30A/250V</v>
          </cell>
          <cell r="C1485" t="str">
            <v>UN</v>
          </cell>
          <cell r="D1485">
            <v>25.63</v>
          </cell>
        </row>
        <row r="1486">
          <cell r="A1486">
            <v>12083</v>
          </cell>
          <cell r="B1486" t="str">
            <v>CHAVE FACA TRIPOLAR BLINDADA 100A/250V, TIPO F-323 SPF DA MAR-GIRIUS CONTINENTALOU EQUIV</v>
          </cell>
          <cell r="C1486" t="str">
            <v>UN</v>
          </cell>
          <cell r="D1486">
            <v>397.65</v>
          </cell>
        </row>
        <row r="1487">
          <cell r="A1487">
            <v>12079</v>
          </cell>
          <cell r="B1487" t="str">
            <v>CHAVE FACA TRIPOLAR BLINDADA 150A/500V, C/BASE P/FUSIVEIS NH DE 125A, TIPO F-824 DAMAR-GIRIUS CONTINENTAL OU EQUIV</v>
          </cell>
          <cell r="C1487" t="str">
            <v>UN</v>
          </cell>
          <cell r="D1487">
            <v>324.35000000000002</v>
          </cell>
        </row>
        <row r="1488">
          <cell r="A1488">
            <v>12082</v>
          </cell>
          <cell r="B1488" t="str">
            <v>CHAVE FACA TRIPOLAR BLINDADA 60A/250V, TIPO F-322 SPF DA MAR-GIRIUS CONTINENTALOU EQUIV</v>
          </cell>
          <cell r="C1488" t="str">
            <v>UN</v>
          </cell>
          <cell r="D1488">
            <v>172.98</v>
          </cell>
        </row>
        <row r="1489">
          <cell r="A1489">
            <v>12092</v>
          </cell>
          <cell r="B1489" t="str">
            <v>CHAVE FACA TRIPOLAR C/BASE DE ARDOSIA/MARMORE 100A/250V</v>
          </cell>
          <cell r="C1489" t="str">
            <v>UN</v>
          </cell>
          <cell r="D1489">
            <v>42.5</v>
          </cell>
        </row>
        <row r="1490">
          <cell r="A1490">
            <v>13368</v>
          </cell>
          <cell r="B1490" t="str">
            <v>CHAVE FACA TRIPOLAR C/BASE DE ARDOSIA/MARMORE 100A/500V</v>
          </cell>
          <cell r="C1490" t="str">
            <v>UN</v>
          </cell>
          <cell r="D1490">
            <v>46.39</v>
          </cell>
        </row>
        <row r="1491">
          <cell r="A1491">
            <v>12090</v>
          </cell>
          <cell r="B1491" t="str">
            <v>CHAVE FACA TRIPOLAR C/BASE DE ARDOSIA/MARMORE 30A/250V</v>
          </cell>
          <cell r="C1491" t="str">
            <v>UN</v>
          </cell>
          <cell r="D1491">
            <v>19.600000000000001</v>
          </cell>
        </row>
        <row r="1492">
          <cell r="A1492">
            <v>12091</v>
          </cell>
          <cell r="B1492" t="str">
            <v>CHAVE FACA TRIPOLAR C/BASE DE ARDOSIA/MARMORE 60A/250V</v>
          </cell>
          <cell r="C1492" t="str">
            <v>UN</v>
          </cell>
          <cell r="D1492">
            <v>23.64</v>
          </cell>
        </row>
        <row r="1493">
          <cell r="A1493">
            <v>13367</v>
          </cell>
          <cell r="B1493" t="str">
            <v>CHAVE FACA TRIPOLAR C/BASE DE ARDOSIA/MARMORE 60A/500V</v>
          </cell>
          <cell r="C1493" t="str">
            <v>UN</v>
          </cell>
          <cell r="D1493">
            <v>28.5</v>
          </cell>
        </row>
        <row r="1494">
          <cell r="A1494">
            <v>5047</v>
          </cell>
          <cell r="B1494" t="str">
            <v>CHAVE FUSIVEL DE DISTRIBUICAO 15,0KV/100A</v>
          </cell>
          <cell r="C1494" t="str">
            <v>UN</v>
          </cell>
          <cell r="D1494">
            <v>162.55000000000001</v>
          </cell>
        </row>
        <row r="1495">
          <cell r="A1495">
            <v>5048</v>
          </cell>
          <cell r="B1495" t="str">
            <v>CHAVE FUSIVEL DE DISTRIBUICAO 34,5KV/100A</v>
          </cell>
          <cell r="C1495" t="str">
            <v>UN</v>
          </cell>
          <cell r="D1495">
            <v>218.99</v>
          </cell>
        </row>
        <row r="1496">
          <cell r="A1496">
            <v>13386</v>
          </cell>
          <cell r="B1496" t="str">
            <v>CHAVE MAGNETICA 2 X 30A P/ COMANDO ILUMINACAO PUBLICA, ACIONADA POR RELEFOTOELETRICO NA 220V/60HZ, TIPO LUX CONTROL MODELO CIP-I/70 OU EQUIV</v>
          </cell>
          <cell r="C1496" t="str">
            <v>UN</v>
          </cell>
          <cell r="D1496">
            <v>231.96</v>
          </cell>
        </row>
        <row r="1497">
          <cell r="A1497">
            <v>20056</v>
          </cell>
          <cell r="B1497" t="str">
            <v>CHAVE P/ TAMPAO PVC EB- 644 3/8"</v>
          </cell>
          <cell r="C1497" t="str">
            <v>UN</v>
          </cell>
          <cell r="D1497">
            <v>26.37</v>
          </cell>
        </row>
        <row r="1498">
          <cell r="A1498">
            <v>13354</v>
          </cell>
          <cell r="B1498" t="str">
            <v>CHAVE PARTIDA DIRETA P/MOTOR TRIFASICO 7,50CV/380V, C/FUSIVEIS DIAZED E BOTAOLIGA-DESLIGA TIPO GPS SIEMENS OU EQUIV</v>
          </cell>
          <cell r="C1498" t="str">
            <v>UN</v>
          </cell>
          <cell r="D1498">
            <v>322.54000000000002</v>
          </cell>
        </row>
        <row r="1499">
          <cell r="A1499">
            <v>14058</v>
          </cell>
          <cell r="B1499" t="str">
            <v>CHAVE PARTIDA DIRETA TRIFASICA P/ MOTOR 10CV-220V C/ FUSIVEL DIAZED 63A</v>
          </cell>
          <cell r="C1499" t="str">
            <v>UN</v>
          </cell>
          <cell r="D1499">
            <v>408.89</v>
          </cell>
        </row>
        <row r="1500">
          <cell r="A1500">
            <v>14056</v>
          </cell>
          <cell r="B1500" t="str">
            <v>CHAVE PARTIDA DIRETA TRIFASICA P/ MOTOR 30CV-220V C/ FUSIVEL NH 160A</v>
          </cell>
          <cell r="C1500" t="str">
            <v>UN</v>
          </cell>
          <cell r="D1500">
            <v>2708.28</v>
          </cell>
        </row>
        <row r="1501">
          <cell r="A1501">
            <v>14057</v>
          </cell>
          <cell r="B1501" t="str">
            <v>CHAVE PARTIDA DIRETA TRIFASICA P/ MOTOR 5CV-220V C/ FUSIVEL DIAZED 35A</v>
          </cell>
          <cell r="C1501" t="str">
            <v>UN</v>
          </cell>
          <cell r="D1501">
            <v>421.35</v>
          </cell>
        </row>
        <row r="1502">
          <cell r="A1502">
            <v>13708</v>
          </cell>
          <cell r="B1502" t="str">
            <v>CHAVE PARTIDA DIRETA TRIFASICA P/ MOTOR 5CV-380V C/ FUSIVEL DIAZED 20A</v>
          </cell>
          <cell r="C1502" t="str">
            <v>UN</v>
          </cell>
          <cell r="D1502">
            <v>445.21</v>
          </cell>
        </row>
        <row r="1503">
          <cell r="A1503">
            <v>13353</v>
          </cell>
          <cell r="B1503" t="str">
            <v>CHAVE REVERSORA BLINDADA 30A/500V ELETROMAR OU EQUIV</v>
          </cell>
          <cell r="C1503" t="str">
            <v>UN</v>
          </cell>
          <cell r="D1503">
            <v>185.35</v>
          </cell>
        </row>
        <row r="1504">
          <cell r="A1504">
            <v>13847</v>
          </cell>
          <cell r="B1504" t="str">
            <v>CHAVE REVERSORA TRIFASICA BLINDADA 30A, 250V</v>
          </cell>
          <cell r="C1504" t="str">
            <v>UN</v>
          </cell>
          <cell r="D1504">
            <v>79.489999999999995</v>
          </cell>
        </row>
        <row r="1505">
          <cell r="A1505">
            <v>13369</v>
          </cell>
          <cell r="B1505" t="str">
            <v>CHAVE SECCIONADORA FUSIVEL TRIPOLAR, MANOBRA C/ CARGA, 160A/500V P/ FUSIVEIS NHTAMANHO 00 CORRENTE NOMINAL ATE 160A, TIPO 3 NP 4080 DA SIEMENS OU EQUIV</v>
          </cell>
          <cell r="C1505" t="str">
            <v>UN</v>
          </cell>
          <cell r="D1505">
            <v>149.97999999999999</v>
          </cell>
        </row>
        <row r="1506">
          <cell r="A1506">
            <v>13370</v>
          </cell>
          <cell r="B1506" t="str">
            <v>CHAVE SECCIONADORA FUSIVEL TRIPOLAR, MANOBRA C/ CARGA, 250A/500V P/ FUSIVEIS NHTAMANHO 1 CORRENTE NOMINAL ATE 250A, TIPO 3 NN 2200 DA SIEMENS OU EQUIV</v>
          </cell>
          <cell r="C1506" t="str">
            <v>UN</v>
          </cell>
          <cell r="D1506">
            <v>184.22</v>
          </cell>
        </row>
        <row r="1507">
          <cell r="A1507">
            <v>2395</v>
          </cell>
          <cell r="B1507" t="str">
            <v>CHAVE SECCIONADORA TRIPOLAR C/ PORTA FUSIVEIS NH, MANOBRA C/ CARGA, 125A/500V,TIPO S37 SIEMENS OU EQUIV</v>
          </cell>
          <cell r="C1507" t="str">
            <v>UN</v>
          </cell>
          <cell r="D1507">
            <v>417.53</v>
          </cell>
        </row>
        <row r="1508">
          <cell r="A1508">
            <v>2398</v>
          </cell>
          <cell r="B1508" t="str">
            <v>CHAVE SECCIONADORA TRIPOLAR C/ PORTA FUSIVEIS NH, MANOBRA C/ CARGA, 300A/500V,TIPO S37 SIEMENS OU EQUIV</v>
          </cell>
          <cell r="C1508" t="str">
            <v>UN</v>
          </cell>
          <cell r="D1508">
            <v>914.84</v>
          </cell>
        </row>
        <row r="1509">
          <cell r="A1509">
            <v>2399</v>
          </cell>
          <cell r="B1509" t="str">
            <v>CHAVE SECCIONADORA TRIPOLAR C/ PORTA FUSIVEIS NH, MANOBRA C/ CARGA, 400A/500V,TIPO S37 SIEMENS OU EQUIV</v>
          </cell>
          <cell r="C1509" t="str">
            <v>UN</v>
          </cell>
          <cell r="D1509">
            <v>1135.95</v>
          </cell>
        </row>
        <row r="1510">
          <cell r="A1510">
            <v>12340</v>
          </cell>
          <cell r="B1510" t="str">
            <v>CHAVE SECCIONADORA TRIPOLAR P/ MEDIA TENSAO 400A/15KV, C/ COMANDO MANUALSIMULTANEO NAS 3 FASES ATRAVES DE PUNHO</v>
          </cell>
          <cell r="C1510" t="str">
            <v>UN</v>
          </cell>
          <cell r="D1510">
            <v>1343.17</v>
          </cell>
        </row>
        <row r="1511">
          <cell r="A1511">
            <v>12341</v>
          </cell>
          <cell r="B1511" t="str">
            <v>CHAVE SECCIONADORA TRIPOLAR P/ MEDIA TENSAO 400A/15KV, C/ COMANDO MANUALSIMULTANEO NAS 3 FASES ATRAVES DE VARA DE MANOBRA, TIPO 3 DC 0015-2W SIEMENSOU EQUIV</v>
          </cell>
          <cell r="C1511" t="str">
            <v>UN</v>
          </cell>
          <cell r="D1511">
            <v>1230.95</v>
          </cell>
        </row>
        <row r="1512">
          <cell r="A1512">
            <v>14281</v>
          </cell>
          <cell r="B1512" t="str">
            <v>CHAVE SECCIONADORA TRIPOLAR 250A, 600V C/ FUSIVEIS NH 200A EM CAIXA BLINDADA EMACO</v>
          </cell>
          <cell r="C1512" t="str">
            <v>UN</v>
          </cell>
          <cell r="D1512">
            <v>620.78</v>
          </cell>
        </row>
        <row r="1513">
          <cell r="A1513">
            <v>14282</v>
          </cell>
          <cell r="B1513" t="str">
            <v>CHAVE SECCIONADORA TRIPOLAR 400A, 600V C/ FUSIVEIS NH 400A EM CAIXA BLINDADA EMACO</v>
          </cell>
          <cell r="C1513" t="str">
            <v>UN</v>
          </cell>
          <cell r="D1513">
            <v>795.3</v>
          </cell>
        </row>
        <row r="1514">
          <cell r="A1514">
            <v>14283</v>
          </cell>
          <cell r="B1514" t="str">
            <v>CHAVE SECCIONADORA TRIPOLAR 600A, 600V C/ FUSIVEIS NH 600A EM CAIXA BLINDADO EMACO</v>
          </cell>
          <cell r="C1514" t="str">
            <v>UN</v>
          </cell>
          <cell r="D1514">
            <v>1069.24</v>
          </cell>
        </row>
        <row r="1515">
          <cell r="A1515">
            <v>14386</v>
          </cell>
          <cell r="B1515" t="str">
            <v>CHAVE SECCIONADORA TRIPOLAR, ABERTURA EM CARGA 15KV, 400A , C/ PUNHO</v>
          </cell>
          <cell r="C1515" t="str">
            <v>UN</v>
          </cell>
          <cell r="D1515">
            <v>1236.03</v>
          </cell>
        </row>
        <row r="1516">
          <cell r="A1516">
            <v>14385</v>
          </cell>
          <cell r="B1516" t="str">
            <v>CHAVE SECCIONADORA UNIPOLAR, ABERTURA EM CARGA C/ VARA, 15KV, 400A USOINTERNO</v>
          </cell>
          <cell r="C1516" t="str">
            <v>UN</v>
          </cell>
          <cell r="D1516">
            <v>353.47</v>
          </cell>
        </row>
        <row r="1517">
          <cell r="A1517">
            <v>13278</v>
          </cell>
          <cell r="B1517" t="str">
            <v>CHUMBADOR DE ACO 1" X 500MM C/ ROSCA E PORCA</v>
          </cell>
          <cell r="C1517" t="str">
            <v>KG</v>
          </cell>
          <cell r="D1517">
            <v>46.65</v>
          </cell>
        </row>
        <row r="1518">
          <cell r="A1518">
            <v>13279</v>
          </cell>
          <cell r="B1518" t="str">
            <v>CHUMBADOR DE ACO 5/8" X 200MM C/ ROSCA E PORCA</v>
          </cell>
          <cell r="C1518" t="str">
            <v>KG</v>
          </cell>
          <cell r="D1518">
            <v>4.2699999999999996</v>
          </cell>
        </row>
        <row r="1519">
          <cell r="A1519">
            <v>11977</v>
          </cell>
          <cell r="B1519" t="str">
            <v>CHUMBADOR DE ACO, DIAMETRO 1/2", COMPRIMENTO 75 MM</v>
          </cell>
          <cell r="C1519" t="str">
            <v>UN</v>
          </cell>
          <cell r="D1519">
            <v>3.67</v>
          </cell>
        </row>
        <row r="1520">
          <cell r="A1520">
            <v>11975</v>
          </cell>
          <cell r="B1520" t="str">
            <v>CHUMBADOR DE ACO, DIAMETRO 5/8", COMPRIMENTO 6", COM PORCA</v>
          </cell>
          <cell r="C1520" t="str">
            <v>UN</v>
          </cell>
          <cell r="D1520">
            <v>8.0399999999999991</v>
          </cell>
        </row>
        <row r="1521">
          <cell r="A1521">
            <v>11976</v>
          </cell>
          <cell r="B1521" t="str">
            <v>CHUMBADOR OMEGA C/PARAFUSO OM1404 1/4"</v>
          </cell>
          <cell r="C1521" t="str">
            <v>UN</v>
          </cell>
          <cell r="D1521">
            <v>2.7</v>
          </cell>
        </row>
        <row r="1522">
          <cell r="A1522">
            <v>11974</v>
          </cell>
          <cell r="B1522" t="str">
            <v>CHUMBADOR 1/2" C/ PORCA</v>
          </cell>
          <cell r="C1522" t="str">
            <v>UN</v>
          </cell>
          <cell r="D1522">
            <v>5.49</v>
          </cell>
        </row>
        <row r="1523">
          <cell r="A1523">
            <v>1367</v>
          </cell>
          <cell r="B1523" t="str">
            <v>CHUVEIRO ELÉTRICO TERMOPLÁSTICO COM ACABAMENTO CROMADO, 127/220 V</v>
          </cell>
          <cell r="C1523" t="str">
            <v>UN</v>
          </cell>
          <cell r="D1523">
            <v>202.54</v>
          </cell>
        </row>
        <row r="1524">
          <cell r="A1524">
            <v>1368</v>
          </cell>
          <cell r="B1524" t="str">
            <v>CHUVEIRO ELETRICO COMUM PLASTICO TP DUCHA 110/220V</v>
          </cell>
          <cell r="C1524" t="str">
            <v>UN</v>
          </cell>
          <cell r="D1524">
            <v>37.67</v>
          </cell>
        </row>
        <row r="1525">
          <cell r="A1525">
            <v>7608</v>
          </cell>
          <cell r="B1525" t="str">
            <v>CHUVEIRO PLASTICO BRANCO SIMPLES, 5'' - AGUA FRIA - PARA ACOPLAR EM HASTE 1/2'</v>
          </cell>
          <cell r="C1525" t="str">
            <v>UN</v>
          </cell>
          <cell r="D1525">
            <v>3.32</v>
          </cell>
        </row>
        <row r="1526">
          <cell r="A1526">
            <v>12115</v>
          </cell>
          <cell r="B1526" t="str">
            <v>CIGARRA DE EMBUTIR 110/220V TIPO SILENTOQUE PIAL OU EQUIV</v>
          </cell>
          <cell r="C1526" t="str">
            <v>UN</v>
          </cell>
          <cell r="D1526">
            <v>17.64</v>
          </cell>
        </row>
        <row r="1527">
          <cell r="A1527">
            <v>11109</v>
          </cell>
          <cell r="B1527" t="str">
            <v>CIMENTO ASFALTICO DE PETROLEO A GRANEL (CAP) 30/45</v>
          </cell>
          <cell r="C1527" t="str">
            <v>KG</v>
          </cell>
          <cell r="D1527">
            <v>1.65</v>
          </cell>
        </row>
        <row r="1528">
          <cell r="A1528">
            <v>497</v>
          </cell>
          <cell r="B1528" t="str">
            <v>CIMENTO ASFALTICO DE PETROLEO A GRANEL (CAP) 50/70</v>
          </cell>
          <cell r="C1528" t="str">
            <v>T</v>
          </cell>
          <cell r="D1528">
            <v>1730.71</v>
          </cell>
        </row>
        <row r="1529">
          <cell r="A1529">
            <v>1380</v>
          </cell>
          <cell r="B1529" t="str">
            <v>CIMENTO BRANCO</v>
          </cell>
          <cell r="C1529" t="str">
            <v>KG</v>
          </cell>
          <cell r="D1529">
            <v>3.05</v>
          </cell>
        </row>
        <row r="1530">
          <cell r="A1530">
            <v>1379</v>
          </cell>
          <cell r="B1530" t="str">
            <v>CIMENTO PORTLAND COMPOSTO CP II-32</v>
          </cell>
          <cell r="C1530" t="str">
            <v>KG</v>
          </cell>
          <cell r="D1530">
            <v>0.52</v>
          </cell>
        </row>
        <row r="1531">
          <cell r="A1531">
            <v>10511</v>
          </cell>
          <cell r="B1531" t="str">
            <v>CIMENTO PORTLAND COMPOSTO CP II-32 (SACO DE 50 KG)</v>
          </cell>
          <cell r="C1531" t="str">
            <v>50KG</v>
          </cell>
          <cell r="D1531">
            <v>26</v>
          </cell>
        </row>
        <row r="1532">
          <cell r="A1532">
            <v>13284</v>
          </cell>
          <cell r="B1532" t="str">
            <v>CIMENTO PORTLAND DE ALTO FORNO (AF) CP III-32</v>
          </cell>
          <cell r="C1532" t="str">
            <v>KG</v>
          </cell>
          <cell r="D1532">
            <v>0.44</v>
          </cell>
        </row>
        <row r="1533">
          <cell r="A1533">
            <v>25974</v>
          </cell>
          <cell r="B1533" t="str">
            <v>CIMENTO PORTLAND ESTRUTURAL BRANCO CPB-32</v>
          </cell>
          <cell r="C1533" t="str">
            <v>KG</v>
          </cell>
          <cell r="D1533">
            <v>1.74</v>
          </cell>
        </row>
        <row r="1534">
          <cell r="A1534">
            <v>1382</v>
          </cell>
          <cell r="B1534" t="str">
            <v>CIMENTO PORTLAND POZOLANICO CP IV- 32</v>
          </cell>
          <cell r="C1534" t="str">
            <v>50KG</v>
          </cell>
          <cell r="D1534">
            <v>25.06</v>
          </cell>
        </row>
        <row r="1535">
          <cell r="A1535">
            <v>34753</v>
          </cell>
          <cell r="B1535" t="str">
            <v>CIMENTO PORTLAND POZOLANICO CP IV-32</v>
          </cell>
          <cell r="C1535" t="str">
            <v>KG</v>
          </cell>
          <cell r="D1535">
            <v>0.5</v>
          </cell>
        </row>
        <row r="1536">
          <cell r="A1536">
            <v>420</v>
          </cell>
          <cell r="B1536" t="str">
            <v>CINTA CIRCULAR EM ACO GALVANIZADO DE 150 MM DE DIAMETRO PARA FIXACAO DE CAIXAMEDICAO</v>
          </cell>
          <cell r="C1536" t="str">
            <v>UN</v>
          </cell>
          <cell r="D1536">
            <v>19.45</v>
          </cell>
        </row>
        <row r="1537">
          <cell r="A1537">
            <v>12327</v>
          </cell>
          <cell r="B1537" t="str">
            <v>CINTA CIRCULAR EM ACO GALVANIZADO DE 210 MM DE DIAMETRO PARA INSTALACAO DETRANSFORMADOR EM POSTE DE CONCRETO</v>
          </cell>
          <cell r="C1537" t="str">
            <v>UN</v>
          </cell>
          <cell r="D1537">
            <v>23.17</v>
          </cell>
        </row>
        <row r="1538">
          <cell r="A1538">
            <v>11944</v>
          </cell>
          <cell r="B1538" t="str">
            <v>CINTA GALVANIZADA DE 8"</v>
          </cell>
          <cell r="C1538" t="str">
            <v>UN</v>
          </cell>
          <cell r="D1538">
            <v>18.22</v>
          </cell>
        </row>
        <row r="1539">
          <cell r="A1539">
            <v>13003</v>
          </cell>
          <cell r="B1539" t="str">
            <v>CLORO</v>
          </cell>
          <cell r="C1539" t="str">
            <v>L</v>
          </cell>
          <cell r="D1539">
            <v>2.4900000000000002</v>
          </cell>
        </row>
        <row r="1540">
          <cell r="A1540">
            <v>12329</v>
          </cell>
          <cell r="B1540" t="str">
            <v>COBRE ELETROLITICO EM BARRA OU CHAPA</v>
          </cell>
          <cell r="C1540" t="str">
            <v>KG</v>
          </cell>
          <cell r="D1540">
            <v>50.63</v>
          </cell>
        </row>
        <row r="1541">
          <cell r="A1541">
            <v>1339</v>
          </cell>
          <cell r="B1541" t="str">
            <v>COLA A BASE DE RESINA SINTETICA PARA CHAPA DE LAMINADO MELAMINICO</v>
          </cell>
          <cell r="C1541" t="str">
            <v>KG</v>
          </cell>
          <cell r="D1541">
            <v>11.98</v>
          </cell>
        </row>
        <row r="1542">
          <cell r="A1542">
            <v>11601</v>
          </cell>
          <cell r="B1542" t="str">
            <v>COLA ADESIVA P/ MANTA BUTILICA</v>
          </cell>
          <cell r="C1542" t="str">
            <v>L</v>
          </cell>
          <cell r="D1542">
            <v>24.92</v>
          </cell>
        </row>
        <row r="1543">
          <cell r="A1543">
            <v>11849</v>
          </cell>
          <cell r="B1543" t="str">
            <v>COLA BRANCA</v>
          </cell>
          <cell r="C1543" t="str">
            <v>L</v>
          </cell>
          <cell r="D1543">
            <v>8.6999999999999993</v>
          </cell>
        </row>
        <row r="1544">
          <cell r="A1544">
            <v>4791</v>
          </cell>
          <cell r="B1544" t="str">
            <v>COLA CONTATO P/ CHAPA VINÍLICA/BORRACHA</v>
          </cell>
          <cell r="C1544" t="str">
            <v>KG</v>
          </cell>
          <cell r="D1544">
            <v>32.07</v>
          </cell>
        </row>
        <row r="1545">
          <cell r="A1545">
            <v>37418</v>
          </cell>
          <cell r="B1545" t="str">
            <v>COLAR DE TOMADA EM POLIPROPILENO, PP, COM PARAFUSOS, PARA PEAD, 63 X 1/2" -LIGACAO PREDIAL DE AGUA</v>
          </cell>
          <cell r="C1545" t="str">
            <v>UN</v>
          </cell>
          <cell r="D1545">
            <v>7.12</v>
          </cell>
        </row>
        <row r="1546">
          <cell r="A1546">
            <v>37419</v>
          </cell>
          <cell r="B1546" t="str">
            <v>COLAR DE TOMADA EM POLIPROPILENO, PP, COM PARAFUSOS, PARA PEAD, 63 X 3/4" -LIGACAO PREDIAL DE AGUA</v>
          </cell>
          <cell r="C1546" t="str">
            <v>UN</v>
          </cell>
          <cell r="D1546">
            <v>7.32</v>
          </cell>
        </row>
        <row r="1547">
          <cell r="A1547">
            <v>1436</v>
          </cell>
          <cell r="B1547" t="str">
            <v>COLAR TOMADA PVC C/ TRAVAS SAIDA ROSCA DE 110 MM X 1/2" P/ LIGACAO PREDIAL</v>
          </cell>
          <cell r="C1547" t="str">
            <v>UN</v>
          </cell>
          <cell r="D1547">
            <v>5.93</v>
          </cell>
        </row>
        <row r="1548">
          <cell r="A1548">
            <v>1427</v>
          </cell>
          <cell r="B1548" t="str">
            <v>COLAR TOMADA PVC C/ TRAVAS SAIDA ROSCA DE 110 MM X 3/4" LIGACAO PREDIAL</v>
          </cell>
          <cell r="C1548" t="str">
            <v>UN</v>
          </cell>
          <cell r="D1548">
            <v>5.98</v>
          </cell>
        </row>
        <row r="1549">
          <cell r="A1549">
            <v>1423</v>
          </cell>
          <cell r="B1549" t="str">
            <v>COLAR TOMADA PVC C/ TRAVAS SAIDA ROSCA DE 32 MM X 3/4" P/ LIGACAO PREDIAL</v>
          </cell>
          <cell r="C1549" t="str">
            <v>UN</v>
          </cell>
          <cell r="D1549">
            <v>2.62</v>
          </cell>
        </row>
        <row r="1550">
          <cell r="A1550">
            <v>1421</v>
          </cell>
          <cell r="B1550" t="str">
            <v>COLAR TOMADA PVC C/ TRAVAS SAIDA ROSCA DE 40 MM X 1/2" P/ LIGACAO PREDIAL</v>
          </cell>
          <cell r="C1550" t="str">
            <v>UN</v>
          </cell>
          <cell r="D1550">
            <v>2.75</v>
          </cell>
        </row>
        <row r="1551">
          <cell r="A1551">
            <v>1420</v>
          </cell>
          <cell r="B1551" t="str">
            <v>COLAR TOMADA PVC C/ TRAVAS SAIDA ROSCA DE 40 MM X 3/4" P/ LIGACAO PREDIAL</v>
          </cell>
          <cell r="C1551" t="str">
            <v>UN</v>
          </cell>
          <cell r="D1551">
            <v>2.8</v>
          </cell>
        </row>
        <row r="1552">
          <cell r="A1552">
            <v>1419</v>
          </cell>
          <cell r="B1552" t="str">
            <v>COLAR TOMADA PVC C/ TRAVAS SAIDA ROSCA DE 50 MM X 1/2" P/ LIGACAO PREDIAL</v>
          </cell>
          <cell r="C1552" t="str">
            <v>UN</v>
          </cell>
          <cell r="D1552">
            <v>3.03</v>
          </cell>
        </row>
        <row r="1553">
          <cell r="A1553">
            <v>1439</v>
          </cell>
          <cell r="B1553" t="str">
            <v>COLAR TOMADA PVC C/ TRAVAS SAIDA ROSCA DE 50 MM X 3/4" P/ LIGACAO PREDIAL</v>
          </cell>
          <cell r="C1553" t="str">
            <v>UN</v>
          </cell>
          <cell r="D1553">
            <v>3.06</v>
          </cell>
        </row>
        <row r="1554">
          <cell r="A1554">
            <v>1415</v>
          </cell>
          <cell r="B1554" t="str">
            <v>COLAR TOMADA PVC C/ TRAVAS SAIDA ROSCA DE 60 MM X 1/2" P/ LIGACAO PREDIAL</v>
          </cell>
          <cell r="C1554" t="str">
            <v>UN</v>
          </cell>
          <cell r="D1554">
            <v>3.39</v>
          </cell>
        </row>
        <row r="1555">
          <cell r="A1555">
            <v>1414</v>
          </cell>
          <cell r="B1555" t="str">
            <v>COLAR TOMADA PVC C/ TRAVAS SAIDA ROSCA DE 60 MM X 3/4" P/ LIGACAO PREDIAL</v>
          </cell>
          <cell r="C1555" t="str">
            <v>UN</v>
          </cell>
          <cell r="D1555">
            <v>3.44</v>
          </cell>
        </row>
        <row r="1556">
          <cell r="A1556">
            <v>1413</v>
          </cell>
          <cell r="B1556" t="str">
            <v>COLAR TOMADA PVC C/ TRAVAS SAIDA ROSCA DE 75 MM X 1/2" P/ LIGACAO PREDIAL</v>
          </cell>
          <cell r="C1556" t="str">
            <v>UN</v>
          </cell>
          <cell r="D1556">
            <v>5.21</v>
          </cell>
        </row>
        <row r="1557">
          <cell r="A1557">
            <v>1417</v>
          </cell>
          <cell r="B1557" t="str">
            <v>COLAR TOMADA PVC C/ TRAVAS SAIDA ROSCA DE 75 MM X 3/4" P/ LIGACAO PREDIAL</v>
          </cell>
          <cell r="C1557" t="str">
            <v>UN</v>
          </cell>
          <cell r="D1557">
            <v>5.21</v>
          </cell>
        </row>
        <row r="1558">
          <cell r="A1558">
            <v>1412</v>
          </cell>
          <cell r="B1558" t="str">
            <v>COLAR TOMADA PVC C/ TRAVAS SAIDA ROSCA DE 85 MM X 1/2" P/ LIGACAO PREDIAL</v>
          </cell>
          <cell r="C1558" t="str">
            <v>UN</v>
          </cell>
          <cell r="D1558">
            <v>4.71</v>
          </cell>
        </row>
        <row r="1559">
          <cell r="A1559">
            <v>1416</v>
          </cell>
          <cell r="B1559" t="str">
            <v>COLAR TOMADA PVC C/ TRAVAS SAIDA ROSCA DE 85 MM X 3/4" P/ LIGACAO PREDIAL</v>
          </cell>
          <cell r="C1559" t="str">
            <v>UN</v>
          </cell>
          <cell r="D1559">
            <v>4.7699999999999996</v>
          </cell>
        </row>
        <row r="1560">
          <cell r="A1560">
            <v>1411</v>
          </cell>
          <cell r="B1560" t="str">
            <v>COLAR TOMADA PVC C/ TRAVAS SAIDA ROSCAVEL C/ BUCHA DE LATAO DE 110MM X 1/2'' P/LIGACAO PREDIAL</v>
          </cell>
          <cell r="C1560" t="str">
            <v>UN</v>
          </cell>
          <cell r="D1560">
            <v>9.7899999999999991</v>
          </cell>
        </row>
        <row r="1561">
          <cell r="A1561">
            <v>1435</v>
          </cell>
          <cell r="B1561" t="str">
            <v>COLAR TOMADA PVC C/ TRAVAS SAIDA ROSCAVEL C/ BUCHA DE LATAO DE 60MM X 1/2'' P/LIGACAO PREDIAL</v>
          </cell>
          <cell r="C1561" t="str">
            <v>UN</v>
          </cell>
          <cell r="D1561">
            <v>6.53</v>
          </cell>
        </row>
        <row r="1562">
          <cell r="A1562">
            <v>1406</v>
          </cell>
          <cell r="B1562" t="str">
            <v>COLAR TOMADA PVC C/ TRAVAS SAIDA ROSCAVEL C/ BUCHA DE LATAO DE 60MM X 3/4'' P/LIGACAO PREDIAL</v>
          </cell>
          <cell r="C1562" t="str">
            <v>UN</v>
          </cell>
          <cell r="D1562">
            <v>6.53</v>
          </cell>
        </row>
        <row r="1563">
          <cell r="A1563">
            <v>1407</v>
          </cell>
          <cell r="B1563" t="str">
            <v>COLAR TOMADA PVC C/ TRAVAS SAIDA ROSCAVEL C/ BUCHA DE LATAO DE 75MM X 1/2'' P/LIGACAO PREDIAL</v>
          </cell>
          <cell r="C1563" t="str">
            <v>UN</v>
          </cell>
          <cell r="D1563">
            <v>8.1300000000000008</v>
          </cell>
        </row>
        <row r="1564">
          <cell r="A1564">
            <v>1418</v>
          </cell>
          <cell r="B1564" t="str">
            <v>COLAR TOMADA PVC C/ TRAVAS SAIDA ROSCAVEL C/ BUCHA DE LATAO DE 75MM X 3/4'' P/LIGACAO PREDIAL</v>
          </cell>
          <cell r="C1564" t="str">
            <v>UN</v>
          </cell>
          <cell r="D1564">
            <v>8.1300000000000008</v>
          </cell>
        </row>
        <row r="1565">
          <cell r="A1565">
            <v>1404</v>
          </cell>
          <cell r="B1565" t="str">
            <v>COLAR TOMADA PVC C/ TRAVAS SAIDA ROSCAVEL C/ BUCHA DE LATAO DE 85MM X 1/2" P/LIGACAO PREDIAL</v>
          </cell>
          <cell r="C1565" t="str">
            <v>UN</v>
          </cell>
          <cell r="D1565">
            <v>8.6</v>
          </cell>
        </row>
        <row r="1566">
          <cell r="A1566">
            <v>1410</v>
          </cell>
          <cell r="B1566" t="str">
            <v>COLAR TOMADA PVC C/ TRAVAS SAIDA ROSCAVEL C/ BUCHA DE LATAO DE 85MM X 3/4'' P/LIGACAO PREDIAL</v>
          </cell>
          <cell r="C1566" t="str">
            <v>UN</v>
          </cell>
          <cell r="D1566">
            <v>8.6</v>
          </cell>
        </row>
        <row r="1567">
          <cell r="A1567">
            <v>20093</v>
          </cell>
          <cell r="B1567" t="str">
            <v>COLAR TOMADA PVC C/ TRAVAS,SAIDA ROSCAVEL C/ BUCHA DE LATAO DE 110MM X 3/4"</v>
          </cell>
          <cell r="C1567" t="str">
            <v>UN</v>
          </cell>
          <cell r="D1567">
            <v>9.7899999999999991</v>
          </cell>
        </row>
        <row r="1568">
          <cell r="A1568">
            <v>1402</v>
          </cell>
          <cell r="B1568" t="str">
            <v>COLAR TOMADA PVC DE 32 MM X 1/2 COM TRAVAS SAÍDA ROSCA PARA LIGAÇÃO PREDIAL</v>
          </cell>
          <cell r="C1568" t="str">
            <v>UN</v>
          </cell>
          <cell r="D1568">
            <v>2.59</v>
          </cell>
        </row>
        <row r="1569">
          <cell r="A1569">
            <v>1443</v>
          </cell>
          <cell r="B1569" t="str">
            <v>COMPACTADOR DE SOLOS COM PLACA VIBRATORIA, DE 135 A 156 KG, COM MOTOR A DIESELOU GASOLINA DE 4 A 6 HP, NAO REVERSIVEL (LOCACAO)</v>
          </cell>
          <cell r="C1569" t="str">
            <v>H</v>
          </cell>
          <cell r="D1569">
            <v>2.93</v>
          </cell>
        </row>
        <row r="1570">
          <cell r="A1570">
            <v>11281</v>
          </cell>
          <cell r="B1570" t="str">
            <v>COMPACTADOR DE SOLOS DE PERCURSAO (SOQUETE) COM MOTOR A GASOLINA 4 TEMPOSDE 3 HP (3 CV)</v>
          </cell>
          <cell r="C1570" t="str">
            <v>UN</v>
          </cell>
          <cell r="D1570">
            <v>8560.91</v>
          </cell>
        </row>
        <row r="1571">
          <cell r="A1571">
            <v>13458</v>
          </cell>
          <cell r="B1571" t="str">
            <v>COMPACTADOR DE SOLOS DE PERCURSAO (SOQUETE) COM MOTOR A GASOLINA 4 TEMPOSDE 4 HP (4 CV)</v>
          </cell>
          <cell r="C1571" t="str">
            <v>UN</v>
          </cell>
          <cell r="D1571">
            <v>10608.08</v>
          </cell>
        </row>
        <row r="1572">
          <cell r="A1572">
            <v>13219</v>
          </cell>
          <cell r="B1572" t="str">
            <v>COMPACTADOR SAPO TIPO F, MARCA CLO,  COM FUNCIONAMENTO A AR COMPRIMIDO</v>
          </cell>
          <cell r="C1572" t="str">
            <v>UN</v>
          </cell>
          <cell r="D1572">
            <v>10577.91</v>
          </cell>
        </row>
        <row r="1573">
          <cell r="A1573">
            <v>1449</v>
          </cell>
          <cell r="B1573" t="str">
            <v>COMPACTADOR SOLOS C/ PLACA VIBRATÓRIA MOTOR DIESEL/GASOLINA * 5HP * NÃOREVERSÍVEL TIPO CLARIDOM CS-15 OU EQUIV</v>
          </cell>
          <cell r="C1573" t="str">
            <v>H</v>
          </cell>
          <cell r="D1573">
            <v>2.64</v>
          </cell>
        </row>
        <row r="1574">
          <cell r="A1574">
            <v>1453</v>
          </cell>
          <cell r="B1574" t="str">
            <v>COMPACTADOR SOLOS C/ PLACA VIBRATÓRIA MOTOR DIESEL/GASOLINA 7 A 10HP 400KGNÃO REVERSÍVEL TIPO DYNAPAC CM-20 OU EQUIV</v>
          </cell>
          <cell r="C1574" t="str">
            <v>H</v>
          </cell>
          <cell r="D1574">
            <v>3.52</v>
          </cell>
        </row>
        <row r="1575">
          <cell r="A1575">
            <v>1444</v>
          </cell>
          <cell r="B1575" t="str">
            <v>COMPACTADOR SOLOS COM PLACA VIBRATORIA MOTOR DIESEL/GASOLINA MENOR OUIGUAL A 10CV NAO REVERSIVEL TIPO CLARIDOM CS- 30 OU EQUIVALENTE</v>
          </cell>
          <cell r="C1575" t="str">
            <v>H</v>
          </cell>
          <cell r="D1575">
            <v>3.14</v>
          </cell>
        </row>
        <row r="1576">
          <cell r="A1576">
            <v>1448</v>
          </cell>
          <cell r="B1576" t="str">
            <v>COMPACTADOR SOLOS PNEUMÁTICO TIPO SAPO ATE 35KG TIPO CLOZIRONE OU EQUIV</v>
          </cell>
          <cell r="C1576" t="str">
            <v>H</v>
          </cell>
          <cell r="D1576">
            <v>3.52</v>
          </cell>
        </row>
        <row r="1577">
          <cell r="A1577">
            <v>1445</v>
          </cell>
          <cell r="B1577" t="str">
            <v>COMPACTADOR SOLOS TIPO SAPO C/ MOTOR DIESEL/GASOLINA *3HP* NÃO REVERSÍVELPADRAO DYNAPAL LC -7 I R OU EQUIV</v>
          </cell>
          <cell r="C1577" t="str">
            <v>H</v>
          </cell>
          <cell r="D1577">
            <v>3.52</v>
          </cell>
        </row>
        <row r="1578">
          <cell r="A1578">
            <v>13803</v>
          </cell>
          <cell r="B1578" t="str">
            <v>COMPRESSOR DE AR - REBOCAVEL - ATLAS COPCO XA-125 MWD - DESCARGA LIVREEFETIVA 260 PCM - PRESSAO DE TRABALHO 102 PSI - MOTOR A DIESEL 89 CV**CAIXA**</v>
          </cell>
          <cell r="C1578" t="str">
            <v>UN</v>
          </cell>
          <cell r="D1578">
            <v>87753.22</v>
          </cell>
        </row>
        <row r="1579">
          <cell r="A1579">
            <v>1511</v>
          </cell>
          <cell r="B1579" t="str">
            <v>COMPRESSOR DE AR DIESEL REBOCAVEL 125 A 134PCM</v>
          </cell>
          <cell r="C1579" t="str">
            <v>H</v>
          </cell>
          <cell r="D1579">
            <v>14.75</v>
          </cell>
        </row>
        <row r="1580">
          <cell r="A1580">
            <v>1513</v>
          </cell>
          <cell r="B1580" t="str">
            <v>COMPRESSOR DE AR DIESEL REBOCAVEL 160 A 170PCM C/ 1 MARTELETE ROMPEDOR</v>
          </cell>
          <cell r="C1580" t="str">
            <v>H</v>
          </cell>
          <cell r="D1580">
            <v>19.93</v>
          </cell>
        </row>
        <row r="1581">
          <cell r="A1581">
            <v>1508</v>
          </cell>
          <cell r="B1581" t="str">
            <v>COMPRESSOR DE AR DIESEL REBOCAVEL 160PCM</v>
          </cell>
          <cell r="C1581" t="str">
            <v>H</v>
          </cell>
          <cell r="D1581">
            <v>15.94</v>
          </cell>
        </row>
        <row r="1582">
          <cell r="A1582">
            <v>1512</v>
          </cell>
          <cell r="B1582" t="str">
            <v>COMPRESSOR DE AR DIESEL REBOCAVEL 250 A 275PCM</v>
          </cell>
          <cell r="C1582" t="str">
            <v>H</v>
          </cell>
          <cell r="D1582">
            <v>19.13</v>
          </cell>
        </row>
        <row r="1583">
          <cell r="A1583">
            <v>1514</v>
          </cell>
          <cell r="B1583" t="str">
            <v>COMPRESSOR DE AR DIESEL REBOCAVEL 365PCM</v>
          </cell>
          <cell r="C1583" t="str">
            <v>H</v>
          </cell>
          <cell r="D1583">
            <v>25.91</v>
          </cell>
        </row>
        <row r="1584">
          <cell r="A1584">
            <v>1515</v>
          </cell>
          <cell r="B1584" t="str">
            <v>COMPRESSOR DE AR DIESEL REBOCAVEL 600PCM</v>
          </cell>
          <cell r="C1584" t="str">
            <v>H</v>
          </cell>
          <cell r="D1584">
            <v>40.65</v>
          </cell>
        </row>
        <row r="1585">
          <cell r="A1585">
            <v>1509</v>
          </cell>
          <cell r="B1585" t="str">
            <v>COMPRESSOR DE AR REBOCÁVEL COM MOTOR DIESEL, 250 PCM - (LOCAÇÃO)</v>
          </cell>
          <cell r="C1585" t="str">
            <v>H</v>
          </cell>
          <cell r="D1585">
            <v>19.13</v>
          </cell>
        </row>
        <row r="1586">
          <cell r="A1586">
            <v>34348</v>
          </cell>
          <cell r="B1586" t="str">
            <v>CONCERTINA CLIPADA (DUPLA) EM ACO GALVANIZADO DE ALTA RESISTENCIA, COM ESPIRALDE 300 MM, D = 2,76 MM</v>
          </cell>
          <cell r="C1586" t="str">
            <v>M</v>
          </cell>
          <cell r="D1586">
            <v>22.59</v>
          </cell>
        </row>
        <row r="1587">
          <cell r="A1587">
            <v>34347</v>
          </cell>
          <cell r="B1587" t="str">
            <v>CONCERTINA SIMPLES EM ACO GALVANIZADO DE ALTA RESISTENCIA, COM ESPIRAL DE 300MM, D = 2,76 MM</v>
          </cell>
          <cell r="C1587" t="str">
            <v>M</v>
          </cell>
          <cell r="D1587">
            <v>11.67</v>
          </cell>
        </row>
        <row r="1588">
          <cell r="A1588">
            <v>11146</v>
          </cell>
          <cell r="B1588" t="str">
            <v>CONCRETO AUTOADENSAVEL (CAA) CLASSE DE RESISTENCIA C15, ESPALHAMENTO SF2,INCLUI SERVICO DE BOMBEAMENTO (NBR 15823)</v>
          </cell>
          <cell r="C1588" t="str">
            <v>M3</v>
          </cell>
          <cell r="D1588">
            <v>293.68</v>
          </cell>
        </row>
        <row r="1589">
          <cell r="A1589">
            <v>11147</v>
          </cell>
          <cell r="B1589" t="str">
            <v>CONCRETO AUTOADENSAVEL (CAA) CLASSE DE RESISTENCIA C20, ESPALHAMENTO SF2,INCLUI SERVICO DE BOMBEAMENTO (NBR 15823)</v>
          </cell>
          <cell r="C1589" t="str">
            <v>M3</v>
          </cell>
          <cell r="D1589">
            <v>304.56</v>
          </cell>
        </row>
        <row r="1590">
          <cell r="A1590">
            <v>34872</v>
          </cell>
          <cell r="B1590" t="str">
            <v>CONCRETO AUTOADENSAVEL (CAA) CLASSE DE RESISTENCIA C25, ESPALHAMENTO SF2,INCLUI SERVICO DE BOMBEAMENTO (NBR 15823)</v>
          </cell>
          <cell r="C1590" t="str">
            <v>M3</v>
          </cell>
          <cell r="D1590">
            <v>315.44</v>
          </cell>
        </row>
        <row r="1591">
          <cell r="A1591">
            <v>34491</v>
          </cell>
          <cell r="B1591" t="str">
            <v>CONCRETO AUTOADENSAVEL (CAA) CLASSE DE RESISTENCIA C30, ESPALHAMENTO SF2,INCLUI SERVICO DE BOMBEAMENTO (NBR 15823)</v>
          </cell>
          <cell r="C1591" t="str">
            <v>M3</v>
          </cell>
          <cell r="D1591">
            <v>321.82</v>
          </cell>
        </row>
        <row r="1592">
          <cell r="A1592">
            <v>34770</v>
          </cell>
          <cell r="B1592" t="str">
            <v>CONCRETO BETUMINOSO USINADO A QUENTE (CBUQ) PARA PAVIMENTACAO ASFALTICA,PADRAO DNIT, FAIXA C, COM CAP 30/45 - AQUISICAO POSTO USINA</v>
          </cell>
          <cell r="C1592" t="str">
            <v>T</v>
          </cell>
          <cell r="D1592">
            <v>240.37</v>
          </cell>
        </row>
        <row r="1593">
          <cell r="A1593">
            <v>34759</v>
          </cell>
          <cell r="B1593" t="str">
            <v>CONCRETO BETUMINOSO USINADO A QUENTE (CBUQ) PARA PAVIMENTACAO ASFALTICA,PADRAO DNIT, FAIXA C, COM CAP 30/45 - DMT = 10 KM</v>
          </cell>
          <cell r="C1593" t="str">
            <v>M3</v>
          </cell>
          <cell r="D1593">
            <v>600.27</v>
          </cell>
        </row>
        <row r="1594">
          <cell r="A1594">
            <v>1518</v>
          </cell>
          <cell r="B1594" t="str">
            <v>CONCRETO BETUMINOSO USINADO A QUENTE (CBUQ) PARA PAVIMENTACAO ASFALTICA,PADRAO DNIT, FAIXA C, COM CAP 50/70 - AQUISICAO POSTO USINA</v>
          </cell>
          <cell r="C1594" t="str">
            <v>T</v>
          </cell>
          <cell r="D1594">
            <v>270</v>
          </cell>
        </row>
        <row r="1595">
          <cell r="A1595">
            <v>1520</v>
          </cell>
          <cell r="B1595" t="str">
            <v>CONCRETO BETUMINOSO USINADO A QUENTE (CBUQ) PARA PAVIMENTACAO ASFALTICA,PADRAO DNIT, FAIXA C, COM CAP 50/70 - DMT = 10 KM</v>
          </cell>
          <cell r="C1595" t="str">
            <v>M3</v>
          </cell>
          <cell r="D1595">
            <v>672.84</v>
          </cell>
        </row>
        <row r="1596">
          <cell r="A1596">
            <v>34492</v>
          </cell>
          <cell r="B1596" t="str">
            <v>CONCRETO USINADO BOMBEAVEL, CLASSE DE RESISTENCIA C20, COM BRITA 0 E 1, SLUMP =100 +/- 20 MM, EXCLUI SERVICO DE BOMBEAMENTO (NBR 8953)</v>
          </cell>
          <cell r="C1596" t="str">
            <v>M3</v>
          </cell>
          <cell r="D1596">
            <v>266.49</v>
          </cell>
        </row>
        <row r="1597">
          <cell r="A1597">
            <v>1524</v>
          </cell>
          <cell r="B1597" t="str">
            <v>CONCRETO USINADO BOMBEAVEL, CLASSE DE RESISTENCIA C20, COM BRITA 0 E 1, SLUMP =100 +/- 20 MM, INCLUI SERVICO DE BOMBEAMENTO (NBR 8953)</v>
          </cell>
          <cell r="C1597" t="str">
            <v>M3</v>
          </cell>
          <cell r="D1597">
            <v>310</v>
          </cell>
        </row>
        <row r="1598">
          <cell r="A1598">
            <v>34493</v>
          </cell>
          <cell r="B1598" t="str">
            <v>CONCRETO USINADO BOMBEAVEL, CLASSE DE RESISTENCIA C25, COM BRITA 0 E 1, SLUMP =100 +/- 20 MM, EXCLUI SERVICO DE BOMBEAMENTO (NBR 8953)</v>
          </cell>
          <cell r="C1598" t="str">
            <v>M3</v>
          </cell>
          <cell r="D1598">
            <v>276.82</v>
          </cell>
        </row>
        <row r="1599">
          <cell r="A1599">
            <v>1527</v>
          </cell>
          <cell r="B1599" t="str">
            <v>CONCRETO USINADO BOMBEAVEL, CLASSE DE RESISTENCIA C25, COM BRITA 0 E 1, SLUMP =100 +/- 20 MM, INCLUI SERVICO DE BOMBEAMENTO (NBR 8953)</v>
          </cell>
          <cell r="C1599" t="str">
            <v>M3</v>
          </cell>
          <cell r="D1599">
            <v>323.05</v>
          </cell>
        </row>
        <row r="1600">
          <cell r="A1600">
            <v>34494</v>
          </cell>
          <cell r="B1600" t="str">
            <v>CONCRETO USINADO BOMBEAVEL, CLASSE DE RESISTENCIA C30, COM BRITA 0 E 1, SLUMP =100 +/- 20 MM, EXCLUI SERVICO DE BOMBEAMENTO (NBR 8953)</v>
          </cell>
          <cell r="C1600" t="str">
            <v>M3</v>
          </cell>
          <cell r="D1600">
            <v>289.12</v>
          </cell>
        </row>
        <row r="1601">
          <cell r="A1601">
            <v>1525</v>
          </cell>
          <cell r="B1601" t="str">
            <v>CONCRETO USINADO BOMBEAVEL, CLASSE DE RESISTENCIA C30, COM BRITA 0 E 1, SLUMP =100 +/- 20 MM, INCLUI SERVICO DE BOMBEAMENTO (NBR 8953)</v>
          </cell>
          <cell r="C1601" t="str">
            <v>M3</v>
          </cell>
          <cell r="D1601">
            <v>333.93</v>
          </cell>
        </row>
        <row r="1602">
          <cell r="A1602">
            <v>34495</v>
          </cell>
          <cell r="B1602" t="str">
            <v>CONCRETO USINADO BOMBEAVEL, CLASSE DE RESISTENCIA C35, COM BRITA 0 E 1, SLUMP =100 +/- 20 MM, EXCLUI SERVICO DE BOMBEAMENTO (NBR 8953)</v>
          </cell>
          <cell r="C1602" t="str">
            <v>M3</v>
          </cell>
          <cell r="D1602">
            <v>301.45999999999998</v>
          </cell>
        </row>
        <row r="1603">
          <cell r="A1603">
            <v>11145</v>
          </cell>
          <cell r="B1603" t="str">
            <v>CONCRETO USINADO BOMBEAVEL, CLASSE DE RESISTENCIA C35, COM BRITA 0 E 1, SLUMP =100 +/- 20 MM, INCLUI SERVICO DE BOMBEAMENTO (NBR 8953)</v>
          </cell>
          <cell r="C1603" t="str">
            <v>M3</v>
          </cell>
          <cell r="D1603">
            <v>345.89</v>
          </cell>
        </row>
        <row r="1604">
          <cell r="A1604">
            <v>34496</v>
          </cell>
          <cell r="B1604" t="str">
            <v>CONCRETO USINADO BOMBEAVEL, CLASSE DE RESISTENCIA C40, COM BRITA 0 E 1, SLUMP =100 +/- 20 MM, EXCLUI SERVICO DE BOMBEAMENTO (NBR 8953)</v>
          </cell>
          <cell r="C1604" t="str">
            <v>M3</v>
          </cell>
          <cell r="D1604">
            <v>314.89</v>
          </cell>
        </row>
        <row r="1605">
          <cell r="A1605">
            <v>34479</v>
          </cell>
          <cell r="B1605" t="str">
            <v>CONCRETO USINADO BOMBEAVEL, CLASSE DE RESISTENCIA C40, COM BRITA 0 E 1, SLUMP =100 +/- 20 MM, INCLUI SERVICO DE BOMBEAMENTO (NBR 8953)</v>
          </cell>
          <cell r="C1605" t="str">
            <v>M3</v>
          </cell>
          <cell r="D1605">
            <v>358.95</v>
          </cell>
        </row>
        <row r="1606">
          <cell r="A1606">
            <v>34481</v>
          </cell>
          <cell r="B1606" t="str">
            <v>CONCRETO USINADO BOMBEAVEL, CLASSE DE RESISTENCIA C45, COM BRITA 0 E 1, SLUMP =100 +/- 20 MM, INCLUI SERVICO DE BOMBEAMENTO (NBR 8953)</v>
          </cell>
          <cell r="C1606" t="str">
            <v>M3</v>
          </cell>
          <cell r="D1606">
            <v>403.54</v>
          </cell>
        </row>
        <row r="1607">
          <cell r="A1607">
            <v>34483</v>
          </cell>
          <cell r="B1607" t="str">
            <v>CONCRETO USINADO BOMBEAVEL, CLASSE DE RESISTENCIA C50, COM BRITA 0 E 1, SLUMP =100 +/- 20 MM, INCLUI SERVICO DE BOMBEAMENTO (NBR 8953)</v>
          </cell>
          <cell r="C1607" t="str">
            <v>M3</v>
          </cell>
          <cell r="D1607">
            <v>478.6</v>
          </cell>
        </row>
        <row r="1608">
          <cell r="A1608">
            <v>34871</v>
          </cell>
          <cell r="B1608" t="str">
            <v>CONCRETO USINADO BOMBEAVEL, CLASSE DE RESISTENCIA C60, COM BRITA 0 E 1, SLUMP =100 +/- 20 MM, EXCLUI SERVICO DE BOMBEAMENTO (NBR 8953)</v>
          </cell>
          <cell r="C1608" t="str">
            <v>M3</v>
          </cell>
          <cell r="D1608">
            <v>620</v>
          </cell>
        </row>
        <row r="1609">
          <cell r="A1609">
            <v>34485</v>
          </cell>
          <cell r="B1609" t="str">
            <v>CONCRETO USINADO BOMBEAVEL, CLASSE DE RESISTENCIA C60, COM BRITA 0 E 1, SLUMP =100 +/- 20 MM, INCLUI SERVICO DE BOMBEAMENTO (NBR 8953)</v>
          </cell>
          <cell r="C1609" t="str">
            <v>M3</v>
          </cell>
          <cell r="D1609">
            <v>614.55999999999995</v>
          </cell>
        </row>
        <row r="1610">
          <cell r="A1610">
            <v>34497</v>
          </cell>
          <cell r="B1610" t="str">
            <v>CONCRETO USINADO BOMBEAVEL, CLASSE DE RESISTENCIA C80, COM BRITA 0 E 1, SLUMP =100 +/- 20 MM, EXCLUI SERVICO DE BOMBEAMENTO (NBR 8953)</v>
          </cell>
          <cell r="C1610" t="str">
            <v>M3</v>
          </cell>
          <cell r="D1610">
            <v>848.42</v>
          </cell>
        </row>
        <row r="1611">
          <cell r="A1611">
            <v>34487</v>
          </cell>
          <cell r="B1611" t="str">
            <v>CONCRETO USINADO BOMBEAVEL, CLASSE DE RESISTENCIA C80, COM BRITA 0 E 1, SLUMP =100 +/- 20 MM, INCLUI SERVICO DE BOMBEAMENTO (NBR 8953)</v>
          </cell>
          <cell r="C1611" t="str">
            <v>M3</v>
          </cell>
          <cell r="D1611">
            <v>815.79</v>
          </cell>
        </row>
        <row r="1612">
          <cell r="A1612">
            <v>14041</v>
          </cell>
          <cell r="B1612" t="str">
            <v>CONCRETO USINADO CONVENCIONAL (NAO BOMBEAVEL) CLASSE DE RESISTENCIA C10,COM BRITA 1 E 2, SLUMP = 80 MM +/- 10 MM (NBR 8953)</v>
          </cell>
          <cell r="C1612" t="str">
            <v>M3</v>
          </cell>
          <cell r="D1612">
            <v>265.89999999999998</v>
          </cell>
        </row>
        <row r="1613">
          <cell r="A1613">
            <v>1523</v>
          </cell>
          <cell r="B1613" t="str">
            <v>CONCRETO USINADO CONVENCIONAL (NAO BOMBEAVEL) CLASSE DE RESISTENCIA C15,COM BRITA 1 E 2, SLUMP = 80 MM +/- 10 MM (NBR 8953)</v>
          </cell>
          <cell r="C1613" t="str">
            <v>M3</v>
          </cell>
          <cell r="D1613">
            <v>268.44</v>
          </cell>
        </row>
        <row r="1614">
          <cell r="A1614">
            <v>14052</v>
          </cell>
          <cell r="B1614" t="str">
            <v>CONDULETE DE ALUMINIO FUNDIDO TIPO B DN 1/2"</v>
          </cell>
          <cell r="C1614" t="str">
            <v>UN</v>
          </cell>
          <cell r="D1614">
            <v>2.93</v>
          </cell>
        </row>
        <row r="1615">
          <cell r="A1615">
            <v>14054</v>
          </cell>
          <cell r="B1615" t="str">
            <v>CONDULETE DE ALUMINIO FUNDIDO TIPO B DN 1"</v>
          </cell>
          <cell r="C1615" t="str">
            <v>UN</v>
          </cell>
          <cell r="D1615">
            <v>4.71</v>
          </cell>
        </row>
        <row r="1616">
          <cell r="A1616">
            <v>14053</v>
          </cell>
          <cell r="B1616" t="str">
            <v>CONDULETE DE ALUMINIO FUNDIDO TIPO B DN 3/4"</v>
          </cell>
          <cell r="C1616" t="str">
            <v>UN</v>
          </cell>
          <cell r="D1616">
            <v>3.21</v>
          </cell>
        </row>
        <row r="1617">
          <cell r="A1617">
            <v>2558</v>
          </cell>
          <cell r="B1617" t="str">
            <v>CONDULETE DE ALUMINIO, TIPO C, COM TAMPA CEGA, PARA ELETRODUTO ROSCAVEL DE1/2"</v>
          </cell>
          <cell r="C1617" t="str">
            <v>UN</v>
          </cell>
          <cell r="D1617">
            <v>3.17</v>
          </cell>
        </row>
        <row r="1618">
          <cell r="A1618">
            <v>12010</v>
          </cell>
          <cell r="B1618" t="str">
            <v>CONDULETE PVC TIPO "B" D = 1/2" S/TAMPA"</v>
          </cell>
          <cell r="C1618" t="str">
            <v>UN</v>
          </cell>
          <cell r="D1618">
            <v>7.69</v>
          </cell>
        </row>
        <row r="1619">
          <cell r="A1619">
            <v>12011</v>
          </cell>
          <cell r="B1619" t="str">
            <v>CONDULETE PVC TIPO "B" D = 3/4" S/TAMPA"</v>
          </cell>
          <cell r="C1619" t="str">
            <v>UN</v>
          </cell>
          <cell r="D1619">
            <v>7.62</v>
          </cell>
        </row>
        <row r="1620">
          <cell r="A1620">
            <v>12016</v>
          </cell>
          <cell r="B1620" t="str">
            <v>CONDULETE PVC TIPO "LB" D = 1/2" S/TAMPA"</v>
          </cell>
          <cell r="C1620" t="str">
            <v>UN</v>
          </cell>
          <cell r="D1620">
            <v>5.09</v>
          </cell>
        </row>
        <row r="1621">
          <cell r="A1621">
            <v>12015</v>
          </cell>
          <cell r="B1621" t="str">
            <v>CONDULETE PVC TIPO "LB" D = 1" S/TAMPA"</v>
          </cell>
          <cell r="C1621" t="str">
            <v>UN</v>
          </cell>
          <cell r="D1621">
            <v>16.850000000000001</v>
          </cell>
        </row>
        <row r="1622">
          <cell r="A1622">
            <v>12017</v>
          </cell>
          <cell r="B1622" t="str">
            <v>CONDULETE PVC TIPO "LB" D = 3/4" S/TAMPA"</v>
          </cell>
          <cell r="C1622" t="str">
            <v>UN</v>
          </cell>
          <cell r="D1622">
            <v>5.16</v>
          </cell>
        </row>
        <row r="1623">
          <cell r="A1623">
            <v>12020</v>
          </cell>
          <cell r="B1623" t="str">
            <v>CONDULETE PVC TIPO "LL" D = 1/2" S/TAMPA"</v>
          </cell>
          <cell r="C1623" t="str">
            <v>UN</v>
          </cell>
          <cell r="D1623">
            <v>5.35</v>
          </cell>
        </row>
        <row r="1624">
          <cell r="A1624">
            <v>12019</v>
          </cell>
          <cell r="B1624" t="str">
            <v>CONDULETE PVC TIPO "LL" D = 1" S/TAMPA"</v>
          </cell>
          <cell r="C1624" t="str">
            <v>UN</v>
          </cell>
          <cell r="D1624">
            <v>18.72</v>
          </cell>
        </row>
        <row r="1625">
          <cell r="A1625">
            <v>12021</v>
          </cell>
          <cell r="B1625" t="str">
            <v>CONDULETE PVC TIPO "LL" D = 3/4" S/TAMPA"</v>
          </cell>
          <cell r="C1625" t="str">
            <v>UN</v>
          </cell>
          <cell r="D1625">
            <v>5.19</v>
          </cell>
        </row>
        <row r="1626">
          <cell r="A1626">
            <v>12024</v>
          </cell>
          <cell r="B1626" t="str">
            <v>CONDULETE PVC TIPO "TA" D = 3/4" S/TAMPA"</v>
          </cell>
          <cell r="C1626" t="str">
            <v>UN</v>
          </cell>
          <cell r="D1626">
            <v>14.85</v>
          </cell>
        </row>
        <row r="1627">
          <cell r="A1627">
            <v>12025</v>
          </cell>
          <cell r="B1627" t="str">
            <v>CONDULETE PVC TIPO "TB" D = 1/2" S/TAMPA"</v>
          </cell>
          <cell r="C1627" t="str">
            <v>UN</v>
          </cell>
          <cell r="D1627">
            <v>12.42</v>
          </cell>
        </row>
        <row r="1628">
          <cell r="A1628">
            <v>12026</v>
          </cell>
          <cell r="B1628" t="str">
            <v>CONDULETE PVC TIPO "TB" D = 3/4" S/TAMPA"</v>
          </cell>
          <cell r="C1628" t="str">
            <v>UN</v>
          </cell>
          <cell r="D1628">
            <v>12.58</v>
          </cell>
        </row>
        <row r="1629">
          <cell r="A1629">
            <v>12029</v>
          </cell>
          <cell r="B1629" t="str">
            <v>CONDULETE PVC TIPO "XA" D = 3/4" S/TAMPA"</v>
          </cell>
          <cell r="C1629" t="str">
            <v>UN</v>
          </cell>
          <cell r="D1629">
            <v>12.88</v>
          </cell>
        </row>
        <row r="1630">
          <cell r="A1630">
            <v>2560</v>
          </cell>
          <cell r="B1630" t="str">
            <v>CONDULETE TIPO "C" EM LIGA ALUMINIO P/ ELETRODUTO ROSCADO 1"</v>
          </cell>
          <cell r="C1630" t="str">
            <v>UN</v>
          </cell>
          <cell r="D1630">
            <v>4.97</v>
          </cell>
        </row>
        <row r="1631">
          <cell r="A1631">
            <v>2559</v>
          </cell>
          <cell r="B1631" t="str">
            <v>CONDULETE TIPO "C" EM LIGA ALUMINIO P/ ELETRODUTO ROSCADO 3/4"</v>
          </cell>
          <cell r="C1631" t="str">
            <v>UN</v>
          </cell>
          <cell r="D1631">
            <v>3.12</v>
          </cell>
        </row>
        <row r="1632">
          <cell r="A1632">
            <v>2592</v>
          </cell>
          <cell r="B1632" t="str">
            <v>CONDULETE TIPO "C" EM LIGA ALUMINIO P/ ELETRODUTO ROSCADO 4"</v>
          </cell>
          <cell r="C1632" t="str">
            <v>UN</v>
          </cell>
          <cell r="D1632">
            <v>64.62</v>
          </cell>
        </row>
        <row r="1633">
          <cell r="A1633">
            <v>2589</v>
          </cell>
          <cell r="B1633" t="str">
            <v>CONDULETE TIPO "E" EM LIGA ALUMINIO P/ ELETRODUTO ROSCADO 1 1/2"</v>
          </cell>
          <cell r="C1633" t="str">
            <v>UN</v>
          </cell>
          <cell r="D1633">
            <v>11.61</v>
          </cell>
        </row>
        <row r="1634">
          <cell r="A1634">
            <v>2566</v>
          </cell>
          <cell r="B1634" t="str">
            <v>CONDULETE TIPO "E" EM LIGA ALUMINIO P/ ELETRODUTO ROSCADO 1 1/4"</v>
          </cell>
          <cell r="C1634" t="str">
            <v>UN</v>
          </cell>
          <cell r="D1634">
            <v>8.06</v>
          </cell>
        </row>
        <row r="1635">
          <cell r="A1635">
            <v>2591</v>
          </cell>
          <cell r="B1635" t="str">
            <v>CONDULETE TIPO "E" EM LIGA ALUMINIO P/ ELETRODUTO ROSCADO 1/2"</v>
          </cell>
          <cell r="C1635" t="str">
            <v>UN</v>
          </cell>
          <cell r="D1635">
            <v>2.69</v>
          </cell>
        </row>
        <row r="1636">
          <cell r="A1636">
            <v>2590</v>
          </cell>
          <cell r="B1636" t="str">
            <v>CONDULETE TIPO "E" EM LIGA ALUMINIO P/ ELETRODUTO ROSCADO 1"</v>
          </cell>
          <cell r="C1636" t="str">
            <v>UN</v>
          </cell>
          <cell r="D1636">
            <v>4.82</v>
          </cell>
        </row>
        <row r="1637">
          <cell r="A1637">
            <v>2567</v>
          </cell>
          <cell r="B1637" t="str">
            <v>CONDULETE TIPO "E" EM LIGA ALUMINIO P/ ELETRODUTO ROSCADO 2"</v>
          </cell>
          <cell r="C1637" t="str">
            <v>UN</v>
          </cell>
          <cell r="D1637">
            <v>15.8</v>
          </cell>
        </row>
        <row r="1638">
          <cell r="A1638">
            <v>2565</v>
          </cell>
          <cell r="B1638" t="str">
            <v>CONDULETE TIPO "E" EM LIGA ALUMINIO P/ ELETRODUTO ROSCADO 3/4"</v>
          </cell>
          <cell r="C1638" t="str">
            <v>UN</v>
          </cell>
          <cell r="D1638">
            <v>2.91</v>
          </cell>
        </row>
        <row r="1639">
          <cell r="A1639">
            <v>2568</v>
          </cell>
          <cell r="B1639" t="str">
            <v>CONDULETE TIPO "E" EM LIGA ALUMINIO P/ ELETRODUTO ROSCADO 3"</v>
          </cell>
          <cell r="C1639" t="str">
            <v>UN</v>
          </cell>
          <cell r="D1639">
            <v>34.130000000000003</v>
          </cell>
        </row>
        <row r="1640">
          <cell r="A1640">
            <v>2594</v>
          </cell>
          <cell r="B1640" t="str">
            <v>CONDULETE TIPO "E" EM LIGA ALUMINIO P/ ELETRODUTO ROSCADO 4"</v>
          </cell>
          <cell r="C1640" t="str">
            <v>UN</v>
          </cell>
          <cell r="D1640">
            <v>61.66</v>
          </cell>
        </row>
        <row r="1641">
          <cell r="A1641">
            <v>2587</v>
          </cell>
          <cell r="B1641" t="str">
            <v>CONDULETE TIPO "LR" EM LIGA ALUMINIO P/ ELETRODUTO ROSCADO 1 1/2"</v>
          </cell>
          <cell r="C1641" t="str">
            <v>UN</v>
          </cell>
          <cell r="D1641">
            <v>12.45</v>
          </cell>
        </row>
        <row r="1642">
          <cell r="A1642">
            <v>2588</v>
          </cell>
          <cell r="B1642" t="str">
            <v>CONDULETE TIPO "LR" EM LIGA ALUMINIO P/ ELETRODUTO ROSCADO 1 1/4"</v>
          </cell>
          <cell r="C1642" t="str">
            <v>UN</v>
          </cell>
          <cell r="D1642">
            <v>8.33</v>
          </cell>
        </row>
        <row r="1643">
          <cell r="A1643">
            <v>2569</v>
          </cell>
          <cell r="B1643" t="str">
            <v>CONDULETE TIPO "LR" EM LIGA ALUMINIO P/ ELETRODUTO ROSCADO 1/2"</v>
          </cell>
          <cell r="C1643" t="str">
            <v>UN</v>
          </cell>
          <cell r="D1643">
            <v>2.91</v>
          </cell>
        </row>
        <row r="1644">
          <cell r="A1644">
            <v>2570</v>
          </cell>
          <cell r="B1644" t="str">
            <v>CONDULETE TIPO "LR" EM LIGA ALUMINIO P/ ELETRODUTO ROSCADO 1"</v>
          </cell>
          <cell r="C1644" t="str">
            <v>UN</v>
          </cell>
          <cell r="D1644">
            <v>4.8600000000000003</v>
          </cell>
        </row>
        <row r="1645">
          <cell r="A1645">
            <v>2571</v>
          </cell>
          <cell r="B1645" t="str">
            <v>CONDULETE TIPO "LR" EM LIGA ALUMINIO P/ ELETRODUTO ROSCADO 2"</v>
          </cell>
          <cell r="C1645" t="str">
            <v>UN</v>
          </cell>
          <cell r="D1645">
            <v>17.68</v>
          </cell>
        </row>
        <row r="1646">
          <cell r="A1646">
            <v>2593</v>
          </cell>
          <cell r="B1646" t="str">
            <v>CONDULETE TIPO "LR" EM LIGA ALUMINIO P/ ELETRODUTO ROSCADO 3/4"</v>
          </cell>
          <cell r="C1646" t="str">
            <v>UN</v>
          </cell>
          <cell r="D1646">
            <v>3.14</v>
          </cell>
        </row>
        <row r="1647">
          <cell r="A1647">
            <v>2572</v>
          </cell>
          <cell r="B1647" t="str">
            <v>CONDULETE TIPO "LR" EM LIGA ALUMINIO P/ ELETRODUTO ROSCADO 3"</v>
          </cell>
          <cell r="C1647" t="str">
            <v>UN</v>
          </cell>
          <cell r="D1647">
            <v>34.11</v>
          </cell>
        </row>
        <row r="1648">
          <cell r="A1648">
            <v>2595</v>
          </cell>
          <cell r="B1648" t="str">
            <v>CONDULETE TIPO "LR" EM LIGA ALUMINIO P/ ELETRODUTO ROSCADO 4"</v>
          </cell>
          <cell r="C1648" t="str">
            <v>UN</v>
          </cell>
          <cell r="D1648">
            <v>65.989999999999995</v>
          </cell>
        </row>
        <row r="1649">
          <cell r="A1649">
            <v>2576</v>
          </cell>
          <cell r="B1649" t="str">
            <v>CONDULETE TIPO "T" EM LIGA ALUMINIO P/ ELETRODUTO ROSCADO 1 1/2"</v>
          </cell>
          <cell r="C1649" t="str">
            <v>UN</v>
          </cell>
          <cell r="D1649">
            <v>13.44</v>
          </cell>
        </row>
        <row r="1650">
          <cell r="A1650">
            <v>2575</v>
          </cell>
          <cell r="B1650" t="str">
            <v>CONDULETE TIPO "T" EM LIGA ALUMINIO P/ ELETRODUTO ROSCADO 1 1/4"</v>
          </cell>
          <cell r="C1650" t="str">
            <v>UN</v>
          </cell>
          <cell r="D1650">
            <v>9.36</v>
          </cell>
        </row>
        <row r="1651">
          <cell r="A1651">
            <v>2573</v>
          </cell>
          <cell r="B1651" t="str">
            <v>CONDULETE TIPO "T" EM LIGA ALUMINIO P/ ELETRODUTO ROSCADO 1/2"</v>
          </cell>
          <cell r="C1651" t="str">
            <v>UN</v>
          </cell>
          <cell r="D1651">
            <v>3.35</v>
          </cell>
        </row>
        <row r="1652">
          <cell r="A1652">
            <v>2586</v>
          </cell>
          <cell r="B1652" t="str">
            <v>CONDULETE TIPO "T" EM LIGA ALUMINIO P/ ELETRODUTO ROSCADO 1"</v>
          </cell>
          <cell r="C1652" t="str">
            <v>UN</v>
          </cell>
          <cell r="D1652">
            <v>5.73</v>
          </cell>
        </row>
        <row r="1653">
          <cell r="A1653">
            <v>2577</v>
          </cell>
          <cell r="B1653" t="str">
            <v>CONDULETE TIPO "T" EM LIGA ALUMINIO P/ ELETRODUTO ROSCADO 2"</v>
          </cell>
          <cell r="C1653" t="str">
            <v>UN</v>
          </cell>
          <cell r="D1653">
            <v>18.88</v>
          </cell>
        </row>
        <row r="1654">
          <cell r="A1654">
            <v>2574</v>
          </cell>
          <cell r="B1654" t="str">
            <v>CONDULETE TIPO "T" EM LIGA ALUMINIO P/ ELETRODUTO ROSCADO 3/4"</v>
          </cell>
          <cell r="C1654" t="str">
            <v>UN</v>
          </cell>
          <cell r="D1654">
            <v>3.36</v>
          </cell>
        </row>
        <row r="1655">
          <cell r="A1655">
            <v>2578</v>
          </cell>
          <cell r="B1655" t="str">
            <v>CONDULETE TIPO "T" EM LIGA ALUMINIO P/ ELETRODUTO ROSCADO 3"</v>
          </cell>
          <cell r="C1655" t="str">
            <v>UN</v>
          </cell>
          <cell r="D1655">
            <v>37.39</v>
          </cell>
        </row>
        <row r="1656">
          <cell r="A1656">
            <v>2585</v>
          </cell>
          <cell r="B1656" t="str">
            <v>CONDULETE TIPO "T" EM LIGA ALUMINIO P/ ELETRODUTO ROSCADO 4"</v>
          </cell>
          <cell r="C1656" t="str">
            <v>UN</v>
          </cell>
          <cell r="D1656">
            <v>68.180000000000007</v>
          </cell>
        </row>
        <row r="1657">
          <cell r="A1657">
            <v>12008</v>
          </cell>
          <cell r="B1657" t="str">
            <v>CONDULETE TIPO "TB" EM LIGA ALUMINIO P/ ELETRODUTO ROSCADO 3"</v>
          </cell>
          <cell r="C1657" t="str">
            <v>UN</v>
          </cell>
          <cell r="D1657">
            <v>37.39</v>
          </cell>
        </row>
        <row r="1658">
          <cell r="A1658">
            <v>2582</v>
          </cell>
          <cell r="B1658" t="str">
            <v>CONDULETE TIPO "X" EM LIGA ALUMINIO P/ ELETRODUTO ROSCADO 1 1/2"</v>
          </cell>
          <cell r="C1658" t="str">
            <v>UN</v>
          </cell>
          <cell r="D1658">
            <v>13.6</v>
          </cell>
        </row>
        <row r="1659">
          <cell r="A1659">
            <v>2597</v>
          </cell>
          <cell r="B1659" t="str">
            <v>CONDULETE TIPO "X" EM LIGA ALUMINIO P/ ELETRODUTO ROSCADO 1 1/4"</v>
          </cell>
          <cell r="C1659" t="str">
            <v>UN</v>
          </cell>
          <cell r="D1659">
            <v>10.48</v>
          </cell>
        </row>
        <row r="1660">
          <cell r="A1660">
            <v>2579</v>
          </cell>
          <cell r="B1660" t="str">
            <v>CONDULETE TIPO "X" EM LIGA ALUMINIO P/ ELETRODUTO ROSCADO 1/2"</v>
          </cell>
          <cell r="C1660" t="str">
            <v>UN</v>
          </cell>
          <cell r="D1660">
            <v>3.33</v>
          </cell>
        </row>
        <row r="1661">
          <cell r="A1661">
            <v>2581</v>
          </cell>
          <cell r="B1661" t="str">
            <v>CONDULETE TIPO "X" EM LIGA ALUMINIO P/ ELETRODUTO ROSCADO 1"</v>
          </cell>
          <cell r="C1661" t="str">
            <v>UN</v>
          </cell>
          <cell r="D1661">
            <v>6.25</v>
          </cell>
        </row>
        <row r="1662">
          <cell r="A1662">
            <v>2596</v>
          </cell>
          <cell r="B1662" t="str">
            <v>CONDULETE TIPO "X" EM LIGA ALUMINIO P/ ELETRODUTO ROSCADO 2"</v>
          </cell>
          <cell r="C1662" t="str">
            <v>UN</v>
          </cell>
          <cell r="D1662">
            <v>19.350000000000001</v>
          </cell>
        </row>
        <row r="1663">
          <cell r="A1663">
            <v>2580</v>
          </cell>
          <cell r="B1663" t="str">
            <v>CONDULETE TIPO "X" EM LIGA ALUMINIO P/ ELETRODUTO ROSCADO 3/4"</v>
          </cell>
          <cell r="C1663" t="str">
            <v>UN</v>
          </cell>
          <cell r="D1663">
            <v>3.56</v>
          </cell>
        </row>
        <row r="1664">
          <cell r="A1664">
            <v>2583</v>
          </cell>
          <cell r="B1664" t="str">
            <v>CONDULETE TIPO "X" EM LIGA ALUMINIO P/ ELETRODUTO ROSCADO 3"</v>
          </cell>
          <cell r="C1664" t="str">
            <v>UN</v>
          </cell>
          <cell r="D1664">
            <v>36.51</v>
          </cell>
        </row>
        <row r="1665">
          <cell r="A1665">
            <v>2584</v>
          </cell>
          <cell r="B1665" t="str">
            <v>CONDULETE TIPO "X" EM LIGA ALUMINIO P/ ELETRODUTO ROSCADO 4"</v>
          </cell>
          <cell r="C1665" t="str">
            <v>UN</v>
          </cell>
          <cell r="D1665">
            <v>74.14</v>
          </cell>
        </row>
        <row r="1666">
          <cell r="A1666">
            <v>12623</v>
          </cell>
          <cell r="B1666" t="str">
            <v>CONDUTOR PVC AQUAPLUV C=88 MM</v>
          </cell>
          <cell r="C1666" t="str">
            <v>M</v>
          </cell>
          <cell r="D1666">
            <v>9.24</v>
          </cell>
        </row>
        <row r="1667">
          <cell r="A1667">
            <v>34498</v>
          </cell>
          <cell r="B1667" t="str">
            <v>CONE DE SINALIZACAO  EM PVC FLEXIVEL (NBR 15071) H = 70 / 76 CM</v>
          </cell>
          <cell r="C1667" t="str">
            <v>UN</v>
          </cell>
          <cell r="D1667">
            <v>62.6</v>
          </cell>
        </row>
        <row r="1668">
          <cell r="A1668">
            <v>13244</v>
          </cell>
          <cell r="B1668" t="str">
            <v>CONE DE SINALIZACAO EM PVC RIGIDO COM FAIXA REFLETIVA, H = 70 / 76 CM</v>
          </cell>
          <cell r="C1668" t="str">
            <v>UN</v>
          </cell>
          <cell r="D1668">
            <v>26.35</v>
          </cell>
        </row>
        <row r="1669">
          <cell r="A1669">
            <v>2517</v>
          </cell>
          <cell r="B1669" t="str">
            <v>CONECTOR CURVO 90 GRAUS BITOLA 1 1/2" EM FERRO GALV OU ALUMINIO P/ ADAPTARENTRADA DE ELETRODUTO METALICO FLEXIVEL EM QUADROS</v>
          </cell>
          <cell r="C1669" t="str">
            <v>UN</v>
          </cell>
          <cell r="D1669">
            <v>4.2699999999999996</v>
          </cell>
        </row>
        <row r="1670">
          <cell r="A1670">
            <v>2522</v>
          </cell>
          <cell r="B1670" t="str">
            <v>CONECTOR CURVO 90 GRAUS BITOLA 1 1/4" EM FERRO GALV OU ALUMINIO P/ ADAPTARENTRADA DE ELETRODUTO METALICO FLEXIVEL EM QUADROS</v>
          </cell>
          <cell r="C1670" t="str">
            <v>UN</v>
          </cell>
          <cell r="D1670">
            <v>3.87</v>
          </cell>
        </row>
        <row r="1671">
          <cell r="A1671">
            <v>2548</v>
          </cell>
          <cell r="B1671" t="str">
            <v>CONECTOR CURVO 90 GRAUS BITOLA 1/2" EM FERRO GALV OU ALUMINIO P/ ADAPTARENTRADA DE ELETRODUTO METALICO FLEXIVEL EM QUADROS</v>
          </cell>
          <cell r="C1671" t="str">
            <v>UN</v>
          </cell>
          <cell r="D1671">
            <v>1.5</v>
          </cell>
        </row>
        <row r="1672">
          <cell r="A1672">
            <v>2516</v>
          </cell>
          <cell r="B1672" t="str">
            <v>CONECTOR CURVO 90 GRAUS BITOLA 1" EM FERRO GALV OU ALUMINIO P/ ADAPTARENTRADA DE ELETRODUTO METALICO FLEXIVEL EM QUADROS</v>
          </cell>
          <cell r="C1672" t="str">
            <v>UN</v>
          </cell>
          <cell r="D1672">
            <v>2.12</v>
          </cell>
        </row>
        <row r="1673">
          <cell r="A1673">
            <v>2518</v>
          </cell>
          <cell r="B1673" t="str">
            <v>CONECTOR CURVO 90 GRAUS BITOLA 2 1/2" EM FERRO GALV OU ALUMINIO P/ ADAPTARENTRADA DE ELETRODUTO METALICO FLEXIVEL EM QUADROS</v>
          </cell>
          <cell r="C1673" t="str">
            <v>UN</v>
          </cell>
          <cell r="D1673">
            <v>21.45</v>
          </cell>
        </row>
        <row r="1674">
          <cell r="A1674">
            <v>2521</v>
          </cell>
          <cell r="B1674" t="str">
            <v>CONECTOR CURVO 90 GRAUS BITOLA 2" EM FERRO GALV OU ALUMINIO P/ ADAPTARENTRADA DE ELETRODUTO METALICO FLEXIVEL EM QUADROS</v>
          </cell>
          <cell r="C1674" t="str">
            <v>UN</v>
          </cell>
          <cell r="D1674">
            <v>13.12</v>
          </cell>
        </row>
        <row r="1675">
          <cell r="A1675">
            <v>2515</v>
          </cell>
          <cell r="B1675" t="str">
            <v>CONECTOR CURVO 90 GRAUS BITOLA 3/4" EM FERRO GALV OU ALUMINIO P/ ADAPTARENTRADA DE ELETRODUTO METALICO FLEXIVEL EM QUADROS</v>
          </cell>
          <cell r="C1675" t="str">
            <v>UN</v>
          </cell>
          <cell r="D1675">
            <v>1.85</v>
          </cell>
        </row>
        <row r="1676">
          <cell r="A1676">
            <v>2519</v>
          </cell>
          <cell r="B1676" t="str">
            <v>CONECTOR CURVO 90 GRAUS BITOLA 3" EM FERRO GALV OU ALUMINIO P/ ADAPTARENTRADA DE ELETRODUTO METALICO FLEXIVEL EM QUADROS</v>
          </cell>
          <cell r="C1676" t="str">
            <v>UN</v>
          </cell>
          <cell r="D1676">
            <v>23.95</v>
          </cell>
        </row>
        <row r="1677">
          <cell r="A1677">
            <v>2520</v>
          </cell>
          <cell r="B1677" t="str">
            <v>CONECTOR CURVO 90 GRAUS BITOLA 4" EM FERRO GALV OU ALUMINIO P/ ADAPTARENTRADA DE ELETRODUTO METALICO FLEXIVEL EM QUADROS</v>
          </cell>
          <cell r="C1677" t="str">
            <v>UN</v>
          </cell>
          <cell r="D1677">
            <v>41.4</v>
          </cell>
        </row>
        <row r="1678">
          <cell r="A1678">
            <v>11855</v>
          </cell>
          <cell r="B1678" t="str">
            <v>CONECTOR MECANICO SPLIT-BOLT PARA CABO 70 MM2</v>
          </cell>
          <cell r="C1678" t="str">
            <v>UN</v>
          </cell>
          <cell r="D1678">
            <v>9.8699999999999992</v>
          </cell>
        </row>
        <row r="1679">
          <cell r="A1679">
            <v>1562</v>
          </cell>
          <cell r="B1679" t="str">
            <v>CONECTOR PARAFUSO FENDIDO C/ SEPARADOR DE CABOS BIMETALICOS DE COBRE P/CABO 50MM2</v>
          </cell>
          <cell r="C1679" t="str">
            <v>UN</v>
          </cell>
          <cell r="D1679">
            <v>12.19</v>
          </cell>
        </row>
        <row r="1680">
          <cell r="A1680">
            <v>1563</v>
          </cell>
          <cell r="B1680" t="str">
            <v>CONECTOR PARAFUSO FENDIDO C/ SEPARADOR DE CABOS BIMETALICOS DE COBRE P/CABO 70MM2</v>
          </cell>
          <cell r="C1680" t="str">
            <v>UN</v>
          </cell>
          <cell r="D1680">
            <v>15.68</v>
          </cell>
        </row>
        <row r="1681">
          <cell r="A1681">
            <v>11821</v>
          </cell>
          <cell r="B1681" t="str">
            <v>CONECTOR PARAFUSO FENDIDO C/ SEPARADOR DE CABOS BIMETALICOS DE COBRE P/CABOS 8-21MM2</v>
          </cell>
          <cell r="C1681" t="str">
            <v>UN</v>
          </cell>
          <cell r="D1681">
            <v>4.18</v>
          </cell>
        </row>
        <row r="1682">
          <cell r="A1682">
            <v>11818</v>
          </cell>
          <cell r="B1682" t="str">
            <v>CONECTOR PARAFUSO FENDIDO DE BRONZE P/ CABO 10-16MM2</v>
          </cell>
          <cell r="C1682" t="str">
            <v>UN</v>
          </cell>
          <cell r="D1682">
            <v>4.12</v>
          </cell>
        </row>
        <row r="1683">
          <cell r="A1683">
            <v>11820</v>
          </cell>
          <cell r="B1683" t="str">
            <v>CONECTOR PARAFUSO FENDIDO DE BRONZE P/ CABO 6-10MM2</v>
          </cell>
          <cell r="C1683" t="str">
            <v>UN</v>
          </cell>
          <cell r="D1683">
            <v>4.0599999999999996</v>
          </cell>
        </row>
        <row r="1684">
          <cell r="A1684">
            <v>11819</v>
          </cell>
          <cell r="B1684" t="str">
            <v>CONECTOR PARAFUSO FENDIDO DE BRONZE P/ CABO 70-240MM2</v>
          </cell>
          <cell r="C1684" t="str">
            <v>UN</v>
          </cell>
          <cell r="D1684">
            <v>72.58</v>
          </cell>
        </row>
        <row r="1685">
          <cell r="A1685">
            <v>11857</v>
          </cell>
          <cell r="B1685" t="str">
            <v>CONECTOR PARAFUSO FENDIDO PARA CABO 120 MM2</v>
          </cell>
          <cell r="C1685" t="str">
            <v>UN</v>
          </cell>
          <cell r="D1685">
            <v>13.35</v>
          </cell>
        </row>
        <row r="1686">
          <cell r="A1686">
            <v>11858</v>
          </cell>
          <cell r="B1686" t="str">
            <v>CONECTOR PARAFUSO FENDIDO PARA CABO 150 MM2</v>
          </cell>
          <cell r="C1686" t="str">
            <v>UN</v>
          </cell>
          <cell r="D1686">
            <v>16.37</v>
          </cell>
        </row>
        <row r="1687">
          <cell r="A1687">
            <v>1539</v>
          </cell>
          <cell r="B1687" t="str">
            <v>CONECTOR PARAFUSO FENDIDO PARA CABO 16 MM2</v>
          </cell>
          <cell r="C1687" t="str">
            <v>UN</v>
          </cell>
          <cell r="D1687">
            <v>4.18</v>
          </cell>
        </row>
        <row r="1688">
          <cell r="A1688">
            <v>11859</v>
          </cell>
          <cell r="B1688" t="str">
            <v>CONECTOR PARAFUSO FENDIDO PARA CABO 185 MM2</v>
          </cell>
          <cell r="C1688" t="str">
            <v>UN</v>
          </cell>
          <cell r="D1688">
            <v>23.23</v>
          </cell>
        </row>
        <row r="1689">
          <cell r="A1689">
            <v>1550</v>
          </cell>
          <cell r="B1689" t="str">
            <v>CONECTOR PARAFUSO FENDIDO PARA CABO 25 MM2</v>
          </cell>
          <cell r="C1689" t="str">
            <v>UN</v>
          </cell>
          <cell r="D1689">
            <v>5.57</v>
          </cell>
        </row>
        <row r="1690">
          <cell r="A1690">
            <v>11854</v>
          </cell>
          <cell r="B1690" t="str">
            <v>CONECTOR PARAFUSO FENDIDO PARA CABO 35 MM2</v>
          </cell>
          <cell r="C1690" t="str">
            <v>UN</v>
          </cell>
          <cell r="D1690">
            <v>5.05</v>
          </cell>
        </row>
        <row r="1691">
          <cell r="A1691">
            <v>11862</v>
          </cell>
          <cell r="B1691" t="str">
            <v>CONECTOR PARAFUSO FENDIDO PARA CABO 50 MM2</v>
          </cell>
          <cell r="C1691" t="str">
            <v>UN</v>
          </cell>
          <cell r="D1691">
            <v>7.2</v>
          </cell>
        </row>
        <row r="1692">
          <cell r="A1692">
            <v>11863</v>
          </cell>
          <cell r="B1692" t="str">
            <v>CONECTOR PARAFUSO FENDIDO PARA CABO 6 MM2</v>
          </cell>
          <cell r="C1692" t="str">
            <v>UN</v>
          </cell>
          <cell r="D1692">
            <v>2.5499999999999998</v>
          </cell>
        </row>
        <row r="1693">
          <cell r="A1693">
            <v>11864</v>
          </cell>
          <cell r="B1693" t="str">
            <v>CONECTOR PARAFUSO FENDIDO PARA CABO 95 MM2</v>
          </cell>
          <cell r="C1693" t="str">
            <v>UN</v>
          </cell>
          <cell r="D1693">
            <v>16.84</v>
          </cell>
        </row>
        <row r="1694">
          <cell r="A1694">
            <v>1602</v>
          </cell>
          <cell r="B1694" t="str">
            <v>CONECTOR PRENSA CABO DE ALUMINIO BITOLA 1 1/2" P/ CABO DN 37 - 40MM</v>
          </cell>
          <cell r="C1694" t="str">
            <v>UN</v>
          </cell>
          <cell r="D1694">
            <v>32.4</v>
          </cell>
        </row>
        <row r="1695">
          <cell r="A1695">
            <v>1601</v>
          </cell>
          <cell r="B1695" t="str">
            <v>CONECTOR PRENSA CABO DE ALUMINIO BITOLA 1 1/4" P/ CABO DN 31 - 34MM</v>
          </cell>
          <cell r="C1695" t="str">
            <v>UN</v>
          </cell>
          <cell r="D1695">
            <v>28.74</v>
          </cell>
        </row>
        <row r="1696">
          <cell r="A1696">
            <v>1598</v>
          </cell>
          <cell r="B1696" t="str">
            <v>CONECTOR PRENSA CABO DE ALUMINIO BITOLA 1/2" P/ CABO DN 12,5 - 15MM</v>
          </cell>
          <cell r="C1696" t="str">
            <v>UN</v>
          </cell>
          <cell r="D1696">
            <v>6.79</v>
          </cell>
        </row>
        <row r="1697">
          <cell r="A1697">
            <v>1600</v>
          </cell>
          <cell r="B1697" t="str">
            <v>CONECTOR PRENSA CABO DE ALUMINIO BITOLA 1" P/ CABO DN 22,5 - 25MM</v>
          </cell>
          <cell r="C1697" t="str">
            <v>UN</v>
          </cell>
          <cell r="D1697">
            <v>9.81</v>
          </cell>
        </row>
        <row r="1698">
          <cell r="A1698">
            <v>1603</v>
          </cell>
          <cell r="B1698" t="str">
            <v>CONECTOR PRENSA CABO DE ALUMINIO BITOLA 2" P/ CABO DN 47,5 - 50MM</v>
          </cell>
          <cell r="C1698" t="str">
            <v>UN</v>
          </cell>
          <cell r="D1698">
            <v>43.55</v>
          </cell>
        </row>
        <row r="1699">
          <cell r="A1699">
            <v>1599</v>
          </cell>
          <cell r="B1699" t="str">
            <v>CONECTOR PRENSA CABO DE ALUMINIO BITOLA 3/4 " P/ CABO DN 17,5 - 20MM</v>
          </cell>
          <cell r="C1699" t="str">
            <v>UN</v>
          </cell>
          <cell r="D1699">
            <v>7.61</v>
          </cell>
        </row>
        <row r="1700">
          <cell r="A1700">
            <v>1597</v>
          </cell>
          <cell r="B1700" t="str">
            <v>CONECTOR PRENSA CABO DE ALUMINIO BITOLA 3/8" P/ CABO DN 9 - 10MM</v>
          </cell>
          <cell r="C1700" t="str">
            <v>UN</v>
          </cell>
          <cell r="D1700">
            <v>5.4</v>
          </cell>
        </row>
        <row r="1701">
          <cell r="A1701">
            <v>2527</v>
          </cell>
          <cell r="B1701" t="str">
            <v>CONECTOR RETO 1 1/2" EM FERRO GALV OU ALUMINIO P/ ADAPTAR ENTRADA DEELETRODUTO METALICO FLEXIVEL EM QUADROS</v>
          </cell>
          <cell r="C1701" t="str">
            <v>UN</v>
          </cell>
          <cell r="D1701">
            <v>2.72</v>
          </cell>
        </row>
        <row r="1702">
          <cell r="A1702">
            <v>2526</v>
          </cell>
          <cell r="B1702" t="str">
            <v>CONECTOR RETO 1 1/4" EM FERRO GALV OU ALUMINIO P/ ADAPTAR ENTRADA DE ELETRODUTO METALICO FLEXIVEL EM QUADROS</v>
          </cell>
          <cell r="C1702" t="str">
            <v>UN</v>
          </cell>
          <cell r="D1702">
            <v>2.34</v>
          </cell>
        </row>
        <row r="1703">
          <cell r="A1703">
            <v>2487</v>
          </cell>
          <cell r="B1703" t="str">
            <v>CONECTOR RETO 1/2" EM FERRO GALV OU ALUMINIO P/ ADAPTAR ENTRADA DEELETRODUTO METALICO FLEXIVEL EM QUADROS</v>
          </cell>
          <cell r="C1703" t="str">
            <v>UN</v>
          </cell>
          <cell r="D1703">
            <v>0.95</v>
          </cell>
        </row>
        <row r="1704">
          <cell r="A1704">
            <v>2483</v>
          </cell>
          <cell r="B1704" t="str">
            <v>CONECTOR RETO 1" EM FERRO GALV OU ALUMINIO P/ ADAPTAR ENTRADA     DEELETRODUTO  METALICO FLEXIVEL EM QUADROS</v>
          </cell>
          <cell r="C1704" t="str">
            <v>UN</v>
          </cell>
          <cell r="D1704">
            <v>1.22</v>
          </cell>
        </row>
        <row r="1705">
          <cell r="A1705">
            <v>2528</v>
          </cell>
          <cell r="B1705" t="str">
            <v>CONECTOR RETO 2 1/2" EM FERRO GALV OU ALUMINIO P/ ADAPTAR ENTRADA DEELETRODUTO METALICO FLEXIVEL EM QUADROS</v>
          </cell>
          <cell r="C1705" t="str">
            <v>UN</v>
          </cell>
          <cell r="D1705">
            <v>8.35</v>
          </cell>
        </row>
        <row r="1706">
          <cell r="A1706">
            <v>2489</v>
          </cell>
          <cell r="B1706" t="str">
            <v>CONECTOR RETO 2" EM FERRO GALV OU ALUMINIO P/ ADAPTAR ENTRADA DE ELETRODUTOMETALICO FLEXIVEL EM QUADROS</v>
          </cell>
          <cell r="C1706" t="str">
            <v>UN</v>
          </cell>
          <cell r="D1706">
            <v>3.67</v>
          </cell>
        </row>
        <row r="1707">
          <cell r="A1707">
            <v>2488</v>
          </cell>
          <cell r="B1707" t="str">
            <v>CONECTOR RETO 3/4" EM FERRO GALV OU ALUMINIO P/ ADAPTAR ENTRADA DEELETRODUTO METALICO FLEXIVEL EM QUADROS</v>
          </cell>
          <cell r="C1707" t="str">
            <v>UN</v>
          </cell>
          <cell r="D1707">
            <v>1.05</v>
          </cell>
        </row>
        <row r="1708">
          <cell r="A1708">
            <v>2484</v>
          </cell>
          <cell r="B1708" t="str">
            <v>CONECTOR RETO 3" EM FERRO GALV OU ALUMINIO P/ ADAPTAR ENTRADA DE ELETRODUTOMETALICO FLEXIVEL EM QUADROS</v>
          </cell>
          <cell r="C1708" t="str">
            <v>UN</v>
          </cell>
          <cell r="D1708">
            <v>10.27</v>
          </cell>
        </row>
        <row r="1709">
          <cell r="A1709">
            <v>2485</v>
          </cell>
          <cell r="B1709" t="str">
            <v>CONECTOR RETO 4" EM FERRO GALV OU ALUMINIO P/ ADAPTAR ENTRADA DE ELETRODUTOMETALICO FLEXIVEL EM QUADROS</v>
          </cell>
          <cell r="C1709" t="str">
            <v>UN</v>
          </cell>
          <cell r="D1709">
            <v>24.97</v>
          </cell>
        </row>
        <row r="1710">
          <cell r="A1710">
            <v>11856</v>
          </cell>
          <cell r="B1710" t="str">
            <v>CONECTOR TIPO PARAFUSO FENDIDO (SPLIT BOLT) PARA CABO DE 10 MM2</v>
          </cell>
          <cell r="C1710" t="str">
            <v>UN</v>
          </cell>
          <cell r="D1710">
            <v>3.6</v>
          </cell>
        </row>
        <row r="1711">
          <cell r="A1711">
            <v>38683</v>
          </cell>
          <cell r="B1711" t="str">
            <v>CONECTOR, CPVC, SOLDAVEL, 22 MM X 3/4", PARA AGUA QUENTE *COLETADO CAIXA*</v>
          </cell>
          <cell r="C1711" t="str">
            <v>UN</v>
          </cell>
          <cell r="D1711">
            <v>12.83</v>
          </cell>
        </row>
        <row r="1712">
          <cell r="A1712">
            <v>1607</v>
          </cell>
          <cell r="B1712" t="str">
            <v>CONJUNTO ARRUELAS DE VEDACAO 5/16" PARA TELHA FIBROCIMENTO (UMA ARRUELAMETALICA E UMA ARRUELA PVC - CONICAS)</v>
          </cell>
          <cell r="C1712" t="str">
            <v>CJ</v>
          </cell>
          <cell r="D1712">
            <v>0.12</v>
          </cell>
        </row>
        <row r="1713">
          <cell r="A1713">
            <v>12118</v>
          </cell>
          <cell r="B1713" t="str">
            <v>CONJUNTO ARSTOP P/ AR CONDICIONADO C/ DISJUNTOR 20A</v>
          </cell>
          <cell r="C1713" t="str">
            <v>UN</v>
          </cell>
          <cell r="D1713">
            <v>50.32</v>
          </cell>
        </row>
        <row r="1714">
          <cell r="A1714">
            <v>13347</v>
          </cell>
          <cell r="B1714" t="str">
            <v>CONJUNTO ARSTOP P/ AR CONDICIONADO C/ DISJUNTOR 25A</v>
          </cell>
          <cell r="C1714" t="str">
            <v>UN</v>
          </cell>
          <cell r="D1714">
            <v>48.07</v>
          </cell>
        </row>
        <row r="1715">
          <cell r="A1715">
            <v>12006</v>
          </cell>
          <cell r="B1715" t="str">
            <v>CONJUNTO CONDULETE PVC TIPO "C" C/ 1 INTERRUPTOR BIPOLAR + TAMPA"</v>
          </cell>
          <cell r="C1715" t="str">
            <v>UN</v>
          </cell>
          <cell r="D1715">
            <v>30.06</v>
          </cell>
        </row>
        <row r="1716">
          <cell r="A1716">
            <v>12002</v>
          </cell>
          <cell r="B1716" t="str">
            <v>CONJUNTO CONDULETE PVC TIPO "C" C/ 1 INTERRUPTOR SIMPLES CONJUGADO  C/ 1TOMADA + TAMPA"</v>
          </cell>
          <cell r="C1716" t="str">
            <v>UN</v>
          </cell>
          <cell r="D1716">
            <v>21.29</v>
          </cell>
        </row>
        <row r="1717">
          <cell r="A1717">
            <v>12004</v>
          </cell>
          <cell r="B1717" t="str">
            <v>CONJUNTO CONDULETE PVC TIPO "C" C/ 1 TOMADA 2P + T  INCLUSIVE TAMPA"</v>
          </cell>
          <cell r="C1717" t="str">
            <v>UN</v>
          </cell>
          <cell r="D1717">
            <v>20.86</v>
          </cell>
        </row>
        <row r="1718">
          <cell r="A1718">
            <v>12005</v>
          </cell>
          <cell r="B1718" t="str">
            <v>CONJUNTO CONDULETE PVC TIPO "C" C/ 2 INTERRUPTORES SIMPLES + TAMPA"</v>
          </cell>
          <cell r="C1718" t="str">
            <v>UN</v>
          </cell>
          <cell r="D1718">
            <v>19.84</v>
          </cell>
        </row>
        <row r="1719">
          <cell r="A1719">
            <v>12007</v>
          </cell>
          <cell r="B1719" t="str">
            <v>CONJUNTO CONDULETE PVC TIPO "C" C/ 2 TOMADAS UNIVERSAL 2P + TAMPA"</v>
          </cell>
          <cell r="C1719" t="str">
            <v>UN</v>
          </cell>
          <cell r="D1719">
            <v>15.57</v>
          </cell>
        </row>
        <row r="1720">
          <cell r="A1720">
            <v>12612</v>
          </cell>
          <cell r="B1720" t="str">
            <v>CONJUNTO DE LIGACAO (TUBO + CANOPLA) PVC RIGIDO C/ TUBO 1.1/2" X 20CM P/ BACIASANITARIA"</v>
          </cell>
          <cell r="C1720" t="str">
            <v>UN</v>
          </cell>
          <cell r="D1720">
            <v>3.76</v>
          </cell>
        </row>
        <row r="1721">
          <cell r="A1721">
            <v>6142</v>
          </cell>
          <cell r="B1721" t="str">
            <v>CONJUNTO DE LIGACAO PARA BACIA SANITARIA AJUSTAVEL, EM PLASTICO BRANCO, COMTUBO, CANOPLA E ESPUDE</v>
          </cell>
          <cell r="C1721" t="str">
            <v>UN</v>
          </cell>
          <cell r="D1721">
            <v>4.24</v>
          </cell>
        </row>
        <row r="1722">
          <cell r="A1722">
            <v>11686</v>
          </cell>
          <cell r="B1722" t="str">
            <v>CONJUNTO DE LIGACAO PARA BACIA SANITARIA EM PLASTICO BRANCO COM TUBO,CANOPLA E ANEL DE EXPANSAO (TUBO 1.1/2 '' X 20 CM)</v>
          </cell>
          <cell r="C1722" t="str">
            <v>UN</v>
          </cell>
          <cell r="D1722">
            <v>5.88</v>
          </cell>
        </row>
        <row r="1723">
          <cell r="A1723">
            <v>12116</v>
          </cell>
          <cell r="B1723" t="str">
            <v>CONJUNTO EMBUTIR 1 INTERRUPTOR PARALELO 1 TOMADA 2P UNIVERSAL 10A/250V S/PLACA, TP SILENTOQUE PIAL OU EQUIV</v>
          </cell>
          <cell r="C1723" t="str">
            <v>UN</v>
          </cell>
          <cell r="D1723">
            <v>12.53</v>
          </cell>
        </row>
        <row r="1724">
          <cell r="A1724">
            <v>12130</v>
          </cell>
          <cell r="B1724" t="str">
            <v>CONJUNTO EMBUTIR 2 INTERRUPTORES PARALELOS 1 TOMADA 2P UNIVERSAL 10A/250V, S/PLACA, TP SILENTOQUE PIAL OU EQUIV</v>
          </cell>
          <cell r="C1724" t="str">
            <v>UN</v>
          </cell>
          <cell r="D1724">
            <v>15.08</v>
          </cell>
        </row>
        <row r="1725">
          <cell r="A1725">
            <v>12125</v>
          </cell>
          <cell r="B1725" t="str">
            <v>CONJUNTO EMBUTIR 2 INTERRUPTORES SIMPLES 1 INTERRUPTOR PARALELO 10A/250V C/PLACA TP SILENTOQUE PIAL OU EQUIV</v>
          </cell>
          <cell r="C1725" t="str">
            <v>UN</v>
          </cell>
          <cell r="D1725">
            <v>21.42</v>
          </cell>
        </row>
        <row r="1726">
          <cell r="A1726">
            <v>12126</v>
          </cell>
          <cell r="B1726" t="str">
            <v>CONJUNTO EMBUTIR 3 INTERRUPTORES PARALELOS 10A/250V C/ PLACA TP SILENTOQUEPIAL OU EQUIV</v>
          </cell>
          <cell r="C1726" t="str">
            <v>UN</v>
          </cell>
          <cell r="D1726">
            <v>20.82</v>
          </cell>
        </row>
        <row r="1727">
          <cell r="A1727">
            <v>37598</v>
          </cell>
          <cell r="B1727" t="str">
            <v>CONJUNTO MONTADO ESTOPIM COM ESPOLETA COMUM NÂ° 8, COM CABECA ACENDEDORA,1,5 M</v>
          </cell>
          <cell r="C1727" t="str">
            <v>UN</v>
          </cell>
          <cell r="D1727">
            <v>2.72</v>
          </cell>
        </row>
        <row r="1728">
          <cell r="A1728">
            <v>25398</v>
          </cell>
          <cell r="B1728" t="str">
            <v>CONJUNTO PARA FUTSAL COM TRAVES OFICIAIS DE 3,00 X 2,00 M EM TUBO DE ACOGALVANIZADO 3" COM REQUADRO EM TUBO DE 1", PINTURA EM PRIMER COM TINTAESMALTE SINTETICO E REDES DE POLIETILENO FIO 4 MM</v>
          </cell>
          <cell r="C1728" t="str">
            <v>UN</v>
          </cell>
          <cell r="D1728">
            <v>2373.0700000000002</v>
          </cell>
        </row>
        <row r="1729">
          <cell r="A1729">
            <v>25399</v>
          </cell>
          <cell r="B1729" t="str">
            <v>CONJUNTO PARA QUADRA DE  VOLEI COM POSTES EM TUBO DE ACO GALVANIZADO 3", H =*255* CM, PINTURA EM TINTA ESMALTE SINTETICO, REDE DE NYLON COM 2 MM, MALHA 10 X10 CM E ANTENAS OFICIAIS EM FIBRA DE VIDRO</v>
          </cell>
          <cell r="C1729" t="str">
            <v>UN</v>
          </cell>
          <cell r="D1729">
            <v>1440.66</v>
          </cell>
        </row>
        <row r="1730">
          <cell r="A1730">
            <v>1383</v>
          </cell>
          <cell r="B1730" t="str">
            <v>CONJUNTO PARA REBAIXAMENTO DE LENÇOL FREÁTICO: BOMBA ELÉTRICA A VÁCUO COM 8PONTEIRAS (LOCAÇÃO)</v>
          </cell>
          <cell r="C1730" t="str">
            <v>H</v>
          </cell>
          <cell r="D1730">
            <v>2.7</v>
          </cell>
        </row>
        <row r="1731">
          <cell r="A1731">
            <v>20275</v>
          </cell>
          <cell r="B1731" t="str">
            <v>CONJUNTO PINO DE ACO C/ FURO E FINCA PINO CURTO P/ CONCRETO</v>
          </cell>
          <cell r="C1731" t="str">
            <v>CJ</v>
          </cell>
          <cell r="D1731">
            <v>1.1100000000000001</v>
          </cell>
        </row>
        <row r="1732">
          <cell r="A1732">
            <v>13950</v>
          </cell>
          <cell r="B1732" t="str">
            <v>CONJUNTO PNEUS CAMINHAO TOCO 3.5T</v>
          </cell>
          <cell r="C1732" t="str">
            <v>UN</v>
          </cell>
          <cell r="D1732">
            <v>2687.3</v>
          </cell>
        </row>
        <row r="1733">
          <cell r="A1733">
            <v>13942</v>
          </cell>
          <cell r="B1733" t="str">
            <v>CONJUNTO PNEUS ESPALHADOR REBOCAVEL AGREGADOS 4 RODAS</v>
          </cell>
          <cell r="C1733" t="str">
            <v>UN</v>
          </cell>
          <cell r="D1733">
            <v>1567.69</v>
          </cell>
        </row>
        <row r="1734">
          <cell r="A1734">
            <v>13940</v>
          </cell>
          <cell r="B1734" t="str">
            <v>CONJUNTO PNEUS MOTONIVELADORA 125CV</v>
          </cell>
          <cell r="C1734" t="str">
            <v>UN</v>
          </cell>
          <cell r="D1734">
            <v>11021.11</v>
          </cell>
        </row>
        <row r="1735">
          <cell r="A1735">
            <v>13946</v>
          </cell>
          <cell r="B1735" t="str">
            <v>CONJUNTO PNEUS TRATOR E PULVI-MISTURADOR 61CV</v>
          </cell>
          <cell r="C1735" t="str">
            <v>UN</v>
          </cell>
          <cell r="D1735">
            <v>4935.91</v>
          </cell>
        </row>
        <row r="1736">
          <cell r="A1736">
            <v>10667</v>
          </cell>
          <cell r="B1736" t="str">
            <v>CONTAINER DE *2,40* X *6,00* M, PADRAO SIMPLES, SEM DIVISORIAS, PARA USO EMCANTEIRO DE OBRAS</v>
          </cell>
          <cell r="C1736" t="str">
            <v>UN</v>
          </cell>
          <cell r="D1736">
            <v>9270</v>
          </cell>
        </row>
        <row r="1737">
          <cell r="A1737">
            <v>10775</v>
          </cell>
          <cell r="B1737" t="str">
            <v>CONTAINER 2,30  X  6,00 M, ALT. 2,50 M, COM 1 SANITARIO, PARA ESCRITORIO, COMPLETO,SEM DIVISORIAS INTERNAS (LOCACAO)</v>
          </cell>
          <cell r="C1737" t="str">
            <v>MES</v>
          </cell>
          <cell r="D1737">
            <v>530</v>
          </cell>
        </row>
        <row r="1738">
          <cell r="A1738">
            <v>10776</v>
          </cell>
          <cell r="B1738" t="str">
            <v>CONTAINER 2,30  X  6,00 M, ALT. 2,50 M, PARA ESCRITORIO, SEM DIVISORIAS INTERNAS ESEM SANITARIO (LOCACAO)</v>
          </cell>
          <cell r="C1738" t="str">
            <v>MES</v>
          </cell>
          <cell r="D1738">
            <v>414.06</v>
          </cell>
        </row>
        <row r="1739">
          <cell r="A1739">
            <v>10779</v>
          </cell>
          <cell r="B1739" t="str">
            <v>CONTAINER 2,30 X 4,30 M, ALT. 2,50 M, P/ SANITARIO, C/ 5 BACIAS, 1 LAVATORIO E 4MICTORIOS (LOCACAO)</v>
          </cell>
          <cell r="C1739" t="str">
            <v>MES</v>
          </cell>
          <cell r="D1739">
            <v>662.5</v>
          </cell>
        </row>
        <row r="1740">
          <cell r="A1740">
            <v>10777</v>
          </cell>
          <cell r="B1740" t="str">
            <v>CONTAINER 2,30 X 4,30 M, ALT. 2,50 M, PARA SANITARIO, COM 3 BACIAS, 4 CHUVEIROS, 1LAVATORIO E 1 MICTORIO (LOCACAO)</v>
          </cell>
          <cell r="C1740" t="str">
            <v>MES</v>
          </cell>
          <cell r="D1740">
            <v>601.77</v>
          </cell>
        </row>
        <row r="1741">
          <cell r="A1741">
            <v>10778</v>
          </cell>
          <cell r="B1741" t="str">
            <v>CONTAINER 2,30 X 6,00 M, ALT. 2,50 M,  PARA SANITARIO,  COM 4 BACIAS, 8 CHUVEIROS,1LAVATORIO E 1 MICTORIO (LOCACAO)</v>
          </cell>
          <cell r="C1741" t="str">
            <v>MES</v>
          </cell>
          <cell r="D1741">
            <v>662.5</v>
          </cell>
        </row>
        <row r="1742">
          <cell r="A1742">
            <v>1613</v>
          </cell>
          <cell r="B1742" t="str">
            <v>CONTATOR TRIPOLAR, CORRENTE DE *110* A, TENSAO NOMINAL DE *500* V, CATEGORIA AC-2 E AC-3</v>
          </cell>
          <cell r="C1742" t="str">
            <v>UN</v>
          </cell>
          <cell r="D1742">
            <v>1209.6600000000001</v>
          </cell>
        </row>
        <row r="1743">
          <cell r="A1743">
            <v>1626</v>
          </cell>
          <cell r="B1743" t="str">
            <v>CONTATOR TRIPOLAR, CORRENTE DE *185* A, TENSAO NOMINAL DE *500* V, CATEGORIA AC-2 E AC-3</v>
          </cell>
          <cell r="C1743" t="str">
            <v>UN</v>
          </cell>
          <cell r="D1743">
            <v>1809.19</v>
          </cell>
        </row>
        <row r="1744">
          <cell r="A1744">
            <v>1625</v>
          </cell>
          <cell r="B1744" t="str">
            <v>CONTATOR TRIPOLAR, CORRENTE DE *22* A, TENSAO NOMINAL DE *500* V, CATEGORIA AC-2E AC-3</v>
          </cell>
          <cell r="C1744" t="str">
            <v>UN</v>
          </cell>
          <cell r="D1744">
            <v>126.37</v>
          </cell>
        </row>
        <row r="1745">
          <cell r="A1745">
            <v>1622</v>
          </cell>
          <cell r="B1745" t="str">
            <v>CONTATOR TRIPOLAR, CORRENTE DE *265* A, TENSAO NOMINAL DE *500* V, CATEGORIA AC-2 E AC-3</v>
          </cell>
          <cell r="C1745" t="str">
            <v>UN</v>
          </cell>
          <cell r="D1745">
            <v>4082.6</v>
          </cell>
        </row>
        <row r="1746">
          <cell r="A1746">
            <v>1620</v>
          </cell>
          <cell r="B1746" t="str">
            <v>CONTATOR TRIPOLAR, CORRENTE DE *38* A, TENSAO NOMINAL DE *500* V, CATEGORIA AC-2E AC-3</v>
          </cell>
          <cell r="C1746" t="str">
            <v>UN</v>
          </cell>
          <cell r="D1746">
            <v>266.19</v>
          </cell>
        </row>
        <row r="1747">
          <cell r="A1747">
            <v>1629</v>
          </cell>
          <cell r="B1747" t="str">
            <v>CONTATOR TRIPOLAR, CORRENTE DE *500* A, TENSAO NOMINAL DE *500* V, CATEGORIA AC-2 E AC-3</v>
          </cell>
          <cell r="C1747" t="str">
            <v>UN</v>
          </cell>
          <cell r="D1747">
            <v>9936.07</v>
          </cell>
        </row>
        <row r="1748">
          <cell r="A1748">
            <v>1627</v>
          </cell>
          <cell r="B1748" t="str">
            <v>CONTATOR TRIPOLAR, CORRENTE DE *65* A, TENSAO NOMINAL DE *500* V, CATEGORIA AC-2E AC-3</v>
          </cell>
          <cell r="C1748" t="str">
            <v>UN</v>
          </cell>
          <cell r="D1748">
            <v>508.82</v>
          </cell>
        </row>
        <row r="1749">
          <cell r="A1749">
            <v>1623</v>
          </cell>
          <cell r="B1749" t="str">
            <v>CONTATOR TRIPOLAR, CORRENTE DE 12 A, TENSAO NOMINAL DE *500* V, CATEGORIA AC-2 EAC-3</v>
          </cell>
          <cell r="C1749" t="str">
            <v>UN</v>
          </cell>
          <cell r="D1749">
            <v>103.06</v>
          </cell>
        </row>
        <row r="1750">
          <cell r="A1750">
            <v>1619</v>
          </cell>
          <cell r="B1750" t="str">
            <v>CONTATOR TRIPOLAR, CORRENTE DE 25 A, TENSAO NOMINAL DE *500* V, CATEGORIA AC-2 EAC-3</v>
          </cell>
          <cell r="C1750" t="str">
            <v>UN</v>
          </cell>
          <cell r="D1750">
            <v>141.76</v>
          </cell>
        </row>
        <row r="1751">
          <cell r="A1751">
            <v>1630</v>
          </cell>
          <cell r="B1751" t="str">
            <v>CONTATOR TRIPOLAR, CORRENTE DE 250 A, TENSAO NOMINAL DE *500* V, PARAACIONAMENTO DE CAPACITORES</v>
          </cell>
          <cell r="C1751" t="str">
            <v>UN</v>
          </cell>
          <cell r="D1751">
            <v>3121.23</v>
          </cell>
        </row>
        <row r="1752">
          <cell r="A1752">
            <v>1616</v>
          </cell>
          <cell r="B1752" t="str">
            <v>CONTATOR TRIPOLAR, CORRENTE DE 300 A, TENSAO NOMINAL DE *500* V, CATEGORIA AC-2E AC-3</v>
          </cell>
          <cell r="C1752" t="str">
            <v>UN</v>
          </cell>
          <cell r="D1752">
            <v>4800.51</v>
          </cell>
        </row>
        <row r="1753">
          <cell r="A1753">
            <v>1614</v>
          </cell>
          <cell r="B1753" t="str">
            <v>CONTATOR TRIPOLAR, CORRENTE DE 32 A, TENSAO NOMINAL DE *500* V, CATEGORIA AC-2 EAC-3</v>
          </cell>
          <cell r="C1753" t="str">
            <v>UN</v>
          </cell>
          <cell r="D1753">
            <v>219.4</v>
          </cell>
        </row>
        <row r="1754">
          <cell r="A1754">
            <v>1617</v>
          </cell>
          <cell r="B1754" t="str">
            <v>CONTATOR TRIPOLAR, CORRENTE DE 400 A, TENSAO NOMINAL DE *500* V, CATEGORIA AC-2E AC-3</v>
          </cell>
          <cell r="C1754" t="str">
            <v>UN</v>
          </cell>
          <cell r="D1754">
            <v>5730.77</v>
          </cell>
        </row>
        <row r="1755">
          <cell r="A1755">
            <v>1621</v>
          </cell>
          <cell r="B1755" t="str">
            <v>CONTATOR TRIPOLAR, CORRENTE DE 45 A, TENSAO NOMINAL DE *500* V, CATEGORIA AC-2 EAC-3</v>
          </cell>
          <cell r="C1755" t="str">
            <v>UN</v>
          </cell>
          <cell r="D1755">
            <v>392.39</v>
          </cell>
        </row>
        <row r="1756">
          <cell r="A1756">
            <v>1624</v>
          </cell>
          <cell r="B1756" t="str">
            <v>CONTATOR TRIPOLAR, CORRENTE DE 630 A, TENSAO NOMINAL DE *500* V, CATEGORIA AC-2E AC-3</v>
          </cell>
          <cell r="C1756" t="str">
            <v>UN</v>
          </cell>
          <cell r="D1756">
            <v>14086.5</v>
          </cell>
        </row>
        <row r="1757">
          <cell r="A1757">
            <v>1615</v>
          </cell>
          <cell r="B1757" t="str">
            <v>CONTATOR TRIPOLAR, CORRENTE DE 75 A, TENSAO NOMINAL DE *500* V, CATEGORIA AC-2 EAC-3</v>
          </cell>
          <cell r="C1757" t="str">
            <v>UN</v>
          </cell>
          <cell r="D1757">
            <v>736.85</v>
          </cell>
        </row>
        <row r="1758">
          <cell r="A1758">
            <v>1612</v>
          </cell>
          <cell r="B1758" t="str">
            <v>CONTATOR TRIPOLAR, CORRENTE DE 9 A, TENSAO NOMINAL DE *500* V, CATEGORIA AC-2 EAC-3</v>
          </cell>
          <cell r="C1758" t="str">
            <v>UN</v>
          </cell>
          <cell r="D1758">
            <v>97.05</v>
          </cell>
        </row>
        <row r="1759">
          <cell r="A1759">
            <v>1618</v>
          </cell>
          <cell r="B1759" t="str">
            <v>CONTATOR TRIPOLAR, CORRENTE DE 95 A, TENSAO NOMINAL DE *500* V, CATEGORIA AC-2 EAC-3</v>
          </cell>
          <cell r="C1759" t="str">
            <v>UN</v>
          </cell>
          <cell r="D1759">
            <v>1012.54</v>
          </cell>
        </row>
        <row r="1760">
          <cell r="A1760">
            <v>14211</v>
          </cell>
          <cell r="B1760" t="str">
            <v>CONTRA PORCA SEXTAVADA H = 35MM</v>
          </cell>
          <cell r="C1760" t="str">
            <v>UN</v>
          </cell>
          <cell r="D1760">
            <v>28.18</v>
          </cell>
        </row>
        <row r="1761">
          <cell r="A1761">
            <v>34500</v>
          </cell>
          <cell r="B1761" t="str">
            <v>COORDENADOR DE OBRA</v>
          </cell>
          <cell r="C1761" t="str">
            <v>H</v>
          </cell>
          <cell r="D1761">
            <v>113.56</v>
          </cell>
        </row>
        <row r="1762">
          <cell r="A1762">
            <v>4266</v>
          </cell>
          <cell r="B1762" t="str">
            <v>COPIA HELIOGRAFICA</v>
          </cell>
          <cell r="C1762" t="str">
            <v>M2</v>
          </cell>
          <cell r="D1762">
            <v>12.04</v>
          </cell>
        </row>
        <row r="1763">
          <cell r="A1763">
            <v>5328</v>
          </cell>
          <cell r="B1763" t="str">
            <v>CORANTE LIQUIDO PARA TINTA PVA, BISNAGA 50 ML</v>
          </cell>
          <cell r="C1763" t="str">
            <v>UN</v>
          </cell>
          <cell r="D1763">
            <v>2.79</v>
          </cell>
        </row>
        <row r="1764">
          <cell r="A1764">
            <v>37601</v>
          </cell>
          <cell r="B1764" t="str">
            <v>CORDEL DETONANTE, NP 05 G/M</v>
          </cell>
          <cell r="C1764" t="str">
            <v>M</v>
          </cell>
          <cell r="D1764">
            <v>0.6</v>
          </cell>
        </row>
        <row r="1765">
          <cell r="A1765">
            <v>1634</v>
          </cell>
          <cell r="B1765" t="str">
            <v>CORDEL DETONANTE, NP 10 G/M</v>
          </cell>
          <cell r="C1765" t="str">
            <v>M</v>
          </cell>
          <cell r="D1765">
            <v>0.62</v>
          </cell>
        </row>
        <row r="1766">
          <cell r="A1766">
            <v>5086</v>
          </cell>
          <cell r="B1766" t="str">
            <v>CORRENTE DE FERRO E = 1/2''</v>
          </cell>
          <cell r="C1766" t="str">
            <v>KG</v>
          </cell>
          <cell r="D1766">
            <v>14.26</v>
          </cell>
        </row>
        <row r="1767">
          <cell r="A1767">
            <v>12109</v>
          </cell>
          <cell r="B1767" t="str">
            <v>CORTA-CIRCUITO FUSIVEL DISTRIBUICAO, 100A/15 KV C/ SUPORTE L, TIPO LMO DA HITACHE-LINE OU EQUIV</v>
          </cell>
          <cell r="C1767" t="str">
            <v>UN</v>
          </cell>
          <cell r="D1767">
            <v>225.34</v>
          </cell>
        </row>
        <row r="1768">
          <cell r="A1768">
            <v>11280</v>
          </cell>
          <cell r="B1768" t="str">
            <v>CORTADORA DE PISO COM MOTOR 4 TEMPOS A  GASOLINA DE 13 CV (13 HP), PARA DISCODE CORTE DE DIAMETRO DE 12 A 18'' (300 A 400 MM)</v>
          </cell>
          <cell r="C1768" t="str">
            <v>UN</v>
          </cell>
          <cell r="D1768">
            <v>6562.39</v>
          </cell>
        </row>
        <row r="1769">
          <cell r="A1769">
            <v>12722</v>
          </cell>
          <cell r="B1769" t="str">
            <v>COTOVELO COBRE S/ANEL SOLDA REF 607 104MM</v>
          </cell>
          <cell r="C1769" t="str">
            <v>UN</v>
          </cell>
          <cell r="D1769">
            <v>421.2</v>
          </cell>
        </row>
        <row r="1770">
          <cell r="A1770">
            <v>12714</v>
          </cell>
          <cell r="B1770" t="str">
            <v>COTOVELO COBRE S/ANEL SOLDA REF 607 15MM</v>
          </cell>
          <cell r="C1770" t="str">
            <v>UN</v>
          </cell>
          <cell r="D1770">
            <v>3.45</v>
          </cell>
        </row>
        <row r="1771">
          <cell r="A1771">
            <v>12715</v>
          </cell>
          <cell r="B1771" t="str">
            <v>COTOVELO COBRE S/ANEL SOLDA REF 607 22MM</v>
          </cell>
          <cell r="C1771" t="str">
            <v>UN</v>
          </cell>
          <cell r="D1771">
            <v>8.41</v>
          </cell>
        </row>
        <row r="1772">
          <cell r="A1772">
            <v>12716</v>
          </cell>
          <cell r="B1772" t="str">
            <v>COTOVELO COBRE S/ANEL SOLDA REF 607 28MM</v>
          </cell>
          <cell r="C1772" t="str">
            <v>UN</v>
          </cell>
          <cell r="D1772">
            <v>11.56</v>
          </cell>
        </row>
        <row r="1773">
          <cell r="A1773">
            <v>12717</v>
          </cell>
          <cell r="B1773" t="str">
            <v>COTOVELO COBRE S/ANEL SOLDA REF 607 35MM</v>
          </cell>
          <cell r="C1773" t="str">
            <v>UN</v>
          </cell>
          <cell r="D1773">
            <v>30.99</v>
          </cell>
        </row>
        <row r="1774">
          <cell r="A1774">
            <v>12718</v>
          </cell>
          <cell r="B1774" t="str">
            <v>COTOVELO COBRE S/ANEL SOLDA REF 607 42MM</v>
          </cell>
          <cell r="C1774" t="str">
            <v>UN</v>
          </cell>
          <cell r="D1774">
            <v>46.85</v>
          </cell>
        </row>
        <row r="1775">
          <cell r="A1775">
            <v>12719</v>
          </cell>
          <cell r="B1775" t="str">
            <v>COTOVELO COBRE S/ANEL SOLDA REF 607 54MM</v>
          </cell>
          <cell r="C1775" t="str">
            <v>UN</v>
          </cell>
          <cell r="D1775">
            <v>69</v>
          </cell>
        </row>
        <row r="1776">
          <cell r="A1776">
            <v>12720</v>
          </cell>
          <cell r="B1776" t="str">
            <v>COTOVELO COBRE S/ANEL SOLDA REF 607 66MM</v>
          </cell>
          <cell r="C1776" t="str">
            <v>UN</v>
          </cell>
          <cell r="D1776">
            <v>205.37</v>
          </cell>
        </row>
        <row r="1777">
          <cell r="A1777">
            <v>12721</v>
          </cell>
          <cell r="B1777" t="str">
            <v>COTOVELO COBRE S/ANEL SOLDA REF 607 79MM</v>
          </cell>
          <cell r="C1777" t="str">
            <v>UN</v>
          </cell>
          <cell r="D1777">
            <v>245.19</v>
          </cell>
        </row>
        <row r="1778">
          <cell r="A1778">
            <v>37438</v>
          </cell>
          <cell r="B1778" t="str">
            <v>COTOVELO 45 GRAUS, PEAD PE 100, DE 125 MM, PARA ELETROFUSAO</v>
          </cell>
          <cell r="C1778" t="str">
            <v>UN</v>
          </cell>
          <cell r="D1778">
            <v>80.84</v>
          </cell>
        </row>
        <row r="1779">
          <cell r="A1779">
            <v>37439</v>
          </cell>
          <cell r="B1779" t="str">
            <v>COTOVELO 45 GRAUS, PEAD PE 100, DE 200 MM, PARA ELETROFUSAO</v>
          </cell>
          <cell r="C1779" t="str">
            <v>UN</v>
          </cell>
          <cell r="D1779">
            <v>528.5</v>
          </cell>
        </row>
        <row r="1780">
          <cell r="A1780">
            <v>37435</v>
          </cell>
          <cell r="B1780" t="str">
            <v>COTOVELO 45 GRAUS, PEAD PE 100, DE 32 MM, PARA ELETROFUSAO</v>
          </cell>
          <cell r="C1780" t="str">
            <v>UN</v>
          </cell>
          <cell r="D1780">
            <v>9.5</v>
          </cell>
        </row>
        <row r="1781">
          <cell r="A1781">
            <v>37436</v>
          </cell>
          <cell r="B1781" t="str">
            <v>COTOVELO 45 GRAUS, PEAD PE 100, DE 40 MM, PARA ELETROFUSAO</v>
          </cell>
          <cell r="C1781" t="str">
            <v>UN</v>
          </cell>
          <cell r="D1781">
            <v>11.21</v>
          </cell>
        </row>
        <row r="1782">
          <cell r="A1782">
            <v>37437</v>
          </cell>
          <cell r="B1782" t="str">
            <v>COTOVELO 45 GRAUS, PEAD PE 100, DE 63 MM, PARA ELETROFUSAO</v>
          </cell>
          <cell r="C1782" t="str">
            <v>UN</v>
          </cell>
          <cell r="D1782">
            <v>16.22</v>
          </cell>
        </row>
        <row r="1783">
          <cell r="A1783">
            <v>37433</v>
          </cell>
          <cell r="B1783" t="str">
            <v>COTOVELO 90 GRAUS, PEAD PE 100, DE 125 MM, PARA ELETROFUSAO</v>
          </cell>
          <cell r="C1783" t="str">
            <v>UN</v>
          </cell>
          <cell r="D1783">
            <v>80.84</v>
          </cell>
        </row>
        <row r="1784">
          <cell r="A1784">
            <v>37430</v>
          </cell>
          <cell r="B1784" t="str">
            <v>COTOVELO 90 GRAUS, PEAD PE 100, DE 20 MM, PARA ELETROFUSAO</v>
          </cell>
          <cell r="C1784" t="str">
            <v>UN</v>
          </cell>
          <cell r="D1784">
            <v>10.130000000000001</v>
          </cell>
        </row>
        <row r="1785">
          <cell r="A1785">
            <v>37434</v>
          </cell>
          <cell r="B1785" t="str">
            <v>COTOVELO 90 GRAUS, PEAD PE 100, DE 200 MM, PARA ELETROFUSAO</v>
          </cell>
          <cell r="C1785" t="str">
            <v>UN</v>
          </cell>
          <cell r="D1785">
            <v>753.71</v>
          </cell>
        </row>
        <row r="1786">
          <cell r="A1786">
            <v>37431</v>
          </cell>
          <cell r="B1786" t="str">
            <v>COTOVELO 90 GRAUS, PEAD PE 100, DE 32 MM, PARA ELETROFUSAO</v>
          </cell>
          <cell r="C1786" t="str">
            <v>UN</v>
          </cell>
          <cell r="D1786">
            <v>13.74</v>
          </cell>
        </row>
        <row r="1787">
          <cell r="A1787">
            <v>37432</v>
          </cell>
          <cell r="B1787" t="str">
            <v>COTOVELO 90 GRAUS, PEAD PE 100, DE 63 MM, PARA ELETROFUSAO</v>
          </cell>
          <cell r="C1787" t="str">
            <v>UN</v>
          </cell>
          <cell r="D1787">
            <v>25.35</v>
          </cell>
        </row>
        <row r="1788">
          <cell r="A1788">
            <v>37413</v>
          </cell>
          <cell r="B1788" t="str">
            <v>COTOVELO/JOELHO COM ADAPTADOR, 90 GRAUS, EM POLIPROPILENO, PN 16, PARA TUBOSPEAD, 20 MM X 1/2" - LIGACAO PREDIAL DE AGUA</v>
          </cell>
          <cell r="C1788" t="str">
            <v>UN</v>
          </cell>
          <cell r="D1788">
            <v>1.63</v>
          </cell>
        </row>
        <row r="1789">
          <cell r="A1789">
            <v>37414</v>
          </cell>
          <cell r="B1789" t="str">
            <v>COTOVELO/JOELHO COM ADAPTADOR, 90 GRAUS, EM POLIPROPILENO, PN 16, PARA TUBOSPEAD, 20 MM X 3/4" - LIGACAO PREDIAL DE AGUA</v>
          </cell>
          <cell r="C1789" t="str">
            <v>UN</v>
          </cell>
          <cell r="D1789">
            <v>1.85</v>
          </cell>
        </row>
        <row r="1790">
          <cell r="A1790">
            <v>37415</v>
          </cell>
          <cell r="B1790" t="str">
            <v>COTOVELO/JOELHO COM ADAPTADOR, 90 GRAUS, EM POLIPROPILENO, PN 16, PARA TUBOSPEAD, 32 MM X 1" - LIGACAO PREDIAL DE AGUA</v>
          </cell>
          <cell r="C1790" t="str">
            <v>UN</v>
          </cell>
          <cell r="D1790">
            <v>3.37</v>
          </cell>
        </row>
        <row r="1791">
          <cell r="A1791">
            <v>37416</v>
          </cell>
          <cell r="B1791" t="str">
            <v>COTOVELO/JOELHO 90 GRAUS, EM POLIPROPILENO, PN 16, PARA TUBOS PEAD, 20 X 20 MM -LIGACAO PREDIAL DE AGUA</v>
          </cell>
          <cell r="C1791" t="str">
            <v>UN</v>
          </cell>
          <cell r="D1791">
            <v>1.53</v>
          </cell>
        </row>
        <row r="1792">
          <cell r="A1792">
            <v>37417</v>
          </cell>
          <cell r="B1792" t="str">
            <v>COTOVELO/JOELHO 90 GRAUS, EM POLIPROPILENO, PN 16, PARA TUBOS PEAD, 32 X 32 MM -LIGACAO PREDIAL DE AGUA</v>
          </cell>
          <cell r="C1792" t="str">
            <v>UN</v>
          </cell>
          <cell r="D1792">
            <v>2.2000000000000002</v>
          </cell>
        </row>
        <row r="1793">
          <cell r="A1793">
            <v>3112</v>
          </cell>
          <cell r="B1793" t="str">
            <v>CREMONA LATAO CROMADO OU POLIDO - COMPLETA C/ VARA H =1,20M</v>
          </cell>
          <cell r="C1793" t="str">
            <v>CJ</v>
          </cell>
          <cell r="D1793">
            <v>35.44</v>
          </cell>
        </row>
        <row r="1794">
          <cell r="A1794">
            <v>3113</v>
          </cell>
          <cell r="B1794" t="str">
            <v>CREMONA LATAO CROMADO OU POLIDO - COMPLETA C/ VARA H =1,50M</v>
          </cell>
          <cell r="C1794" t="str">
            <v>CJ</v>
          </cell>
          <cell r="D1794">
            <v>39.83</v>
          </cell>
        </row>
        <row r="1795">
          <cell r="A1795">
            <v>3114</v>
          </cell>
          <cell r="B1795" t="str">
            <v>CREMONA LATAO CROMADO 113 X 40 X 35MM (NAO INCL VARA FERRO)</v>
          </cell>
          <cell r="C1795" t="str">
            <v>UN</v>
          </cell>
          <cell r="D1795">
            <v>27.36</v>
          </cell>
        </row>
        <row r="1796">
          <cell r="A1796">
            <v>1636</v>
          </cell>
          <cell r="B1796" t="str">
            <v>CRIVO FOFO FLANGE PN-10 DN  80</v>
          </cell>
          <cell r="C1796" t="str">
            <v>UN</v>
          </cell>
          <cell r="D1796">
            <v>161.94999999999999</v>
          </cell>
        </row>
        <row r="1797">
          <cell r="A1797">
            <v>1637</v>
          </cell>
          <cell r="B1797" t="str">
            <v>CRIVO FOFO FLANGE PN-10 DN 150</v>
          </cell>
          <cell r="C1797" t="str">
            <v>UN</v>
          </cell>
          <cell r="D1797">
            <v>332.51</v>
          </cell>
        </row>
        <row r="1798">
          <cell r="A1798">
            <v>1638</v>
          </cell>
          <cell r="B1798" t="str">
            <v>CRIVO FOFO FLANGE PN-10 DN 200</v>
          </cell>
          <cell r="C1798" t="str">
            <v>UN</v>
          </cell>
          <cell r="D1798">
            <v>466.81</v>
          </cell>
        </row>
        <row r="1799">
          <cell r="A1799">
            <v>1645</v>
          </cell>
          <cell r="B1799" t="str">
            <v>CRIVO FOFO FLANGE PN-10 DN 250</v>
          </cell>
          <cell r="C1799" t="str">
            <v>UN</v>
          </cell>
          <cell r="D1799">
            <v>651.97</v>
          </cell>
        </row>
        <row r="1800">
          <cell r="A1800">
            <v>1639</v>
          </cell>
          <cell r="B1800" t="str">
            <v>CRIVO FOFO FLANGE PN-10 DN 300</v>
          </cell>
          <cell r="C1800" t="str">
            <v>UN</v>
          </cell>
          <cell r="D1800">
            <v>837.13</v>
          </cell>
        </row>
        <row r="1801">
          <cell r="A1801">
            <v>1640</v>
          </cell>
          <cell r="B1801" t="str">
            <v>CRIVO FOFO FLANGE PN-10 DN 350</v>
          </cell>
          <cell r="C1801" t="str">
            <v>UN</v>
          </cell>
          <cell r="D1801">
            <v>1067.93</v>
          </cell>
        </row>
        <row r="1802">
          <cell r="A1802">
            <v>1644</v>
          </cell>
          <cell r="B1802" t="str">
            <v>CRIVO FOFO FLANGE PN-10 DN 400</v>
          </cell>
          <cell r="C1802" t="str">
            <v>UN</v>
          </cell>
          <cell r="D1802">
            <v>1155.29</v>
          </cell>
        </row>
        <row r="1803">
          <cell r="A1803">
            <v>1641</v>
          </cell>
          <cell r="B1803" t="str">
            <v>CRIVO FOFO FLANGE PN-10 DN 450</v>
          </cell>
          <cell r="C1803" t="str">
            <v>UN</v>
          </cell>
          <cell r="D1803">
            <v>2078.87</v>
          </cell>
        </row>
        <row r="1804">
          <cell r="A1804">
            <v>1642</v>
          </cell>
          <cell r="B1804" t="str">
            <v>CRIVO FOFO FLANGE PN-10 DN 500</v>
          </cell>
          <cell r="C1804" t="str">
            <v>UN</v>
          </cell>
          <cell r="D1804">
            <v>2459.23</v>
          </cell>
        </row>
        <row r="1805">
          <cell r="A1805">
            <v>1643</v>
          </cell>
          <cell r="B1805" t="str">
            <v>CRIVO FOFO FLANGE PN-10 DN 600</v>
          </cell>
          <cell r="C1805" t="str">
            <v>UN</v>
          </cell>
          <cell r="D1805">
            <v>2686.12</v>
          </cell>
        </row>
        <row r="1806">
          <cell r="A1806">
            <v>1646</v>
          </cell>
          <cell r="B1806" t="str">
            <v>CRIVO FOFO FLANGE, PN-10, DN = 100 MM</v>
          </cell>
          <cell r="C1806" t="str">
            <v>UN</v>
          </cell>
          <cell r="D1806">
            <v>221.67</v>
          </cell>
        </row>
        <row r="1807">
          <cell r="A1807">
            <v>34519</v>
          </cell>
          <cell r="B1807" t="str">
            <v>CRUZETA DE CONCRETO LEVE, COMP. 2000 MM SECAO, 90 X 90 MM</v>
          </cell>
          <cell r="C1807" t="str">
            <v>UN</v>
          </cell>
          <cell r="D1807">
            <v>73.36</v>
          </cell>
        </row>
        <row r="1808">
          <cell r="A1808">
            <v>10510</v>
          </cell>
          <cell r="B1808" t="str">
            <v>CRUZETA DE MADEIRA DE LEI, COMPRIM= 2,4M SECAO TRANSVERSAL 90 X 115MM</v>
          </cell>
          <cell r="C1808" t="str">
            <v>UN</v>
          </cell>
          <cell r="D1808">
            <v>79.290000000000006</v>
          </cell>
        </row>
        <row r="1809">
          <cell r="A1809">
            <v>1649</v>
          </cell>
          <cell r="B1809" t="str">
            <v>CRUZETA FERRO GALV ROSCA REF 1 1/2"</v>
          </cell>
          <cell r="C1809" t="str">
            <v>UN</v>
          </cell>
          <cell r="D1809">
            <v>33.15</v>
          </cell>
        </row>
        <row r="1810">
          <cell r="A1810">
            <v>1653</v>
          </cell>
          <cell r="B1810" t="str">
            <v>CRUZETA FERRO GALV ROSCA REF 1 1/4"</v>
          </cell>
          <cell r="C1810" t="str">
            <v>UN</v>
          </cell>
          <cell r="D1810">
            <v>27.52</v>
          </cell>
        </row>
        <row r="1811">
          <cell r="A1811">
            <v>1647</v>
          </cell>
          <cell r="B1811" t="str">
            <v>CRUZETA FERRO GALV ROSCA REF 1/2"</v>
          </cell>
          <cell r="C1811" t="str">
            <v>UN</v>
          </cell>
          <cell r="D1811">
            <v>10.19</v>
          </cell>
        </row>
        <row r="1812">
          <cell r="A1812">
            <v>1648</v>
          </cell>
          <cell r="B1812" t="str">
            <v>CRUZETA FERRO GALV ROSCA REF 1"</v>
          </cell>
          <cell r="C1812" t="str">
            <v>UN</v>
          </cell>
          <cell r="D1812">
            <v>19.59</v>
          </cell>
        </row>
        <row r="1813">
          <cell r="A1813">
            <v>1651</v>
          </cell>
          <cell r="B1813" t="str">
            <v>CRUZETA FERRO GALV ROSCA REF 2 1/2"</v>
          </cell>
          <cell r="C1813" t="str">
            <v>UN</v>
          </cell>
          <cell r="D1813">
            <v>72.209999999999994</v>
          </cell>
        </row>
        <row r="1814">
          <cell r="A1814">
            <v>1650</v>
          </cell>
          <cell r="B1814" t="str">
            <v>CRUZETA FERRO GALV ROSCA REF 2"</v>
          </cell>
          <cell r="C1814" t="str">
            <v>UN</v>
          </cell>
          <cell r="D1814">
            <v>45.8</v>
          </cell>
        </row>
        <row r="1815">
          <cell r="A1815">
            <v>1654</v>
          </cell>
          <cell r="B1815" t="str">
            <v>CRUZETA FERRO GALV ROSCA REF 3/4"</v>
          </cell>
          <cell r="C1815" t="str">
            <v>UN</v>
          </cell>
          <cell r="D1815">
            <v>13.01</v>
          </cell>
        </row>
        <row r="1816">
          <cell r="A1816">
            <v>1652</v>
          </cell>
          <cell r="B1816" t="str">
            <v>CRUZETA FERRO GALV ROSCA REF 3"</v>
          </cell>
          <cell r="C1816" t="str">
            <v>UN</v>
          </cell>
          <cell r="D1816">
            <v>101.31</v>
          </cell>
        </row>
        <row r="1817">
          <cell r="A1817">
            <v>1725</v>
          </cell>
          <cell r="B1817" t="str">
            <v>CRUZETA PVC PBA EB 183 JE BBBB DN 50/DE 60MM</v>
          </cell>
          <cell r="C1817" t="str">
            <v>UN</v>
          </cell>
          <cell r="D1817">
            <v>9.67</v>
          </cell>
        </row>
        <row r="1818">
          <cell r="A1818">
            <v>12920</v>
          </cell>
          <cell r="B1818" t="str">
            <v>CRUZETA PVC PBA JE BBBB DN 100/DE 110MM</v>
          </cell>
          <cell r="C1818" t="str">
            <v>UN</v>
          </cell>
          <cell r="D1818">
            <v>43.72</v>
          </cell>
        </row>
        <row r="1819">
          <cell r="A1819">
            <v>12943</v>
          </cell>
          <cell r="B1819" t="str">
            <v>CRUZETA PVC PBA JE BBBB DN 75/DE 85MM</v>
          </cell>
          <cell r="C1819" t="str">
            <v>UN</v>
          </cell>
          <cell r="D1819">
            <v>23.58</v>
          </cell>
        </row>
        <row r="1820">
          <cell r="A1820">
            <v>1727</v>
          </cell>
          <cell r="B1820" t="str">
            <v>CRUZETA REDUCAO PVC PBA EB183 JE BBBB DN 75 X 50 /DE 85 X 60MM</v>
          </cell>
          <cell r="C1820" t="str">
            <v>UN</v>
          </cell>
          <cell r="D1820">
            <v>18.02</v>
          </cell>
        </row>
        <row r="1821">
          <cell r="A1821">
            <v>1747</v>
          </cell>
          <cell r="B1821" t="str">
            <v>CUBA ACO INOX (AISI 304) DE EMBUTIR COM VALVULA DE 3 1/2 ", DE *56 X 33 X 12* CM</v>
          </cell>
          <cell r="C1821" t="str">
            <v>UN</v>
          </cell>
          <cell r="D1821">
            <v>104.86</v>
          </cell>
        </row>
        <row r="1822">
          <cell r="A1822">
            <v>1744</v>
          </cell>
          <cell r="B1822" t="str">
            <v>CUBA ACO INOX (AISI 304) DE EMBUTIR COM VALVULA 3 1/2 ", DE *40 X 34 X 12* CM</v>
          </cell>
          <cell r="C1822" t="str">
            <v>UN</v>
          </cell>
          <cell r="D1822">
            <v>72.63</v>
          </cell>
        </row>
        <row r="1823">
          <cell r="A1823">
            <v>1743</v>
          </cell>
          <cell r="B1823" t="str">
            <v>CUBA ACO INOX (AISI 304) DE EMBUTIR COM VALVULA 3 1/2 ", DE *46 X 30 X 12* CM</v>
          </cell>
          <cell r="C1823" t="str">
            <v>UN</v>
          </cell>
          <cell r="D1823">
            <v>95.37</v>
          </cell>
        </row>
        <row r="1824">
          <cell r="A1824">
            <v>7241</v>
          </cell>
          <cell r="B1824" t="str">
            <v>CUMEEIRA ALUMINIO ONDULADA ESP = 0,8MM LARG = 1,12M</v>
          </cell>
          <cell r="C1824" t="str">
            <v>M2</v>
          </cell>
          <cell r="D1824">
            <v>57.16</v>
          </cell>
        </row>
        <row r="1825">
          <cell r="A1825">
            <v>20236</v>
          </cell>
          <cell r="B1825" t="str">
            <v>CUMEEIRA ARTICULADA DE FIBROCIMENTO PARA TELHA ONDULADA E= 6 MM (SEMAMIANTO)</v>
          </cell>
          <cell r="C1825" t="str">
            <v>UN</v>
          </cell>
          <cell r="D1825">
            <v>21.69</v>
          </cell>
        </row>
        <row r="1826">
          <cell r="A1826">
            <v>11013</v>
          </cell>
          <cell r="B1826" t="str">
            <v>CUMEEIRA ARTICULADA PARA TELHA FIBROCIMENTO, CANALETE 49 OU KALHETA - ABAEXTERNA SUPERIOR (SEM AMIANTO)</v>
          </cell>
          <cell r="C1826" t="str">
            <v>UN</v>
          </cell>
          <cell r="D1826">
            <v>11.54</v>
          </cell>
        </row>
        <row r="1827">
          <cell r="A1827">
            <v>11014</v>
          </cell>
          <cell r="B1827" t="str">
            <v>CUMEEIRA ARTICULADA PARA TELHA FIBROCIMENTO, CANALETE 49 OU KALHETA - ABAINTERNA INFERIOR (SEM AMIANTO)</v>
          </cell>
          <cell r="C1827" t="str">
            <v>UN</v>
          </cell>
          <cell r="D1827">
            <v>11.54</v>
          </cell>
        </row>
        <row r="1828">
          <cell r="A1828">
            <v>11017</v>
          </cell>
          <cell r="B1828" t="str">
            <v>CUMEEIRA ARTICULADA SUPERIOR PARA TELHA DE FIBROCIMENTO, E = 4 MM (SEMAMIANTO)</v>
          </cell>
          <cell r="C1828" t="str">
            <v>UN</v>
          </cell>
          <cell r="D1828">
            <v>4.93</v>
          </cell>
        </row>
        <row r="1829">
          <cell r="A1829">
            <v>11015</v>
          </cell>
          <cell r="B1829" t="str">
            <v>CUMEEIRA NORMAL DE EXTREMIDADE OU TERMINAL PARA TELHA FIBROCIMENTOCANALETE 90 OU KALHETAO (SEM AMIANTO)</v>
          </cell>
          <cell r="C1829" t="str">
            <v>UN</v>
          </cell>
          <cell r="D1829">
            <v>77.599999999999994</v>
          </cell>
        </row>
        <row r="1830">
          <cell r="A1830">
            <v>20235</v>
          </cell>
          <cell r="B1830" t="str">
            <v>CUMEEIRA NORMAL DE FIBROCIMENTO COM ABAS DE 300MM PARA TELHA ONDULADA E= 6MM (SEM AMIANTO)</v>
          </cell>
          <cell r="C1830" t="str">
            <v>UN</v>
          </cell>
          <cell r="D1830">
            <v>39.229999999999997</v>
          </cell>
        </row>
        <row r="1831">
          <cell r="A1831">
            <v>7216</v>
          </cell>
          <cell r="B1831" t="str">
            <v>CUMEEIRA NORMAL PARA TELHA DE FIBROCIMENTO CANALETE 90 OU KALHETAO (SEMAMIANTO)</v>
          </cell>
          <cell r="C1831" t="str">
            <v>UN</v>
          </cell>
          <cell r="D1831">
            <v>77.599999999999994</v>
          </cell>
        </row>
        <row r="1832">
          <cell r="A1832">
            <v>7215</v>
          </cell>
          <cell r="B1832" t="str">
            <v>CUMEEIRA NORMAL PARA TELHA DE FIBROCIMENTO, CANALETE 49 OU KALHETA (SEMAMIANTO)</v>
          </cell>
          <cell r="C1832" t="str">
            <v>UN</v>
          </cell>
          <cell r="D1832">
            <v>18.57</v>
          </cell>
        </row>
        <row r="1833">
          <cell r="A1833">
            <v>11016</v>
          </cell>
          <cell r="B1833" t="str">
            <v>CUMEEIRA NORMAL PARA TELHA FIBROCIMENTO (SEM AMIANTO)</v>
          </cell>
          <cell r="C1833" t="str">
            <v>UN</v>
          </cell>
          <cell r="D1833">
            <v>31.11</v>
          </cell>
        </row>
        <row r="1834">
          <cell r="A1834">
            <v>7181</v>
          </cell>
          <cell r="B1834" t="str">
            <v>CUMEEIRA PARA TELHA CERAMICA, COMPRIMENTO DE *41* CM, RENDIMENTO DE *3*TELHAS/M</v>
          </cell>
          <cell r="C1834" t="str">
            <v>UN</v>
          </cell>
          <cell r="D1834">
            <v>2.46</v>
          </cell>
        </row>
        <row r="1835">
          <cell r="A1835">
            <v>7214</v>
          </cell>
          <cell r="B1835" t="str">
            <v>CUMEEIRA SHED PARA TELHA DE FIBROCIMENTO ONDULADA (SEM AMIANTO)</v>
          </cell>
          <cell r="C1835" t="str">
            <v>UN</v>
          </cell>
          <cell r="D1835">
            <v>26.59</v>
          </cell>
        </row>
        <row r="1836">
          <cell r="A1836">
            <v>7219</v>
          </cell>
          <cell r="B1836" t="str">
            <v>CUMEEIRA UNIVERSAL PARA TELHA DE FIBROCIMENTO ONDULADA, E = 6MM, DE 1,10 X 0,21M (SEM AMIANTO)</v>
          </cell>
          <cell r="C1836" t="str">
            <v>UN</v>
          </cell>
          <cell r="D1836">
            <v>27.52</v>
          </cell>
        </row>
        <row r="1837">
          <cell r="A1837">
            <v>1922</v>
          </cell>
          <cell r="B1837" t="str">
            <v>CURVA DE PVC 45º, SOLDAVEL, DE 75 MM, PARA AGUA (NBR 5648)</v>
          </cell>
          <cell r="C1837" t="str">
            <v>UN</v>
          </cell>
          <cell r="D1837">
            <v>20.260000000000002</v>
          </cell>
        </row>
        <row r="1838">
          <cell r="A1838">
            <v>1870</v>
          </cell>
          <cell r="B1838" t="str">
            <v>CURVA DE PVC 90º, ROSCAVEL, DE 1/2, PARA ELETRODUTO</v>
          </cell>
          <cell r="C1838" t="str">
            <v>UN</v>
          </cell>
          <cell r="D1838">
            <v>1.4</v>
          </cell>
        </row>
        <row r="1839">
          <cell r="A1839">
            <v>1777</v>
          </cell>
          <cell r="B1839" t="str">
            <v>CURVA FERRO GALVANIZADO 45G ROSCA FEMEA REF. 1 1/2"</v>
          </cell>
          <cell r="C1839" t="str">
            <v>UN</v>
          </cell>
          <cell r="D1839">
            <v>35.729999999999997</v>
          </cell>
        </row>
        <row r="1840">
          <cell r="A1840">
            <v>1819</v>
          </cell>
          <cell r="B1840" t="str">
            <v>CURVA FERRO GALVANIZADO 45G ROSCA FEMEA REF. 1 1/4"</v>
          </cell>
          <cell r="C1840" t="str">
            <v>UN</v>
          </cell>
          <cell r="D1840">
            <v>30.69</v>
          </cell>
        </row>
        <row r="1841">
          <cell r="A1841">
            <v>1775</v>
          </cell>
          <cell r="B1841" t="str">
            <v>CURVA FERRO GALVANIZADO 45G ROSCA FEMEA REF. 1/2"</v>
          </cell>
          <cell r="C1841" t="str">
            <v>UN</v>
          </cell>
          <cell r="D1841">
            <v>10.55</v>
          </cell>
        </row>
        <row r="1842">
          <cell r="A1842">
            <v>1776</v>
          </cell>
          <cell r="B1842" t="str">
            <v>CURVA FERRO GALVANIZADO 45G ROSCA FEMEA REF. 1"</v>
          </cell>
          <cell r="C1842" t="str">
            <v>UN</v>
          </cell>
          <cell r="D1842">
            <v>19.59</v>
          </cell>
        </row>
        <row r="1843">
          <cell r="A1843">
            <v>1778</v>
          </cell>
          <cell r="B1843" t="str">
            <v>CURVA FERRO GALVANIZADO 45G ROSCA FEMEA REF. 2 1/2"</v>
          </cell>
          <cell r="C1843" t="str">
            <v>UN</v>
          </cell>
          <cell r="D1843">
            <v>73.87</v>
          </cell>
        </row>
        <row r="1844">
          <cell r="A1844">
            <v>1818</v>
          </cell>
          <cell r="B1844" t="str">
            <v>CURVA FERRO GALVANIZADO 45G ROSCA FEMEA REF. 2"</v>
          </cell>
          <cell r="C1844" t="str">
            <v>UN</v>
          </cell>
          <cell r="D1844">
            <v>59.32</v>
          </cell>
        </row>
        <row r="1845">
          <cell r="A1845">
            <v>1820</v>
          </cell>
          <cell r="B1845" t="str">
            <v>CURVA FERRO GALVANIZADO 45G ROSCA FEMEA REF. 3/4"</v>
          </cell>
          <cell r="C1845" t="str">
            <v>UN</v>
          </cell>
          <cell r="D1845">
            <v>13.48</v>
          </cell>
        </row>
        <row r="1846">
          <cell r="A1846">
            <v>1779</v>
          </cell>
          <cell r="B1846" t="str">
            <v>CURVA FERRO GALVANIZADO 45G ROSCA FEMEA REF. 3"</v>
          </cell>
          <cell r="C1846" t="str">
            <v>UN</v>
          </cell>
          <cell r="D1846">
            <v>114.95</v>
          </cell>
        </row>
        <row r="1847">
          <cell r="A1847">
            <v>1780</v>
          </cell>
          <cell r="B1847" t="str">
            <v>CURVA FERRO GALVANIZADO 45G ROSCA FEMEA REF. 4"</v>
          </cell>
          <cell r="C1847" t="str">
            <v>UN</v>
          </cell>
          <cell r="D1847">
            <v>198.7</v>
          </cell>
        </row>
        <row r="1848">
          <cell r="A1848">
            <v>1783</v>
          </cell>
          <cell r="B1848" t="str">
            <v>CURVA FERRO GALVANIZADO 45G ROSCA MACHO/FEMEA REF. 1 1/2"</v>
          </cell>
          <cell r="C1848" t="str">
            <v>UN</v>
          </cell>
          <cell r="D1848">
            <v>30.65</v>
          </cell>
        </row>
        <row r="1849">
          <cell r="A1849">
            <v>1782</v>
          </cell>
          <cell r="B1849" t="str">
            <v>CURVA FERRO GALVANIZADO 45G ROSCA MACHO/FEMEA REF. 1 1/4"</v>
          </cell>
          <cell r="C1849" t="str">
            <v>UN</v>
          </cell>
          <cell r="D1849">
            <v>27.28</v>
          </cell>
        </row>
        <row r="1850">
          <cell r="A1850">
            <v>1817</v>
          </cell>
          <cell r="B1850" t="str">
            <v>CURVA FERRO GALVANIZADO 45G ROSCA MACHO/FEMEA REF. 1/2"</v>
          </cell>
          <cell r="C1850" t="str">
            <v>UN</v>
          </cell>
          <cell r="D1850">
            <v>8.17</v>
          </cell>
        </row>
        <row r="1851">
          <cell r="A1851">
            <v>1781</v>
          </cell>
          <cell r="B1851" t="str">
            <v>CURVA FERRO GALVANIZADO 45G ROSCA MACHO/FEMEA REF. 1"</v>
          </cell>
          <cell r="C1851" t="str">
            <v>UN</v>
          </cell>
          <cell r="D1851">
            <v>18.600000000000001</v>
          </cell>
        </row>
        <row r="1852">
          <cell r="A1852">
            <v>1784</v>
          </cell>
          <cell r="B1852" t="str">
            <v>CURVA FERRO GALVANIZADO 45G ROSCA MACHO/FEMEA REF. 2 1/2"</v>
          </cell>
          <cell r="C1852" t="str">
            <v>UN</v>
          </cell>
          <cell r="D1852">
            <v>69.95</v>
          </cell>
        </row>
        <row r="1853">
          <cell r="A1853">
            <v>1810</v>
          </cell>
          <cell r="B1853" t="str">
            <v>CURVA FERRO GALVANIZADO 45G ROSCA MACHO/FEMEA REF. 2"</v>
          </cell>
          <cell r="C1853" t="str">
            <v>UN</v>
          </cell>
          <cell r="D1853">
            <v>49.05</v>
          </cell>
        </row>
        <row r="1854">
          <cell r="A1854">
            <v>1811</v>
          </cell>
          <cell r="B1854" t="str">
            <v>CURVA FERRO GALVANIZADO 45G ROSCA MACHO/FEMEA REF. 3/4"</v>
          </cell>
          <cell r="C1854" t="str">
            <v>UN</v>
          </cell>
          <cell r="D1854">
            <v>13.24</v>
          </cell>
        </row>
        <row r="1855">
          <cell r="A1855">
            <v>1812</v>
          </cell>
          <cell r="B1855" t="str">
            <v>CURVA FERRO GALVANIZADO 45G ROSCA MACHO/FEMEA REF. 3"</v>
          </cell>
          <cell r="C1855" t="str">
            <v>UN</v>
          </cell>
          <cell r="D1855">
            <v>95.13</v>
          </cell>
        </row>
        <row r="1856">
          <cell r="A1856">
            <v>1813</v>
          </cell>
          <cell r="B1856" t="str">
            <v>CURVA FERRO GALVANIZADO 90G ROSCA FEMEA REF 3/4"</v>
          </cell>
          <cell r="C1856" t="str">
            <v>UN</v>
          </cell>
          <cell r="D1856">
            <v>14.24</v>
          </cell>
        </row>
        <row r="1857">
          <cell r="A1857">
            <v>1789</v>
          </cell>
          <cell r="B1857" t="str">
            <v>CURVA FERRO GALVANIZADO 90G ROSCA FEMEA REF. 1 1/2"</v>
          </cell>
          <cell r="C1857" t="str">
            <v>UN</v>
          </cell>
          <cell r="D1857">
            <v>42.35</v>
          </cell>
        </row>
        <row r="1858">
          <cell r="A1858">
            <v>1788</v>
          </cell>
          <cell r="B1858" t="str">
            <v>CURVA FERRO GALVANIZADO 90G ROSCA FEMEA REF. 1 1/4"</v>
          </cell>
          <cell r="C1858" t="str">
            <v>UN</v>
          </cell>
          <cell r="D1858">
            <v>34.85</v>
          </cell>
        </row>
        <row r="1859">
          <cell r="A1859">
            <v>1786</v>
          </cell>
          <cell r="B1859" t="str">
            <v>CURVA FERRO GALVANIZADO 90G ROSCA FEMEA REF. 1/2"</v>
          </cell>
          <cell r="C1859" t="str">
            <v>UN</v>
          </cell>
          <cell r="D1859">
            <v>8.49</v>
          </cell>
        </row>
        <row r="1860">
          <cell r="A1860">
            <v>1787</v>
          </cell>
          <cell r="B1860" t="str">
            <v>CURVA FERRO GALVANIZADO 90G ROSCA FEMEA REF. 1"</v>
          </cell>
          <cell r="C1860" t="str">
            <v>UN</v>
          </cell>
          <cell r="D1860">
            <v>22.44</v>
          </cell>
        </row>
        <row r="1861">
          <cell r="A1861">
            <v>1791</v>
          </cell>
          <cell r="B1861" t="str">
            <v>CURVA FERRO GALVANIZADO 90G ROSCA FEMEA REF. 2 1/2"</v>
          </cell>
          <cell r="C1861" t="str">
            <v>UN</v>
          </cell>
          <cell r="D1861">
            <v>94.73</v>
          </cell>
        </row>
        <row r="1862">
          <cell r="A1862">
            <v>1790</v>
          </cell>
          <cell r="B1862" t="str">
            <v>CURVA FERRO GALVANIZADO 90G ROSCA FEMEA REF. 2"</v>
          </cell>
          <cell r="C1862" t="str">
            <v>UN</v>
          </cell>
          <cell r="D1862">
            <v>81.680000000000007</v>
          </cell>
        </row>
        <row r="1863">
          <cell r="A1863">
            <v>1792</v>
          </cell>
          <cell r="B1863" t="str">
            <v>CURVA FERRO GALVANIZADO 90G ROSCA FEMEA REF. 3"</v>
          </cell>
          <cell r="C1863" t="str">
            <v>UN</v>
          </cell>
          <cell r="D1863">
            <v>147.03</v>
          </cell>
        </row>
        <row r="1864">
          <cell r="A1864">
            <v>1793</v>
          </cell>
          <cell r="B1864" t="str">
            <v>CURVA FERRO GALVANIZADO 90G ROSCA FEMEA REF. 4"</v>
          </cell>
          <cell r="C1864" t="str">
            <v>UN</v>
          </cell>
          <cell r="D1864">
            <v>247.75</v>
          </cell>
        </row>
        <row r="1865">
          <cell r="A1865">
            <v>1816</v>
          </cell>
          <cell r="B1865" t="str">
            <v>CURVA FERRO GALVANIZADO 90G ROSCA MACHO REF 1"</v>
          </cell>
          <cell r="C1865" t="str">
            <v>UN</v>
          </cell>
          <cell r="D1865">
            <v>21.89</v>
          </cell>
        </row>
        <row r="1866">
          <cell r="A1866">
            <v>1815</v>
          </cell>
          <cell r="B1866" t="str">
            <v>CURVA FERRO GALVANIZADO 90G ROSCA MACHO REF 2 1/2"</v>
          </cell>
          <cell r="C1866" t="str">
            <v>UN</v>
          </cell>
          <cell r="D1866">
            <v>118.6</v>
          </cell>
        </row>
        <row r="1867">
          <cell r="A1867">
            <v>1797</v>
          </cell>
          <cell r="B1867" t="str">
            <v>CURVA FERRO GALVANIZADO 90G ROSCA MACHO REF. 1 1/2"</v>
          </cell>
          <cell r="C1867" t="str">
            <v>UN</v>
          </cell>
          <cell r="D1867">
            <v>41.91</v>
          </cell>
        </row>
        <row r="1868">
          <cell r="A1868">
            <v>1796</v>
          </cell>
          <cell r="B1868" t="str">
            <v>CURVA FERRO GALVANIZADO 90G ROSCA MACHO REF. 1 1/4"</v>
          </cell>
          <cell r="C1868" t="str">
            <v>UN</v>
          </cell>
          <cell r="D1868">
            <v>32.67</v>
          </cell>
        </row>
        <row r="1869">
          <cell r="A1869">
            <v>1794</v>
          </cell>
          <cell r="B1869" t="str">
            <v>CURVA FERRO GALVANIZADO 90G ROSCA MACHO REF. 1/2"</v>
          </cell>
          <cell r="C1869" t="str">
            <v>UN</v>
          </cell>
          <cell r="D1869">
            <v>7.34</v>
          </cell>
        </row>
        <row r="1870">
          <cell r="A1870">
            <v>1798</v>
          </cell>
          <cell r="B1870" t="str">
            <v>CURVA FERRO GALVANIZADO 90G ROSCA MACHO REF. 2"</v>
          </cell>
          <cell r="C1870" t="str">
            <v>UN</v>
          </cell>
          <cell r="D1870">
            <v>65.62</v>
          </cell>
        </row>
        <row r="1871">
          <cell r="A1871">
            <v>1795</v>
          </cell>
          <cell r="B1871" t="str">
            <v>CURVA FERRO GALVANIZADO 90G ROSCA MACHO REF. 3/4"</v>
          </cell>
          <cell r="C1871" t="str">
            <v>UN</v>
          </cell>
          <cell r="D1871">
            <v>10.94</v>
          </cell>
        </row>
        <row r="1872">
          <cell r="A1872">
            <v>1799</v>
          </cell>
          <cell r="B1872" t="str">
            <v>CURVA FERRO GALVANIZADO 90G ROSCA MACHO REF. 3"</v>
          </cell>
          <cell r="C1872" t="str">
            <v>UN</v>
          </cell>
          <cell r="D1872">
            <v>146.47999999999999</v>
          </cell>
        </row>
        <row r="1873">
          <cell r="A1873">
            <v>1800</v>
          </cell>
          <cell r="B1873" t="str">
            <v>CURVA FERRO GALVANIZADO 90G ROSCA MACHO REF. 4"</v>
          </cell>
          <cell r="C1873" t="str">
            <v>UN</v>
          </cell>
          <cell r="D1873">
            <v>245.96</v>
          </cell>
        </row>
        <row r="1874">
          <cell r="A1874">
            <v>1801</v>
          </cell>
          <cell r="B1874" t="str">
            <v>CURVA FERRO GALVANIZADO 90G ROSCA MACHO REF. 5"</v>
          </cell>
          <cell r="C1874" t="str">
            <v>UN</v>
          </cell>
          <cell r="D1874">
            <v>498.19</v>
          </cell>
        </row>
        <row r="1875">
          <cell r="A1875">
            <v>1802</v>
          </cell>
          <cell r="B1875" t="str">
            <v>CURVA FERRO GALVANIZADO 90G ROSCA MACHO REF. 6"</v>
          </cell>
          <cell r="C1875" t="str">
            <v>UN</v>
          </cell>
          <cell r="D1875">
            <v>527.45000000000005</v>
          </cell>
        </row>
        <row r="1876">
          <cell r="A1876">
            <v>1809</v>
          </cell>
          <cell r="B1876" t="str">
            <v>CURVA FERRO GALVANIZADO 90G ROSCA MACHO/FEMEA REF. 1 1/2"</v>
          </cell>
          <cell r="C1876" t="str">
            <v>UN</v>
          </cell>
          <cell r="D1876">
            <v>40.64</v>
          </cell>
        </row>
        <row r="1877">
          <cell r="A1877">
            <v>1814</v>
          </cell>
          <cell r="B1877" t="str">
            <v>CURVA FERRO GALVANIZADO 90G ROSCA MACHO/FEMEA REF. 1 1/4"</v>
          </cell>
          <cell r="C1877" t="str">
            <v>UN</v>
          </cell>
          <cell r="D1877">
            <v>35.25</v>
          </cell>
        </row>
        <row r="1878">
          <cell r="A1878">
            <v>1803</v>
          </cell>
          <cell r="B1878" t="str">
            <v>CURVA FERRO GALVANIZADO 90G ROSCA MACHO/FEMEA REF. 1/2"</v>
          </cell>
          <cell r="C1878" t="str">
            <v>UN</v>
          </cell>
          <cell r="D1878">
            <v>8.25</v>
          </cell>
        </row>
        <row r="1879">
          <cell r="A1879">
            <v>1805</v>
          </cell>
          <cell r="B1879" t="str">
            <v>CURVA FERRO GALVANIZADO 90G ROSCA MACHO/FEMEA REF. 1"</v>
          </cell>
          <cell r="C1879" t="str">
            <v>UN</v>
          </cell>
          <cell r="D1879">
            <v>20.34</v>
          </cell>
        </row>
        <row r="1880">
          <cell r="A1880">
            <v>1821</v>
          </cell>
          <cell r="B1880" t="str">
            <v>CURVA FERRO GALVANIZADO 90G ROSCA MACHO/FEMEA REF. 2 1/2"</v>
          </cell>
          <cell r="C1880" t="str">
            <v>UN</v>
          </cell>
          <cell r="D1880">
            <v>103.69</v>
          </cell>
        </row>
        <row r="1881">
          <cell r="A1881">
            <v>1806</v>
          </cell>
          <cell r="B1881" t="str">
            <v>CURVA FERRO GALVANIZADO 90G ROSCA MACHO/FEMEA REF. 2"</v>
          </cell>
          <cell r="C1881" t="str">
            <v>UN</v>
          </cell>
          <cell r="D1881">
            <v>63.6</v>
          </cell>
        </row>
        <row r="1882">
          <cell r="A1882">
            <v>1804</v>
          </cell>
          <cell r="B1882" t="str">
            <v>CURVA FERRO GALVANIZADO 90G ROSCA MACHO/FEMEA REF. 3/4"</v>
          </cell>
          <cell r="C1882" t="str">
            <v>UN</v>
          </cell>
          <cell r="D1882">
            <v>11.78</v>
          </cell>
        </row>
        <row r="1883">
          <cell r="A1883">
            <v>1807</v>
          </cell>
          <cell r="B1883" t="str">
            <v>CURVA FERRO GALVANIZADO 90G ROSCA MACHO/FEMEA REF. 3"</v>
          </cell>
          <cell r="C1883" t="str">
            <v>UN</v>
          </cell>
          <cell r="D1883">
            <v>142.15</v>
          </cell>
        </row>
        <row r="1884">
          <cell r="A1884">
            <v>1808</v>
          </cell>
          <cell r="B1884" t="str">
            <v>CURVA FERRO GALVANIZADO 90G ROSCA MACHO/FEMEA REF. 4"</v>
          </cell>
          <cell r="C1884" t="str">
            <v>UN</v>
          </cell>
          <cell r="D1884">
            <v>224.27</v>
          </cell>
        </row>
        <row r="1885">
          <cell r="A1885">
            <v>1952</v>
          </cell>
          <cell r="B1885" t="str">
            <v>CURVA PVC LEVE 90G C/ PONTA E BOLSA LISA DN 150MM</v>
          </cell>
          <cell r="C1885" t="str">
            <v>UN</v>
          </cell>
          <cell r="D1885">
            <v>86.55</v>
          </cell>
        </row>
        <row r="1886">
          <cell r="A1886">
            <v>20103</v>
          </cell>
          <cell r="B1886" t="str">
            <v>CURVA PVC LEVE 90G C/ PONTA E BOLSA LISA DN 200MM</v>
          </cell>
          <cell r="C1886" t="str">
            <v>UN</v>
          </cell>
          <cell r="D1886">
            <v>213.89</v>
          </cell>
        </row>
        <row r="1887">
          <cell r="A1887">
            <v>20104</v>
          </cell>
          <cell r="B1887" t="str">
            <v>CURVA PVC LEVE 90G C/ PONTA E BOLSA LISA DN 250MM</v>
          </cell>
          <cell r="C1887" t="str">
            <v>UN</v>
          </cell>
          <cell r="D1887">
            <v>680.86</v>
          </cell>
        </row>
        <row r="1888">
          <cell r="A1888">
            <v>20105</v>
          </cell>
          <cell r="B1888" t="str">
            <v>CURVA PVC LEVE 90G C/ PONTA E BOLSA LISA DN 300MM</v>
          </cell>
          <cell r="C1888" t="str">
            <v>UN</v>
          </cell>
          <cell r="D1888">
            <v>1004.69</v>
          </cell>
        </row>
        <row r="1889">
          <cell r="A1889">
            <v>1965</v>
          </cell>
          <cell r="B1889" t="str">
            <v>CURVA PVC LONGA 45G P/ ESG PREDIAL DN 100MM</v>
          </cell>
          <cell r="C1889" t="str">
            <v>UN</v>
          </cell>
          <cell r="D1889">
            <v>29.73</v>
          </cell>
        </row>
        <row r="1890">
          <cell r="A1890">
            <v>10765</v>
          </cell>
          <cell r="B1890" t="str">
            <v>CURVA PVC LONGA 45G P/ ESG PREDIAL DN 50MM</v>
          </cell>
          <cell r="C1890" t="str">
            <v>UN</v>
          </cell>
          <cell r="D1890">
            <v>12.83</v>
          </cell>
        </row>
        <row r="1891">
          <cell r="A1891">
            <v>10767</v>
          </cell>
          <cell r="B1891" t="str">
            <v>CURVA PVC LONGA 45G P/ ESG PREDIAL DN 75MM</v>
          </cell>
          <cell r="C1891" t="str">
            <v>UN</v>
          </cell>
          <cell r="D1891">
            <v>28.35</v>
          </cell>
        </row>
        <row r="1892">
          <cell r="A1892">
            <v>1970</v>
          </cell>
          <cell r="B1892" t="str">
            <v>CURVA PVC LONGA 90G P/ ESG PREDIAL DN 100MM</v>
          </cell>
          <cell r="C1892" t="str">
            <v>UN</v>
          </cell>
          <cell r="D1892">
            <v>29.18</v>
          </cell>
        </row>
        <row r="1893">
          <cell r="A1893">
            <v>1968</v>
          </cell>
          <cell r="B1893" t="str">
            <v>CURVA PVC LONGA 90G P/ ESG PREDIAL DN 50MM</v>
          </cell>
          <cell r="C1893" t="str">
            <v>UN</v>
          </cell>
          <cell r="D1893">
            <v>6.11</v>
          </cell>
        </row>
        <row r="1894">
          <cell r="A1894">
            <v>1969</v>
          </cell>
          <cell r="B1894" t="str">
            <v>CURVA PVC LONGA 90G P/ ESG PREDIAL DN 75MM</v>
          </cell>
          <cell r="C1894" t="str">
            <v>UN</v>
          </cell>
          <cell r="D1894">
            <v>18.11</v>
          </cell>
        </row>
        <row r="1895">
          <cell r="A1895">
            <v>1839</v>
          </cell>
          <cell r="B1895" t="str">
            <v>CURVA PVC PBA NBR 10351 P/ REDE AGUA JE PB 22G DN 100 /DE 110MM</v>
          </cell>
          <cell r="C1895" t="str">
            <v>UN</v>
          </cell>
          <cell r="D1895">
            <v>46.71</v>
          </cell>
        </row>
        <row r="1896">
          <cell r="A1896">
            <v>1835</v>
          </cell>
          <cell r="B1896" t="str">
            <v>CURVA PVC PBA NBR 10351 P/ REDE AGUA JE PB 22G DN 50 /DE 60MM</v>
          </cell>
          <cell r="C1896" t="str">
            <v>UN</v>
          </cell>
          <cell r="D1896">
            <v>9.14</v>
          </cell>
        </row>
        <row r="1897">
          <cell r="A1897">
            <v>1823</v>
          </cell>
          <cell r="B1897" t="str">
            <v>CURVA PVC PBA NBR 10351 P/ REDE AGUA JE PB 22G DN 75 /DE 85MM</v>
          </cell>
          <cell r="C1897" t="str">
            <v>UN</v>
          </cell>
          <cell r="D1897">
            <v>25.18</v>
          </cell>
        </row>
        <row r="1898">
          <cell r="A1898">
            <v>1827</v>
          </cell>
          <cell r="B1898" t="str">
            <v>CURVA PVC PBA NBR 10351 P/ REDE AGUA JE PB 45G DN 100 /DE 110MM</v>
          </cell>
          <cell r="C1898" t="str">
            <v>UN</v>
          </cell>
          <cell r="D1898">
            <v>51.48</v>
          </cell>
        </row>
        <row r="1899">
          <cell r="A1899">
            <v>1831</v>
          </cell>
          <cell r="B1899" t="str">
            <v>CURVA PVC PBA NBR 10351 P/ REDE AGUA JE PB 45G DN 50 /DE 60MM</v>
          </cell>
          <cell r="C1899" t="str">
            <v>UN</v>
          </cell>
          <cell r="D1899">
            <v>9.86</v>
          </cell>
        </row>
        <row r="1900">
          <cell r="A1900">
            <v>1825</v>
          </cell>
          <cell r="B1900" t="str">
            <v>CURVA PVC PBA NBR 10351 P/ REDE AGUA JE PB 45G DN 75 /DE 85MM</v>
          </cell>
          <cell r="C1900" t="str">
            <v>UN</v>
          </cell>
          <cell r="D1900">
            <v>28.48</v>
          </cell>
        </row>
        <row r="1901">
          <cell r="A1901">
            <v>1828</v>
          </cell>
          <cell r="B1901" t="str">
            <v>CURVA PVC PBA NBR 10351 P/ REDE AGUA JE PB 90G DN 100 /DE 110MM</v>
          </cell>
          <cell r="C1901" t="str">
            <v>UN</v>
          </cell>
          <cell r="D1901">
            <v>51.51</v>
          </cell>
        </row>
        <row r="1902">
          <cell r="A1902">
            <v>1845</v>
          </cell>
          <cell r="B1902" t="str">
            <v>CURVA PVC PBA NBR 10351 P/ REDE AGUA JE PB 90G DN 50 /DE 60MM</v>
          </cell>
          <cell r="C1902" t="str">
            <v>UN</v>
          </cell>
          <cell r="D1902">
            <v>8.0399999999999991</v>
          </cell>
        </row>
        <row r="1903">
          <cell r="A1903">
            <v>1824</v>
          </cell>
          <cell r="B1903" t="str">
            <v>CURVA PVC PBA NBR 10351 P/ REDE AGUA JE PB 90G DN 75 /DE 85MM</v>
          </cell>
          <cell r="C1903" t="str">
            <v>UN</v>
          </cell>
          <cell r="D1903">
            <v>33.659999999999997</v>
          </cell>
        </row>
        <row r="1904">
          <cell r="A1904">
            <v>20097</v>
          </cell>
          <cell r="B1904" t="str">
            <v>CURVA PVC SERIE R 87,5G CURTA ESG PREDIAL P/ PE-DE-COLUNA 100MM</v>
          </cell>
          <cell r="C1904" t="str">
            <v>UN</v>
          </cell>
          <cell r="D1904">
            <v>45.64</v>
          </cell>
        </row>
        <row r="1905">
          <cell r="A1905">
            <v>20098</v>
          </cell>
          <cell r="B1905" t="str">
            <v>CURVA PVC SERIE R 87,5G CURTA ESG PREDIAL P/ PE-DE-COLUNA 150MM</v>
          </cell>
          <cell r="C1905" t="str">
            <v>UN</v>
          </cell>
          <cell r="D1905">
            <v>296.14</v>
          </cell>
        </row>
        <row r="1906">
          <cell r="A1906">
            <v>20096</v>
          </cell>
          <cell r="B1906" t="str">
            <v>CURVA PVC SERIE R 87,5G CURTA ESG PREDIAL P/ PE-DE-COLUNA 75MM</v>
          </cell>
          <cell r="C1906" t="str">
            <v>UN</v>
          </cell>
          <cell r="D1906">
            <v>26.32</v>
          </cell>
        </row>
        <row r="1907">
          <cell r="A1907">
            <v>1954</v>
          </cell>
          <cell r="B1907" t="str">
            <v>CURVA PVC SOLD 45G P/ AGUA FRIA PREDIAL 110 MM</v>
          </cell>
          <cell r="C1907" t="str">
            <v>UN</v>
          </cell>
          <cell r="D1907">
            <v>75.92</v>
          </cell>
        </row>
        <row r="1908">
          <cell r="A1908">
            <v>1926</v>
          </cell>
          <cell r="B1908" t="str">
            <v>CURVA PVC SOLD 45G P/ AGUA FRIA PREDIAL 20 MM</v>
          </cell>
          <cell r="C1908" t="str">
            <v>UN</v>
          </cell>
          <cell r="D1908">
            <v>0.55000000000000004</v>
          </cell>
        </row>
        <row r="1909">
          <cell r="A1909">
            <v>1927</v>
          </cell>
          <cell r="B1909" t="str">
            <v>CURVA PVC SOLD 45G P/ AGUA FRIA PREDIAL 25 MM</v>
          </cell>
          <cell r="C1909" t="str">
            <v>UN</v>
          </cell>
          <cell r="D1909">
            <v>0.94</v>
          </cell>
        </row>
        <row r="1910">
          <cell r="A1910">
            <v>1923</v>
          </cell>
          <cell r="B1910" t="str">
            <v>CURVA PVC SOLD 45G P/ AGUA FRIA PREDIAL 32 MM</v>
          </cell>
          <cell r="C1910" t="str">
            <v>UN</v>
          </cell>
          <cell r="D1910">
            <v>1.76</v>
          </cell>
        </row>
        <row r="1911">
          <cell r="A1911">
            <v>1929</v>
          </cell>
          <cell r="B1911" t="str">
            <v>CURVA PVC SOLD 45G P/ AGUA FRIA PREDIAL 40 MM</v>
          </cell>
          <cell r="C1911" t="str">
            <v>UN</v>
          </cell>
          <cell r="D1911">
            <v>3.3</v>
          </cell>
        </row>
        <row r="1912">
          <cell r="A1912">
            <v>1930</v>
          </cell>
          <cell r="B1912" t="str">
            <v>CURVA PVC SOLD 45G P/ AGUA FRIA PREDIAL 50 MM</v>
          </cell>
          <cell r="C1912" t="str">
            <v>UN</v>
          </cell>
          <cell r="D1912">
            <v>6.77</v>
          </cell>
        </row>
        <row r="1913">
          <cell r="A1913">
            <v>1924</v>
          </cell>
          <cell r="B1913" t="str">
            <v>CURVA PVC SOLD 45G P/ AGUA FRIA PREDIAL 60 MM</v>
          </cell>
          <cell r="C1913" t="str">
            <v>UN</v>
          </cell>
          <cell r="D1913">
            <v>11.23</v>
          </cell>
        </row>
        <row r="1914">
          <cell r="A1914">
            <v>1953</v>
          </cell>
          <cell r="B1914" t="str">
            <v>CURVA PVC SOLD 45G P/ AGUA FRIA PREDIAL 85 MM</v>
          </cell>
          <cell r="C1914" t="str">
            <v>UN</v>
          </cell>
          <cell r="D1914">
            <v>32.26</v>
          </cell>
        </row>
        <row r="1915">
          <cell r="A1915">
            <v>1962</v>
          </cell>
          <cell r="B1915" t="str">
            <v>CURVA PVC SOLD 90G P/ AGUA FRIA PREDIAL 110 MM</v>
          </cell>
          <cell r="C1915" t="str">
            <v>UN</v>
          </cell>
          <cell r="D1915">
            <v>89.24</v>
          </cell>
        </row>
        <row r="1916">
          <cell r="A1916">
            <v>1955</v>
          </cell>
          <cell r="B1916" t="str">
            <v>CURVA PVC SOLD 90G P/ AGUA FRIA PREDIAL 20 MM</v>
          </cell>
          <cell r="C1916" t="str">
            <v>UN</v>
          </cell>
          <cell r="D1916">
            <v>1.43</v>
          </cell>
        </row>
        <row r="1917">
          <cell r="A1917">
            <v>1956</v>
          </cell>
          <cell r="B1917" t="str">
            <v>CURVA PVC SOLD 90G P/ AGUA FRIA PREDIAL 25 MM</v>
          </cell>
          <cell r="C1917" t="str">
            <v>UN</v>
          </cell>
          <cell r="D1917">
            <v>1.93</v>
          </cell>
        </row>
        <row r="1918">
          <cell r="A1918">
            <v>1957</v>
          </cell>
          <cell r="B1918" t="str">
            <v>CURVA PVC SOLD 90G P/ AGUA FRIA PREDIAL 32 MM</v>
          </cell>
          <cell r="C1918" t="str">
            <v>UN</v>
          </cell>
          <cell r="D1918">
            <v>4.18</v>
          </cell>
        </row>
        <row r="1919">
          <cell r="A1919">
            <v>1958</v>
          </cell>
          <cell r="B1919" t="str">
            <v>CURVA PVC SOLD 90G P/ AGUA FRIA PREDIAL 40 MM</v>
          </cell>
          <cell r="C1919" t="str">
            <v>UN</v>
          </cell>
          <cell r="D1919">
            <v>7.38</v>
          </cell>
        </row>
        <row r="1920">
          <cell r="A1920">
            <v>1959</v>
          </cell>
          <cell r="B1920" t="str">
            <v>CURVA PVC SOLD 90G P/ AGUA FRIA PREDIAL 50 MM</v>
          </cell>
          <cell r="C1920" t="str">
            <v>UN</v>
          </cell>
          <cell r="D1920">
            <v>9.08</v>
          </cell>
        </row>
        <row r="1921">
          <cell r="A1921">
            <v>1925</v>
          </cell>
          <cell r="B1921" t="str">
            <v>CURVA PVC SOLD 90G P/ AGUA FRIA PREDIAL 60 MM</v>
          </cell>
          <cell r="C1921" t="str">
            <v>UN</v>
          </cell>
          <cell r="D1921">
            <v>21.47</v>
          </cell>
        </row>
        <row r="1922">
          <cell r="A1922">
            <v>1960</v>
          </cell>
          <cell r="B1922" t="str">
            <v>CURVA PVC SOLD 90G P/ AGUA FRIA PREDIAL 75 MM</v>
          </cell>
          <cell r="C1922" t="str">
            <v>UN</v>
          </cell>
          <cell r="D1922">
            <v>29.07</v>
          </cell>
        </row>
        <row r="1923">
          <cell r="A1923">
            <v>1961</v>
          </cell>
          <cell r="B1923" t="str">
            <v>CURVA PVC SOLD 90G P/ AGUA FRIA PREDIAL 85 MM</v>
          </cell>
          <cell r="C1923" t="str">
            <v>UN</v>
          </cell>
          <cell r="D1923">
            <v>42.34</v>
          </cell>
        </row>
        <row r="1924">
          <cell r="A1924">
            <v>1881</v>
          </cell>
          <cell r="B1924" t="str">
            <v>CURVA PVC 135G 1 1/2" P/ ELETRODUTO ROSCAVEL</v>
          </cell>
          <cell r="C1924" t="str">
            <v>UN</v>
          </cell>
          <cell r="D1924">
            <v>9.89</v>
          </cell>
        </row>
        <row r="1925">
          <cell r="A1925">
            <v>1890</v>
          </cell>
          <cell r="B1925" t="str">
            <v>CURVA PVC 135G 1 1/4" P/ ELETRODUTO ROSCAVEL</v>
          </cell>
          <cell r="C1925" t="str">
            <v>UN</v>
          </cell>
          <cell r="D1925">
            <v>8.6300000000000008</v>
          </cell>
        </row>
        <row r="1926">
          <cell r="A1926">
            <v>1886</v>
          </cell>
          <cell r="B1926" t="str">
            <v>CURVA PVC 135G 1/2" P/ ELETRODUTO ROSCAVEL</v>
          </cell>
          <cell r="C1926" t="str">
            <v>UN</v>
          </cell>
          <cell r="D1926">
            <v>3.59</v>
          </cell>
        </row>
        <row r="1927">
          <cell r="A1927">
            <v>1880</v>
          </cell>
          <cell r="B1927" t="str">
            <v>CURVA PVC 135G 1" P/ ELETRODUTO ROSCAVEL</v>
          </cell>
          <cell r="C1927" t="str">
            <v>UN</v>
          </cell>
          <cell r="D1927">
            <v>4.3899999999999997</v>
          </cell>
        </row>
        <row r="1928">
          <cell r="A1928">
            <v>1882</v>
          </cell>
          <cell r="B1928" t="str">
            <v>CURVA PVC 135G 2 1/2" P/ ELETRODUTO ROSCAVEL</v>
          </cell>
          <cell r="C1928" t="str">
            <v>UN</v>
          </cell>
          <cell r="D1928">
            <v>14.93</v>
          </cell>
        </row>
        <row r="1929">
          <cell r="A1929">
            <v>1889</v>
          </cell>
          <cell r="B1929" t="str">
            <v>CURVA PVC 135G 2" P/ ELETRODUTO ROSCAVEL</v>
          </cell>
          <cell r="C1929" t="str">
            <v>UN</v>
          </cell>
          <cell r="D1929">
            <v>13.07</v>
          </cell>
        </row>
        <row r="1930">
          <cell r="A1930">
            <v>1888</v>
          </cell>
          <cell r="B1930" t="str">
            <v>CURVA PVC 135G 3" P/ ELETRODUTO ROSCAVEL</v>
          </cell>
          <cell r="C1930" t="str">
            <v>UN</v>
          </cell>
          <cell r="D1930">
            <v>35.33</v>
          </cell>
        </row>
        <row r="1931">
          <cell r="A1931">
            <v>1883</v>
          </cell>
          <cell r="B1931" t="str">
            <v>CURVA PVC 135G 4" P/ ELETRODUTO ROSCAVEL</v>
          </cell>
          <cell r="C1931" t="str">
            <v>UN</v>
          </cell>
          <cell r="D1931">
            <v>37.75</v>
          </cell>
        </row>
        <row r="1932">
          <cell r="A1932">
            <v>12033</v>
          </cell>
          <cell r="B1932" t="str">
            <v>CURVA PVC 180G 1.1/2" P/ ELETRODUTO ROSCAVEL</v>
          </cell>
          <cell r="C1932" t="str">
            <v>UN</v>
          </cell>
          <cell r="D1932">
            <v>9.89</v>
          </cell>
        </row>
        <row r="1933">
          <cell r="A1933">
            <v>12034</v>
          </cell>
          <cell r="B1933" t="str">
            <v>CURVA PVC 180G 3/4" P/ ELETRODUTO ROSCAVEL</v>
          </cell>
          <cell r="C1933" t="str">
            <v>UN</v>
          </cell>
          <cell r="D1933">
            <v>3.41</v>
          </cell>
        </row>
        <row r="1934">
          <cell r="A1934">
            <v>1964</v>
          </cell>
          <cell r="B1934" t="str">
            <v>CURVA PVC 45 CURTA EB-608 PB DN 100 P/ESG PREDIAL</v>
          </cell>
          <cell r="C1934" t="str">
            <v>UN</v>
          </cell>
          <cell r="D1934">
            <v>10.79</v>
          </cell>
        </row>
        <row r="1935">
          <cell r="A1935">
            <v>20094</v>
          </cell>
          <cell r="B1935" t="str">
            <v>CURVA PVC 45G CURTA NBR-10569 P/REDE COLET ESG PB JE DN 100MM</v>
          </cell>
          <cell r="C1935" t="str">
            <v>UN</v>
          </cell>
          <cell r="D1935">
            <v>6.18</v>
          </cell>
        </row>
        <row r="1936">
          <cell r="A1936">
            <v>1858</v>
          </cell>
          <cell r="B1936" t="str">
            <v>CURVA PVC 45G NBR-10569 P/ REDE COLET ESG PB JE DN 100MM</v>
          </cell>
          <cell r="C1936" t="str">
            <v>UN</v>
          </cell>
          <cell r="D1936">
            <v>12.16</v>
          </cell>
        </row>
        <row r="1937">
          <cell r="A1937">
            <v>1857</v>
          </cell>
          <cell r="B1937" t="str">
            <v>CURVA PVC 45G NBR-10569 P/ REDE COLET ESG PB JE DN 125MM</v>
          </cell>
          <cell r="C1937" t="str">
            <v>UN</v>
          </cell>
          <cell r="D1937">
            <v>26.51</v>
          </cell>
        </row>
        <row r="1938">
          <cell r="A1938">
            <v>1844</v>
          </cell>
          <cell r="B1938" t="str">
            <v>CURVA PVC 45G NBR-10569 P/ REDE COLET ESG PB JE DN 150MM</v>
          </cell>
          <cell r="C1938" t="str">
            <v>UN</v>
          </cell>
          <cell r="D1938">
            <v>48.05</v>
          </cell>
        </row>
        <row r="1939">
          <cell r="A1939">
            <v>1836</v>
          </cell>
          <cell r="B1939" t="str">
            <v>CURVA PVC 45G NBR-10569 P/ REDE COLET ESG PB JE DN 200MM</v>
          </cell>
          <cell r="C1939" t="str">
            <v>UN</v>
          </cell>
          <cell r="D1939">
            <v>88.41</v>
          </cell>
        </row>
        <row r="1940">
          <cell r="A1940">
            <v>1837</v>
          </cell>
          <cell r="B1940" t="str">
            <v>CURVA PVC 45G NBR-10569 P/ REDE COLET ESG PB JE DN 250MM</v>
          </cell>
          <cell r="C1940" t="str">
            <v>UN</v>
          </cell>
          <cell r="D1940">
            <v>168.3</v>
          </cell>
        </row>
        <row r="1941">
          <cell r="A1941">
            <v>1860</v>
          </cell>
          <cell r="B1941" t="str">
            <v>CURVA PVC 45G NBR-10569 P/ REDE COLET ESG PB JE DN 300MM</v>
          </cell>
          <cell r="C1941" t="str">
            <v>UN</v>
          </cell>
          <cell r="D1941">
            <v>331.44</v>
          </cell>
        </row>
        <row r="1942">
          <cell r="A1942">
            <v>1861</v>
          </cell>
          <cell r="B1942" t="str">
            <v>CURVA PVC 45G NBR-10569 P/ REDE COLET ESG PB JE DN 350MM</v>
          </cell>
          <cell r="C1942" t="str">
            <v>UN</v>
          </cell>
          <cell r="D1942">
            <v>438.67</v>
          </cell>
        </row>
        <row r="1943">
          <cell r="A1943">
            <v>1862</v>
          </cell>
          <cell r="B1943" t="str">
            <v>CURVA PVC 45G NBR-10569 P/ REDE COLET ESG PB JE DN 400MM</v>
          </cell>
          <cell r="C1943" t="str">
            <v>UN</v>
          </cell>
          <cell r="D1943">
            <v>532.51</v>
          </cell>
        </row>
        <row r="1944">
          <cell r="A1944">
            <v>1941</v>
          </cell>
          <cell r="B1944" t="str">
            <v>CURVA PVC 90 GRAUS, ROSCAVEL, 1 1/2",  AGUA FRIA PREDIAL</v>
          </cell>
          <cell r="C1944" t="str">
            <v>UN</v>
          </cell>
          <cell r="D1944">
            <v>8.69</v>
          </cell>
        </row>
        <row r="1945">
          <cell r="A1945">
            <v>1940</v>
          </cell>
          <cell r="B1945" t="str">
            <v>CURVA PVC 90 GRAUS, ROSCAVEL, 1 1/4",  AGUA FRIA PREDIAL</v>
          </cell>
          <cell r="C1945" t="str">
            <v>UN</v>
          </cell>
          <cell r="D1945">
            <v>8.66</v>
          </cell>
        </row>
        <row r="1946">
          <cell r="A1946">
            <v>1942</v>
          </cell>
          <cell r="B1946" t="str">
            <v>CURVA PVC 90 GRAUS, ROSCAVEL, 2",  AGUA FRIA PREDIAL</v>
          </cell>
          <cell r="C1946" t="str">
            <v>UN</v>
          </cell>
          <cell r="D1946">
            <v>16.46</v>
          </cell>
        </row>
        <row r="1947">
          <cell r="A1947">
            <v>1967</v>
          </cell>
          <cell r="B1947" t="str">
            <v>CURVA PVC 90 LONGA EB-608 BB DN 40 P/ESG PREDIAL</v>
          </cell>
          <cell r="C1947" t="str">
            <v>UN</v>
          </cell>
          <cell r="D1947">
            <v>3.46</v>
          </cell>
        </row>
        <row r="1948">
          <cell r="A1948">
            <v>1937</v>
          </cell>
          <cell r="B1948" t="str">
            <v>CURVA PVC 90G C/ROSCA P/ AGUA FRIA PREDIAL 1/2"</v>
          </cell>
          <cell r="C1948" t="str">
            <v>UN</v>
          </cell>
          <cell r="D1948">
            <v>1.93</v>
          </cell>
        </row>
        <row r="1949">
          <cell r="A1949">
            <v>1939</v>
          </cell>
          <cell r="B1949" t="str">
            <v>CURVA PVC 90G C/ROSCA P/ AGUA FRIA PREDIAL 1"</v>
          </cell>
          <cell r="C1949" t="str">
            <v>UN</v>
          </cell>
          <cell r="D1949">
            <v>4.84</v>
          </cell>
        </row>
        <row r="1950">
          <cell r="A1950">
            <v>1938</v>
          </cell>
          <cell r="B1950" t="str">
            <v>CURVA PVC 90G C/ROSCA P/ AGUA FRIA PREDIAL 3/4"</v>
          </cell>
          <cell r="C1950" t="str">
            <v>UN</v>
          </cell>
          <cell r="D1950">
            <v>2.64</v>
          </cell>
        </row>
        <row r="1951">
          <cell r="A1951">
            <v>20095</v>
          </cell>
          <cell r="B1951" t="str">
            <v>CURVA PVC 90G CURTA NBR-10569 P/REDE COLET ESG PB JE DN 100MM</v>
          </cell>
          <cell r="C1951" t="str">
            <v>UN</v>
          </cell>
          <cell r="D1951">
            <v>7.83</v>
          </cell>
        </row>
        <row r="1952">
          <cell r="A1952">
            <v>1933</v>
          </cell>
          <cell r="B1952" t="str">
            <v>CURVA PVC 90G CURTA PVC  P/ ESG PREDIAL DN 40 MM</v>
          </cell>
          <cell r="C1952" t="str">
            <v>UN</v>
          </cell>
          <cell r="D1952">
            <v>2.81</v>
          </cell>
        </row>
        <row r="1953">
          <cell r="A1953">
            <v>1932</v>
          </cell>
          <cell r="B1953" t="str">
            <v>CURVA PVC 90G CURTA PVC  P/ ESG PREDIAL DN 50MM</v>
          </cell>
          <cell r="C1953" t="str">
            <v>UN</v>
          </cell>
          <cell r="D1953">
            <v>7.87</v>
          </cell>
        </row>
        <row r="1954">
          <cell r="A1954">
            <v>1951</v>
          </cell>
          <cell r="B1954" t="str">
            <v>CURVA PVC 90G CURTA PVC  P/ ESG PREDIAL DN 75MM</v>
          </cell>
          <cell r="C1954" t="str">
            <v>UN</v>
          </cell>
          <cell r="D1954">
            <v>14.42</v>
          </cell>
        </row>
        <row r="1955">
          <cell r="A1955">
            <v>1966</v>
          </cell>
          <cell r="B1955" t="str">
            <v>CURVA PVC 90G CURTA PVC P/ ESG PREDIAL DN 100MM</v>
          </cell>
          <cell r="C1955" t="str">
            <v>UN</v>
          </cell>
          <cell r="D1955">
            <v>15.31</v>
          </cell>
        </row>
        <row r="1956">
          <cell r="A1956">
            <v>1863</v>
          </cell>
          <cell r="B1956" t="str">
            <v>CURVA PVC 90G NBR-10569 P/ REDE COLET ESG PB JE DN 100MM</v>
          </cell>
          <cell r="C1956" t="str">
            <v>UN</v>
          </cell>
          <cell r="D1956">
            <v>14.17</v>
          </cell>
        </row>
        <row r="1957">
          <cell r="A1957">
            <v>1864</v>
          </cell>
          <cell r="B1957" t="str">
            <v>CURVA PVC 90G NBR-10569 P/ REDE COLET ESG PB JE DN 125MM</v>
          </cell>
          <cell r="C1957" t="str">
            <v>UN</v>
          </cell>
          <cell r="D1957">
            <v>27.28</v>
          </cell>
        </row>
        <row r="1958">
          <cell r="A1958">
            <v>1865</v>
          </cell>
          <cell r="B1958" t="str">
            <v>CURVA PVC 90G NBR-10569 P/ REDE COLET ESG PB JE DN 150MM</v>
          </cell>
          <cell r="C1958" t="str">
            <v>UN</v>
          </cell>
          <cell r="D1958">
            <v>48.2</v>
          </cell>
        </row>
        <row r="1959">
          <cell r="A1959">
            <v>1866</v>
          </cell>
          <cell r="B1959" t="str">
            <v>CURVA PVC 90G NBR-10569 P/ REDE COLET ESG PB JE DN 200MM</v>
          </cell>
          <cell r="C1959" t="str">
            <v>UN</v>
          </cell>
          <cell r="D1959">
            <v>114.71</v>
          </cell>
        </row>
        <row r="1960">
          <cell r="A1960">
            <v>1853</v>
          </cell>
          <cell r="B1960" t="str">
            <v>CURVA PVC 90G NBR-10569 P/ REDE COLET ESG PB JE DN 250MM</v>
          </cell>
          <cell r="C1960" t="str">
            <v>UN</v>
          </cell>
          <cell r="D1960">
            <v>189.17</v>
          </cell>
        </row>
        <row r="1961">
          <cell r="A1961">
            <v>1867</v>
          </cell>
          <cell r="B1961" t="str">
            <v>CURVA PVC 90G NBR-10569 P/ REDE COLET ESG PB JE DN 300MM</v>
          </cell>
          <cell r="C1961" t="str">
            <v>UN</v>
          </cell>
          <cell r="D1961">
            <v>418.78</v>
          </cell>
        </row>
        <row r="1962">
          <cell r="A1962">
            <v>1868</v>
          </cell>
          <cell r="B1962" t="str">
            <v>CURVA PVC 90G NBR-10569 P/ REDE COLET ESG PB JE DN 350MM</v>
          </cell>
          <cell r="C1962" t="str">
            <v>UN</v>
          </cell>
          <cell r="D1962">
            <v>604.32000000000005</v>
          </cell>
        </row>
        <row r="1963">
          <cell r="A1963">
            <v>1859</v>
          </cell>
          <cell r="B1963" t="str">
            <v>CURVA PVC 90G NBR-10569 P/ REDE COLET ESG PB JE DN 400MM</v>
          </cell>
          <cell r="C1963" t="str">
            <v>UN</v>
          </cell>
          <cell r="D1963">
            <v>790.91</v>
          </cell>
        </row>
        <row r="1964">
          <cell r="A1964">
            <v>1875</v>
          </cell>
          <cell r="B1964" t="str">
            <v>CURVA PVC 90G P/ ELETRODUTO ROSCAVEL 1 1/2"</v>
          </cell>
          <cell r="C1964" t="str">
            <v>UN</v>
          </cell>
          <cell r="D1964">
            <v>5.79</v>
          </cell>
        </row>
        <row r="1965">
          <cell r="A1965">
            <v>1874</v>
          </cell>
          <cell r="B1965" t="str">
            <v>CURVA PVC 90G P/ ELETRODUTO ROSCAVEL 1 1/4"</v>
          </cell>
          <cell r="C1965" t="str">
            <v>UN</v>
          </cell>
          <cell r="D1965">
            <v>5.13</v>
          </cell>
        </row>
        <row r="1966">
          <cell r="A1966">
            <v>1884</v>
          </cell>
          <cell r="B1966" t="str">
            <v>CURVA PVC 90G P/ ELETRODUTO ROSCAVEL 1"</v>
          </cell>
          <cell r="C1966" t="str">
            <v>UN</v>
          </cell>
          <cell r="D1966">
            <v>3.73</v>
          </cell>
        </row>
        <row r="1967">
          <cell r="A1967">
            <v>1887</v>
          </cell>
          <cell r="B1967" t="str">
            <v>CURVA PVC 90G P/ ELETRODUTO ROSCAVEL 2 1/2"</v>
          </cell>
          <cell r="C1967" t="str">
            <v>UN</v>
          </cell>
          <cell r="D1967">
            <v>21.23</v>
          </cell>
        </row>
        <row r="1968">
          <cell r="A1968">
            <v>1876</v>
          </cell>
          <cell r="B1968" t="str">
            <v>CURVA PVC 90G P/ ELETRODUTO ROSCAVEL 2"</v>
          </cell>
          <cell r="C1968" t="str">
            <v>UN</v>
          </cell>
          <cell r="D1968">
            <v>8.68</v>
          </cell>
        </row>
        <row r="1969">
          <cell r="A1969">
            <v>1879</v>
          </cell>
          <cell r="B1969" t="str">
            <v>CURVA PVC 90G P/ ELETRODUTO ROSCAVEL 3/4"</v>
          </cell>
          <cell r="C1969" t="str">
            <v>UN</v>
          </cell>
          <cell r="D1969">
            <v>2.4300000000000002</v>
          </cell>
        </row>
        <row r="1970">
          <cell r="A1970">
            <v>1877</v>
          </cell>
          <cell r="B1970" t="str">
            <v>CURVA PVC 90G P/ ELETRODUTO ROSCAVEL 3"</v>
          </cell>
          <cell r="C1970" t="str">
            <v>UN</v>
          </cell>
          <cell r="D1970">
            <v>24.83</v>
          </cell>
        </row>
        <row r="1971">
          <cell r="A1971">
            <v>1878</v>
          </cell>
          <cell r="B1971" t="str">
            <v>CURVA PVC 90G P/ ELETRODUTO ROSCAVEL 4"</v>
          </cell>
          <cell r="C1971" t="str">
            <v>UN</v>
          </cell>
          <cell r="D1971">
            <v>47.37</v>
          </cell>
        </row>
        <row r="1972">
          <cell r="A1972">
            <v>2626</v>
          </cell>
          <cell r="B1972" t="str">
            <v>CURVA 135G FERRO GALV ELETROLITICO 1 1/2" P/ ELETRODUTO</v>
          </cell>
          <cell r="C1972" t="str">
            <v>UN</v>
          </cell>
          <cell r="D1972">
            <v>7.44</v>
          </cell>
        </row>
        <row r="1973">
          <cell r="A1973">
            <v>2625</v>
          </cell>
          <cell r="B1973" t="str">
            <v>CURVA 135G FERRO GALV ELETROLITICO 1 1/4" P/ ELETRODUTO</v>
          </cell>
          <cell r="C1973" t="str">
            <v>UN</v>
          </cell>
          <cell r="D1973">
            <v>4.5199999999999996</v>
          </cell>
        </row>
        <row r="1974">
          <cell r="A1974">
            <v>2622</v>
          </cell>
          <cell r="B1974" t="str">
            <v>CURVA 135G FERRO GALV ELETROLITICO 1/2" P/ ELETRODUTO</v>
          </cell>
          <cell r="C1974" t="str">
            <v>UN</v>
          </cell>
          <cell r="D1974">
            <v>1.1100000000000001</v>
          </cell>
        </row>
        <row r="1975">
          <cell r="A1975">
            <v>2624</v>
          </cell>
          <cell r="B1975" t="str">
            <v>CURVA 135G FERRO GALV ELETROLITICO 1" P/ ELETRODUTO</v>
          </cell>
          <cell r="C1975" t="str">
            <v>UN</v>
          </cell>
          <cell r="D1975">
            <v>2.14</v>
          </cell>
        </row>
        <row r="1976">
          <cell r="A1976">
            <v>2627</v>
          </cell>
          <cell r="B1976" t="str">
            <v>CURVA 135G FERRO GALV ELETROLITICO 2 1/2" P/ ELETRODUTO</v>
          </cell>
          <cell r="C1976" t="str">
            <v>UN</v>
          </cell>
          <cell r="D1976">
            <v>19.46</v>
          </cell>
        </row>
        <row r="1977">
          <cell r="A1977">
            <v>2630</v>
          </cell>
          <cell r="B1977" t="str">
            <v>CURVA 135G FERRO GALV ELETROLITICO 2" P/ ELETRODUTO</v>
          </cell>
          <cell r="C1977" t="str">
            <v>UN</v>
          </cell>
          <cell r="D1977">
            <v>27.43</v>
          </cell>
        </row>
        <row r="1978">
          <cell r="A1978">
            <v>2623</v>
          </cell>
          <cell r="B1978" t="str">
            <v>CURVA 135G FERRO GALV ELETROLITICO 3/4" P/ ELETRODUTO</v>
          </cell>
          <cell r="C1978" t="str">
            <v>UN</v>
          </cell>
          <cell r="D1978">
            <v>1.23</v>
          </cell>
        </row>
        <row r="1979">
          <cell r="A1979">
            <v>2629</v>
          </cell>
          <cell r="B1979" t="str">
            <v>CURVA 135G FERRO GALV ELETROLITICO 3" P/ ELETRODUTO</v>
          </cell>
          <cell r="C1979" t="str">
            <v>UN</v>
          </cell>
          <cell r="D1979">
            <v>11.49</v>
          </cell>
        </row>
        <row r="1980">
          <cell r="A1980">
            <v>2628</v>
          </cell>
          <cell r="B1980" t="str">
            <v>CURVA 135G FERRO GALV ELETROLITICO 4" P/ ELETRODUTO</v>
          </cell>
          <cell r="C1980" t="str">
            <v>UN</v>
          </cell>
          <cell r="D1980">
            <v>56.49</v>
          </cell>
        </row>
        <row r="1981">
          <cell r="A1981">
            <v>2611</v>
          </cell>
          <cell r="B1981" t="str">
            <v>CURVA 45G FERRO GALV ELETROLITICO 1 1/2" P/ ELETRODUTO</v>
          </cell>
          <cell r="C1981" t="str">
            <v>UN</v>
          </cell>
          <cell r="D1981">
            <v>4.22</v>
          </cell>
        </row>
        <row r="1982">
          <cell r="A1982">
            <v>2635</v>
          </cell>
          <cell r="B1982" t="str">
            <v>CURVA 45G FERRO GALV ELETROLITICO 1/2" P/ ELETRODUTO</v>
          </cell>
          <cell r="C1982" t="str">
            <v>UN</v>
          </cell>
          <cell r="D1982">
            <v>0.86</v>
          </cell>
        </row>
        <row r="1983">
          <cell r="A1983">
            <v>2634</v>
          </cell>
          <cell r="B1983" t="str">
            <v>CURVA 45G FERRO GALV ELETROLITICO 1" P/ ELETRODUTO</v>
          </cell>
          <cell r="C1983" t="str">
            <v>UN</v>
          </cell>
          <cell r="D1983">
            <v>1.37</v>
          </cell>
        </row>
        <row r="1984">
          <cell r="A1984">
            <v>2613</v>
          </cell>
          <cell r="B1984" t="str">
            <v>CURVA 45G FERRO GALV ELETROLITICO 2 1/2" P/ ELETRODUTO</v>
          </cell>
          <cell r="C1984" t="str">
            <v>UN</v>
          </cell>
          <cell r="D1984">
            <v>13.83</v>
          </cell>
        </row>
        <row r="1985">
          <cell r="A1985">
            <v>2612</v>
          </cell>
          <cell r="B1985" t="str">
            <v>CURVA 45G FERRO GALV ELETROLITICO 2" P/ ELETRODUTO</v>
          </cell>
          <cell r="C1985" t="str">
            <v>UN</v>
          </cell>
          <cell r="D1985">
            <v>6.67</v>
          </cell>
        </row>
        <row r="1986">
          <cell r="A1986">
            <v>2609</v>
          </cell>
          <cell r="B1986" t="str">
            <v>CURVA 45G FERRO GALV ELETROLITICO 3/4" P/ ELETRODUTO</v>
          </cell>
          <cell r="C1986" t="str">
            <v>UN</v>
          </cell>
          <cell r="D1986">
            <v>1.01</v>
          </cell>
        </row>
        <row r="1987">
          <cell r="A1987">
            <v>2614</v>
          </cell>
          <cell r="B1987" t="str">
            <v>CURVA 45G FERRO GALV ELETROLITICO 3" P/ ELETRODUTO</v>
          </cell>
          <cell r="C1987" t="str">
            <v>UN</v>
          </cell>
          <cell r="D1987">
            <v>21.21</v>
          </cell>
        </row>
        <row r="1988">
          <cell r="A1988">
            <v>2615</v>
          </cell>
          <cell r="B1988" t="str">
            <v>CURVA 45G FERRO GALV ELETROLITICO 4" PARA ELETRODUTO</v>
          </cell>
          <cell r="C1988" t="str">
            <v>UN</v>
          </cell>
          <cell r="D1988">
            <v>34.770000000000003</v>
          </cell>
        </row>
        <row r="1989">
          <cell r="A1989">
            <v>34359</v>
          </cell>
          <cell r="B1989" t="str">
            <v>CURVA 90 GRAUS DE BARRA CHATA EM ALUMINIO 3/4 " X 1/4 " X 300 MM</v>
          </cell>
          <cell r="C1989" t="str">
            <v>UN</v>
          </cell>
          <cell r="D1989">
            <v>7.83</v>
          </cell>
        </row>
        <row r="1990">
          <cell r="A1990">
            <v>2632</v>
          </cell>
          <cell r="B1990" t="str">
            <v>CURVA 90G FERRO GALV ELETROLITICO 1 1/2" P/ ELETRODUTO</v>
          </cell>
          <cell r="C1990" t="str">
            <v>UN</v>
          </cell>
          <cell r="D1990">
            <v>4.22</v>
          </cell>
        </row>
        <row r="1991">
          <cell r="A1991">
            <v>2618</v>
          </cell>
          <cell r="B1991" t="str">
            <v>CURVA 90G FERRO GALV ELETROLITICO 1 1/4" P/ ELETRODUTO</v>
          </cell>
          <cell r="C1991" t="str">
            <v>UN</v>
          </cell>
          <cell r="D1991">
            <v>2.89</v>
          </cell>
        </row>
        <row r="1992">
          <cell r="A1992">
            <v>2616</v>
          </cell>
          <cell r="B1992" t="str">
            <v>CURVA 90G FERRO GALV ELETROLITICO 1/2" P/ ELETRODUTO</v>
          </cell>
          <cell r="C1992" t="str">
            <v>UN</v>
          </cell>
          <cell r="D1992">
            <v>0.86</v>
          </cell>
        </row>
        <row r="1993">
          <cell r="A1993">
            <v>2617</v>
          </cell>
          <cell r="B1993" t="str">
            <v>CURVA 90G FERRO GALV ELETROLITICO 1" P/ ELETRODUTO</v>
          </cell>
          <cell r="C1993" t="str">
            <v>UN</v>
          </cell>
          <cell r="D1993">
            <v>1.37</v>
          </cell>
        </row>
        <row r="1994">
          <cell r="A1994">
            <v>2619</v>
          </cell>
          <cell r="B1994" t="str">
            <v>CURVA 90G FERRO GALV ELETROLITICO 2 1/2" P/ ELETRODUTO</v>
          </cell>
          <cell r="C1994" t="str">
            <v>UN</v>
          </cell>
          <cell r="D1994">
            <v>13.83</v>
          </cell>
        </row>
        <row r="1995">
          <cell r="A1995">
            <v>2631</v>
          </cell>
          <cell r="B1995" t="str">
            <v>CURVA 90G FERRO GALV ELETROLITICO 2" P/ ELETRODUTO</v>
          </cell>
          <cell r="C1995" t="str">
            <v>UN</v>
          </cell>
          <cell r="D1995">
            <v>6.67</v>
          </cell>
        </row>
        <row r="1996">
          <cell r="A1996">
            <v>2620</v>
          </cell>
          <cell r="B1996" t="str">
            <v>CURVA 90G FERRO GALV ELETROLITICO 3" P/ ELETRODUTO</v>
          </cell>
          <cell r="C1996" t="str">
            <v>UN</v>
          </cell>
          <cell r="D1996">
            <v>21.21</v>
          </cell>
        </row>
        <row r="1997">
          <cell r="A1997">
            <v>2621</v>
          </cell>
          <cell r="B1997" t="str">
            <v>CURVA 90G FERRO GALV ELETROLITICO 4" P/ ELETRODUTO</v>
          </cell>
          <cell r="C1997" t="str">
            <v>UN</v>
          </cell>
          <cell r="D1997">
            <v>34.74</v>
          </cell>
        </row>
        <row r="1998">
          <cell r="A1998">
            <v>2633</v>
          </cell>
          <cell r="B1998" t="str">
            <v>CURVA 90G FERRO GALV ELETROTILICO 3/4" P/ ELETRODUTO</v>
          </cell>
          <cell r="C1998" t="str">
            <v>UN</v>
          </cell>
          <cell r="D1998">
            <v>1.01</v>
          </cell>
        </row>
        <row r="1999">
          <cell r="A1999">
            <v>11243</v>
          </cell>
          <cell r="B1999" t="str">
            <v>DEGRAU FF P/ POCO VISITA N.3 / 7,0KG</v>
          </cell>
          <cell r="C1999" t="str">
            <v>UN</v>
          </cell>
          <cell r="D1999">
            <v>50.33</v>
          </cell>
        </row>
        <row r="2000">
          <cell r="A2000">
            <v>25968</v>
          </cell>
          <cell r="B2000" t="str">
            <v>DENTE PARA FRESADORA</v>
          </cell>
          <cell r="C2000" t="str">
            <v>UN</v>
          </cell>
          <cell r="D2000">
            <v>22.81</v>
          </cell>
        </row>
        <row r="2001">
          <cell r="A2001">
            <v>2357</v>
          </cell>
          <cell r="B2001" t="str">
            <v>DESENHISTA COPISTA</v>
          </cell>
          <cell r="C2001" t="str">
            <v>H</v>
          </cell>
          <cell r="D2001">
            <v>11.5</v>
          </cell>
        </row>
        <row r="2002">
          <cell r="A2002">
            <v>2355</v>
          </cell>
          <cell r="B2002" t="str">
            <v>DESENHISTA DETALHISTA</v>
          </cell>
          <cell r="C2002" t="str">
            <v>H</v>
          </cell>
          <cell r="D2002">
            <v>13.98</v>
          </cell>
        </row>
        <row r="2003">
          <cell r="A2003">
            <v>2358</v>
          </cell>
          <cell r="B2003" t="str">
            <v>DESENHISTA PROJETISTA</v>
          </cell>
          <cell r="C2003" t="str">
            <v>H</v>
          </cell>
          <cell r="D2003">
            <v>20.9</v>
          </cell>
        </row>
        <row r="2004">
          <cell r="A2004">
            <v>2692</v>
          </cell>
          <cell r="B2004" t="str">
            <v>DESMOLDANTE PROTETOR PARA FORMAS DE MADEIRA, DE BASE OLEOSA EMULSIONADAEM AGUA</v>
          </cell>
          <cell r="C2004" t="str">
            <v>L</v>
          </cell>
          <cell r="D2004">
            <v>4.84</v>
          </cell>
        </row>
        <row r="2005">
          <cell r="A2005">
            <v>5330</v>
          </cell>
          <cell r="B2005" t="str">
            <v>DILUENTE EPOXI</v>
          </cell>
          <cell r="C2005" t="str">
            <v>L</v>
          </cell>
          <cell r="D2005">
            <v>23.57</v>
          </cell>
        </row>
        <row r="2006">
          <cell r="A2006">
            <v>26017</v>
          </cell>
          <cell r="B2006" t="str">
            <v>DISCO DE BORRACHA PARA LIXADEIRA ELETRICA  7" (180 MM)</v>
          </cell>
          <cell r="C2006" t="str">
            <v>UN</v>
          </cell>
          <cell r="D2006">
            <v>10.74</v>
          </cell>
        </row>
        <row r="2007">
          <cell r="A2007">
            <v>26018</v>
          </cell>
          <cell r="B2007" t="str">
            <v>DISCO DE CORTE  PARA ESTRUTURA METÁLICA 300 X 3,2 X 19,05 MM</v>
          </cell>
          <cell r="C2007" t="str">
            <v>UN</v>
          </cell>
          <cell r="D2007">
            <v>2.2000000000000002</v>
          </cell>
        </row>
        <row r="2008">
          <cell r="A2008">
            <v>25931</v>
          </cell>
          <cell r="B2008" t="str">
            <v>DISCO DE CORTE DIAMANTADO, SEGMENTADO, DE 7" (180 MM) E 3 MM DE ESP., PARAESMERILHADEIRA</v>
          </cell>
          <cell r="C2008" t="str">
            <v>UN</v>
          </cell>
          <cell r="D2008">
            <v>44.9</v>
          </cell>
        </row>
        <row r="2009">
          <cell r="A2009">
            <v>26019</v>
          </cell>
          <cell r="B2009" t="str">
            <v>DISCO DE DESBASTE PARA ESTRUTURA METÁLICA DE 9"  X  1/4"  X 7/8"  ( 225 X 6,25 X 21,87MM)</v>
          </cell>
          <cell r="C2009" t="str">
            <v>UN</v>
          </cell>
          <cell r="D2009">
            <v>9.19</v>
          </cell>
        </row>
        <row r="2010">
          <cell r="A2010">
            <v>26020</v>
          </cell>
          <cell r="B2010" t="str">
            <v>DISCO DE LIXA GRÃO GROSSO 180 MM</v>
          </cell>
          <cell r="C2010" t="str">
            <v>UN</v>
          </cell>
          <cell r="D2010">
            <v>3.34</v>
          </cell>
        </row>
        <row r="2011">
          <cell r="A2011">
            <v>34544</v>
          </cell>
          <cell r="B2011" t="str">
            <v>DISJUNTOR  TERMOMAGNETICO TRIPOLAR 3 X 400 A / ICC - 25 KA</v>
          </cell>
          <cell r="C2011" t="str">
            <v>UN</v>
          </cell>
          <cell r="D2011">
            <v>1009.6</v>
          </cell>
        </row>
        <row r="2012">
          <cell r="A2012">
            <v>20008</v>
          </cell>
          <cell r="B2012" t="str">
            <v>DISJUNTOR MONOFASICO 10A, 2KA (220V)</v>
          </cell>
          <cell r="C2012" t="str">
            <v>UN</v>
          </cell>
          <cell r="D2012">
            <v>8.2799999999999994</v>
          </cell>
        </row>
        <row r="2013">
          <cell r="A2013">
            <v>20009</v>
          </cell>
          <cell r="B2013" t="str">
            <v>DISJUNTOR MONOFASICO 15A, 2KA (220V)</v>
          </cell>
          <cell r="C2013" t="str">
            <v>UN</v>
          </cell>
          <cell r="D2013">
            <v>8.2799999999999994</v>
          </cell>
        </row>
        <row r="2014">
          <cell r="A2014">
            <v>20010</v>
          </cell>
          <cell r="B2014" t="str">
            <v>DISJUNTOR MONOFASICO 20A, 2KA (220V)</v>
          </cell>
          <cell r="C2014" t="str">
            <v>UN</v>
          </cell>
          <cell r="D2014">
            <v>8.33</v>
          </cell>
        </row>
        <row r="2015">
          <cell r="A2015">
            <v>14544</v>
          </cell>
          <cell r="B2015" t="str">
            <v>DISJUNTOR MONOFASICO 25A, 2KA (220V)</v>
          </cell>
          <cell r="C2015" t="str">
            <v>UN</v>
          </cell>
          <cell r="D2015">
            <v>8.33</v>
          </cell>
        </row>
        <row r="2016">
          <cell r="A2016">
            <v>20011</v>
          </cell>
          <cell r="B2016" t="str">
            <v>DISJUNTOR MONOFASICO 30A, 2KA (220V)</v>
          </cell>
          <cell r="C2016" t="str">
            <v>UN</v>
          </cell>
          <cell r="D2016">
            <v>8.5500000000000007</v>
          </cell>
        </row>
        <row r="2017">
          <cell r="A2017">
            <v>20012</v>
          </cell>
          <cell r="B2017" t="str">
            <v>DISJUNTOR MONOFASICO 35A, 2KA (220V)</v>
          </cell>
          <cell r="C2017" t="str">
            <v>UN</v>
          </cell>
          <cell r="D2017">
            <v>12.42</v>
          </cell>
        </row>
        <row r="2018">
          <cell r="A2018">
            <v>20013</v>
          </cell>
          <cell r="B2018" t="str">
            <v>DISJUNTOR MONOFASICO 40A, 2KA (220V)</v>
          </cell>
          <cell r="C2018" t="str">
            <v>UN</v>
          </cell>
          <cell r="D2018">
            <v>12.55</v>
          </cell>
        </row>
        <row r="2019">
          <cell r="A2019">
            <v>20014</v>
          </cell>
          <cell r="B2019" t="str">
            <v>DISJUNTOR MONOFASICO 50A, 2KA (220V)</v>
          </cell>
          <cell r="C2019" t="str">
            <v>UN</v>
          </cell>
          <cell r="D2019">
            <v>13.03</v>
          </cell>
        </row>
        <row r="2020">
          <cell r="A2020">
            <v>20015</v>
          </cell>
          <cell r="B2020" t="str">
            <v>DISJUNTOR MONOFASICO 60A, 2KA (220V)</v>
          </cell>
          <cell r="C2020" t="str">
            <v>UN</v>
          </cell>
          <cell r="D2020">
            <v>19.77</v>
          </cell>
        </row>
        <row r="2021">
          <cell r="A2021">
            <v>20016</v>
          </cell>
          <cell r="B2021" t="str">
            <v>DISJUNTOR MONOFASICO 70A, 2KA (220V)</v>
          </cell>
          <cell r="C2021" t="str">
            <v>UN</v>
          </cell>
          <cell r="D2021">
            <v>19.88</v>
          </cell>
        </row>
        <row r="2022">
          <cell r="A2022">
            <v>34729</v>
          </cell>
          <cell r="B2022" t="str">
            <v>DISJUNTOR TERMICO E MAGNETICO AJUSTAVEIS, TRIPOLAR DE 100 ATE 250A, CAPACIDADEDE INTERRUPCAO DE 35KA</v>
          </cell>
          <cell r="C2022" t="str">
            <v>UN</v>
          </cell>
          <cell r="D2022">
            <v>794.21</v>
          </cell>
        </row>
        <row r="2023">
          <cell r="A2023">
            <v>34734</v>
          </cell>
          <cell r="B2023" t="str">
            <v>DISJUNTOR TERMICO E MAGNETICO AJUSTAVEIS, TRIPOLAR DE 300 ATE 400A, CAPACIDADEDE INTERRUPCAO DE 35KA</v>
          </cell>
          <cell r="C2023" t="str">
            <v>UN</v>
          </cell>
          <cell r="D2023">
            <v>1229.69</v>
          </cell>
        </row>
        <row r="2024">
          <cell r="A2024">
            <v>34738</v>
          </cell>
          <cell r="B2024" t="str">
            <v>DISJUNTOR TERMICO E MAGNETICO AJUSTAVEIS, TRIPOLAR DE 450 ATE 600A, CAPACIDADEDE INTERRUPCAO DE 35KA</v>
          </cell>
          <cell r="C2024" t="str">
            <v>UN</v>
          </cell>
          <cell r="D2024">
            <v>2872.93</v>
          </cell>
        </row>
        <row r="2025">
          <cell r="A2025">
            <v>2391</v>
          </cell>
          <cell r="B2025" t="str">
            <v>DISJUNTOR TERMOMAGNETICO TRIPOLAR 125A</v>
          </cell>
          <cell r="C2025" t="str">
            <v>UN</v>
          </cell>
          <cell r="D2025">
            <v>233.67</v>
          </cell>
        </row>
        <row r="2026">
          <cell r="A2026">
            <v>2374</v>
          </cell>
          <cell r="B2026" t="str">
            <v>DISJUNTOR TERMOMAGNETICO TRIPOLAR 150 A / 600 V, TIPO FXD / ICC - 35 KA</v>
          </cell>
          <cell r="C2026" t="str">
            <v>UN</v>
          </cell>
          <cell r="D2026">
            <v>265.08999999999997</v>
          </cell>
        </row>
        <row r="2027">
          <cell r="A2027">
            <v>2377</v>
          </cell>
          <cell r="B2027" t="str">
            <v>DISJUNTOR TERMOMAGNETICO TRIPOLAR 200 A / 600 V, TIPO FXD / ICC - 35 KA</v>
          </cell>
          <cell r="C2027" t="str">
            <v>UN</v>
          </cell>
          <cell r="D2027">
            <v>372.02</v>
          </cell>
        </row>
        <row r="2028">
          <cell r="A2028">
            <v>2393</v>
          </cell>
          <cell r="B2028" t="str">
            <v>DISJUNTOR TERMOMAGNETICO TRIPOLAR 250 A / 600 V, TIPO FXD</v>
          </cell>
          <cell r="C2028" t="str">
            <v>UN</v>
          </cell>
          <cell r="D2028">
            <v>623</v>
          </cell>
        </row>
        <row r="2029">
          <cell r="A2029">
            <v>34705</v>
          </cell>
          <cell r="B2029" t="str">
            <v>DISJUNTOR TERMOMAGNETICO TRIPOLAR 3  X 250 A/ICC - 25 KA</v>
          </cell>
          <cell r="C2029" t="str">
            <v>UN</v>
          </cell>
          <cell r="D2029">
            <v>544.9</v>
          </cell>
        </row>
        <row r="2030">
          <cell r="A2030">
            <v>34707</v>
          </cell>
          <cell r="B2030" t="str">
            <v>DISJUNTOR TERMOMAGNETICO TRIPOLAR 3 X 350 A/ICC - 25 KA</v>
          </cell>
          <cell r="C2030" t="str">
            <v>UN</v>
          </cell>
          <cell r="D2030">
            <v>1009.71</v>
          </cell>
        </row>
        <row r="2031">
          <cell r="A2031">
            <v>2378</v>
          </cell>
          <cell r="B2031" t="str">
            <v>DISJUNTOR TERMOMAGNETICO TRIPOLAR 300 A / 600 V, TIPO JXD / ICC - 40 KA</v>
          </cell>
          <cell r="C2031" t="str">
            <v>UN</v>
          </cell>
          <cell r="D2031">
            <v>855.77</v>
          </cell>
        </row>
        <row r="2032">
          <cell r="A2032">
            <v>2379</v>
          </cell>
          <cell r="B2032" t="str">
            <v>DISJUNTOR TERMOMAGNETICO TRIPOLAR 400 A / 600 V, TIPO JXD / ICC - 40 KA</v>
          </cell>
          <cell r="C2032" t="str">
            <v>UN</v>
          </cell>
          <cell r="D2032">
            <v>855.77</v>
          </cell>
        </row>
        <row r="2033">
          <cell r="A2033">
            <v>2376</v>
          </cell>
          <cell r="B2033" t="str">
            <v>DISJUNTOR TERMOMAGNETICO TRIPOLAR 600 A / 600 V, TIPO LXD / ICC - 40 KA</v>
          </cell>
          <cell r="C2033" t="str">
            <v>UN</v>
          </cell>
          <cell r="D2033">
            <v>1409.44</v>
          </cell>
        </row>
        <row r="2034">
          <cell r="A2034">
            <v>2394</v>
          </cell>
          <cell r="B2034" t="str">
            <v>DISJUNTOR TERMOMAGNETICO TRIPOLAR 800 A / 600 V, TIPO LMXD</v>
          </cell>
          <cell r="C2034" t="str">
            <v>UN</v>
          </cell>
          <cell r="D2034">
            <v>3013.12</v>
          </cell>
        </row>
        <row r="2035">
          <cell r="A2035">
            <v>34686</v>
          </cell>
          <cell r="B2035" t="str">
            <v>DISJUNTOR TIPO DIN / IEC, MONOPOLAR DE 40  ATE 50A</v>
          </cell>
          <cell r="C2035" t="str">
            <v>UN</v>
          </cell>
          <cell r="D2035">
            <v>9.0500000000000007</v>
          </cell>
        </row>
        <row r="2036">
          <cell r="A2036">
            <v>34616</v>
          </cell>
          <cell r="B2036" t="str">
            <v>DISJUNTOR TIPO DIN/IEC, BIPOLAR DE 6 ATE 32A</v>
          </cell>
          <cell r="C2036" t="str">
            <v>UN</v>
          </cell>
          <cell r="D2036">
            <v>34.97</v>
          </cell>
        </row>
        <row r="2037">
          <cell r="A2037">
            <v>34623</v>
          </cell>
          <cell r="B2037" t="str">
            <v>DISJUNTOR TIPO DIN/IEC, BIPOLAR 40 ATE 50A</v>
          </cell>
          <cell r="C2037" t="str">
            <v>UN</v>
          </cell>
          <cell r="D2037">
            <v>34.43</v>
          </cell>
        </row>
        <row r="2038">
          <cell r="A2038">
            <v>34628</v>
          </cell>
          <cell r="B2038" t="str">
            <v>DISJUNTOR TIPO DIN/IEC, BIPOLAR 63 A</v>
          </cell>
          <cell r="C2038" t="str">
            <v>UN</v>
          </cell>
          <cell r="D2038">
            <v>49.31</v>
          </cell>
        </row>
        <row r="2039">
          <cell r="A2039">
            <v>34653</v>
          </cell>
          <cell r="B2039" t="str">
            <v>DISJUNTOR TIPO DIN/IEC, MONOPOLAR DE 6  ATE  32A</v>
          </cell>
          <cell r="C2039" t="str">
            <v>UN</v>
          </cell>
          <cell r="D2039">
            <v>6.1</v>
          </cell>
        </row>
        <row r="2040">
          <cell r="A2040">
            <v>34688</v>
          </cell>
          <cell r="B2040" t="str">
            <v>DISJUNTOR TIPO DIN/IEC, MONOPOLAR DE 63 A</v>
          </cell>
          <cell r="C2040" t="str">
            <v>UN</v>
          </cell>
          <cell r="D2040">
            <v>11.06</v>
          </cell>
        </row>
        <row r="2041">
          <cell r="A2041">
            <v>34709</v>
          </cell>
          <cell r="B2041" t="str">
            <v>DISJUNTOR TIPO DIN/IEC, TRIPOLAR DE 10 ATE 50A</v>
          </cell>
          <cell r="C2041" t="str">
            <v>UN</v>
          </cell>
          <cell r="D2041">
            <v>42.84</v>
          </cell>
        </row>
        <row r="2042">
          <cell r="A2042">
            <v>34714</v>
          </cell>
          <cell r="B2042" t="str">
            <v>DISJUNTOR TIPO DIN/IEC, TRIPOLAR 63 A</v>
          </cell>
          <cell r="C2042" t="str">
            <v>UN</v>
          </cell>
          <cell r="D2042">
            <v>51.17</v>
          </cell>
        </row>
        <row r="2043">
          <cell r="A2043">
            <v>2388</v>
          </cell>
          <cell r="B2043" t="str">
            <v>DISJUNTOR TIPO NEMA, BIPOLAR 10  ATE  50A</v>
          </cell>
          <cell r="C2043" t="str">
            <v>UN</v>
          </cell>
          <cell r="D2043">
            <v>42.52</v>
          </cell>
        </row>
        <row r="2044">
          <cell r="A2044">
            <v>34606</v>
          </cell>
          <cell r="B2044" t="str">
            <v>DISJUNTOR TIPO NEMA, BIPOLAR 60 ATE 100A</v>
          </cell>
          <cell r="C2044" t="str">
            <v>UN</v>
          </cell>
          <cell r="D2044">
            <v>65.22</v>
          </cell>
        </row>
        <row r="2045">
          <cell r="A2045">
            <v>34689</v>
          </cell>
          <cell r="B2045" t="str">
            <v>DISJUNTOR TIPO NEMA, MONOPOLAR DE 60 ATE 70A</v>
          </cell>
          <cell r="C2045" t="str">
            <v>UN</v>
          </cell>
          <cell r="D2045">
            <v>20.77</v>
          </cell>
        </row>
        <row r="2046">
          <cell r="A2046">
            <v>2370</v>
          </cell>
          <cell r="B2046" t="str">
            <v>DISJUNTOR TIPO NEMA, MONOPOLAR 10 ATE 30A</v>
          </cell>
          <cell r="C2046" t="str">
            <v>UN</v>
          </cell>
          <cell r="D2046">
            <v>7.9</v>
          </cell>
        </row>
        <row r="2047">
          <cell r="A2047">
            <v>2386</v>
          </cell>
          <cell r="B2047" t="str">
            <v>DISJUNTOR TIPO NEMA, MONOPOLAR 35  ATE  50A</v>
          </cell>
          <cell r="C2047" t="str">
            <v>UN</v>
          </cell>
          <cell r="D2047">
            <v>13.25</v>
          </cell>
        </row>
        <row r="2048">
          <cell r="A2048">
            <v>2392</v>
          </cell>
          <cell r="B2048" t="str">
            <v>DISJUNTOR TIPO NEMA, TRIPOLAR 10  ATE  50A</v>
          </cell>
          <cell r="C2048" t="str">
            <v>UN</v>
          </cell>
          <cell r="D2048">
            <v>53.03</v>
          </cell>
        </row>
        <row r="2049">
          <cell r="A2049">
            <v>2373</v>
          </cell>
          <cell r="B2049" t="str">
            <v>DISJUNTOR TIPO NEMA, TRIPOLAR 60 ATE 100A</v>
          </cell>
          <cell r="C2049" t="str">
            <v>UN</v>
          </cell>
          <cell r="D2049">
            <v>74.72</v>
          </cell>
        </row>
        <row r="2050">
          <cell r="A2050">
            <v>14557</v>
          </cell>
          <cell r="B2050" t="str">
            <v>DISJUNTOR TRIFASICO 70A, 10KA (220V)</v>
          </cell>
          <cell r="C2050" t="str">
            <v>UN</v>
          </cell>
          <cell r="D2050">
            <v>75.8</v>
          </cell>
        </row>
        <row r="2051">
          <cell r="A2051">
            <v>26039</v>
          </cell>
          <cell r="B2051" t="str">
            <v>DISTRIBUIDOR DE AGREGADOS AUTOPROPELIDO, CAP 3 M3, A DIESEL, 6 CC, 176 CV</v>
          </cell>
          <cell r="C2051" t="str">
            <v>UN</v>
          </cell>
          <cell r="D2051">
            <v>472194.51</v>
          </cell>
        </row>
        <row r="2052">
          <cell r="A2052">
            <v>2401</v>
          </cell>
          <cell r="B2052" t="str">
            <v>DISTRIBUIDOR DE AGREGADOS REBOCAVEL, CAPACIDADE 1,9 M3, LARGURA DE TRABALHO3,66 M</v>
          </cell>
          <cell r="C2052" t="str">
            <v>UN</v>
          </cell>
          <cell r="D2052">
            <v>108609.97</v>
          </cell>
        </row>
        <row r="2053">
          <cell r="A2053">
            <v>2414</v>
          </cell>
          <cell r="B2053" t="str">
            <v>DIVISORIA (N2) PAINEL/VIDRO - PAINEL C/ MSO/COMEIA E=35MM - MONTANTE/RODAPEDUPLO ACO GALV PINTADO - COLOCADA</v>
          </cell>
          <cell r="C2053" t="str">
            <v>M2</v>
          </cell>
          <cell r="D2053">
            <v>108.6</v>
          </cell>
        </row>
        <row r="2054">
          <cell r="A2054">
            <v>2413</v>
          </cell>
          <cell r="B2054" t="str">
            <v>DIVISORIA (N2) PAINEL/VIDRO - PAINEL C/ MSO/COMEIA E=35MM - PERFIS SIMPLES ACO GALVPINTADO - COLOCADA</v>
          </cell>
          <cell r="C2054" t="str">
            <v>M2</v>
          </cell>
          <cell r="D2054">
            <v>104.48</v>
          </cell>
        </row>
        <row r="2055">
          <cell r="A2055">
            <v>2405</v>
          </cell>
          <cell r="B2055" t="str">
            <v>DIVISORIA (N2) PAINEL/VIDRO - PAINEL MSO/COMEIA E=35MM - MONTANTE/RODAPE DUPLOALUMINIO ANOD NAT - COLOCADA</v>
          </cell>
          <cell r="C2055" t="str">
            <v>M2</v>
          </cell>
          <cell r="D2055">
            <v>121.61</v>
          </cell>
        </row>
        <row r="2056">
          <cell r="A2056">
            <v>13361</v>
          </cell>
          <cell r="B2056" t="str">
            <v>DIVISORIA (N2) PAINEL/VIDRO - PAINEL MSO/COMEIA E=35MM - PERFIS SIMPLES ALUMINIOANOD NAT - COLOCADA</v>
          </cell>
          <cell r="C2056" t="str">
            <v>M2</v>
          </cell>
          <cell r="D2056">
            <v>101.73</v>
          </cell>
        </row>
        <row r="2057">
          <cell r="A2057">
            <v>11987</v>
          </cell>
          <cell r="B2057" t="str">
            <v>DIVISORIA (N2) PAINEL/VIDRO - PAINEL VERMICULITA E=35MM - PERFIS SIMPLES ALUMINIOANOD NATURAL - COLOCADA</v>
          </cell>
          <cell r="C2057" t="str">
            <v>M2</v>
          </cell>
          <cell r="D2057">
            <v>272.19</v>
          </cell>
        </row>
        <row r="2058">
          <cell r="A2058">
            <v>2416</v>
          </cell>
          <cell r="B2058" t="str">
            <v>DIVISORIA (N3) PAINEL/VIDRO/PAINEL MSO/COMEIA E=35MM - MONTANTE/RODAPE DUPLOACO GALV PINTADO - COLOCADA</v>
          </cell>
          <cell r="C2058" t="str">
            <v>M2</v>
          </cell>
          <cell r="D2058">
            <v>120.43</v>
          </cell>
        </row>
        <row r="2059">
          <cell r="A2059">
            <v>2412</v>
          </cell>
          <cell r="B2059" t="str">
            <v>DIVISORIA (N3) PAINEL/VIDRO/PAINEL MSO/COMEIA E=35MM - MONTANTE/RODAPE DUPLOALUMINIO ANOD NAT - COLOCADA</v>
          </cell>
          <cell r="C2059" t="str">
            <v>M2</v>
          </cell>
          <cell r="D2059">
            <v>116.3</v>
          </cell>
        </row>
        <row r="2060">
          <cell r="A2060">
            <v>2411</v>
          </cell>
          <cell r="B2060" t="str">
            <v>DIVISORIA (N3) PAINEL/VIDRO/PAINEL MSO/COMEIA E=35MM - PERFIS SIMPLES ACO GALVPINTADO - COLOCADA</v>
          </cell>
          <cell r="C2060" t="str">
            <v>M2</v>
          </cell>
          <cell r="D2060">
            <v>101.73</v>
          </cell>
        </row>
        <row r="2061">
          <cell r="A2061">
            <v>2406</v>
          </cell>
          <cell r="B2061" t="str">
            <v>DIVISORIA (N3) PAINEL/VIDRO/PAINEL MSO/COMEIA E=35MM - PERFIS SIMPLES ALUMINIOANOD NAT - COLOCADA</v>
          </cell>
          <cell r="C2061" t="str">
            <v>M2</v>
          </cell>
          <cell r="D2061">
            <v>98.98</v>
          </cell>
        </row>
        <row r="2062">
          <cell r="A2062">
            <v>10571</v>
          </cell>
          <cell r="B2062" t="str">
            <v>DIVISORIA (N3) PAINEL/VIDRO/PAINEL VERMICULITA E=35MM - MONTANTE/RODAPE DUPLOALUMINIO ANOD NATURAL - COLOCADA</v>
          </cell>
          <cell r="C2062" t="str">
            <v>M2</v>
          </cell>
          <cell r="D2062">
            <v>241.95</v>
          </cell>
        </row>
        <row r="2063">
          <cell r="A2063">
            <v>11985</v>
          </cell>
          <cell r="B2063" t="str">
            <v>DIVISORIA (N3) PAINEL/VIDRO/PAINEL VERMICULITA E=35MM - MONTANTE/RODAPE PERFILDUPLO ACO GALV PINTADO - COLOCADA</v>
          </cell>
          <cell r="C2063" t="str">
            <v>M2</v>
          </cell>
          <cell r="D2063">
            <v>233.7</v>
          </cell>
        </row>
        <row r="2064">
          <cell r="A2064">
            <v>2410</v>
          </cell>
          <cell r="B2064" t="str">
            <v>DIVISORIA CEGA (N1) - PAINEL MSO/COMEIA E=35MM - MONTANTE/RODAPE DUPLO   ACOGALV PINTADO - COLOCADA</v>
          </cell>
          <cell r="C2064" t="str">
            <v>M2</v>
          </cell>
          <cell r="D2064">
            <v>103.1</v>
          </cell>
        </row>
        <row r="2065">
          <cell r="A2065">
            <v>2417</v>
          </cell>
          <cell r="B2065" t="str">
            <v>DIVISORIA CEGA (N1) - PAINEL MSO/COMEIA E=35MM - MONTANTE/RODAPE DUPLO ALUMINIOANOD NAT - COLOCADA</v>
          </cell>
          <cell r="C2065" t="str">
            <v>M2</v>
          </cell>
          <cell r="D2065">
            <v>109.98</v>
          </cell>
        </row>
        <row r="2066">
          <cell r="A2066">
            <v>2415</v>
          </cell>
          <cell r="B2066" t="str">
            <v>DIVISORIA CEGA (N1) - PAINEL MSO/COMEIA E=35MM - PERFIS SIMPLES ACO GALV PINTADO- COLOCADA</v>
          </cell>
          <cell r="C2066" t="str">
            <v>M2</v>
          </cell>
          <cell r="D2066">
            <v>87.98</v>
          </cell>
        </row>
        <row r="2067">
          <cell r="A2067">
            <v>13360</v>
          </cell>
          <cell r="B2067" t="str">
            <v>DIVISORIA CEGA (N1) - PAINEL MSO/COMEIA E=35MM - PERFIS SIMPLES ALUMINIO ANOD NAT- COLOCADA</v>
          </cell>
          <cell r="C2067" t="str">
            <v>M2</v>
          </cell>
          <cell r="D2067">
            <v>87.98</v>
          </cell>
        </row>
        <row r="2068">
          <cell r="A2068">
            <v>11983</v>
          </cell>
          <cell r="B2068" t="str">
            <v>DIVISORIA CEGA (N1) - PAINEL VERMICULITA E=35MM - MONTANTE/RODAPE PERFIS SIMPLESACO GALV PINTADO - COLOCADA</v>
          </cell>
          <cell r="C2068" t="str">
            <v>M2</v>
          </cell>
          <cell r="D2068">
            <v>214.46</v>
          </cell>
        </row>
        <row r="2069">
          <cell r="A2069">
            <v>11986</v>
          </cell>
          <cell r="B2069" t="str">
            <v>DIVISORIA CEGA (N1) - PAINEL VERMICULITA E=35MM - PERFIS SIMPLES ALUMINIO ANODNATURAL - COLOCADA</v>
          </cell>
          <cell r="C2069" t="str">
            <v>M2</v>
          </cell>
          <cell r="D2069">
            <v>261.2</v>
          </cell>
        </row>
        <row r="2070">
          <cell r="A2070">
            <v>25976</v>
          </cell>
          <cell r="B2070" t="str">
            <v>DIVISORIA EM GRANITO BRANCO ESP=3CM COM DUAS FACES POLIDAS LEVIGADO</v>
          </cell>
          <cell r="C2070" t="str">
            <v>M2</v>
          </cell>
          <cell r="D2070">
            <v>553.24</v>
          </cell>
        </row>
        <row r="2071">
          <cell r="A2071">
            <v>10698</v>
          </cell>
          <cell r="B2071" t="str">
            <v>DIVISORIA, PLACA  PRE-MOLDADA EM GRANILITE, MARMORITE OU GRANITINA,  E = *3 CM</v>
          </cell>
          <cell r="C2071" t="str">
            <v>M2</v>
          </cell>
          <cell r="D2071">
            <v>99.63</v>
          </cell>
        </row>
        <row r="2072">
          <cell r="A2072">
            <v>2418</v>
          </cell>
          <cell r="B2072" t="str">
            <v>DOBRADICA (TIPO LEVE) DE FERRO, COM ACABAMENTO GALVANIZADO (ZINCADO), PARAPORTA INTERNA, COM PINO E PARAFUSOS, SEM ANEIS, DE * 3" X 2 1/2</v>
          </cell>
          <cell r="C2072" t="str">
            <v>UN</v>
          </cell>
          <cell r="D2072">
            <v>5.5</v>
          </cell>
        </row>
        <row r="2073">
          <cell r="A2073">
            <v>11451</v>
          </cell>
          <cell r="B2073" t="str">
            <v>DOBRADICA "VAI-E-VEM LATAO POLIDO 3"</v>
          </cell>
          <cell r="C2073" t="str">
            <v>UN</v>
          </cell>
          <cell r="D2073">
            <v>25.24</v>
          </cell>
        </row>
        <row r="2074">
          <cell r="A2074">
            <v>21097</v>
          </cell>
          <cell r="B2074" t="str">
            <v>DOBRADICA FERRO CROMADO 3 X 2 1/2" COM ANEIS</v>
          </cell>
          <cell r="C2074" t="str">
            <v>UN</v>
          </cell>
          <cell r="D2074">
            <v>3.97</v>
          </cell>
        </row>
        <row r="2075">
          <cell r="A2075">
            <v>2433</v>
          </cell>
          <cell r="B2075" t="str">
            <v>DOBRADICA FERRO CROMADO 3 X 2 1/2" SEM ANEIS</v>
          </cell>
          <cell r="C2075" t="str">
            <v>UN</v>
          </cell>
          <cell r="D2075">
            <v>2.34</v>
          </cell>
        </row>
        <row r="2076">
          <cell r="A2076">
            <v>2432</v>
          </cell>
          <cell r="B2076" t="str">
            <v>DOBRADICA FERRO CROMADO 3 X 3 1/2" COM ANEIS</v>
          </cell>
          <cell r="C2076" t="str">
            <v>UN</v>
          </cell>
          <cell r="D2076">
            <v>3.82</v>
          </cell>
        </row>
        <row r="2077">
          <cell r="A2077">
            <v>21095</v>
          </cell>
          <cell r="B2077" t="str">
            <v>DOBRADICA FERRO CROMADO 3 X 3" COM ANEIS</v>
          </cell>
          <cell r="C2077" t="str">
            <v>UN</v>
          </cell>
          <cell r="D2077">
            <v>4.05</v>
          </cell>
        </row>
        <row r="2078">
          <cell r="A2078">
            <v>2420</v>
          </cell>
          <cell r="B2078" t="str">
            <v>DOBRADICA FERRO CROMADO 3 X 3" SEM ANEIS</v>
          </cell>
          <cell r="C2078" t="str">
            <v>UN</v>
          </cell>
          <cell r="D2078">
            <v>2.96</v>
          </cell>
        </row>
        <row r="2079">
          <cell r="A2079">
            <v>2421</v>
          </cell>
          <cell r="B2079" t="str">
            <v>DOBRADICA FERRO CROMADO 4 X 3 1/2" COM ANEIS</v>
          </cell>
          <cell r="C2079" t="str">
            <v>UN</v>
          </cell>
          <cell r="D2079">
            <v>6.54</v>
          </cell>
        </row>
        <row r="2080">
          <cell r="A2080">
            <v>21098</v>
          </cell>
          <cell r="B2080" t="str">
            <v>DOBRADICA FERRO GALV 1 3/4 X 2" COM ANEIS</v>
          </cell>
          <cell r="C2080" t="str">
            <v>UN</v>
          </cell>
          <cell r="D2080">
            <v>3.82</v>
          </cell>
        </row>
        <row r="2081">
          <cell r="A2081">
            <v>21094</v>
          </cell>
          <cell r="B2081" t="str">
            <v>DOBRADICA FERRO GALV 3 X 2 1/2" COM ANEIS</v>
          </cell>
          <cell r="C2081" t="str">
            <v>UN</v>
          </cell>
          <cell r="D2081">
            <v>2.35</v>
          </cell>
        </row>
        <row r="2082">
          <cell r="A2082">
            <v>20239</v>
          </cell>
          <cell r="B2082" t="str">
            <v>DOBRADICA FERRO POLIDO OU GALV 2 X 2.1/2" E=1,2MM PINO SOLTO OU REVERSIVEL SEMANEIS</v>
          </cell>
          <cell r="C2082" t="str">
            <v>UN</v>
          </cell>
          <cell r="D2082">
            <v>3.66</v>
          </cell>
        </row>
        <row r="2083">
          <cell r="A2083">
            <v>21096</v>
          </cell>
          <cell r="B2083" t="str">
            <v>DOBRADICA LATAO CROMADO 2 1/2 X 1 3/8" COM ANEIS</v>
          </cell>
          <cell r="C2083" t="str">
            <v>UN</v>
          </cell>
          <cell r="D2083">
            <v>7.95</v>
          </cell>
        </row>
        <row r="2084">
          <cell r="A2084">
            <v>11447</v>
          </cell>
          <cell r="B2084" t="str">
            <v>DOBRADICA LATAO CROMADO 3 X 3" C/ ANEIS</v>
          </cell>
          <cell r="C2084" t="str">
            <v>UN</v>
          </cell>
          <cell r="D2084">
            <v>10.25</v>
          </cell>
        </row>
        <row r="2085">
          <cell r="A2085">
            <v>2429</v>
          </cell>
          <cell r="B2085" t="str">
            <v>DOBRADICA LATAO LAMINADO 3 1/2 X 3" COM ANEIS</v>
          </cell>
          <cell r="C2085" t="str">
            <v>UN</v>
          </cell>
          <cell r="D2085">
            <v>9.41</v>
          </cell>
        </row>
        <row r="2086">
          <cell r="A2086">
            <v>11449</v>
          </cell>
          <cell r="B2086" t="str">
            <v>DOBRADICA TP PIANO FERRO LATONADO 1" X 3M P/ PORTA ARMARIO</v>
          </cell>
          <cell r="C2086" t="str">
            <v>UN</v>
          </cell>
          <cell r="D2086">
            <v>8.57</v>
          </cell>
        </row>
        <row r="2087">
          <cell r="A2087">
            <v>11116</v>
          </cell>
          <cell r="B2087" t="str">
            <v>DOMOS INDIVIDUAL EM ACRILICO BRANCO *95 X 95* CM, SEM INSTALACAO</v>
          </cell>
          <cell r="C2087" t="str">
            <v>UN</v>
          </cell>
          <cell r="D2087">
            <v>397.21</v>
          </cell>
        </row>
        <row r="2088">
          <cell r="A2088">
            <v>1370</v>
          </cell>
          <cell r="B2088" t="str">
            <v>DUCHA HIGIENICA COM MANGUEIRA PLASTICA E REGISTRO 1/2  - LINHA POPULAR</v>
          </cell>
          <cell r="C2088" t="str">
            <v>UN</v>
          </cell>
          <cell r="D2088">
            <v>77.72</v>
          </cell>
        </row>
        <row r="2089">
          <cell r="A2089">
            <v>36516</v>
          </cell>
          <cell r="B2089" t="str">
            <v>DUMPER COM CAPACIDADE DE CARGA DE 1700 KG, PARTIDA ELETRICA, MOTOR DIESEL COMPOTENCIA DE 16 CV</v>
          </cell>
          <cell r="C2089" t="str">
            <v>UN</v>
          </cell>
          <cell r="D2089">
            <v>63364.480000000003</v>
          </cell>
        </row>
        <row r="2090">
          <cell r="A2090">
            <v>34777</v>
          </cell>
          <cell r="B2090" t="str">
            <v>ELEMENTO VAZADO CERAMICO 25 X 18 X 7 CM</v>
          </cell>
          <cell r="C2090" t="str">
            <v>UN</v>
          </cell>
          <cell r="D2090">
            <v>1.68</v>
          </cell>
        </row>
        <row r="2091">
          <cell r="A2091">
            <v>7273</v>
          </cell>
          <cell r="B2091" t="str">
            <v>ELEMENTO VAZADO CERAMICO 7 X 20 X 20 CM</v>
          </cell>
          <cell r="C2091" t="str">
            <v>UN</v>
          </cell>
          <cell r="D2091">
            <v>2.77</v>
          </cell>
        </row>
        <row r="2092">
          <cell r="A2092">
            <v>7272</v>
          </cell>
          <cell r="B2092" t="str">
            <v>ELEMENTO VAZADO CERAMICO 9 X 20 X 20 CM</v>
          </cell>
          <cell r="C2092" t="str">
            <v>UN</v>
          </cell>
          <cell r="D2092">
            <v>3.85</v>
          </cell>
        </row>
        <row r="2093">
          <cell r="A2093">
            <v>663</v>
          </cell>
          <cell r="B2093" t="str">
            <v>ELEMENTO VAZADO DE CONCRETO, QUADRICULADO *40 X 40 X 6* CM</v>
          </cell>
          <cell r="C2093" t="str">
            <v>UN</v>
          </cell>
          <cell r="D2093">
            <v>8.5399999999999991</v>
          </cell>
        </row>
        <row r="2094">
          <cell r="A2094">
            <v>10605</v>
          </cell>
          <cell r="B2094" t="str">
            <v>ELEMENTO VAZADO DE CONCRETO, QUADRICULADO, 1 FURO *10 X 10 X 10* CM</v>
          </cell>
          <cell r="C2094" t="str">
            <v>UN</v>
          </cell>
          <cell r="D2094">
            <v>1.82</v>
          </cell>
        </row>
        <row r="2095">
          <cell r="A2095">
            <v>10604</v>
          </cell>
          <cell r="B2095" t="str">
            <v>ELEMENTO VAZADO DE CONCRETO, QUADRICULADO, 1 FURO *20 X 10 X 7* CM</v>
          </cell>
          <cell r="C2095" t="str">
            <v>UN</v>
          </cell>
          <cell r="D2095">
            <v>3.62</v>
          </cell>
        </row>
        <row r="2096">
          <cell r="A2096">
            <v>672</v>
          </cell>
          <cell r="B2096" t="str">
            <v>ELEMENTO VAZADO DE CONCRETO, QUADRICULADO, 1 FURO *20 X 20 X 6,5* CM</v>
          </cell>
          <cell r="C2096" t="str">
            <v>UN</v>
          </cell>
          <cell r="D2096">
            <v>3.65</v>
          </cell>
        </row>
        <row r="2097">
          <cell r="A2097">
            <v>668</v>
          </cell>
          <cell r="B2097" t="str">
            <v>ELEMENTO VAZADO DE CONCRETO, QUADRICULADO, 16 FUROS *29 X 29 X 6* CM</v>
          </cell>
          <cell r="C2097" t="str">
            <v>UN</v>
          </cell>
          <cell r="D2097">
            <v>5.76</v>
          </cell>
        </row>
        <row r="2098">
          <cell r="A2098">
            <v>10578</v>
          </cell>
          <cell r="B2098" t="str">
            <v>ELEMENTO VAZADO DE CONCRETO, QUADRICULADO, 16 FUROS *33 X 33 X 10* CM</v>
          </cell>
          <cell r="C2098" t="str">
            <v>UN</v>
          </cell>
          <cell r="D2098">
            <v>10.039999999999999</v>
          </cell>
        </row>
        <row r="2099">
          <cell r="A2099">
            <v>666</v>
          </cell>
          <cell r="B2099" t="str">
            <v>ELEMENTO VAZADO DE CONCRETO, QUADRICULADO, 16 FUROS *40 X 40 X 7* CM</v>
          </cell>
          <cell r="C2099" t="str">
            <v>UN</v>
          </cell>
          <cell r="D2099">
            <v>9.9600000000000009</v>
          </cell>
        </row>
        <row r="2100">
          <cell r="A2100">
            <v>665</v>
          </cell>
          <cell r="B2100" t="str">
            <v>ELEMENTO VAZADO DE CONCRETO, QUADRICULADO, 16 FUROS *50 X 50 X 7* CM</v>
          </cell>
          <cell r="C2100" t="str">
            <v>UN</v>
          </cell>
          <cell r="D2100">
            <v>18.670000000000002</v>
          </cell>
        </row>
        <row r="2101">
          <cell r="A2101">
            <v>10577</v>
          </cell>
          <cell r="B2101" t="str">
            <v>ELEMENTO VAZADO DE CONCRETO, QUADRICULADO, 25 FUROS *50 X 50 X 5* CM</v>
          </cell>
          <cell r="C2101" t="str">
            <v>UN</v>
          </cell>
          <cell r="D2101">
            <v>14.61</v>
          </cell>
        </row>
        <row r="2102">
          <cell r="A2102">
            <v>10583</v>
          </cell>
          <cell r="B2102" t="str">
            <v>ELEMENTO VAZADO DE CONCRETO, VENEZIANA *39 X 22 X 15* CM</v>
          </cell>
          <cell r="C2102" t="str">
            <v>UN</v>
          </cell>
          <cell r="D2102">
            <v>8.19</v>
          </cell>
        </row>
        <row r="2103">
          <cell r="A2103">
            <v>10579</v>
          </cell>
          <cell r="B2103" t="str">
            <v>ELEMENTO VAZADO DE CONCRETO, VENEZIANA *39 X 29 X 10* CM</v>
          </cell>
          <cell r="C2103" t="str">
            <v>UN</v>
          </cell>
          <cell r="D2103">
            <v>13.36</v>
          </cell>
        </row>
        <row r="2104">
          <cell r="A2104">
            <v>10582</v>
          </cell>
          <cell r="B2104" t="str">
            <v>ELEMENTO VAZADO DE CONCRETO, VENEZIANA *40 X 10 X 10* CM</v>
          </cell>
          <cell r="C2104" t="str">
            <v>UN</v>
          </cell>
          <cell r="D2104">
            <v>4.68</v>
          </cell>
        </row>
        <row r="2105">
          <cell r="A2105">
            <v>2436</v>
          </cell>
          <cell r="B2105" t="str">
            <v>ELETRICISTA</v>
          </cell>
          <cell r="C2105" t="str">
            <v>H</v>
          </cell>
          <cell r="D2105">
            <v>9.25</v>
          </cell>
        </row>
        <row r="2106">
          <cell r="A2106">
            <v>2439</v>
          </cell>
          <cell r="B2106" t="str">
            <v>ELETRICISTA INDUSTRIAL</v>
          </cell>
          <cell r="C2106" t="str">
            <v>H</v>
          </cell>
          <cell r="D2106">
            <v>11.92</v>
          </cell>
        </row>
        <row r="2107">
          <cell r="A2107">
            <v>10998</v>
          </cell>
          <cell r="B2107" t="str">
            <v>ELETRODO AWS E-6010 (0K 22.50; WI 610) D = 4MM ( SOLDA ELETRICA )</v>
          </cell>
          <cell r="C2107" t="str">
            <v>KG</v>
          </cell>
          <cell r="D2107">
            <v>15.46</v>
          </cell>
        </row>
        <row r="2108">
          <cell r="A2108">
            <v>11002</v>
          </cell>
          <cell r="B2108" t="str">
            <v>ELETRODO AWS E-6013 (OK 46.00; WI 613) D = 2,5MM ( SOLDA ELETRICA )</v>
          </cell>
          <cell r="C2108" t="str">
            <v>KG</v>
          </cell>
          <cell r="D2108">
            <v>15.74</v>
          </cell>
        </row>
        <row r="2109">
          <cell r="A2109">
            <v>10999</v>
          </cell>
          <cell r="B2109" t="str">
            <v>ELETRODO AWS E-6013 (OK 46.00; WI 613) D = 4MM ( SOLDA ELETRICA )</v>
          </cell>
          <cell r="C2109" t="str">
            <v>KG</v>
          </cell>
          <cell r="D2109">
            <v>13.57</v>
          </cell>
        </row>
        <row r="2110">
          <cell r="A2110">
            <v>10997</v>
          </cell>
          <cell r="B2110" t="str">
            <v>ELETRODO AWS E-7018 (OK 48.04; WI 718) D=4MM (SOLDA ELETRICA)</v>
          </cell>
          <cell r="C2110" t="str">
            <v>KG</v>
          </cell>
          <cell r="D2110">
            <v>14.95</v>
          </cell>
        </row>
        <row r="2111">
          <cell r="A2111">
            <v>2685</v>
          </cell>
          <cell r="B2111" t="str">
            <v>ELETRODUTO DE PVC ROSCÁVEL DE 1, SEM LUVA</v>
          </cell>
          <cell r="C2111" t="str">
            <v>M</v>
          </cell>
          <cell r="D2111">
            <v>3.1</v>
          </cell>
        </row>
        <row r="2112">
          <cell r="A2112">
            <v>2680</v>
          </cell>
          <cell r="B2112" t="str">
            <v>ELETRODUTO DE PVC ROSCÁVEL DE 1 1/2, SEM LUVA</v>
          </cell>
          <cell r="C2112" t="str">
            <v>M</v>
          </cell>
          <cell r="D2112">
            <v>5.74</v>
          </cell>
        </row>
        <row r="2113">
          <cell r="A2113">
            <v>2684</v>
          </cell>
          <cell r="B2113" t="str">
            <v>ELETRODUTO DE PVC ROSCÁVEL DE 1 1/4, SEM LUVA</v>
          </cell>
          <cell r="C2113" t="str">
            <v>M</v>
          </cell>
          <cell r="D2113">
            <v>4.59</v>
          </cell>
        </row>
        <row r="2114">
          <cell r="A2114">
            <v>2673</v>
          </cell>
          <cell r="B2114" t="str">
            <v>ELETRODUTO DE PVC ROSCÁVEL DE 1/2, SEM LUVA</v>
          </cell>
          <cell r="C2114" t="str">
            <v>M</v>
          </cell>
          <cell r="D2114">
            <v>1.5</v>
          </cell>
        </row>
        <row r="2115">
          <cell r="A2115">
            <v>2682</v>
          </cell>
          <cell r="B2115" t="str">
            <v>ELETRODUTO DE PVC ROSCÁVEL DE 2 1/2, SEM LUVA</v>
          </cell>
          <cell r="C2115" t="str">
            <v>M</v>
          </cell>
          <cell r="D2115">
            <v>14.76</v>
          </cell>
        </row>
        <row r="2116">
          <cell r="A2116">
            <v>2681</v>
          </cell>
          <cell r="B2116" t="str">
            <v>ELETRODUTO DE PVC ROSCÁVEL DE 2", SEM LUVA</v>
          </cell>
          <cell r="C2116" t="str">
            <v>M</v>
          </cell>
          <cell r="D2116">
            <v>7.38</v>
          </cell>
        </row>
        <row r="2117">
          <cell r="A2117">
            <v>2686</v>
          </cell>
          <cell r="B2117" t="str">
            <v>ELETRODUTO DE PVC ROSCÁVEL DE 3, SEM LUVA</v>
          </cell>
          <cell r="C2117" t="str">
            <v>M</v>
          </cell>
          <cell r="D2117">
            <v>18.670000000000002</v>
          </cell>
        </row>
        <row r="2118">
          <cell r="A2118">
            <v>2674</v>
          </cell>
          <cell r="B2118" t="str">
            <v>ELETRODUTO DE PVC ROSCÁVEL DE 3/4, SEM LUVA</v>
          </cell>
          <cell r="C2118" t="str">
            <v>M</v>
          </cell>
          <cell r="D2118">
            <v>2.0499999999999998</v>
          </cell>
        </row>
        <row r="2119">
          <cell r="A2119">
            <v>2683</v>
          </cell>
          <cell r="B2119" t="str">
            <v>ELETRODUTO DE PVC ROSCÁVEL DE 4, SEM LUVA</v>
          </cell>
          <cell r="C2119" t="str">
            <v>M</v>
          </cell>
          <cell r="D2119">
            <v>28.43</v>
          </cell>
        </row>
        <row r="2120">
          <cell r="A2120">
            <v>21136</v>
          </cell>
          <cell r="B2120" t="str">
            <v>ELETRODUTO FERRO GALV OU ZINCADO ELETROLIT LEVE  PAREDE 0,90MM - 1" NBR 13057</v>
          </cell>
          <cell r="C2120" t="str">
            <v>M</v>
          </cell>
          <cell r="D2120">
            <v>4.12</v>
          </cell>
        </row>
        <row r="2121">
          <cell r="A2121">
            <v>21129</v>
          </cell>
          <cell r="B2121" t="str">
            <v>ELETRODUTO FERRO GALV OU ZINCADO ELETROLIT LEVE PAREDE 0,90MM - 1/2" NBR 13057</v>
          </cell>
          <cell r="C2121" t="str">
            <v>M</v>
          </cell>
          <cell r="D2121">
            <v>2.7</v>
          </cell>
        </row>
        <row r="2122">
          <cell r="A2122">
            <v>21128</v>
          </cell>
          <cell r="B2122" t="str">
            <v>ELETRODUTO FERRO GALV OU ZINCADO ELETROLIT LEVE PAREDE 0,90MM - 3/4" NBR 13057</v>
          </cell>
          <cell r="C2122" t="str">
            <v>M</v>
          </cell>
          <cell r="D2122">
            <v>3.5</v>
          </cell>
        </row>
        <row r="2123">
          <cell r="A2123">
            <v>21132</v>
          </cell>
          <cell r="B2123" t="str">
            <v>ELETRODUTO FERRO GALV OU ZINCADO ELETROLIT PESADO PAREDE 2,25MM - 4" NBR 13057</v>
          </cell>
          <cell r="C2123" t="str">
            <v>M</v>
          </cell>
          <cell r="D2123">
            <v>25.88</v>
          </cell>
        </row>
        <row r="2124">
          <cell r="A2124">
            <v>21130</v>
          </cell>
          <cell r="B2124" t="str">
            <v>ELETRODUTO FERRO GALV OU ZINCADO ELETROLIT SEMI-PESADO PAREDE 1,20MM - 1.1/2"NBR 13057</v>
          </cell>
          <cell r="C2124" t="str">
            <v>M</v>
          </cell>
          <cell r="D2124">
            <v>8.4600000000000009</v>
          </cell>
        </row>
        <row r="2125">
          <cell r="A2125">
            <v>21135</v>
          </cell>
          <cell r="B2125" t="str">
            <v>ELETRODUTO FERRO GALV OU ZINCADO ELETROLIT SEMI-PESADO PAREDE 1,20MM - 1.1/4"NBR 13057</v>
          </cell>
          <cell r="C2125" t="str">
            <v>M</v>
          </cell>
          <cell r="D2125">
            <v>6.15</v>
          </cell>
        </row>
        <row r="2126">
          <cell r="A2126">
            <v>21134</v>
          </cell>
          <cell r="B2126" t="str">
            <v>ELETRODUTO FERRO GALV OU ZINCADO ELETROLIT SEMI-PESADO PAREDE 1,20MM - 2" NBR13057</v>
          </cell>
          <cell r="C2126" t="str">
            <v>M</v>
          </cell>
          <cell r="D2126">
            <v>10.92</v>
          </cell>
        </row>
        <row r="2127">
          <cell r="A2127">
            <v>21131</v>
          </cell>
          <cell r="B2127" t="str">
            <v>ELETRODUTO FERRO GALV OU ZINCADO ELETROLIT SEMI-PESADO PAREDE 1,52MM - 2.1/2"NBR 13057</v>
          </cell>
          <cell r="C2127" t="str">
            <v>M</v>
          </cell>
          <cell r="D2127">
            <v>15.75</v>
          </cell>
        </row>
        <row r="2128">
          <cell r="A2128">
            <v>21133</v>
          </cell>
          <cell r="B2128" t="str">
            <v>ELETRODUTO FERRO GALV OU ZINCADO ELETROLIT SEMI-PESADO PAREDE 1,52MM - 3" NBR13057</v>
          </cell>
          <cell r="C2128" t="str">
            <v>M</v>
          </cell>
          <cell r="D2128">
            <v>21.65</v>
          </cell>
        </row>
        <row r="2129">
          <cell r="A2129">
            <v>21137</v>
          </cell>
          <cell r="B2129" t="str">
            <v>ELETRODUTO METALICO FLEXIVEL REV EXT PVC PRETO 15MM TIPO COPEX OU EQUIV</v>
          </cell>
          <cell r="C2129" t="str">
            <v>M</v>
          </cell>
          <cell r="D2129">
            <v>2.68</v>
          </cell>
        </row>
        <row r="2130">
          <cell r="A2130">
            <v>2504</v>
          </cell>
          <cell r="B2130" t="str">
            <v>ELETRODUTO METALICO FLEXIVEL REV EXT PVC PRETO 25MM TIPO COPEX OU EQUIV</v>
          </cell>
          <cell r="C2130" t="str">
            <v>M</v>
          </cell>
          <cell r="D2130">
            <v>4.54</v>
          </cell>
        </row>
        <row r="2131">
          <cell r="A2131">
            <v>2501</v>
          </cell>
          <cell r="B2131" t="str">
            <v>ELETRODUTO METALICO FLEXIVEL REV EXT PVC PRETO 32MM TIPO COPEX OU EQUIV</v>
          </cell>
          <cell r="C2131" t="str">
            <v>M</v>
          </cell>
          <cell r="D2131">
            <v>6.72</v>
          </cell>
        </row>
        <row r="2132">
          <cell r="A2132">
            <v>2502</v>
          </cell>
          <cell r="B2132" t="str">
            <v>ELETRODUTO METALICO FLEXIVEL REV EXT PVC PRETO 40MM TIPO COPEX OU EQUIV</v>
          </cell>
          <cell r="C2132" t="str">
            <v>M</v>
          </cell>
          <cell r="D2132">
            <v>9.35</v>
          </cell>
        </row>
        <row r="2133">
          <cell r="A2133">
            <v>2503</v>
          </cell>
          <cell r="B2133" t="str">
            <v>ELETRODUTO METALICO FLEXIVEL REV EXT PVC PRETO 50MM TIPO COPEX OU EQUIV</v>
          </cell>
          <cell r="C2133" t="str">
            <v>M</v>
          </cell>
          <cell r="D2133">
            <v>12.75</v>
          </cell>
        </row>
        <row r="2134">
          <cell r="A2134">
            <v>2500</v>
          </cell>
          <cell r="B2134" t="str">
            <v>ELETRODUTO METALICO FLEXIVEL REV EXT PVC PRETO 60MM TIPO COPEX OU EQUIV</v>
          </cell>
          <cell r="C2134" t="str">
            <v>M</v>
          </cell>
          <cell r="D2134">
            <v>18.36</v>
          </cell>
        </row>
        <row r="2135">
          <cell r="A2135">
            <v>2505</v>
          </cell>
          <cell r="B2135" t="str">
            <v>ELETRODUTO METALICO FLEXIVEL REV EXT PVC PRETO 75MM TIPO COPEX OU EQUIV</v>
          </cell>
          <cell r="C2135" t="str">
            <v>M</v>
          </cell>
          <cell r="D2135">
            <v>23.79</v>
          </cell>
        </row>
        <row r="2136">
          <cell r="A2136">
            <v>12056</v>
          </cell>
          <cell r="B2136" t="str">
            <v>ELETRODUTO METALICO FLEXIVEL TIPO CONDUITE D = 1 1/2"</v>
          </cell>
          <cell r="C2136" t="str">
            <v>M</v>
          </cell>
          <cell r="D2136">
            <v>6.1</v>
          </cell>
        </row>
        <row r="2137">
          <cell r="A2137">
            <v>12057</v>
          </cell>
          <cell r="B2137" t="str">
            <v>ELETRODUTO METALICO FLEXIVEL TIPO CONDUITE D = 1 1/4"</v>
          </cell>
          <cell r="C2137" t="str">
            <v>M</v>
          </cell>
          <cell r="D2137">
            <v>5.4</v>
          </cell>
        </row>
        <row r="2138">
          <cell r="A2138">
            <v>12059</v>
          </cell>
          <cell r="B2138" t="str">
            <v>ELETRODUTO METALICO FLEXIVEL TIPO CONDUITE D = 1/2"</v>
          </cell>
          <cell r="C2138" t="str">
            <v>M</v>
          </cell>
          <cell r="D2138">
            <v>2.95</v>
          </cell>
        </row>
        <row r="2139">
          <cell r="A2139">
            <v>12058</v>
          </cell>
          <cell r="B2139" t="str">
            <v>ELETRODUTO METALICO FLEXIVEL TIPO CONDUITE D = 1"</v>
          </cell>
          <cell r="C2139" t="str">
            <v>M</v>
          </cell>
          <cell r="D2139">
            <v>4.08</v>
          </cell>
        </row>
        <row r="2140">
          <cell r="A2140">
            <v>12060</v>
          </cell>
          <cell r="B2140" t="str">
            <v>ELETRODUTO METALICO FLEXIVEL TIPO CONDUITE D = 2 1/2"</v>
          </cell>
          <cell r="C2140" t="str">
            <v>M</v>
          </cell>
          <cell r="D2140">
            <v>10.38</v>
          </cell>
        </row>
        <row r="2141">
          <cell r="A2141">
            <v>12061</v>
          </cell>
          <cell r="B2141" t="str">
            <v>ELETRODUTO METALICO FLEXIVEL TIPO CONDUITE D = 2"</v>
          </cell>
          <cell r="C2141" t="str">
            <v>M</v>
          </cell>
          <cell r="D2141">
            <v>8.4600000000000009</v>
          </cell>
        </row>
        <row r="2142">
          <cell r="A2142">
            <v>12062</v>
          </cell>
          <cell r="B2142" t="str">
            <v>ELETRODUTO METALICO FLEXIVEL TIPO CONDUITE D = 3"</v>
          </cell>
          <cell r="C2142" t="str">
            <v>M</v>
          </cell>
          <cell r="D2142">
            <v>15.61</v>
          </cell>
        </row>
        <row r="2143">
          <cell r="A2143">
            <v>2498</v>
          </cell>
          <cell r="B2143" t="str">
            <v>ELETRODUTO METALICO FLEXIVEL 1/2" C/ REVESTIMENTO PVC TIPO SEALTUBO OU EQUIV</v>
          </cell>
          <cell r="C2143" t="str">
            <v>M</v>
          </cell>
          <cell r="D2143">
            <v>3.65</v>
          </cell>
        </row>
        <row r="2144">
          <cell r="A2144">
            <v>2687</v>
          </cell>
          <cell r="B2144" t="str">
            <v>ELETRODUTO PVC FLEXIVEL CORRUGADO 16MM TIPO TIGREFLEX OU EQUIV</v>
          </cell>
          <cell r="C2144" t="str">
            <v>M</v>
          </cell>
          <cell r="D2144">
            <v>0.98</v>
          </cell>
        </row>
        <row r="2145">
          <cell r="A2145">
            <v>2689</v>
          </cell>
          <cell r="B2145" t="str">
            <v>ELETRODUTO PVC FLEXIVEL CORRUGADO 20MM TIPO TIGREFLEX OU EQUIV</v>
          </cell>
          <cell r="C2145" t="str">
            <v>M</v>
          </cell>
          <cell r="D2145">
            <v>1.25</v>
          </cell>
        </row>
        <row r="2146">
          <cell r="A2146">
            <v>2688</v>
          </cell>
          <cell r="B2146" t="str">
            <v>ELETRODUTO PVC FLEXIVEL CORRUGADO 25MM TIPO TIGREFLEX OU EQUIV</v>
          </cell>
          <cell r="C2146" t="str">
            <v>M</v>
          </cell>
          <cell r="D2146">
            <v>1.64</v>
          </cell>
        </row>
        <row r="2147">
          <cell r="A2147">
            <v>2690</v>
          </cell>
          <cell r="B2147" t="str">
            <v>ELETRODUTO PVC FLEXIVEL CORRUGADO 32MM TIPO TIGREFLEX OU EQUIV</v>
          </cell>
          <cell r="C2147" t="str">
            <v>M</v>
          </cell>
          <cell r="D2147">
            <v>2.4300000000000002</v>
          </cell>
        </row>
        <row r="2148">
          <cell r="A2148">
            <v>2676</v>
          </cell>
          <cell r="B2148" t="str">
            <v>ELETRODUTO PVC SOLDAVEL NBR-6150 CL B - 20MM</v>
          </cell>
          <cell r="C2148" t="str">
            <v>M</v>
          </cell>
          <cell r="D2148">
            <v>1.07</v>
          </cell>
        </row>
        <row r="2149">
          <cell r="A2149">
            <v>2678</v>
          </cell>
          <cell r="B2149" t="str">
            <v>ELETRODUTO PVC SOLDAVEL NBR-6150 CL B - 25MM</v>
          </cell>
          <cell r="C2149" t="str">
            <v>M</v>
          </cell>
          <cell r="D2149">
            <v>1.5</v>
          </cell>
        </row>
        <row r="2150">
          <cell r="A2150">
            <v>2679</v>
          </cell>
          <cell r="B2150" t="str">
            <v>ELETRODUTO PVC SOLDAVEL NBR-6150 CL B - 32MM</v>
          </cell>
          <cell r="C2150" t="str">
            <v>M</v>
          </cell>
          <cell r="D2150">
            <v>2.19</v>
          </cell>
        </row>
        <row r="2151">
          <cell r="A2151">
            <v>12070</v>
          </cell>
          <cell r="B2151" t="str">
            <v>ELETRODUTO PVC SOLDAVEL NBR-6150 CL B - 40MM</v>
          </cell>
          <cell r="C2151" t="str">
            <v>M</v>
          </cell>
          <cell r="D2151">
            <v>1.99</v>
          </cell>
        </row>
        <row r="2152">
          <cell r="A2152">
            <v>2675</v>
          </cell>
          <cell r="B2152" t="str">
            <v>ELETRODUTO PVC SOLDAVEL NBR-6150 CL B - 50MM</v>
          </cell>
          <cell r="C2152" t="str">
            <v>M</v>
          </cell>
          <cell r="D2152">
            <v>2.79</v>
          </cell>
        </row>
        <row r="2153">
          <cell r="A2153">
            <v>12067</v>
          </cell>
          <cell r="B2153" t="str">
            <v>ELETRODUTO PVC SOLDAVEL NBR-6150 CL B - 60MM</v>
          </cell>
          <cell r="C2153" t="str">
            <v>M</v>
          </cell>
          <cell r="D2153">
            <v>3.54</v>
          </cell>
        </row>
        <row r="2154">
          <cell r="A2154">
            <v>2446</v>
          </cell>
          <cell r="B2154" t="str">
            <v>ELETRODUTO 2" TIPO KANALEX OU EQUIV</v>
          </cell>
          <cell r="C2154" t="str">
            <v>M</v>
          </cell>
          <cell r="D2154">
            <v>7.46</v>
          </cell>
        </row>
        <row r="2155">
          <cell r="A2155">
            <v>2442</v>
          </cell>
          <cell r="B2155" t="str">
            <v>ELETRODUTO 3" TIPO KANALEX OU EQUIV</v>
          </cell>
          <cell r="C2155" t="str">
            <v>M</v>
          </cell>
          <cell r="D2155">
            <v>12.06</v>
          </cell>
        </row>
        <row r="2156">
          <cell r="A2156">
            <v>2438</v>
          </cell>
          <cell r="B2156" t="str">
            <v>ELETROTECNICO</v>
          </cell>
          <cell r="C2156" t="str">
            <v>H</v>
          </cell>
          <cell r="D2156">
            <v>14.2</v>
          </cell>
        </row>
        <row r="2157">
          <cell r="A2157">
            <v>36486</v>
          </cell>
          <cell r="B2157" t="str">
            <v>ELEVADOR DE CARGA, CABINE SEMI FECHADA 2,0 X 1,5 X 2,0 M, CAPACIDADE DE CARGA1000 KG, TORRE  2,38 X 2,21 X 15 M, GUINCHO DE EMBREAGEM, FREIO DE SEGURANCA,LIMITADOR DE VELOCIDADE E CANCELA</v>
          </cell>
          <cell r="C2157" t="str">
            <v>UN</v>
          </cell>
          <cell r="D2157">
            <v>30537.040000000001</v>
          </cell>
        </row>
        <row r="2158">
          <cell r="A2158">
            <v>37777</v>
          </cell>
          <cell r="B2158" t="str">
            <v>ELEVADOR DE CREMALHEIRA CABINE FECHADA 1,5 X 2,5 X 2,35 M (UMA POR TORRE),CAPACIDADE DE CARGA 1200 KG (15 PESSOAS), TORRE  24 M (16 MODULOS), FREIO DESEGURANCA, LIMITADOR DE CARGA</v>
          </cell>
          <cell r="C2158" t="str">
            <v>UN</v>
          </cell>
          <cell r="D2158">
            <v>143767.78</v>
          </cell>
        </row>
        <row r="2159">
          <cell r="A2159">
            <v>3355</v>
          </cell>
          <cell r="B2159" t="str">
            <v>ELEVADOR DE OBRA COM TORRE DE *2,00 X 2,00* M, ALTURA DE 15 M, CARGA MAXIMA IGUALA 1500 KG, CABINE SEMI-FECHADA PARA MATERIAL, COM GUINCHO DE CORRENTE EENGRENAGEM E MOTOR ELETRICO TRIFASICO DE 10 CV (LOCACAO)</v>
          </cell>
          <cell r="C2159" t="str">
            <v>H</v>
          </cell>
          <cell r="D2159">
            <v>22.5</v>
          </cell>
        </row>
        <row r="2160">
          <cell r="A2160">
            <v>12624</v>
          </cell>
          <cell r="B2160" t="str">
            <v>EMENDA MR PVC AQUAPLUV D = 125 MM</v>
          </cell>
          <cell r="C2160" t="str">
            <v>UN</v>
          </cell>
          <cell r="D2160">
            <v>9.32</v>
          </cell>
        </row>
        <row r="2161">
          <cell r="A2161">
            <v>10636</v>
          </cell>
          <cell r="B2161" t="str">
            <v>EMPILHADEIRA C/ TORRE TRIPLEX 4,80M 189" DE ELEVACAO C/ DESLOCADOR LATERAL DOSGARFOS A GASOLINA /GLP CAP MAX 4T P/ TERRENO IRREGULAR CLARK CGP 40 PNEUSINFLAVEIS **CAIXA**"</v>
          </cell>
          <cell r="C2161" t="str">
            <v>UN</v>
          </cell>
          <cell r="D2161">
            <v>139722.92000000001</v>
          </cell>
        </row>
        <row r="2162">
          <cell r="A2162">
            <v>10637</v>
          </cell>
          <cell r="B2162" t="str">
            <v>EMPILHADEIRA C/ TORRE TRIPLEX 4,80M 189" DE ELEVACAO C/ DESLOCADOR LATERAL DOSGARFOS, GASOLINA/GLP CAP MAX 5T, P/ TERRENO IRREGULAR CLARK CGP55/CGP50 PNEUSINFLAVEIS **CAIXA**"</v>
          </cell>
          <cell r="C2162" t="str">
            <v>UN</v>
          </cell>
          <cell r="D2162">
            <v>157561.29999999999</v>
          </cell>
        </row>
        <row r="2163">
          <cell r="A2163">
            <v>10638</v>
          </cell>
          <cell r="B2163" t="str">
            <v>EMPILHADEIRA C/ TORRE TRIPLEX 4,80M 189" DE ELEVACAO C/ DESLOCADOR LATERAL DOSGARFOS, GASOLINA/GLP CAP MAX 6T P/ TERRENO IRREGULAR HYSTER H135XL2 PNEUSINFLAVEIS **CAIXA**"</v>
          </cell>
          <cell r="C2163" t="str">
            <v>UN</v>
          </cell>
          <cell r="D2163">
            <v>209235.7</v>
          </cell>
        </row>
        <row r="2164">
          <cell r="A2164">
            <v>10635</v>
          </cell>
          <cell r="B2164" t="str">
            <v>EMPILHADEIRA C/ TORRE TRIPLEX 4,80M 189" DE ELEVACAO C/ DESLOCADOR LATERAL DOSGARFOS, 40HP GASOLINA/GLP CAP 3T, P/ TERRENO IRREGULAR HYSTER H-55XM SIMPLEXPNEUS INFLAVEIS **CAIXA**"</v>
          </cell>
          <cell r="C2164" t="str">
            <v>UN</v>
          </cell>
          <cell r="D2164">
            <v>86162.4</v>
          </cell>
        </row>
        <row r="2165">
          <cell r="A2165">
            <v>10634</v>
          </cell>
          <cell r="B2165" t="str">
            <v>EMPILHADEIRA SOBRE PNEUS COM TORRE TRIPLEX, ELEVACAO DE 4,80 M E DESLOCADORLATERAL DOS GARFOS (MOTOR A GASOLINA/GLP = 40 HP; CAPACIDADE MAXIMA DE 2,5 T)</v>
          </cell>
          <cell r="C2165" t="str">
            <v>UN</v>
          </cell>
          <cell r="D2165">
            <v>87280.46</v>
          </cell>
        </row>
        <row r="2166">
          <cell r="A2166">
            <v>506</v>
          </cell>
          <cell r="B2166" t="str">
            <v>EMULSAO ASFALTICA CATIONICA RL-1C PARA USO EM PAVIMENTACAO ASFALTICA</v>
          </cell>
          <cell r="C2166" t="str">
            <v>T</v>
          </cell>
          <cell r="D2166">
            <v>1576.87</v>
          </cell>
        </row>
        <row r="2167">
          <cell r="A2167">
            <v>504</v>
          </cell>
          <cell r="B2167" t="str">
            <v>EMULSAO ASFALTICA CATIONICA RM-1C PARA USO EM PAVIMENTACAO ASFALTICA</v>
          </cell>
          <cell r="C2167" t="str">
            <v>T</v>
          </cell>
          <cell r="D2167">
            <v>1749.94</v>
          </cell>
        </row>
        <row r="2168">
          <cell r="A2168">
            <v>503</v>
          </cell>
          <cell r="B2168" t="str">
            <v>EMULSAO ASFALTICA CATIONICA RM-1C PARA USO EM PAVIMENTACAO ASFALTICA</v>
          </cell>
          <cell r="C2168" t="str">
            <v>KG</v>
          </cell>
          <cell r="D2168">
            <v>1.75</v>
          </cell>
        </row>
        <row r="2169">
          <cell r="A2169">
            <v>508</v>
          </cell>
          <cell r="B2169" t="str">
            <v>EMULSAO ASFALTICA CATIONICA RR-1C PARA USO EM PAVIMENTACAO ASFALTICA</v>
          </cell>
          <cell r="C2169" t="str">
            <v>KG</v>
          </cell>
          <cell r="D2169">
            <v>1.4</v>
          </cell>
        </row>
        <row r="2170">
          <cell r="A2170">
            <v>505</v>
          </cell>
          <cell r="B2170" t="str">
            <v>EMULSAO ASFALTICA CATIONICA RR-2C PARA USO EM PAVIMENTACAO ASFALTICA</v>
          </cell>
          <cell r="C2170" t="str">
            <v>KG</v>
          </cell>
          <cell r="D2170">
            <v>1.58</v>
          </cell>
        </row>
        <row r="2171">
          <cell r="A2171">
            <v>626</v>
          </cell>
          <cell r="B2171" t="str">
            <v>EMULSAO ASFALTICA COM ELASTOMEROS PARA IMPERMEABILIZACAO</v>
          </cell>
          <cell r="C2171" t="str">
            <v>KG</v>
          </cell>
          <cell r="D2171">
            <v>8.43</v>
          </cell>
        </row>
        <row r="2172">
          <cell r="A2172">
            <v>2696</v>
          </cell>
          <cell r="B2172" t="str">
            <v>ENCANADOR OU BOMBEIRO HIDRAULICO</v>
          </cell>
          <cell r="C2172" t="str">
            <v>H</v>
          </cell>
          <cell r="D2172">
            <v>9.25</v>
          </cell>
        </row>
        <row r="2173">
          <cell r="A2173">
            <v>4083</v>
          </cell>
          <cell r="B2173" t="str">
            <v>ENCARREGADO GERAL DE OBRAS</v>
          </cell>
          <cell r="C2173" t="str">
            <v>H</v>
          </cell>
          <cell r="D2173">
            <v>10.31</v>
          </cell>
        </row>
        <row r="2174">
          <cell r="A2174">
            <v>2705</v>
          </cell>
          <cell r="B2174" t="str">
            <v>ENERGIA ELETRICA ATE 2000 KWH INDUSTRIAL, SEM DEMANDA</v>
          </cell>
          <cell r="C2174" t="str">
            <v>KW/H</v>
          </cell>
          <cell r="D2174">
            <v>0.28000000000000003</v>
          </cell>
        </row>
        <row r="2175">
          <cell r="A2175">
            <v>11683</v>
          </cell>
          <cell r="B2175" t="str">
            <v>ENGATE OU RABICHO FLEXIVEL EM METAL CROMADO 1/2" x 30CM</v>
          </cell>
          <cell r="C2175" t="str">
            <v>UN</v>
          </cell>
          <cell r="D2175">
            <v>36.39</v>
          </cell>
        </row>
        <row r="2176">
          <cell r="A2176">
            <v>11684</v>
          </cell>
          <cell r="B2176" t="str">
            <v>ENGATE OU RABICHO FLEXIVEL EM METAL CROMADO 1/2" x 40CM</v>
          </cell>
          <cell r="C2176" t="str">
            <v>UN</v>
          </cell>
          <cell r="D2176">
            <v>40.06</v>
          </cell>
        </row>
        <row r="2177">
          <cell r="A2177">
            <v>11681</v>
          </cell>
          <cell r="B2177" t="str">
            <v>ENGATE OU RABICHO FLEXIVEL PLASTICO (PVC OU ABS) BRANCO 1/2" X 40CM</v>
          </cell>
          <cell r="C2177" t="str">
            <v>UN</v>
          </cell>
          <cell r="D2177">
            <v>8.7100000000000009</v>
          </cell>
        </row>
        <row r="2178">
          <cell r="A2178">
            <v>6141</v>
          </cell>
          <cell r="B2178" t="str">
            <v>ENGATE/RABICHO FLEXIVEL PLASTICO (PVC OU ABS) BRANCO 1/2  X 30 CM</v>
          </cell>
          <cell r="C2178" t="str">
            <v>UN</v>
          </cell>
          <cell r="D2178">
            <v>2.2799999999999998</v>
          </cell>
        </row>
        <row r="2179">
          <cell r="A2179">
            <v>2706</v>
          </cell>
          <cell r="B2179" t="str">
            <v>ENGENHEIRO CIVIL DE OBRA JUNIOR</v>
          </cell>
          <cell r="C2179" t="str">
            <v>H</v>
          </cell>
          <cell r="D2179">
            <v>52.71</v>
          </cell>
        </row>
        <row r="2180">
          <cell r="A2180">
            <v>2707</v>
          </cell>
          <cell r="B2180" t="str">
            <v>ENGENHEIRO CIVIL DE OBRA PLENO</v>
          </cell>
          <cell r="C2180" t="str">
            <v>H</v>
          </cell>
          <cell r="D2180">
            <v>66.39</v>
          </cell>
        </row>
        <row r="2181">
          <cell r="A2181">
            <v>2708</v>
          </cell>
          <cell r="B2181" t="str">
            <v>ENGENHEIRO CIVIL DE OBRA SENIOR</v>
          </cell>
          <cell r="C2181" t="str">
            <v>H</v>
          </cell>
          <cell r="D2181">
            <v>87.21</v>
          </cell>
        </row>
        <row r="2182">
          <cell r="A2182">
            <v>34779</v>
          </cell>
          <cell r="B2182" t="str">
            <v>ENGENHEIRO CIVIL JUNIOR</v>
          </cell>
          <cell r="C2182" t="str">
            <v>H</v>
          </cell>
          <cell r="D2182">
            <v>52.71</v>
          </cell>
        </row>
        <row r="2183">
          <cell r="A2183">
            <v>34780</v>
          </cell>
          <cell r="B2183" t="str">
            <v>ENGENHEIRO CIVIL PLENO</v>
          </cell>
          <cell r="C2183" t="str">
            <v>H</v>
          </cell>
          <cell r="D2183">
            <v>66.61</v>
          </cell>
        </row>
        <row r="2184">
          <cell r="A2184">
            <v>34782</v>
          </cell>
          <cell r="B2184" t="str">
            <v>ENGENHEIRO CIVIL SENIOR</v>
          </cell>
          <cell r="C2184" t="str">
            <v>H</v>
          </cell>
          <cell r="D2184">
            <v>87.21</v>
          </cell>
        </row>
        <row r="2185">
          <cell r="A2185">
            <v>34783</v>
          </cell>
          <cell r="B2185" t="str">
            <v>ENGENHEIRO ELETRICISTA</v>
          </cell>
          <cell r="C2185" t="str">
            <v>H</v>
          </cell>
          <cell r="D2185">
            <v>60.87</v>
          </cell>
        </row>
        <row r="2186">
          <cell r="A2186">
            <v>34785</v>
          </cell>
          <cell r="B2186" t="str">
            <v>ENGENHEIRO SANITARISTA</v>
          </cell>
          <cell r="C2186" t="str">
            <v>H</v>
          </cell>
          <cell r="D2186">
            <v>52.7</v>
          </cell>
        </row>
        <row r="2187">
          <cell r="A2187">
            <v>1101</v>
          </cell>
          <cell r="B2187" t="str">
            <v>ENTRADA DE LINHA DE ALUMINIO, DE ENCAIXE P/ ELETRODUTO DE 2 1/2"</v>
          </cell>
          <cell r="C2187" t="str">
            <v>UN</v>
          </cell>
          <cell r="D2187">
            <v>13.64</v>
          </cell>
        </row>
        <row r="2188">
          <cell r="A2188">
            <v>1049</v>
          </cell>
          <cell r="B2188" t="str">
            <v>ENTRADA DE LINHA DE ALUMINIO, DE ENCAIXE P/ ELETRODUTO 1 1/2"</v>
          </cell>
          <cell r="C2188" t="str">
            <v>UN</v>
          </cell>
          <cell r="D2188">
            <v>5.37</v>
          </cell>
        </row>
        <row r="2189">
          <cell r="A2189">
            <v>1099</v>
          </cell>
          <cell r="B2189" t="str">
            <v>ENTRADA DE LINHA DE ALUMINIO, DE ENCAIXE P/ ELETRODUTO 1 1/4"</v>
          </cell>
          <cell r="C2189" t="str">
            <v>UN</v>
          </cell>
          <cell r="D2189">
            <v>5.46</v>
          </cell>
        </row>
        <row r="2190">
          <cell r="A2190">
            <v>1050</v>
          </cell>
          <cell r="B2190" t="str">
            <v>ENTRADA DE LINHA DE ALUMINIO, DE ENCAIXE P/ ELETRODUTO 1"</v>
          </cell>
          <cell r="C2190" t="str">
            <v>UN</v>
          </cell>
          <cell r="D2190">
            <v>5.37</v>
          </cell>
        </row>
        <row r="2191">
          <cell r="A2191">
            <v>1100</v>
          </cell>
          <cell r="B2191" t="str">
            <v>ENTRADA DE LINHA DE ALUMINIO, DE ENCAIXE P/ ELETRODUTO 2"</v>
          </cell>
          <cell r="C2191" t="str">
            <v>UN</v>
          </cell>
          <cell r="D2191">
            <v>8.1300000000000008</v>
          </cell>
        </row>
        <row r="2192">
          <cell r="A2192">
            <v>1098</v>
          </cell>
          <cell r="B2192" t="str">
            <v>ENTRADA DE LINHA DE ALUMINIO, DE ENCAIXE P/ ELETRODUTO 3/4"</v>
          </cell>
          <cell r="C2192" t="str">
            <v>UN</v>
          </cell>
          <cell r="D2192">
            <v>4.7</v>
          </cell>
        </row>
        <row r="2193">
          <cell r="A2193">
            <v>1102</v>
          </cell>
          <cell r="B2193" t="str">
            <v>ENTRADA DE LINHA DE ALUMINIO, DE ENCAIXE P/ ELETRODUTO 3"</v>
          </cell>
          <cell r="C2193" t="str">
            <v>UN</v>
          </cell>
          <cell r="D2193">
            <v>21.3</v>
          </cell>
        </row>
        <row r="2194">
          <cell r="A2194">
            <v>1051</v>
          </cell>
          <cell r="B2194" t="str">
            <v>ENTRADA DE LINHA DE ALUMINIO, DE ENCAIXE P/ ELETRODUTO 4"</v>
          </cell>
          <cell r="C2194" t="str">
            <v>UN</v>
          </cell>
          <cell r="D2194">
            <v>36.479999999999997</v>
          </cell>
        </row>
        <row r="2195">
          <cell r="A2195">
            <v>11554</v>
          </cell>
          <cell r="B2195" t="str">
            <v>ENTRADA LATAO CROMADO TIPO 303 LA FONTE P/ FECHADURA PORTA INTERNA</v>
          </cell>
          <cell r="C2195" t="str">
            <v>UN</v>
          </cell>
          <cell r="D2195">
            <v>4.8</v>
          </cell>
        </row>
        <row r="2196">
          <cell r="A2196">
            <v>13529</v>
          </cell>
          <cell r="B2196" t="str">
            <v>EQUIPAMENTO DE LIMPEZA A VACUO MONTADO SOBRE CAMINHAO (MOTOR DIESEL = 152 HPE CAPACIDADE = 12,9 T)</v>
          </cell>
          <cell r="C2196" t="str">
            <v>UN</v>
          </cell>
          <cell r="D2196">
            <v>215106.06</v>
          </cell>
        </row>
        <row r="2197">
          <cell r="A2197">
            <v>2720</v>
          </cell>
          <cell r="B2197" t="str">
            <v>ESCAVADEIRA DRAGA DE ARRASTE, CAP. 3/4 JC 140HP (INCL MANUTENCAO/OPERACAO)</v>
          </cell>
          <cell r="C2197" t="str">
            <v>H</v>
          </cell>
          <cell r="D2197">
            <v>185.89</v>
          </cell>
        </row>
        <row r="2198">
          <cell r="A2198">
            <v>2722</v>
          </cell>
          <cell r="B2198" t="str">
            <v>ESCAVADEIRA DRAGA DE MANDIBULAS SOBRE ESTEIRA, 140HP CAP. 3/4 JC (INCLMANUTENCAO/OPERACAO)</v>
          </cell>
          <cell r="C2198" t="str">
            <v>H</v>
          </cell>
          <cell r="D2198">
            <v>211.24</v>
          </cell>
        </row>
        <row r="2199">
          <cell r="A2199">
            <v>2727</v>
          </cell>
          <cell r="B2199" t="str">
            <v>ESCAVADEIRA HIDRAULICA COM CLAMSHEL SOBRE PNEUS (INCL MANUTENCAO/OPERACAO)</v>
          </cell>
          <cell r="C2199" t="str">
            <v>H</v>
          </cell>
          <cell r="D2199">
            <v>248.21</v>
          </cell>
        </row>
        <row r="2200">
          <cell r="A2200">
            <v>2721</v>
          </cell>
          <cell r="B2200" t="str">
            <v>ESCAVADEIRA HIDRAULICA SOBRE ESTEIRA 140HP CAP. 0,98M3 TIPO CATERPILAR OU EQUIV(INCL MANUTENCAO/OPERACAO)</v>
          </cell>
          <cell r="C2200" t="str">
            <v>H</v>
          </cell>
          <cell r="D2200">
            <v>143.24</v>
          </cell>
        </row>
        <row r="2201">
          <cell r="A2201">
            <v>10800</v>
          </cell>
          <cell r="B2201" t="str">
            <v>ESCAVADEIRA HIDRAULICA SOBRE ESTEIRA 146 A 169HP CAP. 2M3 (INCLMANUTENCAO/OPERACAO)</v>
          </cell>
          <cell r="C2201" t="str">
            <v>H</v>
          </cell>
          <cell r="D2201">
            <v>168.03</v>
          </cell>
        </row>
        <row r="2202">
          <cell r="A2202">
            <v>36483</v>
          </cell>
          <cell r="B2202" t="str">
            <v>ESCAVADEIRA HIDRAULICA SOBRE ESTEIRAS CACAMBA 0,40 A 1,20 M3, PESO OPERACIONAL21,19 T, POTENCIA LIQUIDA 173 HP</v>
          </cell>
          <cell r="C2202" t="str">
            <v>UN</v>
          </cell>
          <cell r="D2202">
            <v>425000</v>
          </cell>
        </row>
        <row r="2203">
          <cell r="A2203">
            <v>14525</v>
          </cell>
          <cell r="B2203" t="str">
            <v>ESCAVADEIRA HIDRAULICA SOBRE ESTEIRAS COM CACAMBA DE 1,20 M3, PESOOPERACIONAL 21 T, POTENCIA BRUTA 155 HP</v>
          </cell>
          <cell r="C2203" t="str">
            <v>UN</v>
          </cell>
          <cell r="D2203">
            <v>445000</v>
          </cell>
        </row>
        <row r="2204">
          <cell r="A2204">
            <v>2719</v>
          </cell>
          <cell r="B2204" t="str">
            <v>ESCAVADEIRA HIDRAULICA SOBRE ESTEIRAS DE 99 HP, PESO OPERACIONAL DE *16* T ECAPACIDADE DE 0,85 A 1,00 M3 (LOCACAO COM OPERADOR, COMBUSTIVEL E MANUTENCAO)</v>
          </cell>
          <cell r="C2204" t="str">
            <v>H</v>
          </cell>
          <cell r="D2204">
            <v>157.5</v>
          </cell>
        </row>
        <row r="2205">
          <cell r="A2205">
            <v>36482</v>
          </cell>
          <cell r="B2205" t="str">
            <v>ESCAVADEIRA HIDRAULICA SOBRE ESTEIRAS, CACAMBA  0,80 M3, PESO OPERACIONAL 17,8T, POTENCIA LIQUIDA 110 HP</v>
          </cell>
          <cell r="C2205" t="str">
            <v>UN</v>
          </cell>
          <cell r="D2205">
            <v>381649.48</v>
          </cell>
        </row>
        <row r="2206">
          <cell r="A2206">
            <v>36408</v>
          </cell>
          <cell r="B2206" t="str">
            <v>ESCAVADEIRA HIDRAULICA SOBRE ESTEIRAS, CACAMBA 0,4 A 1,70 M3, PESO OPERACIONAL23,2 T, POTENCIA BRUTA 183 HP</v>
          </cell>
          <cell r="C2206" t="str">
            <v>UN</v>
          </cell>
          <cell r="D2206">
            <v>456000</v>
          </cell>
        </row>
        <row r="2207">
          <cell r="A2207">
            <v>2723</v>
          </cell>
          <cell r="B2207" t="str">
            <v>ESCAVADEIRA HIDRAULICA SOBRE ESTEIRAS, CACAMBA 0,62M3, PESO OPERACIONAL12,61T, POTENCIA LIQUIDA 95HP</v>
          </cell>
          <cell r="C2207" t="str">
            <v>UN</v>
          </cell>
          <cell r="D2207">
            <v>350000</v>
          </cell>
        </row>
        <row r="2208">
          <cell r="A2208">
            <v>36481</v>
          </cell>
          <cell r="B2208" t="str">
            <v>ESCAVADEIRA HIDRAULICA SOBRE ESTEIRAS, CACAMBA 0,80 A 1,30 M3, PESO OPERACIONAL22,18 T, POTENCIA LIQUIDA 170 HP</v>
          </cell>
          <cell r="C2208" t="str">
            <v>UN</v>
          </cell>
          <cell r="D2208">
            <v>417500</v>
          </cell>
        </row>
        <row r="2209">
          <cell r="A2209">
            <v>10685</v>
          </cell>
          <cell r="B2209" t="str">
            <v>ESCAVADEIRA HIDRAULICA SOBRE ESTEIRAS, CACAMBA 0,80M3, PESO OPERACIONAL 17T,POTENCIA BRUTA 111HP</v>
          </cell>
          <cell r="C2209" t="str">
            <v>UN</v>
          </cell>
          <cell r="D2209">
            <v>400000</v>
          </cell>
        </row>
        <row r="2210">
          <cell r="A2210">
            <v>2726</v>
          </cell>
          <cell r="B2210" t="str">
            <v>ESCAVADEIRA HIDRAULICA SOBRE PNEUS 105HP CAP. 0,7M3 (INCLMANUTENCAO/OPERACAO)</v>
          </cell>
          <cell r="C2210" t="str">
            <v>H</v>
          </cell>
          <cell r="D2210">
            <v>128.33000000000001</v>
          </cell>
        </row>
        <row r="2211">
          <cell r="A2211">
            <v>2724</v>
          </cell>
          <cell r="B2211" t="str">
            <v>ESCAVADEIRA HIDRAULICA SOBRE RODAS 98HP (INCL MANUTENCAO/OPERACAO)</v>
          </cell>
          <cell r="C2211" t="str">
            <v>H</v>
          </cell>
          <cell r="D2211">
            <v>126.08</v>
          </cell>
        </row>
        <row r="2212">
          <cell r="A2212">
            <v>10749</v>
          </cell>
          <cell r="B2212" t="str">
            <v>ESCORA METALICA COM ALTURA REGULAVEL DE *1,90* a *3,20* M, COM CAPACIDADE DECARGA DE NO MINIMO 1000 KGF (10 KN), INCLUSO TRIPE E FORCADO (LOCACAO)</v>
          </cell>
          <cell r="C2212" t="str">
            <v>M/MES</v>
          </cell>
          <cell r="D2212">
            <v>5.04</v>
          </cell>
        </row>
        <row r="2213">
          <cell r="A2213">
            <v>4111</v>
          </cell>
          <cell r="B2213" t="str">
            <v>ESCORA PRE-MOLDADA EM CONCRETO, *10 X 10* CM, H = 2,30M</v>
          </cell>
          <cell r="C2213" t="str">
            <v>UN</v>
          </cell>
          <cell r="D2213">
            <v>30.7</v>
          </cell>
        </row>
        <row r="2214">
          <cell r="A2214">
            <v>26021</v>
          </cell>
          <cell r="B2214" t="str">
            <v>ESCOVA CIRCULAR EM AÇO LATONADO, COM CERDAS DE 0,30 MM, DE 6" X 1 (INDICARFABRICANTE)</v>
          </cell>
          <cell r="C2214" t="str">
            <v>UN</v>
          </cell>
          <cell r="D2214">
            <v>12.92</v>
          </cell>
        </row>
        <row r="2215">
          <cell r="A2215">
            <v>12</v>
          </cell>
          <cell r="B2215" t="str">
            <v>ESCOVA DE AÇO (USO MANUAL)</v>
          </cell>
          <cell r="C2215" t="str">
            <v>UN</v>
          </cell>
          <cell r="D2215">
            <v>6.07</v>
          </cell>
        </row>
        <row r="2216">
          <cell r="A2216">
            <v>20969</v>
          </cell>
          <cell r="B2216" t="str">
            <v>ESGUICHO EM LATAO JATO NEBLINA P/ INSTALACAO PREDIAL COMBATE A INCENDIOENGATE RAPIDO 1 1/2"</v>
          </cell>
          <cell r="C2216" t="str">
            <v>UN</v>
          </cell>
          <cell r="D2216">
            <v>282.8</v>
          </cell>
        </row>
        <row r="2217">
          <cell r="A2217">
            <v>20970</v>
          </cell>
          <cell r="B2217" t="str">
            <v>ESGUICHO EM LATAO JATO NEBLINA P/ INSTALACAO PREDIAL COMBATE A INCENDIOENGATE RAPIDO 2 1/2"</v>
          </cell>
          <cell r="C2217" t="str">
            <v>UN</v>
          </cell>
          <cell r="D2217">
            <v>392.77</v>
          </cell>
        </row>
        <row r="2218">
          <cell r="A2218">
            <v>37554</v>
          </cell>
          <cell r="B2218" t="str">
            <v>ESGUICHO JATO REGULAVEL, TIPO ELKHART, ENGATE RAPIDO 1 1/2", PARA COMBATE AINCENDIO</v>
          </cell>
          <cell r="C2218" t="str">
            <v>UN</v>
          </cell>
          <cell r="D2218">
            <v>140.93</v>
          </cell>
        </row>
        <row r="2219">
          <cell r="A2219">
            <v>37555</v>
          </cell>
          <cell r="B2219" t="str">
            <v>ESGUICHO JATO REGULAVEL, TIPO ELKHART, ENGATE RAPIDO 2 1/2", PARA COMBATE AINCENDIO</v>
          </cell>
          <cell r="C2219" t="str">
            <v>UN</v>
          </cell>
          <cell r="D2219">
            <v>171.43</v>
          </cell>
        </row>
        <row r="2220">
          <cell r="A2220">
            <v>10902</v>
          </cell>
          <cell r="B2220" t="str">
            <v>ESGUICHO TIPO JATO SOLIDO, EM LATAO, ENGATE RAPIDO 1 1/2" X 13 MM, PARA MANGUEIRAEM INSTALACAO PREDIAL COMBATE A INCENDIO</v>
          </cell>
          <cell r="C2220" t="str">
            <v>UN</v>
          </cell>
          <cell r="D2220">
            <v>43.02</v>
          </cell>
        </row>
        <row r="2221">
          <cell r="A2221">
            <v>20965</v>
          </cell>
          <cell r="B2221" t="str">
            <v>ESGUICHO TIPO JATO SOLIDO, EM LATAO, ENGATE RAPIDO 1 1/2" X 16 MM, PARA MANGUEIRAEM INSTALACAO PREDIAL COMBATE A INCENDIO</v>
          </cell>
          <cell r="C2221" t="str">
            <v>UN</v>
          </cell>
          <cell r="D2221">
            <v>43.42</v>
          </cell>
        </row>
        <row r="2222">
          <cell r="A2222">
            <v>20966</v>
          </cell>
          <cell r="B2222" t="str">
            <v>ESGUICHO TIPO JATO SOLIDO, EM LATAO, ENGATE RAPIDO 1 1/2" X 19 MM, PARA MANGUEIRAEM INSTALACAO PREDIAL COMBATE A INCENDIO</v>
          </cell>
          <cell r="C2222" t="str">
            <v>UN</v>
          </cell>
          <cell r="D2222">
            <v>46.75</v>
          </cell>
        </row>
        <row r="2223">
          <cell r="A2223">
            <v>10903</v>
          </cell>
          <cell r="B2223" t="str">
            <v>ESGUICHO TIPO JATO SOLIDO, EM LATAO, ENGATE RAPIDO 2 1/2" X 13 MM, PARA MANGUEIRAEM INSTALACAO PREDIAL COMBATE A INCENDIO</v>
          </cell>
          <cell r="C2223" t="str">
            <v>UN</v>
          </cell>
          <cell r="D2223">
            <v>70.86</v>
          </cell>
        </row>
        <row r="2224">
          <cell r="A2224">
            <v>20967</v>
          </cell>
          <cell r="B2224" t="str">
            <v>ESGUICHO TIPO JATO SOLIDO, EM LATAO, ENGATE RAPIDO 2 1/2" X 16 MM, PARA MANGUEIRAEM INSTALACAO PREDIAL COMBATE A INCENDIO</v>
          </cell>
          <cell r="C2224" t="str">
            <v>UN</v>
          </cell>
          <cell r="D2224">
            <v>70.86</v>
          </cell>
        </row>
        <row r="2225">
          <cell r="A2225">
            <v>20968</v>
          </cell>
          <cell r="B2225" t="str">
            <v>ESGUICHO TIPO JATO SOLIDO, EM LATAO, ENGATE RAPIDO 2 1/2" X 19 MM, PARA MANGUEIRAEM INSTALACAO PREDIAL COMBATE A INCENDIO</v>
          </cell>
          <cell r="C2225" t="str">
            <v>UN</v>
          </cell>
          <cell r="D2225">
            <v>77.709999999999994</v>
          </cell>
        </row>
        <row r="2226">
          <cell r="A2226">
            <v>11359</v>
          </cell>
          <cell r="B2226" t="str">
            <v>ESMERILHADEIRA ANGULAR ELÉTRICA (8500 RPM; POTÊNCIA DE 2400 W) PARA DISCOS DEDESBASTE, CORTE E LIXA,  COM D = 7")</v>
          </cell>
          <cell r="C2226" t="str">
            <v>UN</v>
          </cell>
          <cell r="D2226">
            <v>475</v>
          </cell>
        </row>
        <row r="2227">
          <cell r="A2227">
            <v>10761</v>
          </cell>
          <cell r="B2227" t="str">
            <v>ESMERILHADEIRA ELETRICA INDUSTRIAL PORTATIL</v>
          </cell>
          <cell r="C2227" t="str">
            <v>H</v>
          </cell>
          <cell r="D2227">
            <v>0.68</v>
          </cell>
        </row>
        <row r="2228">
          <cell r="A2228">
            <v>20219</v>
          </cell>
          <cell r="B2228" t="str">
            <v>ESPARGIDOR DE ASFALTO PRESSURIZADO, REBOCAVEL, TANQUE DE 2500 L, PNEUMATICO,COM MOTOR A GASOLINA 3,4HP</v>
          </cell>
          <cell r="C2228" t="str">
            <v>UN</v>
          </cell>
          <cell r="D2228">
            <v>140000</v>
          </cell>
        </row>
        <row r="2229">
          <cell r="A2229">
            <v>36484</v>
          </cell>
          <cell r="B2229" t="str">
            <v>ESPARGIDOR DE ASFALTO PRESSURIZADO, TANQUE 6 M3 COM ISOLACAO TERMICA,AQUECIDO COM 2 MACARICOS, COM BARRA ESPARGIDORA 3,60 M, A SER MONTADO SOBRECAMINHAO</v>
          </cell>
          <cell r="C2229" t="str">
            <v>UN</v>
          </cell>
          <cell r="D2229">
            <v>297194.51</v>
          </cell>
        </row>
        <row r="2230">
          <cell r="A2230">
            <v>11186</v>
          </cell>
          <cell r="B2230" t="str">
            <v>ESPELHO CRISTAL E = 4 MM</v>
          </cell>
          <cell r="C2230" t="str">
            <v>M2</v>
          </cell>
          <cell r="D2230">
            <v>220.73</v>
          </cell>
        </row>
        <row r="2231">
          <cell r="A2231">
            <v>11557</v>
          </cell>
          <cell r="B2231" t="str">
            <v>ESPELHO P/ FECHADURA EXTERNA EMBUTIR - ACAB PADRAO MEDIO</v>
          </cell>
          <cell r="C2231" t="str">
            <v>PAR</v>
          </cell>
          <cell r="D2231">
            <v>13.66</v>
          </cell>
        </row>
        <row r="2232">
          <cell r="A2232">
            <v>11558</v>
          </cell>
          <cell r="B2232" t="str">
            <v>ESPELHO P/ FECHADURA EXTERNA EMBUTIR - LINHA POPULAR</v>
          </cell>
          <cell r="C2232" t="str">
            <v>PAR</v>
          </cell>
          <cell r="D2232">
            <v>11.15</v>
          </cell>
        </row>
        <row r="2233">
          <cell r="A2233">
            <v>2759</v>
          </cell>
          <cell r="B2233" t="str">
            <v>ESPOLETA SIMPLES Nº 8</v>
          </cell>
          <cell r="C2233" t="str">
            <v>UN</v>
          </cell>
          <cell r="D2233">
            <v>0.69</v>
          </cell>
        </row>
        <row r="2234">
          <cell r="A2234">
            <v>11614</v>
          </cell>
          <cell r="B2234" t="str">
            <v>ESPUMA DE POLIURETANO E=20 A 25MM TEMP DE TRABALHO -50 A +100 GC DENS 29 A35KG/M3</v>
          </cell>
          <cell r="C2234" t="str">
            <v>M2</v>
          </cell>
          <cell r="D2234">
            <v>46.4</v>
          </cell>
        </row>
        <row r="2235">
          <cell r="A2235">
            <v>20059</v>
          </cell>
          <cell r="B2235" t="str">
            <v>ESQUADRO EXTERNO MR PVC AQUAPLUV D = 125MM</v>
          </cell>
          <cell r="C2235" t="str">
            <v>UN</v>
          </cell>
          <cell r="D2235">
            <v>13.2</v>
          </cell>
        </row>
        <row r="2236">
          <cell r="A2236">
            <v>20060</v>
          </cell>
          <cell r="B2236" t="str">
            <v>ESQUADRO INTERNO MR PVC AQUAPLUV D = 125MM</v>
          </cell>
          <cell r="C2236" t="str">
            <v>UN</v>
          </cell>
          <cell r="D2236">
            <v>13.2</v>
          </cell>
        </row>
        <row r="2237">
          <cell r="A2237">
            <v>2803</v>
          </cell>
          <cell r="B2237" t="str">
            <v>ESTACA 'H' -  6" X 6", INCLUSIVE CRAVACAO</v>
          </cell>
          <cell r="C2237" t="str">
            <v>M</v>
          </cell>
          <cell r="D2237">
            <v>283.8</v>
          </cell>
        </row>
        <row r="2238">
          <cell r="A2238">
            <v>2801</v>
          </cell>
          <cell r="B2238" t="str">
            <v>ESTACA "I" - 10" X 4 5/8" SIMPLES - 37.80KG, INCLUSIVE CRAVACAO</v>
          </cell>
          <cell r="C2238" t="str">
            <v>M</v>
          </cell>
          <cell r="D2238">
            <v>293.8</v>
          </cell>
        </row>
        <row r="2239">
          <cell r="A2239">
            <v>2806</v>
          </cell>
          <cell r="B2239" t="str">
            <v>ESTACA "I" - 12" X 5 1/4" SIMPLES, INCLUSIVE CRAVACAO</v>
          </cell>
          <cell r="C2239" t="str">
            <v>M</v>
          </cell>
          <cell r="D2239">
            <v>303.8</v>
          </cell>
        </row>
        <row r="2240">
          <cell r="A2240">
            <v>2771</v>
          </cell>
          <cell r="B2240" t="str">
            <v>ESTACA CONCRETO ARMADO CENTRIFUGADO D = 20CM INCLUSIVE CRAVACAO E EMENDAS25 A 30T</v>
          </cell>
          <cell r="C2240" t="str">
            <v>M</v>
          </cell>
          <cell r="D2240">
            <v>110.66</v>
          </cell>
        </row>
        <row r="2241">
          <cell r="A2241">
            <v>2766</v>
          </cell>
          <cell r="B2241" t="str">
            <v>ESTACA CONCRETO ARMADO CENTRIFUGADO D = 28CM INCLUSIVE CRAVACAO E EMENDAS30 A 40T</v>
          </cell>
          <cell r="C2241" t="str">
            <v>M</v>
          </cell>
          <cell r="D2241">
            <v>124.24</v>
          </cell>
        </row>
        <row r="2242">
          <cell r="A2242">
            <v>2772</v>
          </cell>
          <cell r="B2242" t="str">
            <v>ESTACA CONCRETO ARMADO CENTRIFUGADO D = 33CM INCLUSIVE CRAVACAO E EMENDAS60 A 75T</v>
          </cell>
          <cell r="C2242" t="str">
            <v>M</v>
          </cell>
          <cell r="D2242">
            <v>193.65</v>
          </cell>
        </row>
        <row r="2243">
          <cell r="A2243">
            <v>2773</v>
          </cell>
          <cell r="B2243" t="str">
            <v>ESTACA CONCRETO ARMADO CENTRIFUGADO D = 38CM INCLUSIVE CRAVACAO E EMENDAS75 A 90T</v>
          </cell>
          <cell r="C2243" t="str">
            <v>M</v>
          </cell>
          <cell r="D2243">
            <v>237.61</v>
          </cell>
        </row>
        <row r="2244">
          <cell r="A2244">
            <v>2764</v>
          </cell>
          <cell r="B2244" t="str">
            <v>ESTACA CONCRETO ARMADO CENTRIFUGADO D = 42CM INCLUSIVE CRAVACAO E EMENDAS90 A 115T</v>
          </cell>
          <cell r="C2244" t="str">
            <v>M</v>
          </cell>
          <cell r="D2244">
            <v>288.52999999999997</v>
          </cell>
        </row>
        <row r="2245">
          <cell r="A2245">
            <v>2765</v>
          </cell>
          <cell r="B2245" t="str">
            <v>ESTACA CONCRETO ARMADO CENTRIFUGADO D = 60CM INCLUSIVE CRAVACAO E EMENDAS170 A 230T</v>
          </cell>
          <cell r="C2245" t="str">
            <v>M</v>
          </cell>
          <cell r="D2245">
            <v>456.55</v>
          </cell>
        </row>
        <row r="2246">
          <cell r="A2246">
            <v>11411</v>
          </cell>
          <cell r="B2246" t="str">
            <v>ESTACA CONCRETO PRE-MOLDADO INCLUSIVE CRAVACAO E EMENDAS 130T</v>
          </cell>
          <cell r="C2246" t="str">
            <v>M</v>
          </cell>
          <cell r="D2246">
            <v>352.34</v>
          </cell>
        </row>
        <row r="2247">
          <cell r="A2247">
            <v>2774</v>
          </cell>
          <cell r="B2247" t="str">
            <v>ESTACA CONCRETO PRE-MOLDADO INCLUSIVE CRAVACAO E EMENDAS 16 X 16CM - 25T</v>
          </cell>
          <cell r="C2247" t="str">
            <v>M</v>
          </cell>
          <cell r="D2247">
            <v>96.5</v>
          </cell>
        </row>
        <row r="2248">
          <cell r="A2248">
            <v>2775</v>
          </cell>
          <cell r="B2248" t="str">
            <v>ESTACA CONCRETO PRE-MOLDADO INCLUSIVE CRAVACAO E EMENDAS 18 X 18CM - 32T</v>
          </cell>
          <cell r="C2248" t="str">
            <v>M</v>
          </cell>
          <cell r="D2248">
            <v>122.2</v>
          </cell>
        </row>
        <row r="2249">
          <cell r="A2249">
            <v>2778</v>
          </cell>
          <cell r="B2249" t="str">
            <v>ESTACA CONCRETO PRE-MOLDADO INCLUSIVE CRAVACAO E EMENDAS 23 X 23CM - 50T</v>
          </cell>
          <cell r="C2249" t="str">
            <v>M</v>
          </cell>
          <cell r="D2249">
            <v>168.02</v>
          </cell>
        </row>
        <row r="2250">
          <cell r="A2250">
            <v>2776</v>
          </cell>
          <cell r="B2250" t="str">
            <v>ESTACA CONCRETO PRE-MOLDADO INCLUSIVE CRAVACAO E EMENDAS 26 X 26CM - 62T</v>
          </cell>
          <cell r="C2250" t="str">
            <v>M</v>
          </cell>
          <cell r="D2250">
            <v>183.64</v>
          </cell>
        </row>
        <row r="2251">
          <cell r="A2251">
            <v>2777</v>
          </cell>
          <cell r="B2251" t="str">
            <v>ESTACA CONCRETO PRE-MOLDADO INCLUSIVE CRAVACAO E EMENDAS 30 X 30CM - 80T</v>
          </cell>
          <cell r="C2251" t="str">
            <v>M</v>
          </cell>
          <cell r="D2251">
            <v>219.65</v>
          </cell>
        </row>
        <row r="2252">
          <cell r="A2252">
            <v>11413</v>
          </cell>
          <cell r="B2252" t="str">
            <v>ESTACA CONCRETO PRE-MOLDADO INCLUSIVE CRAVACAO E EMENDAS 35T</v>
          </cell>
          <cell r="C2252" t="str">
            <v>M</v>
          </cell>
          <cell r="D2252">
            <v>130.01</v>
          </cell>
        </row>
        <row r="2253">
          <cell r="A2253">
            <v>11414</v>
          </cell>
          <cell r="B2253" t="str">
            <v>ESTACA CONCRETO PRE-MOLDADO INCLUSIVE CRAVACAO E EMENDAS 45T</v>
          </cell>
          <cell r="C2253" t="str">
            <v>M</v>
          </cell>
          <cell r="D2253">
            <v>152.75</v>
          </cell>
        </row>
        <row r="2254">
          <cell r="A2254">
            <v>11416</v>
          </cell>
          <cell r="B2254" t="str">
            <v>ESTACA CONCRETO PRE-MOLDADO INCLUSIVE CRAVACAO E EMENDAS 75T</v>
          </cell>
          <cell r="C2254" t="str">
            <v>M</v>
          </cell>
          <cell r="D2254">
            <v>210.32</v>
          </cell>
        </row>
        <row r="2255">
          <cell r="A2255">
            <v>11417</v>
          </cell>
          <cell r="B2255" t="str">
            <v>ESTACA CONCRETO PRE-MOLDADO INCLUSIVE CRAVACAO E EMENDAS 95T</v>
          </cell>
          <cell r="C2255" t="str">
            <v>M</v>
          </cell>
          <cell r="D2255">
            <v>270.2</v>
          </cell>
        </row>
        <row r="2256">
          <cell r="A2256">
            <v>2763</v>
          </cell>
          <cell r="B2256" t="str">
            <v>ESTACA DE CONCRETO MACICA PARA CARGA DE 20 T, INCLUSIVE A CRAVACAO E EMENDAS,EXCETO O SERVICO DE SONDAGEM</v>
          </cell>
          <cell r="C2256" t="str">
            <v>M</v>
          </cell>
          <cell r="D2256">
            <v>91.65</v>
          </cell>
        </row>
        <row r="2257">
          <cell r="A2257">
            <v>34786</v>
          </cell>
          <cell r="B2257" t="str">
            <v>ESTAGIARIO EM ENGENHARIA / ARQUITETURA</v>
          </cell>
          <cell r="C2257" t="str">
            <v>H</v>
          </cell>
          <cell r="D2257">
            <v>10.96</v>
          </cell>
        </row>
        <row r="2258">
          <cell r="A2258">
            <v>13</v>
          </cell>
          <cell r="B2258" t="str">
            <v>ESTOPA</v>
          </cell>
          <cell r="C2258" t="str">
            <v>KG</v>
          </cell>
          <cell r="D2258">
            <v>6.13</v>
          </cell>
        </row>
        <row r="2259">
          <cell r="A2259">
            <v>2762</v>
          </cell>
          <cell r="B2259" t="str">
            <v>ESTOPIM SIMPLES</v>
          </cell>
          <cell r="C2259" t="str">
            <v>M</v>
          </cell>
          <cell r="D2259">
            <v>0.86</v>
          </cell>
        </row>
        <row r="2260">
          <cell r="A2260">
            <v>21142</v>
          </cell>
          <cell r="B2260" t="str">
            <v>ESTRIBO COM PARAFUSO EM CHAPA DE FERRO FUNDIDO DE 2" X 3/16" X 35 CM, SECAO "U",PARA MADEIRAMENTO DE TELHADO</v>
          </cell>
          <cell r="C2260" t="str">
            <v>UN</v>
          </cell>
          <cell r="D2260">
            <v>15.09</v>
          </cell>
        </row>
        <row r="2261">
          <cell r="A2261">
            <v>12865</v>
          </cell>
          <cell r="B2261" t="str">
            <v>ESTUCADOR</v>
          </cell>
          <cell r="C2261" t="str">
            <v>H</v>
          </cell>
          <cell r="D2261">
            <v>8.16</v>
          </cell>
        </row>
        <row r="2262">
          <cell r="A2262">
            <v>4223</v>
          </cell>
          <cell r="B2262" t="str">
            <v>ETANOL</v>
          </cell>
          <cell r="C2262" t="str">
            <v>L</v>
          </cell>
          <cell r="D2262">
            <v>2.17</v>
          </cell>
        </row>
        <row r="2263">
          <cell r="A2263">
            <v>37372</v>
          </cell>
          <cell r="B2263" t="str">
            <v>EXAMES (ENCARGOS COMPLEMENTARES) *COLETADO CAIXA*</v>
          </cell>
          <cell r="C2263" t="str">
            <v>H</v>
          </cell>
          <cell r="D2263">
            <v>0.09</v>
          </cell>
        </row>
        <row r="2264">
          <cell r="A2264">
            <v>11582</v>
          </cell>
          <cell r="B2264" t="str">
            <v>EXTENSOR/HASTE DE COMANDO 25MM ALUMINIO</v>
          </cell>
          <cell r="C2264" t="str">
            <v>UN</v>
          </cell>
          <cell r="D2264">
            <v>5.36</v>
          </cell>
        </row>
        <row r="2265">
          <cell r="A2265">
            <v>10886</v>
          </cell>
          <cell r="B2265" t="str">
            <v>EXTINTOR DE INCENDIO PORTATIL COM CARGA DE AGUA PRESSURIZADA DE 10 L, CLASSE A</v>
          </cell>
          <cell r="C2265" t="str">
            <v>UN</v>
          </cell>
          <cell r="D2265">
            <v>122.5</v>
          </cell>
        </row>
        <row r="2266">
          <cell r="A2266">
            <v>10888</v>
          </cell>
          <cell r="B2266" t="str">
            <v>EXTINTOR DE INCENDIO PORTATIL COM CARGA DE GAS CARBONICO CO2 DE 4 KG, CLASSEBC</v>
          </cell>
          <cell r="C2266" t="str">
            <v>UN</v>
          </cell>
          <cell r="D2266">
            <v>387.69</v>
          </cell>
        </row>
        <row r="2267">
          <cell r="A2267">
            <v>10889</v>
          </cell>
          <cell r="B2267" t="str">
            <v>EXTINTOR DE INCENDIO PORTATIL COM CARGA DE GAS CARBONICO CO2 DE 6 KG, CLASSEBC</v>
          </cell>
          <cell r="C2267" t="str">
            <v>UN</v>
          </cell>
          <cell r="D2267">
            <v>420</v>
          </cell>
        </row>
        <row r="2268">
          <cell r="A2268">
            <v>10890</v>
          </cell>
          <cell r="B2268" t="str">
            <v>EXTINTOR DE INCENDIO PORTATIL COM CARGA DE PO QUIMICO SECO (PQS) DE 12 KG,CLASSE BC</v>
          </cell>
          <cell r="C2268" t="str">
            <v>UN</v>
          </cell>
          <cell r="D2268">
            <v>193.85</v>
          </cell>
        </row>
        <row r="2269">
          <cell r="A2269">
            <v>10891</v>
          </cell>
          <cell r="B2269" t="str">
            <v>EXTINTOR DE INCENDIO PORTATIL COM CARGA DE PO QUIMICO SECO (PQS) DE 4 KG,CLASSE BC</v>
          </cell>
          <cell r="C2269" t="str">
            <v>UN</v>
          </cell>
          <cell r="D2269">
            <v>118.46</v>
          </cell>
        </row>
        <row r="2270">
          <cell r="A2270">
            <v>10892</v>
          </cell>
          <cell r="B2270" t="str">
            <v>EXTINTOR DE INCENDIO PORTATIL COM CARGA DE PO QUIMICO SECO (PQS) DE 6 KG,CLASSE BC</v>
          </cell>
          <cell r="C2270" t="str">
            <v>UN</v>
          </cell>
          <cell r="D2270">
            <v>140</v>
          </cell>
        </row>
        <row r="2271">
          <cell r="A2271">
            <v>20977</v>
          </cell>
          <cell r="B2271" t="str">
            <v>EXTINTOR DE INCENDIO PORTATIL COM CARGA DE PO QUIMICO SECO (PQS) DE 8 KG,CLASSE BC</v>
          </cell>
          <cell r="C2271" t="str">
            <v>UN</v>
          </cell>
          <cell r="D2271">
            <v>166.92</v>
          </cell>
        </row>
        <row r="2272">
          <cell r="A2272">
            <v>10780</v>
          </cell>
          <cell r="B2272" t="str">
            <v>EXTREMIDADE P/ HIDROMETRO PVC C/ BUCHA LATAO CURTA 1/2"</v>
          </cell>
          <cell r="C2272" t="str">
            <v>UN</v>
          </cell>
          <cell r="D2272">
            <v>3.94</v>
          </cell>
        </row>
        <row r="2273">
          <cell r="A2273">
            <v>10781</v>
          </cell>
          <cell r="B2273" t="str">
            <v>EXTREMIDADE P/ HIDROMETRO PVC C/ BUCHA LATAO CURTA 3/4"</v>
          </cell>
          <cell r="C2273" t="str">
            <v>UN</v>
          </cell>
          <cell r="D2273">
            <v>5.27</v>
          </cell>
        </row>
        <row r="2274">
          <cell r="A2274">
            <v>20108</v>
          </cell>
          <cell r="B2274" t="str">
            <v>EXTREMIDADE P/ HIDROMETRO PVC LONGA 1/2" SEM BUCHA LATAO</v>
          </cell>
          <cell r="C2274" t="str">
            <v>UN</v>
          </cell>
          <cell r="D2274">
            <v>2.11</v>
          </cell>
        </row>
        <row r="2275">
          <cell r="A2275">
            <v>20109</v>
          </cell>
          <cell r="B2275" t="str">
            <v>EXTREMIDADE P/ HIDROMETRO PVC LONGA 3/4" SEM BUCHA LATAO</v>
          </cell>
          <cell r="C2275" t="str">
            <v>UN</v>
          </cell>
          <cell r="D2275">
            <v>3.15</v>
          </cell>
        </row>
        <row r="2276">
          <cell r="A2276">
            <v>20106</v>
          </cell>
          <cell r="B2276" t="str">
            <v>EXTREMIDADE P/ HIDROMETRO PVC SEM BUCHA DE LATAO CURTA 1/2"</v>
          </cell>
          <cell r="C2276" t="str">
            <v>UN</v>
          </cell>
          <cell r="D2276">
            <v>2.09</v>
          </cell>
        </row>
        <row r="2277">
          <cell r="A2277">
            <v>20107</v>
          </cell>
          <cell r="B2277" t="str">
            <v>EXTREMIDADE P/ HIDROMETRO PVC SEM BUCHA DE LATAO CURTA 3/4"</v>
          </cell>
          <cell r="C2277" t="str">
            <v>UN</v>
          </cell>
          <cell r="D2277">
            <v>2.4</v>
          </cell>
        </row>
        <row r="2278">
          <cell r="A2278">
            <v>3073</v>
          </cell>
          <cell r="B2278" t="str">
            <v>EXTREMIDADE PVC PBA NBR 10351 BF DN 100/ DE 110MM</v>
          </cell>
          <cell r="C2278" t="str">
            <v>UN</v>
          </cell>
          <cell r="D2278">
            <v>79.61</v>
          </cell>
        </row>
        <row r="2279">
          <cell r="A2279">
            <v>3068</v>
          </cell>
          <cell r="B2279" t="str">
            <v>EXTREMIDADE PVC PBA NBR 10351 BF DN 50/ DE 60MM</v>
          </cell>
          <cell r="C2279" t="str">
            <v>UN</v>
          </cell>
          <cell r="D2279">
            <v>37.47</v>
          </cell>
        </row>
        <row r="2280">
          <cell r="A2280">
            <v>3074</v>
          </cell>
          <cell r="B2280" t="str">
            <v>EXTREMIDADE PVC PBA NBR 10351 BF DN 75/ DE 85MM</v>
          </cell>
          <cell r="C2280" t="str">
            <v>UN</v>
          </cell>
          <cell r="D2280">
            <v>63.39</v>
          </cell>
        </row>
        <row r="2281">
          <cell r="A2281">
            <v>3076</v>
          </cell>
          <cell r="B2281" t="str">
            <v>EXTREMIDADE PVC PBA NBR 10351 PF DN 100/ DE 110MM</v>
          </cell>
          <cell r="C2281" t="str">
            <v>UN</v>
          </cell>
          <cell r="D2281">
            <v>71.39</v>
          </cell>
        </row>
        <row r="2282">
          <cell r="A2282">
            <v>3072</v>
          </cell>
          <cell r="B2282" t="str">
            <v>EXTREMIDADE PVC PBA NBR 10351 PF DN 50/ DE 60MM</v>
          </cell>
          <cell r="C2282" t="str">
            <v>UN</v>
          </cell>
          <cell r="D2282">
            <v>31.71</v>
          </cell>
        </row>
        <row r="2283">
          <cell r="A2283">
            <v>3075</v>
          </cell>
          <cell r="B2283" t="str">
            <v>EXTREMIDADE PVC PBA NBR 10351 PF DN 75/ DE 85MM</v>
          </cell>
          <cell r="C2283" t="str">
            <v>UN</v>
          </cell>
          <cell r="D2283">
            <v>57.13</v>
          </cell>
        </row>
        <row r="2284">
          <cell r="A2284">
            <v>34795</v>
          </cell>
          <cell r="B2284" t="str">
            <v>FAIXA (LISTELO) CERAMICA 8 X 31 CM ( 3" X 12")</v>
          </cell>
          <cell r="C2284" t="str">
            <v>M2</v>
          </cell>
          <cell r="D2284">
            <v>88.67</v>
          </cell>
        </row>
        <row r="2285">
          <cell r="A2285">
            <v>3084</v>
          </cell>
          <cell r="B2285" t="str">
            <v>FECHADURA BICO PAPAGAIO C/ CILINDRO P/ PORTA CORRER EXTERNA INCL CONCHAS -ACAB PADRAO MEDIO</v>
          </cell>
          <cell r="C2285" t="str">
            <v>CJ</v>
          </cell>
          <cell r="D2285">
            <v>61.25</v>
          </cell>
        </row>
        <row r="2286">
          <cell r="A2286">
            <v>11475</v>
          </cell>
          <cell r="B2286" t="str">
            <v>FECHADURA BICO PAPAGAIO C/ CILINDRO P/ PORTA CORRER EXTERNA INCL CONCHAS -ACAB SUPERIOR (LINHA LUXO)</v>
          </cell>
          <cell r="C2286" t="str">
            <v>CJ</v>
          </cell>
          <cell r="D2286">
            <v>122.85</v>
          </cell>
        </row>
        <row r="2287">
          <cell r="A2287">
            <v>11482</v>
          </cell>
          <cell r="B2287" t="str">
            <v>FECHADURA BICO PAPAGAIO P/ PORTA CORRER INTERNA CHAVE BIPARTIDA - ACABPADRAO MEDIO</v>
          </cell>
          <cell r="C2287" t="str">
            <v>CJ</v>
          </cell>
          <cell r="D2287">
            <v>73.239999999999995</v>
          </cell>
        </row>
        <row r="2288">
          <cell r="A2288">
            <v>11469</v>
          </cell>
          <cell r="B2288" t="str">
            <v>FECHADURA C/ CILINDRO ACABAMENTO POLIDO OU CROMADO P/ MOVEIS</v>
          </cell>
          <cell r="C2288" t="str">
            <v>UN</v>
          </cell>
          <cell r="D2288">
            <v>10.06</v>
          </cell>
        </row>
        <row r="2289">
          <cell r="A2289">
            <v>3103</v>
          </cell>
          <cell r="B2289" t="str">
            <v>FECHADURA C/ CILINDRO LATAO CROMADO P/ PORTA VIDRO TP AROUCA 2171-L OU EQUIV</v>
          </cell>
          <cell r="C2289" t="str">
            <v>UN</v>
          </cell>
          <cell r="D2289">
            <v>42.26</v>
          </cell>
        </row>
        <row r="2290">
          <cell r="A2290">
            <v>3080</v>
          </cell>
          <cell r="B2290" t="str">
            <v>FECHADURA DE EMBUTIR PARA PORTA EXTERNA, MACANETA E ESPELHO EM METALCROMADO</v>
          </cell>
          <cell r="C2290" t="str">
            <v>CJ</v>
          </cell>
          <cell r="D2290">
            <v>35</v>
          </cell>
        </row>
        <row r="2291">
          <cell r="A2291">
            <v>3081</v>
          </cell>
          <cell r="B2291" t="str">
            <v>FECHADURA EMBUTIR EXTERNA (C/ CILINDRO) COMPLETA - ACAB PADRAO MEDIO</v>
          </cell>
          <cell r="C2291" t="str">
            <v>CJ</v>
          </cell>
          <cell r="D2291">
            <v>102.09</v>
          </cell>
        </row>
        <row r="2292">
          <cell r="A2292">
            <v>3099</v>
          </cell>
          <cell r="B2292" t="str">
            <v>FECHADURA EMBUTIR P/ PORTA DE BANHEIRO, COMPLETA - ACAB PADRAO MEDIO</v>
          </cell>
          <cell r="C2292" t="str">
            <v>CJ</v>
          </cell>
          <cell r="D2292">
            <v>75.41</v>
          </cell>
        </row>
        <row r="2293">
          <cell r="A2293">
            <v>3097</v>
          </cell>
          <cell r="B2293" t="str">
            <v>FECHADURA EMBUTIR P/ PORTA DE BANHEIRO, COMPLETA - LINHA POPULAR</v>
          </cell>
          <cell r="C2293" t="str">
            <v>CJ</v>
          </cell>
          <cell r="D2293">
            <v>26.76</v>
          </cell>
        </row>
        <row r="2294">
          <cell r="A2294">
            <v>11480</v>
          </cell>
          <cell r="B2294" t="str">
            <v>FECHADURA EMBUTIR REFORCADA (DE SEGURANCA) C/ CILINDRO P/ PORTA EXT,COMPLETA - ACAB PADRAO MEDI  O</v>
          </cell>
          <cell r="C2294" t="str">
            <v>CJ</v>
          </cell>
          <cell r="D2294">
            <v>133</v>
          </cell>
        </row>
        <row r="2295">
          <cell r="A2295">
            <v>11483</v>
          </cell>
          <cell r="B2295" t="str">
            <v>FECHADURA EMBUTIR REFORCADA (DE SEGURANCA) C/ CILINDRO P/ PORTA EXT,COMPLETA - ACAB SUPERIOR (LINHA LUXO)</v>
          </cell>
          <cell r="C2295" t="str">
            <v>CJ</v>
          </cell>
          <cell r="D2295">
            <v>229.43</v>
          </cell>
        </row>
        <row r="2296">
          <cell r="A2296">
            <v>11474</v>
          </cell>
          <cell r="B2296" t="str">
            <v>FECHADURA EMBUTIR TIPO GORGES LA FONTE 1010 OU EQUIV CROMADA P/ ARMARIO</v>
          </cell>
          <cell r="C2296" t="str">
            <v>UN</v>
          </cell>
          <cell r="D2296">
            <v>58.4</v>
          </cell>
        </row>
        <row r="2297">
          <cell r="A2297">
            <v>11470</v>
          </cell>
          <cell r="B2297" t="str">
            <v>FECHADURA EMBUTIR TIPO LA FONTE 119 CILINDRO CROMADA C/ LINGUETA P/ ARMARIO</v>
          </cell>
          <cell r="C2297" t="str">
            <v>UN</v>
          </cell>
          <cell r="D2297">
            <v>117.6</v>
          </cell>
        </row>
        <row r="2298">
          <cell r="A2298">
            <v>3093</v>
          </cell>
          <cell r="B2298" t="str">
            <v>FECHADURA EMBUTIR TP GORGES (CHAVE GRANDE) P/PORTA INTERNA, COMPLETA - ACABPADRAO MEDIO</v>
          </cell>
          <cell r="C2298" t="str">
            <v>CJ</v>
          </cell>
          <cell r="D2298">
            <v>61.74</v>
          </cell>
        </row>
        <row r="2299">
          <cell r="A2299">
            <v>3090</v>
          </cell>
          <cell r="B2299" t="str">
            <v>FECHADURA EMBUTIR TP GORGES (CHAVE GRANDE) P/PORTA INTERNA, COMPLETA - LINHAPOPULAR</v>
          </cell>
          <cell r="C2299" t="str">
            <v>CJ</v>
          </cell>
          <cell r="D2299">
            <v>26.18</v>
          </cell>
        </row>
        <row r="2300">
          <cell r="A2300">
            <v>11476</v>
          </cell>
          <cell r="B2300" t="str">
            <v>FECHADURA LA FONTE 1515-ST2-55MM TIPO GORGES P/ PORTA INTERNA (SOMENTE AMAQUINA, SEM ESPELHO E SEM MACANETA)</v>
          </cell>
          <cell r="C2300" t="str">
            <v>UN</v>
          </cell>
          <cell r="D2300">
            <v>78.75</v>
          </cell>
        </row>
        <row r="2301">
          <cell r="A2301">
            <v>11478</v>
          </cell>
          <cell r="B2301" t="str">
            <v>FECHADURA LA FONTE 330-ST-55MM C/ CILINDRO P/ PORTA EXT (SOMENTE A MAQUINA, SEMESPELHO E SEM MACANETA)</v>
          </cell>
          <cell r="C2301" t="str">
            <v>UN</v>
          </cell>
          <cell r="D2301">
            <v>342.62</v>
          </cell>
        </row>
        <row r="2302">
          <cell r="A2302">
            <v>11479</v>
          </cell>
          <cell r="B2302" t="str">
            <v>FECHADURA LA FONTE 330-ST2-40MM C/ CILINDRO P/ PORTA EXT (SOMENTE A MAQUINA,SEM ESPELHO E SEM MACANETA)</v>
          </cell>
          <cell r="C2302" t="str">
            <v>UN</v>
          </cell>
          <cell r="D2302">
            <v>126.88</v>
          </cell>
        </row>
        <row r="2303">
          <cell r="A2303">
            <v>11481</v>
          </cell>
          <cell r="B2303" t="str">
            <v>FECHADURA LA FONTE 7070-ST2-40MM P/ PORTA DE BANHEIRO (SOMENTE A MAQUINA, SEMESPELHO E SEM MACA  NETA)</v>
          </cell>
          <cell r="C2303" t="str">
            <v>UN</v>
          </cell>
          <cell r="D2303">
            <v>75.13</v>
          </cell>
        </row>
        <row r="2304">
          <cell r="A2304">
            <v>11484</v>
          </cell>
          <cell r="B2304" t="str">
            <v>FECHADURA SOBREPOR C/ CILINDRO  LATAO CROMADO OU POLIDO</v>
          </cell>
          <cell r="C2304" t="str">
            <v>UN</v>
          </cell>
          <cell r="D2304">
            <v>113.84</v>
          </cell>
        </row>
        <row r="2305">
          <cell r="A2305">
            <v>3082</v>
          </cell>
          <cell r="B2305" t="str">
            <v>FECHADURA SOBREPOR FERRO PINTADO C/ MACANETA, CHAVE GRANDE TP HAGA 1137 OUEQUIV</v>
          </cell>
          <cell r="C2305" t="str">
            <v>CJ</v>
          </cell>
          <cell r="D2305">
            <v>50.58</v>
          </cell>
        </row>
        <row r="2306">
          <cell r="A2306">
            <v>11467</v>
          </cell>
          <cell r="B2306" t="str">
            <v>FECHADURA SOBREPOR FERRO PINTADO CHAVE GRANDE</v>
          </cell>
          <cell r="C2306" t="str">
            <v>UN</v>
          </cell>
          <cell r="D2306">
            <v>9.6</v>
          </cell>
        </row>
        <row r="2307">
          <cell r="A2307">
            <v>11468</v>
          </cell>
          <cell r="B2307" t="str">
            <v>FECHADURA TIPO LA FONTE 218 CILINDRO CROMADA P/ ARMARIO E GAVETA ESP ATE 20MM</v>
          </cell>
          <cell r="C2307" t="str">
            <v>UN</v>
          </cell>
          <cell r="D2307">
            <v>53.08</v>
          </cell>
        </row>
        <row r="2308">
          <cell r="A2308">
            <v>11477</v>
          </cell>
          <cell r="B2308" t="str">
            <v>FECHADURA TUBULAR CILINDRO CENTRAL 70MM COMPLETA - TP LA FONTE 30 CR OU EQUIV</v>
          </cell>
          <cell r="C2308" t="str">
            <v>CJ</v>
          </cell>
          <cell r="D2308">
            <v>558.53</v>
          </cell>
        </row>
        <row r="2309">
          <cell r="A2309">
            <v>11461</v>
          </cell>
          <cell r="B2309" t="str">
            <v>FECHO CHATO SOBREPOR FERRO ZINCADO/NIQUEL/GALV OU POLIDO - 5"</v>
          </cell>
          <cell r="C2309" t="str">
            <v>UN</v>
          </cell>
          <cell r="D2309">
            <v>5.33</v>
          </cell>
        </row>
        <row r="2310">
          <cell r="A2310">
            <v>3106</v>
          </cell>
          <cell r="B2310" t="str">
            <v>FECHO CHATO SOBREPOR FERRO ZINCADO/NIQUEL/GALV OU POLIDO - 6"</v>
          </cell>
          <cell r="C2310" t="str">
            <v>UN</v>
          </cell>
          <cell r="D2310">
            <v>6.03</v>
          </cell>
        </row>
        <row r="2311">
          <cell r="A2311">
            <v>11540</v>
          </cell>
          <cell r="B2311" t="str">
            <v>FECHO CHATO SOBREPOR FERRO ZINCADO/NIQUEL/GALV OU POLIDO - 8"</v>
          </cell>
          <cell r="C2311" t="str">
            <v>UN</v>
          </cell>
          <cell r="D2311">
            <v>8.9</v>
          </cell>
        </row>
        <row r="2312">
          <cell r="A2312">
            <v>3096</v>
          </cell>
          <cell r="B2312" t="str">
            <v>FECHO CONCHA C/ ALAVANCA P/ PORTA OU JANELA CORRER</v>
          </cell>
          <cell r="C2312" t="str">
            <v>CJ</v>
          </cell>
          <cell r="D2312">
            <v>18.93</v>
          </cell>
        </row>
        <row r="2313">
          <cell r="A2313">
            <v>3111</v>
          </cell>
          <cell r="B2313" t="str">
            <v>FECHO DE EMBUTIR (TP UNHA) C/ ALAVANCA FERRO OU ACO CROMADO - 22CM</v>
          </cell>
          <cell r="C2313" t="str">
            <v>UN</v>
          </cell>
          <cell r="D2313">
            <v>19.84</v>
          </cell>
        </row>
        <row r="2314">
          <cell r="A2314">
            <v>3108</v>
          </cell>
          <cell r="B2314" t="str">
            <v>FECHO DE EMBUTIR (TP UNHA) C/ ALAVANCA LATAO CROMADO - 22CM</v>
          </cell>
          <cell r="C2314" t="str">
            <v>UN</v>
          </cell>
          <cell r="D2314">
            <v>42.61</v>
          </cell>
        </row>
        <row r="2315">
          <cell r="A2315">
            <v>3105</v>
          </cell>
          <cell r="B2315" t="str">
            <v>FECHO DE EMBUTIR (TP UNHA) C/ ALAVANCA LATAO CROMADO - 40CM</v>
          </cell>
          <cell r="C2315" t="str">
            <v>UN</v>
          </cell>
          <cell r="D2315">
            <v>52.22</v>
          </cell>
        </row>
        <row r="2316">
          <cell r="A2316">
            <v>11458</v>
          </cell>
          <cell r="B2316" t="str">
            <v>FECHO SEGURANCA TP BATOM LATAO CROMADO P/ PORTA EXT</v>
          </cell>
          <cell r="C2316" t="str">
            <v>UN</v>
          </cell>
          <cell r="D2316">
            <v>24.69</v>
          </cell>
        </row>
        <row r="2317">
          <cell r="A2317">
            <v>11607</v>
          </cell>
          <cell r="B2317" t="str">
            <v>FELTRO ONDALIT LARGURA = 1,00 M</v>
          </cell>
          <cell r="C2317" t="str">
            <v>M</v>
          </cell>
          <cell r="D2317">
            <v>8.3000000000000007</v>
          </cell>
        </row>
        <row r="2318">
          <cell r="A2318">
            <v>3107</v>
          </cell>
          <cell r="B2318" t="str">
            <v>FERROLHO/FECHO/TARJETA ALUMINIO 3'' TIPO FERROLHO/FECHO/TARJETA P/ JAN / PORTA/PORTAO</v>
          </cell>
          <cell r="C2318" t="str">
            <v>UN</v>
          </cell>
          <cell r="D2318">
            <v>7.6</v>
          </cell>
        </row>
        <row r="2319">
          <cell r="A2319">
            <v>11456</v>
          </cell>
          <cell r="B2319" t="str">
            <v>FERROLHO/FECHO/TARJETA OU TRINCO PINO REDONDO 12" SOBREPOR FERROZINC/GALV OU POLIDO  "</v>
          </cell>
          <cell r="C2319" t="str">
            <v>UN</v>
          </cell>
          <cell r="D2319">
            <v>14.47</v>
          </cell>
        </row>
        <row r="2320">
          <cell r="A2320">
            <v>3119</v>
          </cell>
          <cell r="B2320" t="str">
            <v>FERROLHO/FECHO/TARJETA OU TRINCO PINO REDONDO 2" SOBREPOR FERRO ZINC/GALVOU POLIDO</v>
          </cell>
          <cell r="C2320" t="str">
            <v>UN</v>
          </cell>
          <cell r="D2320">
            <v>1.36</v>
          </cell>
        </row>
        <row r="2321">
          <cell r="A2321">
            <v>3122</v>
          </cell>
          <cell r="B2321" t="str">
            <v>FERROLHO/FECHO/TARJETA OU TRINCO PINO REDONDO 4" SOBREPOR FERRO ZINC/GALVOU POLIDO</v>
          </cell>
          <cell r="C2321" t="str">
            <v>UN</v>
          </cell>
          <cell r="D2321">
            <v>5.07</v>
          </cell>
        </row>
        <row r="2322">
          <cell r="A2322">
            <v>11543</v>
          </cell>
          <cell r="B2322" t="str">
            <v>FERROLHO/FECHO/TARJETA OU TRINCO PINO REDONDO 4"(10CM) SOBREPOR LATAOCROMADO/POLIDO OU OXIDADO</v>
          </cell>
          <cell r="C2322" t="str">
            <v>UN</v>
          </cell>
          <cell r="D2322">
            <v>16.899999999999999</v>
          </cell>
        </row>
        <row r="2323">
          <cell r="A2323">
            <v>3121</v>
          </cell>
          <cell r="B2323" t="str">
            <v>FERROLHO/FECHO/TARJETA OU TRINCO PINO REDONDO 5" SOBREPOR FERRO ZINC/GALVOU POLIDO</v>
          </cell>
          <cell r="C2323" t="str">
            <v>UN</v>
          </cell>
          <cell r="D2323">
            <v>6.6</v>
          </cell>
        </row>
        <row r="2324">
          <cell r="A2324">
            <v>3120</v>
          </cell>
          <cell r="B2324" t="str">
            <v>FERROLHO/FECHO/TARJETA OU TRINCO PINO REDONDO 6" SOBREPOR FERRO ZINC/GALVOU POLIDO</v>
          </cell>
          <cell r="C2324" t="str">
            <v>UN</v>
          </cell>
          <cell r="D2324">
            <v>7.25</v>
          </cell>
        </row>
        <row r="2325">
          <cell r="A2325">
            <v>11455</v>
          </cell>
          <cell r="B2325" t="str">
            <v>FERROLHO/FECHO/TARJETA OU TRINCO PINO REDONDO 8" SOBREPOR FERRO     ZINC/GALVOU POLIDO  "</v>
          </cell>
          <cell r="C2325" t="str">
            <v>UN</v>
          </cell>
          <cell r="D2325">
            <v>11.64</v>
          </cell>
        </row>
        <row r="2326">
          <cell r="A2326">
            <v>25951</v>
          </cell>
          <cell r="B2326" t="str">
            <v>FERTILIZANTE NPK - 10:10:10</v>
          </cell>
          <cell r="C2326" t="str">
            <v>KG</v>
          </cell>
          <cell r="D2326">
            <v>1.65</v>
          </cell>
        </row>
        <row r="2327">
          <cell r="A2327">
            <v>3123</v>
          </cell>
          <cell r="B2327" t="str">
            <v>FERTILIZANTE NPK - 4: 14: 8</v>
          </cell>
          <cell r="C2327" t="str">
            <v>KG</v>
          </cell>
          <cell r="D2327">
            <v>1.56</v>
          </cell>
        </row>
        <row r="2328">
          <cell r="A2328">
            <v>34796</v>
          </cell>
          <cell r="B2328" t="str">
            <v>FILETE CERÂMICO 2 X 30,5 CM</v>
          </cell>
          <cell r="C2328" t="str">
            <v>M</v>
          </cell>
          <cell r="D2328">
            <v>3.89</v>
          </cell>
        </row>
        <row r="2329">
          <cell r="A2329">
            <v>11894</v>
          </cell>
          <cell r="B2329" t="str">
            <v>FILTRO ANAEROBIO CILINDRICO CONCRETO PRE MOLDADO 1,20 X 1,50 (DIAMETROXALTURA)PARA 4 A 5 CONTRIBUINTES (NBR 13969)</v>
          </cell>
          <cell r="C2329" t="str">
            <v>UN</v>
          </cell>
          <cell r="D2329">
            <v>514.52</v>
          </cell>
        </row>
        <row r="2330">
          <cell r="A2330">
            <v>37394</v>
          </cell>
          <cell r="B2330" t="str">
            <v>FINCAPINO CURTO CALIBRE 22 VERMELHO (ACAO DIRETA)</v>
          </cell>
          <cell r="C2330" t="str">
            <v>CENTO</v>
          </cell>
          <cell r="D2330">
            <v>57.94</v>
          </cell>
        </row>
        <row r="2331">
          <cell r="A2331">
            <v>14146</v>
          </cell>
          <cell r="B2331" t="str">
            <v>FINCAPINO LONGO CALIBRE 22 (ACAO DIRETA)</v>
          </cell>
          <cell r="C2331" t="str">
            <v>CENTO</v>
          </cell>
          <cell r="D2331">
            <v>89.89</v>
          </cell>
        </row>
        <row r="2332">
          <cell r="A2332">
            <v>14127</v>
          </cell>
          <cell r="B2332" t="str">
            <v>FIO COBRE NU DE 10 A 500MM2 600V</v>
          </cell>
          <cell r="C2332" t="str">
            <v>KG</v>
          </cell>
          <cell r="D2332">
            <v>37.04</v>
          </cell>
        </row>
        <row r="2333">
          <cell r="A2333">
            <v>38134</v>
          </cell>
          <cell r="B2333" t="str">
            <v>FIO COBRE NU DE 150 A 500 MM2, PARA TENSOES DE ATE 600 V</v>
          </cell>
          <cell r="C2333" t="str">
            <v>KG</v>
          </cell>
          <cell r="D2333">
            <v>35.869999999999997</v>
          </cell>
        </row>
        <row r="2334">
          <cell r="A2334">
            <v>38132</v>
          </cell>
          <cell r="B2334" t="str">
            <v>FIO COBRE NU DE 16 A 35 MM2, PARA TENSOES DE ATE 600 V</v>
          </cell>
          <cell r="C2334" t="str">
            <v>KG</v>
          </cell>
          <cell r="D2334">
            <v>36.590000000000003</v>
          </cell>
        </row>
        <row r="2335">
          <cell r="A2335">
            <v>38133</v>
          </cell>
          <cell r="B2335" t="str">
            <v>FIO COBRE NU DE 50 A 120 MM2, PARA TENSOES DE ATE 600 V</v>
          </cell>
          <cell r="C2335" t="str">
            <v>KG</v>
          </cell>
          <cell r="D2335">
            <v>35.39</v>
          </cell>
        </row>
        <row r="2336">
          <cell r="A2336">
            <v>14128</v>
          </cell>
          <cell r="B2336" t="str">
            <v>FIO DE COBRE NU 1,5MM2</v>
          </cell>
          <cell r="C2336" t="str">
            <v>KG</v>
          </cell>
          <cell r="D2336">
            <v>0.61</v>
          </cell>
        </row>
        <row r="2337">
          <cell r="A2337">
            <v>13389</v>
          </cell>
          <cell r="B2337" t="str">
            <v>FIO DE COBRE NU 10MM2</v>
          </cell>
          <cell r="C2337" t="str">
            <v>M</v>
          </cell>
          <cell r="D2337">
            <v>3.9</v>
          </cell>
        </row>
        <row r="2338">
          <cell r="A2338">
            <v>20057</v>
          </cell>
          <cell r="B2338" t="str">
            <v>FIO DE COBRE NU 2,5MM2</v>
          </cell>
          <cell r="C2338" t="str">
            <v>KG</v>
          </cell>
          <cell r="D2338">
            <v>1.03</v>
          </cell>
        </row>
        <row r="2339">
          <cell r="A2339">
            <v>20058</v>
          </cell>
          <cell r="B2339" t="str">
            <v>FIO DE COBRE NU 4MM2</v>
          </cell>
          <cell r="C2339" t="str">
            <v>KG</v>
          </cell>
          <cell r="D2339">
            <v>1.64</v>
          </cell>
        </row>
        <row r="2340">
          <cell r="A2340">
            <v>13253</v>
          </cell>
          <cell r="B2340" t="str">
            <v>FIO DE COBRE NU 6MM2</v>
          </cell>
          <cell r="C2340" t="str">
            <v>M</v>
          </cell>
          <cell r="D2340">
            <v>2.4300000000000002</v>
          </cell>
        </row>
        <row r="2341">
          <cell r="A2341">
            <v>20244</v>
          </cell>
          <cell r="B2341" t="str">
            <v>FIO P/ INSTAL. ELETRONICA (SOM) POLARIZADO BICOLOR 2 X 0,75MM2</v>
          </cell>
          <cell r="C2341" t="str">
            <v>M</v>
          </cell>
          <cell r="D2341">
            <v>1.34</v>
          </cell>
        </row>
        <row r="2342">
          <cell r="A2342">
            <v>935</v>
          </cell>
          <cell r="B2342" t="str">
            <v>FIO P/ TELEFONE DE COBRE BITOLA 0,6MM ISOLACAO EM PVC, POLIPROPILENO, 2CONDUTORES</v>
          </cell>
          <cell r="C2342" t="str">
            <v>M</v>
          </cell>
          <cell r="D2342">
            <v>0.54</v>
          </cell>
        </row>
        <row r="2343">
          <cell r="A2343">
            <v>934</v>
          </cell>
          <cell r="B2343" t="str">
            <v>FIO P/ TELEFONE DE COBRE BITOLA 1,6MM ISOLACAO EM PVC, POLIPROPILENO, 2CONDUTORES</v>
          </cell>
          <cell r="C2343" t="str">
            <v>M</v>
          </cell>
          <cell r="D2343">
            <v>2.09</v>
          </cell>
        </row>
        <row r="2344">
          <cell r="A2344">
            <v>936</v>
          </cell>
          <cell r="B2344" t="str">
            <v>FIO P/ TELEFONE DE COBRE BITOLA 1MM ISOLACAO EM PVC, POLIPROPILENO, 2CONDUTORES</v>
          </cell>
          <cell r="C2344" t="str">
            <v>M</v>
          </cell>
          <cell r="D2344">
            <v>1.07</v>
          </cell>
        </row>
        <row r="2345">
          <cell r="A2345">
            <v>928</v>
          </cell>
          <cell r="B2345" t="str">
            <v>FIO RIGIDO DE 16MM2, ISOLACAO EM PVC (450/750V)</v>
          </cell>
          <cell r="C2345" t="str">
            <v>M</v>
          </cell>
          <cell r="D2345">
            <v>5.41</v>
          </cell>
        </row>
        <row r="2346">
          <cell r="A2346">
            <v>941</v>
          </cell>
          <cell r="B2346" t="str">
            <v>FIO RIGIDO, ISOLACAO EM PVC 450/750V 0,5MM2</v>
          </cell>
          <cell r="C2346" t="str">
            <v>M</v>
          </cell>
          <cell r="D2346">
            <v>0.27</v>
          </cell>
        </row>
        <row r="2347">
          <cell r="A2347">
            <v>942</v>
          </cell>
          <cell r="B2347" t="str">
            <v>FIO RIGIDO, ISOLACAO EM PVC 450/750V 0,75MM2</v>
          </cell>
          <cell r="C2347" t="str">
            <v>M</v>
          </cell>
          <cell r="D2347">
            <v>0.36</v>
          </cell>
        </row>
        <row r="2348">
          <cell r="A2348">
            <v>938</v>
          </cell>
          <cell r="B2348" t="str">
            <v>FIO RIGIDO, ISOLACAO EM PVC 450/750V 1,5MM2</v>
          </cell>
          <cell r="C2348" t="str">
            <v>M</v>
          </cell>
          <cell r="D2348">
            <v>0.53</v>
          </cell>
        </row>
        <row r="2349">
          <cell r="A2349">
            <v>943</v>
          </cell>
          <cell r="B2349" t="str">
            <v>FIO RIGIDO, ISOLACAO EM PVC 450/750V 1MM2</v>
          </cell>
          <cell r="C2349" t="str">
            <v>M</v>
          </cell>
          <cell r="D2349">
            <v>0.43</v>
          </cell>
        </row>
        <row r="2350">
          <cell r="A2350">
            <v>937</v>
          </cell>
          <cell r="B2350" t="str">
            <v>FIO RIGIDO, ISOLACAO EM PVC 450/750V 10MM2</v>
          </cell>
          <cell r="C2350" t="str">
            <v>M</v>
          </cell>
          <cell r="D2350">
            <v>3.21</v>
          </cell>
        </row>
        <row r="2351">
          <cell r="A2351">
            <v>939</v>
          </cell>
          <cell r="B2351" t="str">
            <v>FIO RIGIDO, ISOLACAO EM PVC 450/750V 2,5MM2</v>
          </cell>
          <cell r="C2351" t="str">
            <v>M</v>
          </cell>
          <cell r="D2351">
            <v>0.8</v>
          </cell>
        </row>
        <row r="2352">
          <cell r="A2352">
            <v>944</v>
          </cell>
          <cell r="B2352" t="str">
            <v>FIO RIGIDO, ISOLACAO EM PVC 450/750V 4,0MM2</v>
          </cell>
          <cell r="C2352" t="str">
            <v>M</v>
          </cell>
          <cell r="D2352">
            <v>1.28</v>
          </cell>
        </row>
        <row r="2353">
          <cell r="A2353">
            <v>940</v>
          </cell>
          <cell r="B2353" t="str">
            <v>FIO RIGIDO, ISOLACAO EM PVC 450/750V 6MM2</v>
          </cell>
          <cell r="C2353" t="str">
            <v>M</v>
          </cell>
          <cell r="D2353">
            <v>1.85</v>
          </cell>
        </row>
        <row r="2354">
          <cell r="A2354">
            <v>11889</v>
          </cell>
          <cell r="B2354" t="str">
            <v>FIO/CORDAO COBRE ISOLADO PARALELO OU TORCIDO 2 X 0,75MM2, TIPO PLASTIFLEXPIRELLI OU EQUIV</v>
          </cell>
          <cell r="C2354" t="str">
            <v>M</v>
          </cell>
          <cell r="D2354">
            <v>1.04</v>
          </cell>
        </row>
        <row r="2355">
          <cell r="A2355">
            <v>11890</v>
          </cell>
          <cell r="B2355" t="str">
            <v>FIO/CORDAO COBRE ISOLADO PARALELO OU TORCIDO 2 X 1,5MM2, TIPO PLASTIFLEX PIRELLIOU EQUIV</v>
          </cell>
          <cell r="C2355" t="str">
            <v>M</v>
          </cell>
          <cell r="D2355">
            <v>1.51</v>
          </cell>
        </row>
        <row r="2356">
          <cell r="A2356">
            <v>11891</v>
          </cell>
          <cell r="B2356" t="str">
            <v>FIO/CORDAO COBRE ISOLADO PARALELO OU TORCIDO 2 X 2,5MM2, TIPO PLASTIFLEX PIRELLIOU EQUIV</v>
          </cell>
          <cell r="C2356" t="str">
            <v>M</v>
          </cell>
          <cell r="D2356">
            <v>2.12</v>
          </cell>
        </row>
        <row r="2357">
          <cell r="A2357">
            <v>11892</v>
          </cell>
          <cell r="B2357" t="str">
            <v>FIO/CORDAO COBRE ISOLADO PARALELO OU TORCIDO 2 X 4MM2, TIPO PLASTIFLEX PIRELLIOU EQUIV</v>
          </cell>
          <cell r="C2357" t="str">
            <v>M</v>
          </cell>
          <cell r="D2357">
            <v>3.43</v>
          </cell>
        </row>
        <row r="2358">
          <cell r="A2358">
            <v>406</v>
          </cell>
          <cell r="B2358" t="str">
            <v>FITA AÃO INOX PARA CINTAR POSTE, L = 19 MM, E = 0,5 MM (ROLO DE 30M)</v>
          </cell>
          <cell r="C2358" t="str">
            <v>UN</v>
          </cell>
          <cell r="D2358">
            <v>45.31</v>
          </cell>
        </row>
        <row r="2359">
          <cell r="A2359">
            <v>12815</v>
          </cell>
          <cell r="B2359" t="str">
            <v>FITA CREPE EM ROLOS 25MMX50M</v>
          </cell>
          <cell r="C2359" t="str">
            <v>UN</v>
          </cell>
          <cell r="D2359">
            <v>4.3099999999999996</v>
          </cell>
        </row>
        <row r="2360">
          <cell r="A2360">
            <v>407</v>
          </cell>
          <cell r="B2360" t="str">
            <v>FITA DE ALUMINIO PARA PROTECAO DO CONDUTOR LARGURA 10 MM</v>
          </cell>
          <cell r="C2360" t="str">
            <v>KG</v>
          </cell>
          <cell r="D2360">
            <v>42.24</v>
          </cell>
        </row>
        <row r="2361">
          <cell r="A2361">
            <v>20110</v>
          </cell>
          <cell r="B2361" t="str">
            <v>FITA ISOLANTE ADESIVA ANTI-CHAMA EM ROLOS 19MM X 10M</v>
          </cell>
          <cell r="C2361" t="str">
            <v>UN</v>
          </cell>
          <cell r="D2361">
            <v>3.1</v>
          </cell>
        </row>
        <row r="2362">
          <cell r="A2362">
            <v>21127</v>
          </cell>
          <cell r="B2362" t="str">
            <v>FITA ISOLANTE ADESIVA ANTI-CHAMA EM ROLOS 19MM X 5M</v>
          </cell>
          <cell r="C2362" t="str">
            <v>UN</v>
          </cell>
          <cell r="D2362">
            <v>0.79</v>
          </cell>
        </row>
        <row r="2363">
          <cell r="A2363">
            <v>20111</v>
          </cell>
          <cell r="B2363" t="str">
            <v>FITA ISOLANTE ADESIVA ANTI-CHAMA, USO ATÉ 750 V, EM ROLO DE 19 MM X 20 M</v>
          </cell>
          <cell r="C2363" t="str">
            <v>UN</v>
          </cell>
          <cell r="D2363">
            <v>4.05</v>
          </cell>
        </row>
        <row r="2364">
          <cell r="A2364">
            <v>404</v>
          </cell>
          <cell r="B2364" t="str">
            <v>FITA ISOLANTE AUTO-FUSAO BT REF 3M OU SIMILAR</v>
          </cell>
          <cell r="C2364" t="str">
            <v>M</v>
          </cell>
          <cell r="D2364">
            <v>1.21</v>
          </cell>
        </row>
        <row r="2365">
          <cell r="A2365">
            <v>14151</v>
          </cell>
          <cell r="B2365" t="str">
            <v>FITA METALICA GRAVADA, L = 17 MM, ROLO DE 25 M, CARGA RECOMENDADA = *120* KGF</v>
          </cell>
          <cell r="C2365" t="str">
            <v>UN</v>
          </cell>
          <cell r="D2365">
            <v>65.38</v>
          </cell>
        </row>
        <row r="2366">
          <cell r="A2366">
            <v>14153</v>
          </cell>
          <cell r="B2366" t="str">
            <v>FITA METALICA PERFURADA, L = *18* MM, ROLO DE 30 M, CARGA RECOMENDADA = *30* KGF</v>
          </cell>
          <cell r="C2366" t="str">
            <v>UN</v>
          </cell>
          <cell r="D2366">
            <v>71.36</v>
          </cell>
        </row>
        <row r="2367">
          <cell r="A2367">
            <v>14152</v>
          </cell>
          <cell r="B2367" t="str">
            <v>FITA METALICA PERFURADA, L = 17 MM, ROLO DE 30 M, CARGA RECOMENDADA = *19* KGF</v>
          </cell>
          <cell r="C2367" t="str">
            <v>UN</v>
          </cell>
          <cell r="D2367">
            <v>58.33</v>
          </cell>
        </row>
        <row r="2368">
          <cell r="A2368">
            <v>11619</v>
          </cell>
          <cell r="B2368" t="str">
            <v>FITA OU CINTA DE CALDEACAO P/ MANTA BUTILICA</v>
          </cell>
          <cell r="C2368" t="str">
            <v>M</v>
          </cell>
          <cell r="D2368">
            <v>2.41</v>
          </cell>
        </row>
        <row r="2369">
          <cell r="A2369">
            <v>14154</v>
          </cell>
          <cell r="B2369" t="str">
            <v>FITA PERFURADA 25MM PESADA</v>
          </cell>
          <cell r="C2369" t="str">
            <v>UN</v>
          </cell>
          <cell r="D2369">
            <v>58.68</v>
          </cell>
        </row>
        <row r="2370">
          <cell r="A2370">
            <v>3146</v>
          </cell>
          <cell r="B2370" t="str">
            <v>FITA VEDA ROSCA EM ROLOS DE 18 MM X 10 M (L X C)</v>
          </cell>
          <cell r="C2370" t="str">
            <v>UN</v>
          </cell>
          <cell r="D2370">
            <v>2.2000000000000002</v>
          </cell>
        </row>
        <row r="2371">
          <cell r="A2371">
            <v>3143</v>
          </cell>
          <cell r="B2371" t="str">
            <v>FITA VEDA ROSCA EM ROLOS DE 18 MM X 25 M (L X C)</v>
          </cell>
          <cell r="C2371" t="str">
            <v>UN</v>
          </cell>
          <cell r="D2371">
            <v>5.01</v>
          </cell>
        </row>
        <row r="2372">
          <cell r="A2372">
            <v>3148</v>
          </cell>
          <cell r="B2372" t="str">
            <v>FITA VEDA ROSCA EM ROLOS DE 18 MM X 50 M (L X C)</v>
          </cell>
          <cell r="C2372" t="str">
            <v>UN</v>
          </cell>
          <cell r="D2372">
            <v>8.11</v>
          </cell>
        </row>
        <row r="2373">
          <cell r="A2373">
            <v>4310</v>
          </cell>
          <cell r="B2373" t="str">
            <v>FIXADOR DE ABA AUTOTRAVANTE PARA TELHA DE FIBROCIMENTO, TIPO CANALETE 90 OUKALHETAO</v>
          </cell>
          <cell r="C2373" t="str">
            <v>UN</v>
          </cell>
          <cell r="D2373">
            <v>1.44</v>
          </cell>
        </row>
        <row r="2374">
          <cell r="A2374">
            <v>4311</v>
          </cell>
          <cell r="B2374" t="str">
            <v>FIXADOR DE ABA SIMPLES PARA TELHA DE FIBROCIMENTO, TIPO CANALETA 49 OU KALHETA</v>
          </cell>
          <cell r="C2374" t="str">
            <v>UN</v>
          </cell>
          <cell r="D2374">
            <v>1.02</v>
          </cell>
        </row>
        <row r="2375">
          <cell r="A2375">
            <v>4312</v>
          </cell>
          <cell r="B2375" t="str">
            <v>FIXADOR DE ABA SIMPLES PARA TELHA DE FIBROCIMENTO, TIPO CANALETA 90 OUKALHETAO</v>
          </cell>
          <cell r="C2375" t="str">
            <v>UN</v>
          </cell>
          <cell r="D2375">
            <v>1.42</v>
          </cell>
        </row>
        <row r="2376">
          <cell r="A2376">
            <v>11162</v>
          </cell>
          <cell r="B2376" t="str">
            <v>FIXADOR DE CAL TIPO GLOBOFIX OU EQUIV</v>
          </cell>
          <cell r="C2376" t="str">
            <v>UN</v>
          </cell>
          <cell r="D2376">
            <v>1.96</v>
          </cell>
        </row>
        <row r="2377">
          <cell r="A2377">
            <v>13261</v>
          </cell>
          <cell r="B2377" t="str">
            <v>FLANELA</v>
          </cell>
          <cell r="C2377" t="str">
            <v>M2</v>
          </cell>
          <cell r="D2377">
            <v>4.51</v>
          </cell>
        </row>
        <row r="2378">
          <cell r="A2378">
            <v>3255</v>
          </cell>
          <cell r="B2378" t="str">
            <v>FLANGE PVC ROSCAVEL SEXTAVADO SEM FUROS 3/4"</v>
          </cell>
          <cell r="C2378" t="str">
            <v>UN</v>
          </cell>
          <cell r="D2378">
            <v>3</v>
          </cell>
        </row>
        <row r="2379">
          <cell r="A2379">
            <v>3251</v>
          </cell>
          <cell r="B2379" t="str">
            <v>FLANGE PVC ROSCAVEL, SEXTAVADO, SEM FUROS, 1/2"</v>
          </cell>
          <cell r="C2379" t="str">
            <v>UN</v>
          </cell>
          <cell r="D2379">
            <v>2.2599999999999998</v>
          </cell>
        </row>
        <row r="2380">
          <cell r="A2380">
            <v>3256</v>
          </cell>
          <cell r="B2380" t="str">
            <v>FLANGE PVC ROSCAVEL, SEXTAVADO, SEM FUROS, 1"</v>
          </cell>
          <cell r="C2380" t="str">
            <v>UN</v>
          </cell>
          <cell r="D2380">
            <v>3.88</v>
          </cell>
        </row>
        <row r="2381">
          <cell r="A2381">
            <v>3254</v>
          </cell>
          <cell r="B2381" t="str">
            <v>FLANGE PVC, ROSCAVEL, SEXTAVADO, SEM FUROS 3"</v>
          </cell>
          <cell r="C2381" t="str">
            <v>UN</v>
          </cell>
          <cell r="D2381">
            <v>53.48</v>
          </cell>
        </row>
        <row r="2382">
          <cell r="A2382">
            <v>3253</v>
          </cell>
          <cell r="B2382" t="str">
            <v>FLANGE PVC, ROSCAVEL, SEXTAVADO, SEM FUROS 4"</v>
          </cell>
          <cell r="C2382" t="str">
            <v>UN</v>
          </cell>
          <cell r="D2382">
            <v>66.709999999999994</v>
          </cell>
        </row>
        <row r="2383">
          <cell r="A2383">
            <v>3259</v>
          </cell>
          <cell r="B2383" t="str">
            <v>FLANGE PVC, ROSCAVEL, SEXTAVADO, SEM FUROS, 1 1/2"</v>
          </cell>
          <cell r="C2383" t="str">
            <v>UN</v>
          </cell>
          <cell r="D2383">
            <v>5.58</v>
          </cell>
        </row>
        <row r="2384">
          <cell r="A2384">
            <v>3258</v>
          </cell>
          <cell r="B2384" t="str">
            <v>FLANGE PVC, ROSCAVEL, SEXTAVADO, SEM FUROS, 1 1/4"</v>
          </cell>
          <cell r="C2384" t="str">
            <v>UN</v>
          </cell>
          <cell r="D2384">
            <v>4.2300000000000004</v>
          </cell>
        </row>
        <row r="2385">
          <cell r="A2385">
            <v>3261</v>
          </cell>
          <cell r="B2385" t="str">
            <v>FLANGE PVC, ROSCAVEL, SEXTAVADO, SEM FUROS, 2 1/2"</v>
          </cell>
          <cell r="C2385" t="str">
            <v>UN</v>
          </cell>
          <cell r="D2385">
            <v>46.17</v>
          </cell>
        </row>
        <row r="2386">
          <cell r="A2386">
            <v>3260</v>
          </cell>
          <cell r="B2386" t="str">
            <v>FLANGE PVC, ROSCAVEL, SEXTAVADO, SEM FUROS, 2"</v>
          </cell>
          <cell r="C2386" t="str">
            <v>UN</v>
          </cell>
          <cell r="D2386">
            <v>7.45</v>
          </cell>
        </row>
        <row r="2387">
          <cell r="A2387">
            <v>3272</v>
          </cell>
          <cell r="B2387" t="str">
            <v>FLANGE SEXTAVADO FERRO GALV ROSCA REF. 1 1/2"</v>
          </cell>
          <cell r="C2387" t="str">
            <v>UN</v>
          </cell>
          <cell r="D2387">
            <v>19.03</v>
          </cell>
        </row>
        <row r="2388">
          <cell r="A2388">
            <v>3265</v>
          </cell>
          <cell r="B2388" t="str">
            <v>FLANGE SEXTAVADO FERRO GALV ROSCA REF. 1 1/4"</v>
          </cell>
          <cell r="C2388" t="str">
            <v>UN</v>
          </cell>
          <cell r="D2388">
            <v>13.56</v>
          </cell>
        </row>
        <row r="2389">
          <cell r="A2389">
            <v>3262</v>
          </cell>
          <cell r="B2389" t="str">
            <v>FLANGE SEXTAVADO FERRO GALV ROSCA REF. 1/2"</v>
          </cell>
          <cell r="C2389" t="str">
            <v>UN</v>
          </cell>
          <cell r="D2389">
            <v>6.5</v>
          </cell>
        </row>
        <row r="2390">
          <cell r="A2390">
            <v>3264</v>
          </cell>
          <cell r="B2390" t="str">
            <v>FLANGE SEXTAVADO FERRO GALV ROSCA REF. 1"</v>
          </cell>
          <cell r="C2390" t="str">
            <v>UN</v>
          </cell>
          <cell r="D2390">
            <v>10.71</v>
          </cell>
        </row>
        <row r="2391">
          <cell r="A2391">
            <v>3267</v>
          </cell>
          <cell r="B2391" t="str">
            <v>FLANGE SEXTAVADO FERRO GALV ROSCA REF. 2 1/2'</v>
          </cell>
          <cell r="C2391" t="str">
            <v>UN</v>
          </cell>
          <cell r="D2391">
            <v>35.21</v>
          </cell>
        </row>
        <row r="2392">
          <cell r="A2392">
            <v>3266</v>
          </cell>
          <cell r="B2392" t="str">
            <v>FLANGE SEXTAVADO FERRO GALV ROSCA REF. 2"</v>
          </cell>
          <cell r="C2392" t="str">
            <v>UN</v>
          </cell>
          <cell r="D2392">
            <v>24.94</v>
          </cell>
        </row>
        <row r="2393">
          <cell r="A2393">
            <v>3263</v>
          </cell>
          <cell r="B2393" t="str">
            <v>FLANGE SEXTAVADO FERRO GALV ROSCA REF. 3/4"</v>
          </cell>
          <cell r="C2393" t="str">
            <v>UN</v>
          </cell>
          <cell r="D2393">
            <v>8.92</v>
          </cell>
        </row>
        <row r="2394">
          <cell r="A2394">
            <v>3268</v>
          </cell>
          <cell r="B2394" t="str">
            <v>FLANGE SEXTAVADO FERRO GALV ROSCA REF. 3"</v>
          </cell>
          <cell r="C2394" t="str">
            <v>UN</v>
          </cell>
          <cell r="D2394">
            <v>53.05</v>
          </cell>
        </row>
        <row r="2395">
          <cell r="A2395">
            <v>3271</v>
          </cell>
          <cell r="B2395" t="str">
            <v>FLANGE SEXTAVADO FERRO GALV ROSCA REF. 4"</v>
          </cell>
          <cell r="C2395" t="str">
            <v>UN</v>
          </cell>
          <cell r="D2395">
            <v>67.13</v>
          </cell>
        </row>
        <row r="2396">
          <cell r="A2396">
            <v>3270</v>
          </cell>
          <cell r="B2396" t="str">
            <v>FLANGE SEXTAVADO FERRO GALV ROSCA REF. 6"</v>
          </cell>
          <cell r="C2396" t="str">
            <v>UN</v>
          </cell>
          <cell r="D2396">
            <v>93.46</v>
          </cell>
        </row>
        <row r="2397">
          <cell r="A2397">
            <v>21113</v>
          </cell>
          <cell r="B2397" t="str">
            <v>FOLHEADO MADEIRA CEDRO/VIROLA/CEREJEIRA/FREJO OU EQUIVALENTE PARAREVESTIMENTO DE COMPENSADO</v>
          </cell>
          <cell r="C2397" t="str">
            <v>M2</v>
          </cell>
          <cell r="D2397">
            <v>13.39</v>
          </cell>
        </row>
        <row r="2398">
          <cell r="A2398">
            <v>14599</v>
          </cell>
          <cell r="B2398" t="str">
            <v>FORMA METALICA AUTO-VIBRATORIA C/ ANEL DE ACABAMENTO P/ TUBO CONCRETOARMADO PRE-MOLDADO JUNTA RIGADA PONTA/BOLSA OU MACHO/FEMEA DIAM 300MM,COMPRIM= 1,0 A 1,5M, LIDER</v>
          </cell>
          <cell r="C2398" t="str">
            <v>UN</v>
          </cell>
          <cell r="D2398">
            <v>9230.1200000000008</v>
          </cell>
        </row>
        <row r="2399">
          <cell r="A2399">
            <v>14602</v>
          </cell>
          <cell r="B2399" t="str">
            <v>FORMA METALICA AUTO-VIBRATORIA C/ ANEL DE ACABAMENTO P/ TUBO CONCRETOARMADO PRE-MOLDADO JUNTA RIGIDA PONTA/ BOLSA OU MACHO/FEMEA DIAM 600MM,COMPRAIMENTO 1,0 A 1,5 M, LIDER</v>
          </cell>
          <cell r="C2399" t="str">
            <v>UN</v>
          </cell>
          <cell r="D2399">
            <v>12552.77</v>
          </cell>
        </row>
        <row r="2400">
          <cell r="A2400">
            <v>14601</v>
          </cell>
          <cell r="B2400" t="str">
            <v>FORMA METALICA AUTO-VIBRATORIA C/ ANEL DE ACABAMENTO P/ TUBO CONCRETOARMADO PRE-MOLDADO JUNTA RIGIDA PONTA/BOLSA OU MACHO/FEMEA DIAM 500MM,COMPRIM= 1,0 A 1,5M, LIDER</v>
          </cell>
          <cell r="C2400" t="str">
            <v>UN</v>
          </cell>
          <cell r="D2400">
            <v>8770.59</v>
          </cell>
        </row>
        <row r="2401">
          <cell r="A2401">
            <v>14600</v>
          </cell>
          <cell r="B2401" t="str">
            <v>FORMA METALICA AUTO-VIBRATORIA C/ ANEL DE ACABAMENTO P/ TUBO CONCRETOARMADO PRE-MOLDADO JUNTA RIGIDA PONTA/BOLSA OU MAHO/FEMEA DIAM 400MM,COMPRIM= 1,0 A 1,5M, LIDER</v>
          </cell>
          <cell r="C2401" t="str">
            <v>UN</v>
          </cell>
          <cell r="D2401">
            <v>8428.1299999999992</v>
          </cell>
        </row>
        <row r="2402">
          <cell r="A2402">
            <v>14614</v>
          </cell>
          <cell r="B2402" t="str">
            <v>FORMA METALICA AUTO-VIBRATORIA P/ TUBO CONCRETO ARMADO PRE-MOLDADO JUNTARIGIDA MACHO/ FEMEA, DIAM 1500MM, COMPRIM= 1,0 A 1,5M, CSM</v>
          </cell>
          <cell r="C2402" t="str">
            <v>UN</v>
          </cell>
          <cell r="D2402">
            <v>20461.12</v>
          </cell>
        </row>
        <row r="2403">
          <cell r="A2403">
            <v>14612</v>
          </cell>
          <cell r="B2403" t="str">
            <v>FORMA METALICA AUTO-VIBRATORIA P/ TUBO CONCRETO ARMADO PRE-MOLDADO JUNTARIGIDA MACHO/FEMEA, DIAM 1000MM, COMPRIM= 1,0 A 1,5M, CSM</v>
          </cell>
          <cell r="C2403" t="str">
            <v>UN</v>
          </cell>
          <cell r="D2403">
            <v>14936.34</v>
          </cell>
        </row>
        <row r="2404">
          <cell r="A2404">
            <v>14613</v>
          </cell>
          <cell r="B2404" t="str">
            <v>FORMA METALICA AUTO-VIBRATORIA P/ TUBO CONCRETO ARMADO PRE-MOLDADO JUNTARIGIDA MACHO/FEMEA, DIAM 1200MM, COMPRIM= 1,0 A 1,5M, CSM</v>
          </cell>
          <cell r="C2404" t="str">
            <v>UN</v>
          </cell>
          <cell r="D2404">
            <v>19468.07</v>
          </cell>
        </row>
        <row r="2405">
          <cell r="A2405">
            <v>14607</v>
          </cell>
          <cell r="B2405" t="str">
            <v>FORMA METALICA AUTO-VIBRATORIA P/ TUBO CONCRETO ARMADO PRE-MOLDADO JUNTA RIGIDA MACHO/FEMEA, DIAM 300MM COMPRIM= 1,0 A 1,5M, CSM</v>
          </cell>
          <cell r="C2405" t="str">
            <v>UN</v>
          </cell>
          <cell r="D2405">
            <v>9040.94</v>
          </cell>
        </row>
        <row r="2406">
          <cell r="A2406">
            <v>14608</v>
          </cell>
          <cell r="B2406" t="str">
            <v>FORMA METALICA AUTO-VIBRATORIA P/ TUBO CONCRETO ARMADO PRE-MOLDADO JUNTARIGIDA MACHO/FEMEA, DIAM 400MM, COMPRIM= 1,0 A 1,5M, CSM</v>
          </cell>
          <cell r="C2406" t="str">
            <v>UN</v>
          </cell>
          <cell r="D2406">
            <v>8432.2999999999993</v>
          </cell>
        </row>
        <row r="2407">
          <cell r="A2407">
            <v>14609</v>
          </cell>
          <cell r="B2407" t="str">
            <v>FORMA METALICA AUTO-VIBRATORIA P/ TUBO CONCRETO ARMADO PRE-MOLDADO JUNTARIGIDA MACHO/FEMEA, DIAM 500MM, COMPRIM= 1,0 A 1,5M CSM</v>
          </cell>
          <cell r="C2407" t="str">
            <v>UN</v>
          </cell>
          <cell r="D2407">
            <v>8457.3799999999992</v>
          </cell>
        </row>
        <row r="2408">
          <cell r="A2408">
            <v>14610</v>
          </cell>
          <cell r="B2408" t="str">
            <v>FORMA METALICA AUTO-VIBRATORIA P/ TUBO CONCRETO ARMADO PRE-MOLDADO JUNTARIGIDA MACHO/FEMEA, DIAM 600MM, COMPRIM= 1,0 A 1,5M, CSM</v>
          </cell>
          <cell r="C2408" t="str">
            <v>UN</v>
          </cell>
          <cell r="D2408">
            <v>12242.75</v>
          </cell>
        </row>
        <row r="2409">
          <cell r="A2409">
            <v>14611</v>
          </cell>
          <cell r="B2409" t="str">
            <v>FORMA METALICA AUTO-VIBRATORIA P/ TUBO CONCRETO ARMADO PRE-MOLDADO JUNTARIGIDA MACHO/FEMEA, DIAM 800MM COMPRIM= 1,0 A 1,5M, CSM</v>
          </cell>
          <cell r="C2409" t="str">
            <v>UN</v>
          </cell>
          <cell r="D2409">
            <v>13597.07</v>
          </cell>
        </row>
        <row r="2410">
          <cell r="A2410">
            <v>14604</v>
          </cell>
          <cell r="B2410" t="str">
            <v>FORMA METALICA AUTO-VIBRATORIA P/ TUBO CONCRETO ARMADO PRE-MOLDADO JUNTARIGIDA PONTA/BOLSA, DIAM 1000MM, COMPRIM= 1,0 A 1,5M, TRILLOR</v>
          </cell>
          <cell r="C2410" t="str">
            <v>UN</v>
          </cell>
          <cell r="D2410">
            <v>15244.71</v>
          </cell>
        </row>
        <row r="2411">
          <cell r="A2411">
            <v>14605</v>
          </cell>
          <cell r="B2411" t="str">
            <v>FORMA METALICA AUTO-VIBRATORIA P/ TUBO CONCRETO ARMADO PRE-MOLDADO JUNTARIGIDA PONTA/BOLSA, DIAM 1200MM, COMPRIM= 1,0 A 1,5M, TRILLOR</v>
          </cell>
          <cell r="C2411" t="str">
            <v>UN</v>
          </cell>
          <cell r="D2411">
            <v>19539.2</v>
          </cell>
        </row>
        <row r="2412">
          <cell r="A2412">
            <v>14603</v>
          </cell>
          <cell r="B2412" t="str">
            <v>FORMA METALICA AUTO-VIBRATORIA P/ TUBO CONCRETO ARMADO PRE-MOLDADO JUNTARIGIDA PONTA/BOLSA, DIAM 800MM, COMPRIM= 1,0 A 1,5M, TRILLOR</v>
          </cell>
          <cell r="C2412" t="str">
            <v>UN</v>
          </cell>
          <cell r="D2412">
            <v>13855.67</v>
          </cell>
        </row>
        <row r="2413">
          <cell r="A2413">
            <v>14606</v>
          </cell>
          <cell r="B2413" t="str">
            <v>FORMA METALICA AUTO-VIBRATORIA P/ TUBO CONCRETO ARMADO PRE-MOLDADO JUNTARIGIDA PONTA/BOLSA,DIAM 1500MM,COMPRIM= 1,0 A 1,5M,TRILLOR</v>
          </cell>
          <cell r="C2413" t="str">
            <v>UN</v>
          </cell>
          <cell r="D2413">
            <v>20880.009999999998</v>
          </cell>
        </row>
        <row r="2414">
          <cell r="A2414">
            <v>10814</v>
          </cell>
          <cell r="B2414" t="str">
            <v>FORMICIDA GRANULADA</v>
          </cell>
          <cell r="C2414" t="str">
            <v>KG</v>
          </cell>
          <cell r="D2414">
            <v>12.59</v>
          </cell>
        </row>
        <row r="2415">
          <cell r="A2415">
            <v>3275</v>
          </cell>
          <cell r="B2415" t="str">
            <v>FORRO C/ PLACAS LA-DE-VIDRO REVESTIDO FACE APARENTE C/ FILME PLASTICO GRAVADO,COR BRANCA TIPO SHEDISOL -  1,20 X 0,60M  E = 15MM OU SANTA MARINA - 1,24 X 0,62E=20MM (COLOCADO)</v>
          </cell>
          <cell r="C2415" t="str">
            <v>M2</v>
          </cell>
          <cell r="D2415">
            <v>78.400000000000006</v>
          </cell>
        </row>
        <row r="2416">
          <cell r="A2416">
            <v>3286</v>
          </cell>
          <cell r="B2416" t="str">
            <v>FORRO DE MADEIRA CEDRINHO OU EQUIVALENTE DA REGIAO, ENCAIXE MACHO/FEMEA COMFRISO, *10 X 1* CM (SEM COLOCACAO)</v>
          </cell>
          <cell r="C2416" t="str">
            <v>M2</v>
          </cell>
          <cell r="D2416">
            <v>24.88</v>
          </cell>
        </row>
        <row r="2417">
          <cell r="A2417">
            <v>3287</v>
          </cell>
          <cell r="B2417" t="str">
            <v>FORRO DE MADEIRA CUMARU/IPE CHAMPANHE OU EQUIVALENTE DA REGIAO, ENCAIXEMACHO/FEMEA COM FRISO, *10 X 1* CM (SEM COLOCACAO)</v>
          </cell>
          <cell r="C2417" t="str">
            <v>M2</v>
          </cell>
          <cell r="D2417">
            <v>37.6</v>
          </cell>
        </row>
        <row r="2418">
          <cell r="A2418">
            <v>3283</v>
          </cell>
          <cell r="B2418" t="str">
            <v>FORRO DE MADEIRA PINUS OU EQUIVALENTE DA REGIAO, ENCAIXE MACHO/FEMEA COMFRISO, *10 X 1* CM (SEM COLOCACAO)</v>
          </cell>
          <cell r="C2418" t="str">
            <v>M2</v>
          </cell>
          <cell r="D2418">
            <v>7.9</v>
          </cell>
        </row>
        <row r="2419">
          <cell r="A2419">
            <v>11587</v>
          </cell>
          <cell r="B2419" t="str">
            <v>FORRO DE PVC EM REGUA DE 100 MM (COM COLOCACAO, EXCLUSIVE ESTRUTURA DE SUPORTE)</v>
          </cell>
          <cell r="C2419" t="str">
            <v>M2</v>
          </cell>
          <cell r="D2419">
            <v>31.65</v>
          </cell>
        </row>
        <row r="2420">
          <cell r="A2420">
            <v>11887</v>
          </cell>
          <cell r="B2420" t="str">
            <v>FOSSA SEPTICA CILINDRICA TIPO "IMHOFF", COM TAMPA, PARA 50 CONTRIBUINTES</v>
          </cell>
          <cell r="C2420" t="str">
            <v>UN</v>
          </cell>
          <cell r="D2420">
            <v>2423.75</v>
          </cell>
        </row>
        <row r="2421">
          <cell r="A2421">
            <v>11883</v>
          </cell>
          <cell r="B2421" t="str">
            <v>FOSSA SEPTICA CILINDRICA, TIPO "IMHOFF", COM TAMPA, PARA 100 CONTRIBUINTES</v>
          </cell>
          <cell r="C2421" t="str">
            <v>UN</v>
          </cell>
          <cell r="D2421">
            <v>3563.34</v>
          </cell>
        </row>
        <row r="2422">
          <cell r="A2422">
            <v>11884</v>
          </cell>
          <cell r="B2422" t="str">
            <v>FOSSA SEPTICA CILINDRICA, TIPO "IMHOFF", COM TAMPA, PARA 150 CONTRIBUINTES</v>
          </cell>
          <cell r="C2422" t="str">
            <v>UN</v>
          </cell>
          <cell r="D2422">
            <v>3823.15</v>
          </cell>
        </row>
        <row r="2423">
          <cell r="A2423">
            <v>11885</v>
          </cell>
          <cell r="B2423" t="str">
            <v>FOSSA SEPTICA CILINDRICA, TIPO "IMHOFF", COM TAMPA, PARA 200 CONTRIBUINTES</v>
          </cell>
          <cell r="C2423" t="str">
            <v>UN</v>
          </cell>
          <cell r="D2423">
            <v>3550.58</v>
          </cell>
        </row>
        <row r="2424">
          <cell r="A2424">
            <v>11886</v>
          </cell>
          <cell r="B2424" t="str">
            <v>FOSSA SEPTICA CILINDRICA, TIPO "IMHOFF", COM TAMPA, PARA 30 CONTRIBUINTES</v>
          </cell>
          <cell r="C2424" t="str">
            <v>UN</v>
          </cell>
          <cell r="D2424">
            <v>1374.31</v>
          </cell>
        </row>
        <row r="2425">
          <cell r="A2425">
            <v>11888</v>
          </cell>
          <cell r="B2425" t="str">
            <v>FOSSA SEPTICA CILINDRICA, TIPO "IMHOFF", COM TAMPA, PARA 75 CONTRIBUINTES</v>
          </cell>
          <cell r="C2425" t="str">
            <v>UN</v>
          </cell>
          <cell r="D2425">
            <v>3227.41</v>
          </cell>
        </row>
        <row r="2426">
          <cell r="A2426">
            <v>3277</v>
          </cell>
          <cell r="B2426" t="str">
            <v>FOSSA SEPTICA CONCRETO PRE MOLDADO PARA 10 CONTRIBUINTES - *90 X 90* CM</v>
          </cell>
          <cell r="C2426" t="str">
            <v>UN</v>
          </cell>
          <cell r="D2426">
            <v>544.28</v>
          </cell>
        </row>
        <row r="2427">
          <cell r="A2427">
            <v>3281</v>
          </cell>
          <cell r="B2427" t="str">
            <v>FOSSA SEPTICA CONCRETO PRE MOLDADO PARA 5 CONTRIBUINTES *90 X 70* CM</v>
          </cell>
          <cell r="C2427" t="str">
            <v>UN</v>
          </cell>
          <cell r="D2427">
            <v>450.73</v>
          </cell>
        </row>
        <row r="2428">
          <cell r="A2428">
            <v>14576</v>
          </cell>
          <cell r="B2428" t="str">
            <v>FRESADORA DE ASFALTO A FRIO SOBRE ESTEIRAS, LARG. FRESAGEM 2,00 M, POT. 410KW/550 HP</v>
          </cell>
          <cell r="C2428" t="str">
            <v>UN</v>
          </cell>
          <cell r="D2428">
            <v>2496526.15</v>
          </cell>
        </row>
        <row r="2429">
          <cell r="A2429">
            <v>13877</v>
          </cell>
          <cell r="B2429" t="str">
            <v>FRESADORA DE ASFALTO A FRIO SOBRE RODAS, LARG. FRESAGEM 1,00 M, POT. 155 KW/208HP</v>
          </cell>
          <cell r="C2429" t="str">
            <v>UN</v>
          </cell>
          <cell r="D2429">
            <v>1068725.6100000001</v>
          </cell>
        </row>
        <row r="2430">
          <cell r="A2430">
            <v>7307</v>
          </cell>
          <cell r="B2430" t="str">
            <v>FUNDO ANTICORROSIVO TIPO ZARCAO OU EQUIV</v>
          </cell>
          <cell r="C2430" t="str">
            <v>L</v>
          </cell>
          <cell r="D2430">
            <v>20.02</v>
          </cell>
        </row>
        <row r="2431">
          <cell r="A2431">
            <v>6086</v>
          </cell>
          <cell r="B2431" t="str">
            <v>FUNDO SINTETICO NIVELADOR BRANCO FOSCO PARA MADEIRA</v>
          </cell>
          <cell r="C2431" t="str">
            <v>GL</v>
          </cell>
          <cell r="D2431">
            <v>71.66</v>
          </cell>
        </row>
        <row r="2432">
          <cell r="A2432">
            <v>3291</v>
          </cell>
          <cell r="B2432" t="str">
            <v>FURADEIRA DE IMPACTO, PORTATIL, ELETRICA, TIPO INDUSTRIAL, COM MADRIL DE 5/8"(LOCACAO)</v>
          </cell>
          <cell r="C2432" t="str">
            <v>H</v>
          </cell>
          <cell r="D2432">
            <v>0.9</v>
          </cell>
        </row>
        <row r="2433">
          <cell r="A2433">
            <v>12344</v>
          </cell>
          <cell r="B2433" t="str">
            <v>FUSIVEL DIAZED 20 A TAMANHO DII, CAPACIDADE DE INTERRUPCAO DE 50 KA EM VCA E 8 KAEM VCC, TENSAO NOMIMNAL DE 500 V</v>
          </cell>
          <cell r="C2433" t="str">
            <v>UN</v>
          </cell>
          <cell r="D2433">
            <v>2.41</v>
          </cell>
        </row>
        <row r="2434">
          <cell r="A2434">
            <v>12343</v>
          </cell>
          <cell r="B2434" t="str">
            <v>FUSIVEL DIAZED 35 A TAMANHO DIII, CAPACIDADE DE INTERRUPCAO DE 50 KA EM VCA E 8KA EM VCC, TENSAO NOMIMNAL DE 500 V</v>
          </cell>
          <cell r="C2434" t="str">
            <v>UN</v>
          </cell>
          <cell r="D2434">
            <v>3.73</v>
          </cell>
        </row>
        <row r="2435">
          <cell r="A2435">
            <v>12345</v>
          </cell>
          <cell r="B2435" t="str">
            <v>FUSIVEL DIAZED 80A</v>
          </cell>
          <cell r="C2435" t="str">
            <v>UN</v>
          </cell>
          <cell r="D2435">
            <v>2.35</v>
          </cell>
        </row>
        <row r="2436">
          <cell r="A2436">
            <v>12346</v>
          </cell>
          <cell r="B2436" t="str">
            <v>FUSIVEL FACA 100A - 250V FIXO</v>
          </cell>
          <cell r="C2436" t="str">
            <v>UN</v>
          </cell>
          <cell r="D2436">
            <v>8.9</v>
          </cell>
        </row>
        <row r="2437">
          <cell r="A2437">
            <v>12348</v>
          </cell>
          <cell r="B2437" t="str">
            <v>FUSIVEL FACA 250 A 400A - 250V FIXO</v>
          </cell>
          <cell r="C2437" t="str">
            <v>UN</v>
          </cell>
          <cell r="D2437">
            <v>22.92</v>
          </cell>
        </row>
        <row r="2438">
          <cell r="A2438">
            <v>3293</v>
          </cell>
          <cell r="B2438" t="str">
            <v>FUSIVEL NH *36* A TAMANHO 00, CAPACIDADE DE INTERRUPCAO DE 120 KA, TENSAONOMIMNAL DE 500 V</v>
          </cell>
          <cell r="C2438" t="str">
            <v>UN</v>
          </cell>
          <cell r="D2438">
            <v>13.26</v>
          </cell>
        </row>
        <row r="2439">
          <cell r="A2439">
            <v>3302</v>
          </cell>
          <cell r="B2439" t="str">
            <v>FUSIVEL NH 100 A TAMANHO 00, CAPACIDADE DE INTERRUPCAO DE 120 KA, TENSAONOMIMNAL DE 500 V</v>
          </cell>
          <cell r="C2439" t="str">
            <v>UN</v>
          </cell>
          <cell r="D2439">
            <v>13.61</v>
          </cell>
        </row>
        <row r="2440">
          <cell r="A2440">
            <v>3297</v>
          </cell>
          <cell r="B2440" t="str">
            <v>FUSIVEL NH 125 A TAMANHO 00, CAPACIDADE DE INTERRUPCAO DE 120 KA, TENSAONOMIMNAL DE 500 V</v>
          </cell>
          <cell r="C2440" t="str">
            <v>UN</v>
          </cell>
          <cell r="D2440">
            <v>14.53</v>
          </cell>
        </row>
        <row r="2441">
          <cell r="A2441">
            <v>3294</v>
          </cell>
          <cell r="B2441" t="str">
            <v>FUSIVEL NH 160 A TAMANHO 00, CAPACIDADE DE INTERRUPCAO DE 120 KA, TENSAONOMIMNAL DE 500 V</v>
          </cell>
          <cell r="C2441" t="str">
            <v>UN</v>
          </cell>
          <cell r="D2441">
            <v>14.76</v>
          </cell>
        </row>
        <row r="2442">
          <cell r="A2442">
            <v>3292</v>
          </cell>
          <cell r="B2442" t="str">
            <v>FUSIVEL NH 20 A TAMANHO 000, CAPACIDADE DE INTERRUPCAO DE 120 KA, TENSAONOMIMNAL DE 500 V</v>
          </cell>
          <cell r="C2442" t="str">
            <v>UN</v>
          </cell>
          <cell r="D2442">
            <v>13.86</v>
          </cell>
        </row>
        <row r="2443">
          <cell r="A2443">
            <v>3298</v>
          </cell>
          <cell r="B2443" t="str">
            <v>FUSIVEL NH 200 A TAMANHO 1, CAPACIDADE DE INTERRUPCAO DE 120 KA, TENSAONOMIMNAL DE 500 V</v>
          </cell>
          <cell r="C2443" t="str">
            <v>UN</v>
          </cell>
          <cell r="D2443">
            <v>32.479999999999997</v>
          </cell>
        </row>
        <row r="2444">
          <cell r="A2444">
            <v>3301</v>
          </cell>
          <cell r="B2444" t="str">
            <v>FUSIVEL NH 250 A TAMANHO 1, CAPACIDADE DE INTERRUPCAO DE 120 KA, TENSAONOMIMNAL DE 500 V</v>
          </cell>
          <cell r="C2444" t="str">
            <v>UN</v>
          </cell>
          <cell r="D2444">
            <v>32.72</v>
          </cell>
        </row>
        <row r="2445">
          <cell r="A2445">
            <v>3295</v>
          </cell>
          <cell r="B2445" t="str">
            <v>FUSIVEL NH 50 A TAMANHO 00, CAPACIDADE DE INTERRUPCAO DE 120 KA, TENSAONOMIMNAL DE 500 V</v>
          </cell>
          <cell r="C2445" t="str">
            <v>UN</v>
          </cell>
          <cell r="D2445">
            <v>13.02</v>
          </cell>
        </row>
        <row r="2446">
          <cell r="A2446">
            <v>3299</v>
          </cell>
          <cell r="B2446" t="str">
            <v>FUSIVEL NH 63 A TAMANHO 00, CAPACIDADE DE INTERRUPCAO DE 120 KA, TENSAONOMIMNAL DE 500 V</v>
          </cell>
          <cell r="C2446" t="str">
            <v>UN</v>
          </cell>
          <cell r="D2446">
            <v>13.18</v>
          </cell>
        </row>
        <row r="2447">
          <cell r="A2447">
            <v>3296</v>
          </cell>
          <cell r="B2447" t="str">
            <v>FUSIVEL NH 80 A TAMANHO 00, CAPACIDADE DE INTERRUPCAO DE 120 KA, TENSAONOMIMNAL DE 500 V</v>
          </cell>
          <cell r="C2447" t="str">
            <v>UN</v>
          </cell>
          <cell r="D2447">
            <v>13.02</v>
          </cell>
        </row>
        <row r="2448">
          <cell r="A2448">
            <v>12353</v>
          </cell>
          <cell r="B2448" t="str">
            <v>FUSIVEL ROSCA 15A - 250V FIXO</v>
          </cell>
          <cell r="C2448" t="str">
            <v>UN</v>
          </cell>
          <cell r="D2448">
            <v>2.11</v>
          </cell>
        </row>
        <row r="2449">
          <cell r="A2449">
            <v>13372</v>
          </cell>
          <cell r="B2449" t="str">
            <v>FUSIVEL TIPO CARTUCHO 100A - 600V</v>
          </cell>
          <cell r="C2449" t="str">
            <v>UN</v>
          </cell>
          <cell r="D2449">
            <v>23.35</v>
          </cell>
        </row>
        <row r="2450">
          <cell r="A2450">
            <v>13371</v>
          </cell>
          <cell r="B2450" t="str">
            <v>FUSIVEL TIPO CARTUCHO 60A - 600V</v>
          </cell>
          <cell r="C2450" t="str">
            <v>UN</v>
          </cell>
          <cell r="D2450">
            <v>10.89</v>
          </cell>
        </row>
        <row r="2451">
          <cell r="A2451">
            <v>11596</v>
          </cell>
          <cell r="B2451" t="str">
            <v>GABIAO  TIPO CAIXA MALHA HEXAGONAL 8 X 10 CM (ZN/AL), FIO 2,7 MM, DIMENSOES 2,0 X 1,0X 0,5 M</v>
          </cell>
          <cell r="C2451" t="str">
            <v>UN</v>
          </cell>
          <cell r="D2451">
            <v>189.55</v>
          </cell>
        </row>
        <row r="2452">
          <cell r="A2452">
            <v>34802</v>
          </cell>
          <cell r="B2452" t="str">
            <v>GABIAO MANTA (COLCHAO) MALHA HEXAGONAL 6 X 8 CM (ZN/AL + PVC), DIMENSOES 4,0 X 2,0X 0,17 M, FIO 2 MM</v>
          </cell>
          <cell r="C2452" t="str">
            <v>UN</v>
          </cell>
          <cell r="D2452">
            <v>520.57000000000005</v>
          </cell>
        </row>
        <row r="2453">
          <cell r="A2453">
            <v>11588</v>
          </cell>
          <cell r="B2453" t="str">
            <v>GABIAO MANTA (COLCHAO) MALHA HEXAGONAL 6 X 8 CM (ZN/AL + PVC), FIO 2 MM,REVESTIDO COM PVC, DIMENSOES 4,0 X 2,0 X 0,23 M</v>
          </cell>
          <cell r="C2453" t="str">
            <v>UN</v>
          </cell>
          <cell r="D2453">
            <v>561.61</v>
          </cell>
        </row>
        <row r="2454">
          <cell r="A2454">
            <v>34383</v>
          </cell>
          <cell r="B2454" t="str">
            <v>GABIAO MANTA (COLCHAO) MALHA HEXAGONAL 6 X 8 CM (ZN/AL + PVC), FIO 2 MM,REVESTIDO COM PVC, DIMENSOES 4,0 X 2,0 X 0,3 M</v>
          </cell>
          <cell r="C2454" t="str">
            <v>UN</v>
          </cell>
          <cell r="D2454">
            <v>617.80999999999995</v>
          </cell>
        </row>
        <row r="2455">
          <cell r="A2455">
            <v>11591</v>
          </cell>
          <cell r="B2455" t="str">
            <v>GABIAO MANTA (COLCHAO) MALHA HEXAGONAL 6 X 8 CM (ZN/AL), FIO  2,0 MM, DIMENSOES4,0 X 2,0 X 0,23 M</v>
          </cell>
          <cell r="C2455" t="str">
            <v>UN</v>
          </cell>
          <cell r="D2455">
            <v>547.23</v>
          </cell>
        </row>
        <row r="2456">
          <cell r="A2456">
            <v>11590</v>
          </cell>
          <cell r="B2456" t="str">
            <v>GABIAO MANTA (COLCHAO) MALHA HEXAGONAL 8 X 10 CM (ZN/AL), FIO 2,0 MM, DIMENSOES4,0 X 2,0 X 0,3 M</v>
          </cell>
          <cell r="C2456" t="str">
            <v>UN</v>
          </cell>
          <cell r="D2456">
            <v>570.28</v>
          </cell>
        </row>
        <row r="2457">
          <cell r="A2457">
            <v>3310</v>
          </cell>
          <cell r="B2457" t="str">
            <v>GABIAO MANTA (COLCHAO) MALHA HEXAGONAL 8 X 10 CM (ZN/AL), FIO 2,2 A 2,4 MM,DIMENSOES 4,0 X 2,0 X 0,3 M</v>
          </cell>
          <cell r="C2457" t="str">
            <v>M3</v>
          </cell>
          <cell r="D2457">
            <v>237.62</v>
          </cell>
        </row>
        <row r="2458">
          <cell r="A2458">
            <v>11594</v>
          </cell>
          <cell r="B2458" t="str">
            <v>GABIAO SACO MALHA HEXAGONAL 8 X 10 CM (ZN/AL + PVC),  FIO 2,4 MM, DIMENSOES 3,0 X0,65 M</v>
          </cell>
          <cell r="C2458" t="str">
            <v>UN</v>
          </cell>
          <cell r="D2458">
            <v>179</v>
          </cell>
        </row>
        <row r="2459">
          <cell r="A2459">
            <v>3311</v>
          </cell>
          <cell r="B2459" t="str">
            <v>GABIAO SACO MALHA HEXAGONAL 8 X 10 CM (ZN/AL + PVC), FIO 2,4 MM, H = 0,65 M</v>
          </cell>
          <cell r="C2459" t="str">
            <v>M3</v>
          </cell>
          <cell r="D2459">
            <v>179</v>
          </cell>
        </row>
        <row r="2460">
          <cell r="A2460">
            <v>11599</v>
          </cell>
          <cell r="B2460" t="str">
            <v>GABIAO SACO MALHA HEXAGONAL 8 X 10 CM (ZN/AL), FIO 2,7 MM, DIMENSOES 4,0 X 0,65 M</v>
          </cell>
          <cell r="C2460" t="str">
            <v>UN</v>
          </cell>
          <cell r="D2460">
            <v>238.05</v>
          </cell>
        </row>
        <row r="2461">
          <cell r="A2461">
            <v>11593</v>
          </cell>
          <cell r="B2461" t="str">
            <v>GABIAO TIPO CAIXA MALHA HEXAGONAL 8 X 10 CM (ZN/AL + PVC),  FIO 2,4 MM, DIMENSOES2,0 X 1,0 X 1,0 M</v>
          </cell>
          <cell r="C2461" t="str">
            <v>UN</v>
          </cell>
          <cell r="D2461">
            <v>333.73</v>
          </cell>
        </row>
        <row r="2462">
          <cell r="A2462">
            <v>3314</v>
          </cell>
          <cell r="B2462" t="str">
            <v>GABIAO TIPO CAIXA MALHA HEXAGONAL 8 X 10 CM (ZN/AL + PVC),  FIO 2,4 MM, H = 0,50 M</v>
          </cell>
          <cell r="C2462" t="str">
            <v>M3</v>
          </cell>
          <cell r="D2462">
            <v>238.69</v>
          </cell>
        </row>
        <row r="2463">
          <cell r="A2463">
            <v>11592</v>
          </cell>
          <cell r="B2463" t="str">
            <v>GABIAO TIPO CAIXA MALHA HEXAGONAL 8 X 10 CM (ZN/AL + PVC), FIO 2,4 MM, DIMENSOES 2,0X 1,0 X 0,5 M</v>
          </cell>
          <cell r="C2463" t="str">
            <v>UN</v>
          </cell>
          <cell r="D2463">
            <v>238.69</v>
          </cell>
        </row>
        <row r="2464">
          <cell r="A2464">
            <v>11597</v>
          </cell>
          <cell r="B2464" t="str">
            <v>GABIAO TIPO CAIXA MALHA HEXAGONAL 8 X 10 CM (ZN/AL), FIO 2,7 MM, DIMENSOES 2,0 X 1,0X 1,0 M</v>
          </cell>
          <cell r="C2464" t="str">
            <v>UN</v>
          </cell>
          <cell r="D2464">
            <v>277.56</v>
          </cell>
        </row>
        <row r="2465">
          <cell r="A2465">
            <v>3309</v>
          </cell>
          <cell r="B2465" t="str">
            <v>GABIAO TIPO CAIXA MALHA HEXAGONAL 8 X 10 CM (ZN/AL), FIO 2,7 MM, H = 0,50 M</v>
          </cell>
          <cell r="C2465" t="str">
            <v>M3</v>
          </cell>
          <cell r="D2465">
            <v>189.55</v>
          </cell>
        </row>
        <row r="2466">
          <cell r="A2466">
            <v>34800</v>
          </cell>
          <cell r="B2466" t="str">
            <v>GABIAO TIPO CAIXA, MALHA HEXAGONAL 8 X 10 CM (ZN/AL + PVC), FIO 2,4 MM, H = 1,0 M</v>
          </cell>
          <cell r="C2466" t="str">
            <v>M3</v>
          </cell>
          <cell r="D2466">
            <v>166.87</v>
          </cell>
        </row>
        <row r="2467">
          <cell r="A2467">
            <v>4315</v>
          </cell>
          <cell r="B2467" t="str">
            <v>GANCHO CHATO EM FERRO GALVANIZADO,  L = 110 MM, RECOBRIMENTO = 100MM, SECAO1/8 X 1/2" (3 MM X 12 MM), PARA FIXAR TELHA DE FIBROCIMENTO ONDULADA</v>
          </cell>
          <cell r="C2467" t="str">
            <v>UN</v>
          </cell>
          <cell r="D2467">
            <v>1.05</v>
          </cell>
        </row>
        <row r="2468">
          <cell r="A2468">
            <v>402</v>
          </cell>
          <cell r="B2468" t="str">
            <v>GANCHO OLHAL EM ACO GALVANIZADO, ESPESSURA 16MM, ABERTURA 21MM</v>
          </cell>
          <cell r="C2468" t="str">
            <v>UN</v>
          </cell>
          <cell r="D2468">
            <v>8.66</v>
          </cell>
        </row>
        <row r="2469">
          <cell r="A2469">
            <v>4226</v>
          </cell>
          <cell r="B2469" t="str">
            <v>GAS DE COZINHA - GLP</v>
          </cell>
          <cell r="C2469" t="str">
            <v>KG</v>
          </cell>
          <cell r="D2469">
            <v>4.05</v>
          </cell>
        </row>
        <row r="2470">
          <cell r="A2470">
            <v>4222</v>
          </cell>
          <cell r="B2470" t="str">
            <v>GASOLINA COMUM</v>
          </cell>
          <cell r="C2470" t="str">
            <v>L</v>
          </cell>
          <cell r="D2470">
            <v>3.13</v>
          </cell>
        </row>
        <row r="2471">
          <cell r="A2471">
            <v>34804</v>
          </cell>
          <cell r="B2471" t="str">
            <v>GEOGRELHA TECIDA COM FILAMENTOS DE POLIESTER + PVC, RESISTENCIA LONGITUDINAL:90 KN/M, RESISTENCIA TRANSVERSAL: 30 KN/M, ALONGAMENTO = 12 POR CENTO,DIMENSOES 5,15 X 100,0 M</v>
          </cell>
          <cell r="C2471" t="str">
            <v>M2</v>
          </cell>
          <cell r="D2471">
            <v>20.149999999999999</v>
          </cell>
        </row>
        <row r="2472">
          <cell r="A2472">
            <v>4013</v>
          </cell>
          <cell r="B2472" t="str">
            <v>GEOTEXTIL NAO TECIDO AGULHADO DE FILAMENTOS CONTINUOS 100% POLIESTER  RT 09 P/DRENAGEM TIPO BIDIM OU EQUIV</v>
          </cell>
          <cell r="C2472" t="str">
            <v>M2</v>
          </cell>
          <cell r="D2472">
            <v>4.21</v>
          </cell>
        </row>
        <row r="2473">
          <cell r="A2473">
            <v>4011</v>
          </cell>
          <cell r="B2473" t="str">
            <v>GEOTEXTIL NAO TECIDO AGULHADO DE FILAMENTOS CONTINUOS 100% POLIESTER  RT 10TIPO BIDIM OU EQUIV</v>
          </cell>
          <cell r="C2473" t="str">
            <v>M2</v>
          </cell>
          <cell r="D2473">
            <v>5.56</v>
          </cell>
        </row>
        <row r="2474">
          <cell r="A2474">
            <v>4021</v>
          </cell>
          <cell r="B2474" t="str">
            <v>GEOTEXTIL NAO TECIDO AGULHADO DE FILAMENTOS CONTINUOS 100% POLIESTER  RT 14 P/DRENAGEM TIPO BIDIM OU EQUIV</v>
          </cell>
          <cell r="C2474" t="str">
            <v>M2</v>
          </cell>
          <cell r="D2474">
            <v>6.05</v>
          </cell>
        </row>
        <row r="2475">
          <cell r="A2475">
            <v>4019</v>
          </cell>
          <cell r="B2475" t="str">
            <v>GEOTEXTIL NAO TECIDO AGULHADO DE FILAMENTOS CONTINUOS 100% POLIESTER  RT 16 TIPO BIDIM OU EQUIV</v>
          </cell>
          <cell r="C2475" t="str">
            <v>M2</v>
          </cell>
          <cell r="D2475">
            <v>8.49</v>
          </cell>
        </row>
        <row r="2476">
          <cell r="A2476">
            <v>4012</v>
          </cell>
          <cell r="B2476" t="str">
            <v>GEOTEXTIL NAO TECIDO AGULHADO DE FILAMENTOS CONTINUOS 100% POLIESTER  RT 21TIPO BIDIM OU EQUIV</v>
          </cell>
          <cell r="C2476" t="str">
            <v>M2</v>
          </cell>
          <cell r="D2476">
            <v>10.39</v>
          </cell>
        </row>
        <row r="2477">
          <cell r="A2477">
            <v>4020</v>
          </cell>
          <cell r="B2477" t="str">
            <v>GEOTEXTIL NAO TECIDO AGULHADO DE FILAMENTOS CONTINUOS 100% POLIESTER  RT 26TIPO BIDIM OU EQUIV</v>
          </cell>
          <cell r="C2477" t="str">
            <v>M2</v>
          </cell>
          <cell r="D2477">
            <v>13.22</v>
          </cell>
        </row>
        <row r="2478">
          <cell r="A2478">
            <v>4018</v>
          </cell>
          <cell r="B2478" t="str">
            <v>GEOTEXTIL NAO TECIDO AGULHADO DE FILAMENTOS CONTINUOS 100% POLIESTER  RT 31TIPO BIDIM OU EQUIV</v>
          </cell>
          <cell r="C2478" t="str">
            <v>M2</v>
          </cell>
          <cell r="D2478">
            <v>16.149999999999999</v>
          </cell>
        </row>
        <row r="2479">
          <cell r="A2479">
            <v>36498</v>
          </cell>
          <cell r="B2479" t="str">
            <v>GERADOR PORTATIL MONOFASICO, POTENCIA 5500 VA, A GASOLINA, POTENCIA DO MOTOR13 CV</v>
          </cell>
          <cell r="C2479" t="str">
            <v>UN</v>
          </cell>
          <cell r="D2479">
            <v>3527.24</v>
          </cell>
        </row>
        <row r="2480">
          <cell r="A2480">
            <v>12872</v>
          </cell>
          <cell r="B2480" t="str">
            <v>GESSEIRO</v>
          </cell>
          <cell r="C2480" t="str">
            <v>H</v>
          </cell>
          <cell r="D2480">
            <v>8.16</v>
          </cell>
        </row>
        <row r="2481">
          <cell r="A2481">
            <v>3315</v>
          </cell>
          <cell r="B2481" t="str">
            <v>GESSO</v>
          </cell>
          <cell r="C2481" t="str">
            <v>KG</v>
          </cell>
          <cell r="D2481">
            <v>0.36</v>
          </cell>
        </row>
        <row r="2482">
          <cell r="A2482">
            <v>38655</v>
          </cell>
          <cell r="B2482" t="str">
            <v>GESSO  PROJETADO *COLETADO CAIXA*</v>
          </cell>
          <cell r="C2482" t="str">
            <v>KG</v>
          </cell>
          <cell r="D2482">
            <v>0.45</v>
          </cell>
        </row>
        <row r="2483">
          <cell r="A2483">
            <v>12297</v>
          </cell>
          <cell r="B2483" t="str">
            <v>GLOBO ESFERICO DE PLASTICO TAMANHO MEDIO</v>
          </cell>
          <cell r="C2483" t="str">
            <v>UN</v>
          </cell>
          <cell r="D2483">
            <v>9.33</v>
          </cell>
        </row>
        <row r="2484">
          <cell r="A2484">
            <v>12299</v>
          </cell>
          <cell r="B2484" t="str">
            <v>GLOBO ESFERICO DE VIDRO LISO TAMANHO GRANDE</v>
          </cell>
          <cell r="C2484" t="str">
            <v>UN</v>
          </cell>
          <cell r="D2484">
            <v>25.89</v>
          </cell>
        </row>
        <row r="2485">
          <cell r="A2485">
            <v>12298</v>
          </cell>
          <cell r="B2485" t="str">
            <v>GLOBO ESFERICO DE VIDRO LISO TAMANHO MEDIO</v>
          </cell>
          <cell r="C2485" t="str">
            <v>UN</v>
          </cell>
          <cell r="D2485">
            <v>9.8800000000000008</v>
          </cell>
        </row>
        <row r="2486">
          <cell r="A2486">
            <v>5092</v>
          </cell>
          <cell r="B2486" t="str">
            <v>GONZO FERRO CROMADO EMBUTIR 1/2" P/ JANELA PIVOTANTE (CAPELINHA)</v>
          </cell>
          <cell r="C2486" t="str">
            <v>PAR</v>
          </cell>
          <cell r="D2486">
            <v>8.76</v>
          </cell>
        </row>
        <row r="2487">
          <cell r="A2487">
            <v>11462</v>
          </cell>
          <cell r="B2487" t="str">
            <v>GONZO SOBREPOR LATAO P/ JANELA PIVOTANTE (CAPELINHA)</v>
          </cell>
          <cell r="C2487" t="str">
            <v>PAR</v>
          </cell>
          <cell r="D2487">
            <v>13.86</v>
          </cell>
        </row>
        <row r="2488">
          <cell r="A2488">
            <v>36529</v>
          </cell>
          <cell r="B2488" t="str">
            <v>GRADE DE DISCOS CONTROLE REMOTO REBOCAVEL, COM 24 DISCOS 24" X 6 MM COMPNEUS PARA TRANSPORTE</v>
          </cell>
          <cell r="C2488" t="str">
            <v>UN</v>
          </cell>
          <cell r="D2488">
            <v>30484.69</v>
          </cell>
        </row>
        <row r="2489">
          <cell r="A2489">
            <v>36528</v>
          </cell>
          <cell r="B2489" t="str">
            <v>GRADE DE DISCOS HIDRÁULICA COM 20 DISCOS DE 24" X 6 MM</v>
          </cell>
          <cell r="C2489" t="str">
            <v>UN</v>
          </cell>
          <cell r="D2489">
            <v>17315.3</v>
          </cell>
        </row>
        <row r="2490">
          <cell r="A2490">
            <v>3318</v>
          </cell>
          <cell r="B2490" t="str">
            <v>GRADE DE DISCOS MECANICA 20X24" COM 20 DISCOS 24" X 6MM  COM PNEUS PARATRANSPORTE</v>
          </cell>
          <cell r="C2490" t="str">
            <v>UN</v>
          </cell>
          <cell r="D2490">
            <v>23900</v>
          </cell>
        </row>
        <row r="2491">
          <cell r="A2491">
            <v>611</v>
          </cell>
          <cell r="B2491" t="str">
            <v>GRADE FERRO CHATO 1/4" X 5/8" L=25 CM (15 KG/M)</v>
          </cell>
          <cell r="C2491" t="str">
            <v>M</v>
          </cell>
          <cell r="D2491">
            <v>168.77</v>
          </cell>
        </row>
        <row r="2492">
          <cell r="A2492">
            <v>3324</v>
          </cell>
          <cell r="B2492" t="str">
            <v>GRAMA BATATAIS EM PLACAS (NAO INCLUI PLANTIO)</v>
          </cell>
          <cell r="C2492" t="str">
            <v>M2</v>
          </cell>
          <cell r="D2492">
            <v>4.2</v>
          </cell>
        </row>
        <row r="2493">
          <cell r="A2493">
            <v>3322</v>
          </cell>
          <cell r="B2493" t="str">
            <v>GRAMA EM PLACAS, EXCETO O SERVICO DE PLANTIO</v>
          </cell>
          <cell r="C2493" t="str">
            <v>M2</v>
          </cell>
          <cell r="D2493">
            <v>4.45</v>
          </cell>
        </row>
        <row r="2494">
          <cell r="A2494">
            <v>3323</v>
          </cell>
          <cell r="B2494" t="str">
            <v>GRAMA SAO CARLOS OU CURITIBANA</v>
          </cell>
          <cell r="C2494" t="str">
            <v>M2</v>
          </cell>
          <cell r="D2494">
            <v>5.32</v>
          </cell>
        </row>
        <row r="2495">
          <cell r="A2495">
            <v>11837</v>
          </cell>
          <cell r="B2495" t="str">
            <v>GRAMPO LINHA VIVA, DE ALUMINIO CABO PRINCIPAL ( 10 - 120MM2) DERIVACAO (10 - 70MM2)</v>
          </cell>
          <cell r="C2495" t="str">
            <v>UN</v>
          </cell>
          <cell r="D2495">
            <v>43.55</v>
          </cell>
        </row>
        <row r="2496">
          <cell r="A2496">
            <v>426</v>
          </cell>
          <cell r="B2496" t="str">
            <v>GRAMPO P/ HASTE DE ATERRAMENTO ATE 19MM CABO DE 10 A 25MM2</v>
          </cell>
          <cell r="C2496" t="str">
            <v>UN</v>
          </cell>
          <cell r="D2496">
            <v>1.65</v>
          </cell>
        </row>
        <row r="2497">
          <cell r="A2497">
            <v>415</v>
          </cell>
          <cell r="B2497" t="str">
            <v>GRAMPO P/ HASTE DE ATERRAMENTO DE 1'', CABO 6 A 50MM2</v>
          </cell>
          <cell r="C2497" t="str">
            <v>UN</v>
          </cell>
          <cell r="D2497">
            <v>4.43</v>
          </cell>
        </row>
        <row r="2498">
          <cell r="A2498">
            <v>416</v>
          </cell>
          <cell r="B2498" t="str">
            <v>GRAMPO P/ HASTE DE ATERRAMENTO DE 3/4", CABO 6 A 50MM2</v>
          </cell>
          <cell r="C2498" t="str">
            <v>UN</v>
          </cell>
          <cell r="D2498">
            <v>2.74</v>
          </cell>
        </row>
        <row r="2499">
          <cell r="A2499">
            <v>425</v>
          </cell>
          <cell r="B2499" t="str">
            <v>GRAMPO P/ HASTE DE ATERRAMENTO DE 5/8", CABO 6 A 50MM2</v>
          </cell>
          <cell r="C2499" t="str">
            <v>UN</v>
          </cell>
          <cell r="D2499">
            <v>2.4900000000000002</v>
          </cell>
        </row>
        <row r="2500">
          <cell r="A2500">
            <v>1564</v>
          </cell>
          <cell r="B2500" t="str">
            <v>GRAMPO PARALELO BIMETALICO P/ CABO 6 A 50MM2 C/ 2 PARAF</v>
          </cell>
          <cell r="C2500" t="str">
            <v>UN</v>
          </cell>
          <cell r="D2500">
            <v>6.27</v>
          </cell>
        </row>
        <row r="2501">
          <cell r="A2501">
            <v>11840</v>
          </cell>
          <cell r="B2501" t="str">
            <v>GRAMPO PARALELO DE BRONZE PARA CABO 25MM2</v>
          </cell>
          <cell r="C2501" t="str">
            <v>UN</v>
          </cell>
          <cell r="D2501">
            <v>13.94</v>
          </cell>
        </row>
        <row r="2502">
          <cell r="A2502">
            <v>5076</v>
          </cell>
          <cell r="B2502" t="str">
            <v>GRAMPO POLIDO P/ FIXACAO CERCA DE ARAME FARPADO</v>
          </cell>
          <cell r="C2502" t="str">
            <v>KG</v>
          </cell>
          <cell r="D2502">
            <v>9.59</v>
          </cell>
        </row>
        <row r="2503">
          <cell r="A2503">
            <v>5077</v>
          </cell>
          <cell r="B2503" t="str">
            <v>GRAMPO POLIDO P/ FIXACAO CERCA DE ARAME GALVANIZADO</v>
          </cell>
          <cell r="C2503" t="str">
            <v>KG</v>
          </cell>
          <cell r="D2503">
            <v>8.9499999999999993</v>
          </cell>
        </row>
        <row r="2504">
          <cell r="A2504">
            <v>11032</v>
          </cell>
          <cell r="B2504" t="str">
            <v>GRAMPO U DE 5/8 " N8 EM FERRO GALVANIZADO</v>
          </cell>
          <cell r="C2504" t="str">
            <v>UN</v>
          </cell>
          <cell r="D2504">
            <v>5.89</v>
          </cell>
        </row>
        <row r="2505">
          <cell r="A2505">
            <v>4824</v>
          </cell>
          <cell r="B2505" t="str">
            <v>GRANA DE MARMORE</v>
          </cell>
          <cell r="C2505" t="str">
            <v>KG</v>
          </cell>
          <cell r="D2505">
            <v>0.95</v>
          </cell>
        </row>
        <row r="2506">
          <cell r="A2506">
            <v>36787</v>
          </cell>
          <cell r="B2506" t="str">
            <v>GRANALHA DE ACO, ANGULAR (GRIT), PARA JATEAMENTO, PENEIRA 0,35 A 0,117 MM (SAEG80)</v>
          </cell>
          <cell r="C2506" t="str">
            <v>KG</v>
          </cell>
          <cell r="D2506">
            <v>75.97</v>
          </cell>
        </row>
        <row r="2507">
          <cell r="A2507">
            <v>36786</v>
          </cell>
          <cell r="B2507" t="str">
            <v>GRANALHA DE ACO, ANGULAR (GRIT), PARA JATEAMENTO, PENEIRA 0,84 A 0,42 MM (SAEG40)</v>
          </cell>
          <cell r="C2507" t="str">
            <v>KG</v>
          </cell>
          <cell r="D2507">
            <v>75.97</v>
          </cell>
        </row>
        <row r="2508">
          <cell r="A2508">
            <v>36785</v>
          </cell>
          <cell r="B2508" t="str">
            <v>GRANALHA DE ACO, ANGULAR (GRIT), PARA JATEAMENTO, PENEIRA 1,41 A 1,19 MM (SAEG16)</v>
          </cell>
          <cell r="C2508" t="str">
            <v>KG</v>
          </cell>
          <cell r="D2508">
            <v>66.010000000000005</v>
          </cell>
        </row>
        <row r="2509">
          <cell r="A2509">
            <v>36782</v>
          </cell>
          <cell r="B2509" t="str">
            <v>GRANALHA DE ACO, ESFERICA (SHOT), PARA JATEAMENTO, PENEIRA 0,59 A 0,42MM (SAES170)</v>
          </cell>
          <cell r="C2509" t="str">
            <v>KG</v>
          </cell>
          <cell r="D2509">
            <v>78.8</v>
          </cell>
        </row>
        <row r="2510">
          <cell r="A2510">
            <v>36784</v>
          </cell>
          <cell r="B2510" t="str">
            <v>GRANALHA DE ACO, ESFERICA (SHOT), PARA JATEAMENTO, PENEIRA 0,84 A 0,71 MM (SAES280)</v>
          </cell>
          <cell r="C2510" t="str">
            <v>KG</v>
          </cell>
          <cell r="D2510">
            <v>75.97</v>
          </cell>
        </row>
        <row r="2511">
          <cell r="A2511">
            <v>25930</v>
          </cell>
          <cell r="B2511" t="str">
            <v>GRANALHA DE ACO, ESFERICA (SHOT), PARA JATEAMENTO, PENEIRA 1,19 A 1,00 MM (SAES390)</v>
          </cell>
          <cell r="C2511" t="str">
            <v>KG</v>
          </cell>
          <cell r="D2511">
            <v>88.75</v>
          </cell>
        </row>
        <row r="2512">
          <cell r="A2512">
            <v>10840</v>
          </cell>
          <cell r="B2512" t="str">
            <v>GRANITO AMENDOA  E = 2 CM ,POLIDO E LUSTRADO, PARA PISO</v>
          </cell>
          <cell r="C2512" t="str">
            <v>M2</v>
          </cell>
          <cell r="D2512">
            <v>285</v>
          </cell>
        </row>
        <row r="2513">
          <cell r="A2513">
            <v>11794</v>
          </cell>
          <cell r="B2513" t="str">
            <v>GRANITO AMENDOA POLIDO PARA BANCADA ESP = 2 CM</v>
          </cell>
          <cell r="C2513" t="str">
            <v>M2</v>
          </cell>
          <cell r="D2513">
            <v>378.43</v>
          </cell>
        </row>
        <row r="2514">
          <cell r="A2514">
            <v>11795</v>
          </cell>
          <cell r="B2514" t="str">
            <v>GRANITO CINZA POLIDO P/BANCADA E=2,5 CM</v>
          </cell>
          <cell r="C2514" t="str">
            <v>M2</v>
          </cell>
          <cell r="D2514">
            <v>305.12</v>
          </cell>
        </row>
        <row r="2515">
          <cell r="A2515">
            <v>10841</v>
          </cell>
          <cell r="B2515" t="str">
            <v>GRANITO CINZA POLIDO PARA PISO E = 2 CM</v>
          </cell>
          <cell r="C2515" t="str">
            <v>M2</v>
          </cell>
          <cell r="D2515">
            <v>233.36</v>
          </cell>
        </row>
        <row r="2516">
          <cell r="A2516">
            <v>10842</v>
          </cell>
          <cell r="B2516" t="str">
            <v>GRANITO PRETO TIJUCA E = 2 CM PARA PISO</v>
          </cell>
          <cell r="C2516" t="str">
            <v>M2</v>
          </cell>
          <cell r="D2516">
            <v>326.91000000000003</v>
          </cell>
        </row>
        <row r="2517">
          <cell r="A2517">
            <v>11796</v>
          </cell>
          <cell r="B2517" t="str">
            <v>GRANITO PRETO TIJUCA POLIDO PARA BANCADA ESP = 2 CM</v>
          </cell>
          <cell r="C2517" t="str">
            <v>M2</v>
          </cell>
          <cell r="D2517">
            <v>461.03</v>
          </cell>
        </row>
        <row r="2518">
          <cell r="A2518">
            <v>134</v>
          </cell>
          <cell r="B2518" t="str">
            <v>GRAUTE CIMENTICIO PARA USO GERAL</v>
          </cell>
          <cell r="C2518" t="str">
            <v>KG</v>
          </cell>
          <cell r="D2518">
            <v>1.25</v>
          </cell>
        </row>
        <row r="2519">
          <cell r="A2519">
            <v>4229</v>
          </cell>
          <cell r="B2519" t="str">
            <v>GRAXA LUBRIFICANTE</v>
          </cell>
          <cell r="C2519" t="str">
            <v>KG</v>
          </cell>
          <cell r="D2519">
            <v>20.329999999999998</v>
          </cell>
        </row>
        <row r="2520">
          <cell r="A2520">
            <v>11244</v>
          </cell>
          <cell r="B2520" t="str">
            <v>GRELHA FOFO ARTICULADA C/ REQUADRO P/ CAIXA RALO 290 X 870MM 135KG CARGA MAX1.000KG P/ CAPTACAO AGUA PLUVIAL</v>
          </cell>
          <cell r="C2520" t="str">
            <v>UN</v>
          </cell>
          <cell r="D2520">
            <v>427.78</v>
          </cell>
        </row>
        <row r="2521">
          <cell r="A2521">
            <v>11245</v>
          </cell>
          <cell r="B2521" t="str">
            <v>GRELHA FOFO C/ REQUADRO P/ CAIXA RALO 290 X 870MM 135KG CARGA MAX 10.000KG P/CAPTACAO AGUA PLUVIAL</v>
          </cell>
          <cell r="C2521" t="str">
            <v>UN</v>
          </cell>
          <cell r="D2521">
            <v>395.07</v>
          </cell>
        </row>
        <row r="2522">
          <cell r="A2522">
            <v>21048</v>
          </cell>
          <cell r="B2522" t="str">
            <v>GRELHA FOFO P/ CANALETA 10 X 100 X 1000MM P/ GARAGEM E ESTACIONAMENTO</v>
          </cell>
          <cell r="C2522" t="str">
            <v>UN</v>
          </cell>
          <cell r="D2522">
            <v>40.770000000000003</v>
          </cell>
        </row>
        <row r="2523">
          <cell r="A2523">
            <v>11235</v>
          </cell>
          <cell r="B2523" t="str">
            <v>GRELHA FOFO P/ CANALETA 15 X 150 X 1000MM P/ GARAGEM E ESTACIONAMENTO</v>
          </cell>
          <cell r="C2523" t="str">
            <v>UN</v>
          </cell>
          <cell r="D2523">
            <v>57.88</v>
          </cell>
        </row>
        <row r="2524">
          <cell r="A2524">
            <v>11236</v>
          </cell>
          <cell r="B2524" t="str">
            <v>GRELHA FOFO P/ CANALETA 15 X 200 X 1000MM P/ GARAGEM E ESTACIONAMENTO</v>
          </cell>
          <cell r="C2524" t="str">
            <v>UN</v>
          </cell>
          <cell r="D2524">
            <v>75.489999999999995</v>
          </cell>
        </row>
        <row r="2525">
          <cell r="A2525">
            <v>21049</v>
          </cell>
          <cell r="B2525" t="str">
            <v>GRELHA FOFO P/ CANALETA 15 X 250 X 1000MM P/ GARAGEM E ESTACIONAMENTO</v>
          </cell>
          <cell r="C2525" t="str">
            <v>UN</v>
          </cell>
          <cell r="D2525">
            <v>113.24</v>
          </cell>
        </row>
        <row r="2526">
          <cell r="A2526">
            <v>21050</v>
          </cell>
          <cell r="B2526" t="str">
            <v>GRELHA FOFO P/ CANALETA 18 X 100 X 1000MM P/ GARAGEM E ESTACIONAMENTO</v>
          </cell>
          <cell r="C2526" t="str">
            <v>UN</v>
          </cell>
          <cell r="D2526">
            <v>173.63</v>
          </cell>
        </row>
        <row r="2527">
          <cell r="A2527">
            <v>21051</v>
          </cell>
          <cell r="B2527" t="str">
            <v>GRELHA FOFO P/ CANALETA 18 X 300 X 1000MM P/ GARAGEM E ESTACIONAMENTO</v>
          </cell>
          <cell r="C2527" t="str">
            <v>UN</v>
          </cell>
          <cell r="D2527">
            <v>150.97999999999999</v>
          </cell>
        </row>
        <row r="2528">
          <cell r="A2528">
            <v>21052</v>
          </cell>
          <cell r="B2528" t="str">
            <v>GRELHA FOFO P/ CANALETA 25 X 300 X 1000MM P/ GARAGEM E ESTACIONAMENTO</v>
          </cell>
          <cell r="C2528" t="str">
            <v>UN</v>
          </cell>
          <cell r="D2528">
            <v>191.24</v>
          </cell>
        </row>
        <row r="2529">
          <cell r="A2529">
            <v>21053</v>
          </cell>
          <cell r="B2529" t="str">
            <v>GRELHA FOFO P/ CANALETA 25 X 400 X 1000MM P/ GARAGEM E ESTACIONAMENTO</v>
          </cell>
          <cell r="C2529" t="str">
            <v>UN</v>
          </cell>
          <cell r="D2529">
            <v>193.26</v>
          </cell>
        </row>
        <row r="2530">
          <cell r="A2530">
            <v>21054</v>
          </cell>
          <cell r="B2530" t="str">
            <v>GRELHA FOFO P/ CANALETA 40 X 300 X 1000MM P/ GARAGEM E ESTACIONAMENTO</v>
          </cell>
          <cell r="C2530" t="str">
            <v>UN</v>
          </cell>
          <cell r="D2530">
            <v>177.15</v>
          </cell>
        </row>
        <row r="2531">
          <cell r="A2531">
            <v>21055</v>
          </cell>
          <cell r="B2531" t="str">
            <v>GRELHA FOFO P/ CANALETA 40 X 400 X 1000MM P/ GARAGEM E ESTACIONAMENTO</v>
          </cell>
          <cell r="C2531" t="str">
            <v>UN</v>
          </cell>
          <cell r="D2531">
            <v>205.84</v>
          </cell>
        </row>
        <row r="2532">
          <cell r="A2532">
            <v>21056</v>
          </cell>
          <cell r="B2532" t="str">
            <v>GRELHA FOFO P/ CANALETA 40 X 500 X 1000MM P/ GARAGEM E ESTACIONAMENTO</v>
          </cell>
          <cell r="C2532" t="str">
            <v>UN</v>
          </cell>
          <cell r="D2532">
            <v>249.12</v>
          </cell>
        </row>
        <row r="2533">
          <cell r="A2533">
            <v>21057</v>
          </cell>
          <cell r="B2533" t="str">
            <v>GRELHA FOFO P/ CANALETA 50 X 550 X 1000MM P/ GARAGEM E ESTACIONAMENTO</v>
          </cell>
          <cell r="C2533" t="str">
            <v>UN</v>
          </cell>
          <cell r="D2533">
            <v>224.21</v>
          </cell>
        </row>
        <row r="2534">
          <cell r="A2534">
            <v>11731</v>
          </cell>
          <cell r="B2534" t="str">
            <v>GRELHA PVC BRANCA QUADRADA, 150 X 150 MM</v>
          </cell>
          <cell r="C2534" t="str">
            <v>UN</v>
          </cell>
          <cell r="D2534">
            <v>3.11</v>
          </cell>
        </row>
        <row r="2535">
          <cell r="A2535">
            <v>11732</v>
          </cell>
          <cell r="B2535" t="str">
            <v>GRELHA PVC CROMADA REDONDA, 150 MM</v>
          </cell>
          <cell r="C2535" t="str">
            <v>UN</v>
          </cell>
          <cell r="D2535">
            <v>15.79</v>
          </cell>
        </row>
        <row r="2536">
          <cell r="A2536">
            <v>36494</v>
          </cell>
          <cell r="B2536" t="str">
            <v>GRUA ASCENCIONAL, LANCA DE 30 M, CAPACIDADE DE 1,0 T A 30 M, ALTURA ATE 39 M</v>
          </cell>
          <cell r="C2536" t="str">
            <v>UN</v>
          </cell>
          <cell r="D2536">
            <v>313310</v>
          </cell>
        </row>
        <row r="2537">
          <cell r="A2537">
            <v>36493</v>
          </cell>
          <cell r="B2537" t="str">
            <v>GRUA ASCENCIONAL, LANCA DE 42 M, CAPACIDADE DE 1,5 T A 30 M, ALTURA ATE 39 M</v>
          </cell>
          <cell r="C2537" t="str">
            <v>UN</v>
          </cell>
          <cell r="D2537">
            <v>354967.5</v>
          </cell>
        </row>
        <row r="2538">
          <cell r="A2538">
            <v>36492</v>
          </cell>
          <cell r="B2538" t="str">
            <v>GRUA ASCENCIONAL, LANCA DE 50 M, CAPACIDADE DE 2,33 T A 30 M, ALTURA ATE 48 M</v>
          </cell>
          <cell r="C2538" t="str">
            <v>UN</v>
          </cell>
          <cell r="D2538">
            <v>659395</v>
          </cell>
        </row>
        <row r="2539">
          <cell r="A2539">
            <v>13333</v>
          </cell>
          <cell r="B2539" t="str">
            <v>GRUPO DE SOLDAGEM C/ GERADOR A DIESEL 60 CV PARA SOLDA ELETRICA, SOBRE 04RODAS, COM MOTOR 4 CILINDROS</v>
          </cell>
          <cell r="C2539" t="str">
            <v>UN</v>
          </cell>
          <cell r="D2539">
            <v>97677.45</v>
          </cell>
        </row>
        <row r="2540">
          <cell r="A2540">
            <v>13533</v>
          </cell>
          <cell r="B2540" t="str">
            <v>GRUPO DE SOLDAGEM COM GERADOR A DIESEL 30 CV, PARA SOLDA ELETRICA, SOBREDUAS RODAS</v>
          </cell>
          <cell r="C2540" t="str">
            <v>UN</v>
          </cell>
          <cell r="D2540">
            <v>87312.79</v>
          </cell>
        </row>
        <row r="2541">
          <cell r="A2541">
            <v>3331</v>
          </cell>
          <cell r="B2541" t="str">
            <v>GRUPO DE SOLDAGEN C/ GERADOR A DIESEL 33HP P/ SOLDA ELETRICA, SOBRE RODAS,TIPO BAMBOZZI MOD. 0-375 A</v>
          </cell>
          <cell r="C2541" t="str">
            <v>H</v>
          </cell>
          <cell r="D2541">
            <v>9.65</v>
          </cell>
        </row>
        <row r="2542">
          <cell r="A2542">
            <v>3346</v>
          </cell>
          <cell r="B2542" t="str">
            <v>GRUPO GERADOR *80 A 125* KVA, MOTOR DIESEL, REBOCAVEL, ACIONAMENTO MANUAL(LOCACAO)</v>
          </cell>
          <cell r="C2542" t="str">
            <v>H</v>
          </cell>
          <cell r="D2542">
            <v>14.4</v>
          </cell>
        </row>
        <row r="2543">
          <cell r="A2543">
            <v>36499</v>
          </cell>
          <cell r="B2543" t="str">
            <v>GRUPO GERADOR A GASOLINA, POTENCIA NOMINAL 2,2 KW, TENSAO DE SAIDA 110/220 V,MOTOR POTENCIA 6,5 HP</v>
          </cell>
          <cell r="C2543" t="str">
            <v>UN</v>
          </cell>
          <cell r="D2543">
            <v>1904.71</v>
          </cell>
        </row>
        <row r="2544">
          <cell r="A2544">
            <v>3348</v>
          </cell>
          <cell r="B2544" t="str">
            <v>GRUPO GERADOR ACIMA DE * 125 ATE 180 KVA * DIESEL, REBOCAVEL, ACIONAMENTOMANUAL</v>
          </cell>
          <cell r="C2544" t="str">
            <v>H</v>
          </cell>
          <cell r="D2544">
            <v>16.46</v>
          </cell>
        </row>
        <row r="2545">
          <cell r="A2545">
            <v>3345</v>
          </cell>
          <cell r="B2545" t="str">
            <v>GRUPO GERADOR ACIMA DE * 20 ATE 80KVA * DIESEL, REBOCAVEL, ACIONAMENTO MANUAL</v>
          </cell>
          <cell r="C2545" t="str">
            <v>H</v>
          </cell>
          <cell r="D2545">
            <v>11.11</v>
          </cell>
        </row>
        <row r="2546">
          <cell r="A2546">
            <v>3339</v>
          </cell>
          <cell r="B2546" t="str">
            <v>GRUPO GERADOR ACIMA DE * 5 ATE 20KVA*, DIESEL, REBOCAVEL, ACIONAMENTO MANUAL</v>
          </cell>
          <cell r="C2546" t="str">
            <v>H</v>
          </cell>
          <cell r="D2546">
            <v>4.51</v>
          </cell>
        </row>
        <row r="2547">
          <cell r="A2547">
            <v>13758</v>
          </cell>
          <cell r="B2547" t="str">
            <v>GRUPO GERADOR ACIMA DE 180 ATE 220 KVA, DIESEL REBOCAVEL, ACIONAMENTO MANUAL</v>
          </cell>
          <cell r="C2547" t="str">
            <v>MES</v>
          </cell>
          <cell r="D2547">
            <v>3808.65</v>
          </cell>
        </row>
        <row r="2548">
          <cell r="A2548">
            <v>13757</v>
          </cell>
          <cell r="B2548" t="str">
            <v>GRUPO GERADOR ACIMA DE 220 ATE 330 KVA, DIESEL REBOCAVEL, ACIONAMENTO MANUAL</v>
          </cell>
          <cell r="C2548" t="str">
            <v>MES</v>
          </cell>
          <cell r="D2548">
            <v>4937.1400000000003</v>
          </cell>
        </row>
        <row r="2549">
          <cell r="A2549">
            <v>25987</v>
          </cell>
          <cell r="B2549" t="str">
            <v>GRUPO GERADOR ESTACIONARIO SILENCIADO, POTENCIA 50 KVA, MOTOR DIESEL</v>
          </cell>
          <cell r="C2549" t="str">
            <v>UN</v>
          </cell>
          <cell r="D2549">
            <v>42768.61</v>
          </cell>
        </row>
        <row r="2550">
          <cell r="A2550">
            <v>25019</v>
          </cell>
          <cell r="B2550" t="str">
            <v>GRUPO GERADOR ESTACIONARIO, MOTOR DIESEL POTENCIA 170 KVA</v>
          </cell>
          <cell r="C2550" t="str">
            <v>UN</v>
          </cell>
          <cell r="D2550">
            <v>73310.179999999993</v>
          </cell>
        </row>
        <row r="2551">
          <cell r="A2551">
            <v>36501</v>
          </cell>
          <cell r="B2551" t="str">
            <v>GRUPO GERADOR ESTACIONARIO, POTENCIA 150 KVA, MOTOR DIESEL</v>
          </cell>
          <cell r="C2551" t="str">
            <v>UN</v>
          </cell>
          <cell r="D2551">
            <v>65271.33</v>
          </cell>
        </row>
        <row r="2552">
          <cell r="A2552">
            <v>14254</v>
          </cell>
          <cell r="B2552" t="str">
            <v>GRUPO GERADOR ESTACIONARIO, POTENCIA 90 KVA, MOTOR DIESEL, 1800 RPM, 60 HZ</v>
          </cell>
          <cell r="C2552" t="str">
            <v>UN</v>
          </cell>
          <cell r="D2552">
            <v>51215</v>
          </cell>
        </row>
        <row r="2553">
          <cell r="A2553">
            <v>25986</v>
          </cell>
          <cell r="B2553" t="str">
            <v>GRUPO GERADOR ESTACIONARIO, SILENCIADO, POTENCIA 180 KVA, MOTOR DIESEL</v>
          </cell>
          <cell r="C2553" t="str">
            <v>UN</v>
          </cell>
          <cell r="D2553">
            <v>78468.639999999999</v>
          </cell>
        </row>
        <row r="2554">
          <cell r="A2554">
            <v>3352</v>
          </cell>
          <cell r="B2554" t="str">
            <v>GRUPO GERADOR PORTATIL ATE * 5 KVA * C/ MOTOR A DIESEL OU GASOLINA</v>
          </cell>
          <cell r="C2554" t="str">
            <v>H</v>
          </cell>
          <cell r="D2554">
            <v>3.06</v>
          </cell>
        </row>
        <row r="2555">
          <cell r="A2555">
            <v>36500</v>
          </cell>
          <cell r="B2555" t="str">
            <v>GRUPO GERADOR REBOCAVEL, POTENCIA *66* KVA, MOTOR A DIESEL</v>
          </cell>
          <cell r="C2555" t="str">
            <v>UN</v>
          </cell>
          <cell r="D2555">
            <v>46125.46</v>
          </cell>
        </row>
        <row r="2556">
          <cell r="A2556">
            <v>11559</v>
          </cell>
          <cell r="B2556" t="str">
            <v>GUIA LATAO CROMADO 3/4'' P/ PORTA/JAN CORRER</v>
          </cell>
          <cell r="C2556" t="str">
            <v>UN</v>
          </cell>
          <cell r="D2556">
            <v>5.62</v>
          </cell>
        </row>
        <row r="2557">
          <cell r="A2557">
            <v>36497</v>
          </cell>
          <cell r="B2557" t="str">
            <v>GUINCHO DE ALAVANCA MANUAL, CAPACIDADE 3,2 T COM 20 M DE CABO DE ACO DIAMETRO16,3 MM</v>
          </cell>
          <cell r="C2557" t="str">
            <v>UN</v>
          </cell>
          <cell r="D2557">
            <v>1928.24</v>
          </cell>
        </row>
        <row r="2558">
          <cell r="A2558">
            <v>36487</v>
          </cell>
          <cell r="B2558" t="str">
            <v>GUINCHO ELETRICO DE COLUNA, CAPACIDADE 400 KG, COM MOTO FREIO, MOTOR TRIFASICO DE 1,25 CV</v>
          </cell>
          <cell r="C2558" t="str">
            <v>UN</v>
          </cell>
          <cell r="D2558">
            <v>3357.36</v>
          </cell>
        </row>
        <row r="2559">
          <cell r="A2559">
            <v>7373</v>
          </cell>
          <cell r="B2559" t="str">
            <v>GUINCHO MANUAL DE ARRASTE CAP. * 3T * C/ 20M DE CABO DE ACO, TIPO TIRFOR OU EQUIV</v>
          </cell>
          <cell r="C2559" t="str">
            <v>H</v>
          </cell>
          <cell r="D2559">
            <v>1.83</v>
          </cell>
        </row>
        <row r="2560">
          <cell r="A2560">
            <v>7370</v>
          </cell>
          <cell r="B2560" t="str">
            <v>GUINCHO MANUAL DE ARRASTE CAPACIDADE DE  2 T COM 20 M DE CABO DE AÇO -(LOCAÇÃO)</v>
          </cell>
          <cell r="C2560" t="str">
            <v>H</v>
          </cell>
          <cell r="D2560">
            <v>1.71</v>
          </cell>
        </row>
        <row r="2561">
          <cell r="A2561">
            <v>3356</v>
          </cell>
          <cell r="B2561" t="str">
            <v>GUINCHO TIPO MUNCK CAP * 6T * MONTADO EM CAMINHAO CARROCERIA, OU EQUIV</v>
          </cell>
          <cell r="C2561" t="str">
            <v>H</v>
          </cell>
          <cell r="D2561">
            <v>90.56</v>
          </cell>
        </row>
        <row r="2562">
          <cell r="A2562">
            <v>3372</v>
          </cell>
          <cell r="B2562" t="str">
            <v>GUINDASTE ALTOPROPELIDO SOBRE PNEUS, COM LANCA TELESCOPICA, CAPACIDADE DE*10* T (LOCACAO COM OPERADOR, COMBUSTIVEL E MANUTENCAO)</v>
          </cell>
          <cell r="C2562" t="str">
            <v>H</v>
          </cell>
          <cell r="D2562">
            <v>102.38</v>
          </cell>
        </row>
        <row r="2563">
          <cell r="A2563">
            <v>3367</v>
          </cell>
          <cell r="B2563" t="str">
            <v>GUINDASTE AUTO-PROPELIDO, SOBRE PNEUS, C/ LANCA TELESCOPICA CAP * 15T * (INCLMANUTENCAO/OPERACAO)</v>
          </cell>
          <cell r="C2563" t="str">
            <v>H</v>
          </cell>
          <cell r="D2563">
            <v>116.43</v>
          </cell>
        </row>
        <row r="2564">
          <cell r="A2564">
            <v>10807</v>
          </cell>
          <cell r="B2564" t="str">
            <v>GUINDASTE AUTO-PROPELIDO, SOBRE PNEUS, C/ LANCA TELESCOPICA CAP * 35T * (INCLMANUTENCAO/OPERACAO)</v>
          </cell>
          <cell r="C2564" t="str">
            <v>H</v>
          </cell>
          <cell r="D2564">
            <v>191.96</v>
          </cell>
        </row>
        <row r="2565">
          <cell r="A2565">
            <v>25952</v>
          </cell>
          <cell r="B2565" t="str">
            <v>GUINDASTE HIDRAULICO AUTROPELIDO, COM LANCA TELESCOPICA 28,80 M, CAPACIDADEMAXIMA 30 T, POTENCIA 97 KW, TRACAO 4 X 4</v>
          </cell>
          <cell r="C2565" t="str">
            <v>UN</v>
          </cell>
          <cell r="D2565">
            <v>547870.69999999995</v>
          </cell>
        </row>
        <row r="2566">
          <cell r="A2566">
            <v>25954</v>
          </cell>
          <cell r="B2566" t="str">
            <v>GUINDASTE HIDRAULICO AUTROPELIDO, COM LANCA TELESCOPICA 40 M, CAPACIDADEMAXIMA 60 T, POTENCIA 260 KW, TRACAO 6 X 6</v>
          </cell>
          <cell r="C2566" t="str">
            <v>UN</v>
          </cell>
          <cell r="D2566">
            <v>1053597.5</v>
          </cell>
        </row>
        <row r="2567">
          <cell r="A2567">
            <v>25953</v>
          </cell>
          <cell r="B2567" t="str">
            <v>GUINDASTE HIDRAULICO AUTROPELIDO, COM LANCA TELESCOPICA 50 M, CAPACIDADEMAXIMA 100 T, POTENCIA 350 KW, TRACAO 10 X 6</v>
          </cell>
          <cell r="C2567" t="str">
            <v>UN</v>
          </cell>
          <cell r="D2567">
            <v>1791115.75</v>
          </cell>
        </row>
        <row r="2568">
          <cell r="A2568">
            <v>3357</v>
          </cell>
          <cell r="B2568" t="str">
            <v>GUINDASTE TIPO MUNCK CAP * 2T * MONTADO EM CAMINHAO CARROCERIA OU EQUIV</v>
          </cell>
          <cell r="C2568" t="str">
            <v>H</v>
          </cell>
          <cell r="D2568">
            <v>64.69</v>
          </cell>
        </row>
        <row r="2569">
          <cell r="A2569">
            <v>3366</v>
          </cell>
          <cell r="B2569" t="str">
            <v>GUINDASTE TIPO MUNCK CAP * 5T * MONTADO EM CAMINHAO CARROCERIA ( LOCAÇÃO COMOPERADOR,COMBUSTIVEL E MANUTENÇÃO).</v>
          </cell>
          <cell r="C2569" t="str">
            <v>H</v>
          </cell>
          <cell r="D2569">
            <v>90.56</v>
          </cell>
        </row>
        <row r="2570">
          <cell r="A2570">
            <v>3359</v>
          </cell>
          <cell r="B2570" t="str">
            <v>GUINDASTE TIPO MUNCK CAP * 8T * MONTADO EM CAMINHAO CARROCERIA OU EQUIV</v>
          </cell>
          <cell r="C2570" t="str">
            <v>H</v>
          </cell>
          <cell r="D2570">
            <v>103.5</v>
          </cell>
        </row>
        <row r="2571">
          <cell r="A2571">
            <v>37776</v>
          </cell>
          <cell r="B2571" t="str">
            <v>GUINDAUTO HIDRAULICO, CAPACIDADE MAXIMA DE CARGA 10000 KG, MOMENTO MAXIMO DECARGA 23 TM , ALCANCE MAXIMO HORIZONTAL 11,80 M, PARA MONTAGEM SOBRE CHASSIDE CAMINHAO PBT MINIMO 15000 KG (INCLUI MONTAGEM, NAO INC</v>
          </cell>
          <cell r="C2571" t="str">
            <v>UN</v>
          </cell>
          <cell r="D2571">
            <v>109772.5</v>
          </cell>
        </row>
        <row r="2572">
          <cell r="A2572">
            <v>37775</v>
          </cell>
          <cell r="B2572" t="str">
            <v>GUINDAUTO HIDRAULICO, CAPACIDADE MAXIMA DE CARGA 14340 KG, MOMENTO MAXIMO DECARGA 42,3 TM, ALCANCE MAXIMO HORIZONTAL 16,80 M, PARA MONTAGEM SOBRE CHASSIDE CAMINHAO PBT MINIMO 23000 KG (INCLUI MONTAGEM, NAO IN</v>
          </cell>
          <cell r="C2572" t="str">
            <v>UN</v>
          </cell>
          <cell r="D2572">
            <v>172900</v>
          </cell>
        </row>
        <row r="2573">
          <cell r="A2573">
            <v>36491</v>
          </cell>
          <cell r="B2573" t="str">
            <v>GUINDAUTO HIDRAULICO, CAPACIDADE MAXIMA DE CARGA 30000 KG, MOMENTO MAXIMO DECARGA 92,2 TM , ALCANCE MAXIMO HORIZONTAL  22,00 M, PARA MONTAGEM SOBRE CHASSIDE CAMINHAO PBT MINIMO 30000 KG (INCLUI MONTAGEM, NAO</v>
          </cell>
          <cell r="C2573" t="str">
            <v>UN</v>
          </cell>
          <cell r="D2573">
            <v>640300</v>
          </cell>
        </row>
        <row r="2574">
          <cell r="A2574">
            <v>10712</v>
          </cell>
          <cell r="B2574" t="str">
            <v>GUINDAUTO HIDRAULICO, CAPACIDADE MAXIMA DE CARGA 3300 KG, MOMENTO MAXIMO DECARGA 5,8 TM , ALCANCE MAXIMO HORIZONTAL  7,60 M, PARA MONTAGEM SOBRE CHASSIDE CAMINHAO PBT MINIMO 8000 KG (INCLUI MONTAGEM, NAO INCL</v>
          </cell>
          <cell r="C2574" t="str">
            <v>UN</v>
          </cell>
          <cell r="D2574">
            <v>43225</v>
          </cell>
        </row>
        <row r="2575">
          <cell r="A2575">
            <v>3363</v>
          </cell>
          <cell r="B2575" t="str">
            <v>GUINDAUTO HIDRAULICO, CAPACIDADE MAXIMA DE CARGA 6200 KG, MOMENTO MAXIMO DECARGA 11,7 TM , ALCANCE MAXIMO HORIZONTAL  9,70 M, PARA MONTAGEM SOBRE CHASSIDE CAMINHAO PBT MINIMO 13000 KG (INCLUI MONTAGEM, NAO IN</v>
          </cell>
          <cell r="C2575" t="str">
            <v>UN</v>
          </cell>
          <cell r="D2575">
            <v>60800</v>
          </cell>
        </row>
        <row r="2576">
          <cell r="A2576">
            <v>3365</v>
          </cell>
          <cell r="B2576" t="str">
            <v>GUINDAUTO HIDRAULICO, CAPACIDADE MAXIMA DE CARGA 8500 KG, MOMENTO MAXIMO DECARGA 30,4 TM , ALCANCE MAXIMO HORIZONTAL  14,30 M, PARA MONTAGEM SOBRE CHASSIDE CAMINHAO PBT MINIMO 23000 KG (INCLUI MONTAGEM, NAO I</v>
          </cell>
          <cell r="C2576" t="str">
            <v>UN</v>
          </cell>
          <cell r="D2576">
            <v>142120</v>
          </cell>
        </row>
        <row r="2577">
          <cell r="A2577">
            <v>7569</v>
          </cell>
          <cell r="B2577" t="str">
            <v>HASTE ANCORA EM ACO GALVANIZADO, DIMENSOES 16 MM X 2000 MM</v>
          </cell>
          <cell r="C2577" t="str">
            <v>UN</v>
          </cell>
          <cell r="D2577">
            <v>40.46</v>
          </cell>
        </row>
        <row r="2578">
          <cell r="A2578">
            <v>3383</v>
          </cell>
          <cell r="B2578" t="str">
            <v>HASTE ANCORAMENTO 2400MM X 16MM (5/8")</v>
          </cell>
          <cell r="C2578" t="str">
            <v>UN</v>
          </cell>
          <cell r="D2578">
            <v>21.95</v>
          </cell>
        </row>
        <row r="2579">
          <cell r="A2579">
            <v>34349</v>
          </cell>
          <cell r="B2579" t="str">
            <v>HASTE DE ACO GALVANIZADO PARA FIXACAO DE CONCERTINA 2 "/3 M</v>
          </cell>
          <cell r="C2579" t="str">
            <v>UN</v>
          </cell>
          <cell r="D2579">
            <v>9.0399999999999991</v>
          </cell>
        </row>
        <row r="2580">
          <cell r="A2580">
            <v>3373</v>
          </cell>
          <cell r="B2580" t="str">
            <v>HASTE DE ATERRAMENTO , DN  1/2"  X 3000MM, EM ACO REVESTIDO COM UMA CAMADA DECOBRE ELETROLÍTICO.</v>
          </cell>
          <cell r="C2580" t="str">
            <v>UN</v>
          </cell>
          <cell r="D2580">
            <v>26.3</v>
          </cell>
        </row>
        <row r="2581">
          <cell r="A2581">
            <v>3380</v>
          </cell>
          <cell r="B2581" t="str">
            <v>HASTE DE ATERRAMENTO EM ACO, REVESTIDA COM BAIXA CAMADA DE COBRE, COM 3,00 MDE COMPRIMENTO E DN = 5/8", COM CONECTOR TIPO GRAMPO</v>
          </cell>
          <cell r="C2581" t="str">
            <v>UN</v>
          </cell>
          <cell r="D2581">
            <v>28.35</v>
          </cell>
        </row>
        <row r="2582">
          <cell r="A2582">
            <v>3376</v>
          </cell>
          <cell r="B2582" t="str">
            <v>HASTE DE ATERRAMENTO, DN 3/4 X 3000MM , EM ACO REVESTIDO COM UMA CAMADA DECOBRE ELETROLÍTICO -  COM  CONECTOR.</v>
          </cell>
          <cell r="C2582" t="str">
            <v>UN</v>
          </cell>
          <cell r="D2582">
            <v>41.74</v>
          </cell>
        </row>
        <row r="2583">
          <cell r="A2583">
            <v>3378</v>
          </cell>
          <cell r="B2583" t="str">
            <v>HASTE DE ATERRAMENTO, DN 3/4 X 3000MM,  EM ACO REVESTIDO COM UMA CAMADA DECOBRE ELETROLÍTICO.</v>
          </cell>
          <cell r="C2583" t="str">
            <v>UN</v>
          </cell>
          <cell r="D2583">
            <v>39.58</v>
          </cell>
        </row>
        <row r="2584">
          <cell r="A2584">
            <v>3379</v>
          </cell>
          <cell r="B2584" t="str">
            <v>HASTE DE ATERRAMENTO, DN 5/8 X 3000MM,  EM ACO REVESTIDO COM UMA CAMADA DECOBRE ELETROLÍTICO.</v>
          </cell>
          <cell r="C2584" t="str">
            <v>UN</v>
          </cell>
          <cell r="D2584">
            <v>26.12</v>
          </cell>
        </row>
        <row r="2585">
          <cell r="A2585">
            <v>21145</v>
          </cell>
          <cell r="B2585" t="str">
            <v>HASTE DE TERRA EM ACO REVESTIDO DE COBRE DN 3/8'' X 3000MM</v>
          </cell>
          <cell r="C2585" t="str">
            <v>UN</v>
          </cell>
          <cell r="D2585">
            <v>23.78</v>
          </cell>
        </row>
        <row r="2586">
          <cell r="A2586">
            <v>11991</v>
          </cell>
          <cell r="B2586" t="str">
            <v>HASTE DE TERRA TIPO CANTONEIRA GALVANIZADA L=2,00M</v>
          </cell>
          <cell r="C2586" t="str">
            <v>UN</v>
          </cell>
          <cell r="D2586">
            <v>37.06</v>
          </cell>
        </row>
        <row r="2587">
          <cell r="A2587">
            <v>11029</v>
          </cell>
          <cell r="B2587" t="str">
            <v>HASTE RETA PARA GANCHO DE FERRO GALVANIZADO, COM ROSCA 1/4 " X 30 CM PARAFIXACAO DE TELHA METALICA, INCLUI PORCA E ARRUELAS DE VEDACAO</v>
          </cell>
          <cell r="C2587" t="str">
            <v>CJ</v>
          </cell>
          <cell r="D2587">
            <v>0.9</v>
          </cell>
        </row>
        <row r="2588">
          <cell r="A2588">
            <v>4316</v>
          </cell>
          <cell r="B2588" t="str">
            <v>HASTE RETA PARA GANCHO DE FERRO GALVANIZADO, COM ROSCA 1/4 " X 40 CM PARAFIXACAO DE TELHA DE FIBROCIMENTO, INCLUI PORCA SEXTAVADA DE  ZINCO</v>
          </cell>
          <cell r="C2588" t="str">
            <v>UN</v>
          </cell>
          <cell r="D2588">
            <v>0.91</v>
          </cell>
        </row>
        <row r="2589">
          <cell r="A2589">
            <v>4313</v>
          </cell>
          <cell r="B2589" t="str">
            <v>HASTE RETA PARA GANCHO DE FERRO GALVANIZADO, COM ROSCA 5/16" X 35 CM PARAFIXACAO DE TELHA DE FIBROCIMENTO, INCLUI PORCA E ARRUELAS DE VEDACAO</v>
          </cell>
          <cell r="C2589" t="str">
            <v>CJ</v>
          </cell>
          <cell r="D2589">
            <v>1.31</v>
          </cell>
        </row>
        <row r="2590">
          <cell r="A2590">
            <v>4317</v>
          </cell>
          <cell r="B2590" t="str">
            <v>HASTE RETA PARA GANCHO DE FERRO GALVANIZADO, COM ROSCA 5/16" X 40 CM PARAFIXACAO DE TELHA DE FIBROCIMENTO, INCLUI PORCA SEXTAVADA DE  ZINCO</v>
          </cell>
          <cell r="C2590" t="str">
            <v>UN</v>
          </cell>
          <cell r="D2590">
            <v>1.49</v>
          </cell>
        </row>
        <row r="2591">
          <cell r="A2591">
            <v>4314</v>
          </cell>
          <cell r="B2591" t="str">
            <v>HASTE RETA PARA GANCHO DE FERRO GALVANIZADO, COM ROSCA 5/16" X 45 CM PARAFIXACAO DE TELHA DE FIBROCIMENTO, INCLUI PORCA E ARRUELAS DE VEDACAO</v>
          </cell>
          <cell r="C2591" t="str">
            <v>CJ</v>
          </cell>
          <cell r="D2591">
            <v>1.75</v>
          </cell>
        </row>
        <row r="2592">
          <cell r="A2592">
            <v>20062</v>
          </cell>
          <cell r="B2592" t="str">
            <v>HASTE ZINCADA MR AQUAPLUV D = 125MM</v>
          </cell>
          <cell r="C2592" t="str">
            <v>UN</v>
          </cell>
          <cell r="D2592">
            <v>6.66</v>
          </cell>
        </row>
        <row r="2593">
          <cell r="A2593">
            <v>10815</v>
          </cell>
          <cell r="B2593" t="str">
            <v>HERBICIDA ROUND UP</v>
          </cell>
          <cell r="C2593" t="str">
            <v>L</v>
          </cell>
          <cell r="D2593">
            <v>23.08</v>
          </cell>
        </row>
        <row r="2594">
          <cell r="A2594">
            <v>10816</v>
          </cell>
          <cell r="B2594" t="str">
            <v>HERBICIDA SELETIVO TORDON 2,4D DOWAGROSCIENCES</v>
          </cell>
          <cell r="C2594" t="str">
            <v>L</v>
          </cell>
          <cell r="D2594">
            <v>47.21</v>
          </cell>
        </row>
        <row r="2595">
          <cell r="A2595">
            <v>10561</v>
          </cell>
          <cell r="B2595" t="str">
            <v>HEXAMETAFOSFATO DE SODIO</v>
          </cell>
          <cell r="C2595" t="str">
            <v>KG</v>
          </cell>
          <cell r="D2595">
            <v>4.4800000000000004</v>
          </cell>
        </row>
        <row r="2596">
          <cell r="A2596">
            <v>10921</v>
          </cell>
          <cell r="B2596" t="str">
            <v>HIDRANTE DE COLUNA COMPLETO, EM FERRO FUNDIDO, DN = 100 MM, COM REGISTRO,CUNHA DE BORRACHA, CURVA DESSIMETRICA, EXTREMIDADE E TAMPAS (INCLUI KITFIXACAO)</v>
          </cell>
          <cell r="C2596" t="str">
            <v>UN</v>
          </cell>
          <cell r="D2596">
            <v>3657.52</v>
          </cell>
        </row>
        <row r="2597">
          <cell r="A2597">
            <v>10922</v>
          </cell>
          <cell r="B2597" t="str">
            <v>HIDRANTE DE COLUNA COMPLETO, EM FERRO FUNDIDO, DN = 75 MM, COM REGISTRO,CUNHA DE BORRACHA, CURVA DESSIMETRICA, EXTREMIDADE E TAMPAS (INCLUI KITFIXACAO)</v>
          </cell>
          <cell r="C2597" t="str">
            <v>UN</v>
          </cell>
          <cell r="D2597">
            <v>3312.89</v>
          </cell>
        </row>
        <row r="2598">
          <cell r="A2598">
            <v>10923</v>
          </cell>
          <cell r="B2598" t="str">
            <v>HIDRANTE SUBTERRANEO, EM FERRO FUNDIDO, COM CURVA CURTA E CAIXA, DN 75 MM</v>
          </cell>
          <cell r="C2598" t="str">
            <v>UN</v>
          </cell>
          <cell r="D2598">
            <v>1958.06</v>
          </cell>
        </row>
        <row r="2599">
          <cell r="A2599">
            <v>10924</v>
          </cell>
          <cell r="B2599" t="str">
            <v>HIDRANTE SUBTERRANEO, EM FERRO FUNDIDO, COM CURVA LONGA E CAIXA, DN 75 MM</v>
          </cell>
          <cell r="C2599" t="str">
            <v>UN</v>
          </cell>
          <cell r="D2599">
            <v>2062.2199999999998</v>
          </cell>
        </row>
        <row r="2600">
          <cell r="A2600">
            <v>12776</v>
          </cell>
          <cell r="B2600" t="str">
            <v>HIDROMETRO W 12,5 L/S=45 M3/H</v>
          </cell>
          <cell r="C2600" t="str">
            <v>UN</v>
          </cell>
          <cell r="D2600">
            <v>1389.94</v>
          </cell>
        </row>
        <row r="2601">
          <cell r="A2601">
            <v>12777</v>
          </cell>
          <cell r="B2601" t="str">
            <v>HIDROMETRO W 20,8 L/S=75 M3/H</v>
          </cell>
          <cell r="C2601" t="str">
            <v>UN</v>
          </cell>
          <cell r="D2601">
            <v>1824.07</v>
          </cell>
        </row>
        <row r="2602">
          <cell r="A2602">
            <v>12778</v>
          </cell>
          <cell r="B2602" t="str">
            <v>HIDROMETRO W 3,3 L/S=12 M3/H</v>
          </cell>
          <cell r="C2602" t="str">
            <v>UN</v>
          </cell>
          <cell r="D2602">
            <v>1222.74</v>
          </cell>
        </row>
        <row r="2603">
          <cell r="A2603">
            <v>12769</v>
          </cell>
          <cell r="B2603" t="str">
            <v>HIDROMETRO 1,5 M3/H</v>
          </cell>
          <cell r="C2603" t="str">
            <v>UN</v>
          </cell>
          <cell r="D2603">
            <v>73.91</v>
          </cell>
        </row>
        <row r="2604">
          <cell r="A2604">
            <v>12770</v>
          </cell>
          <cell r="B2604" t="str">
            <v>HIDROMETRO 10,0 M3/H DN 1"</v>
          </cell>
          <cell r="C2604" t="str">
            <v>UN</v>
          </cell>
          <cell r="D2604">
            <v>315.73</v>
          </cell>
        </row>
        <row r="2605">
          <cell r="A2605">
            <v>12771</v>
          </cell>
          <cell r="B2605" t="str">
            <v>HIDROMETRO 2,0 M3/H</v>
          </cell>
          <cell r="C2605" t="str">
            <v>UN</v>
          </cell>
          <cell r="D2605">
            <v>91.85</v>
          </cell>
        </row>
        <row r="2606">
          <cell r="A2606">
            <v>12772</v>
          </cell>
          <cell r="B2606" t="str">
            <v>HIDROMETRO 20,0 M3/H DN 1 1/2"</v>
          </cell>
          <cell r="C2606" t="str">
            <v>UN</v>
          </cell>
          <cell r="D2606">
            <v>479.05</v>
          </cell>
        </row>
        <row r="2607">
          <cell r="A2607">
            <v>12773</v>
          </cell>
          <cell r="B2607" t="str">
            <v>HIDROMETRO 3,0 M3/H DN 1/2" MONOJATO</v>
          </cell>
          <cell r="C2607" t="str">
            <v>UN</v>
          </cell>
          <cell r="D2607">
            <v>77.5</v>
          </cell>
        </row>
        <row r="2608">
          <cell r="A2608">
            <v>12774</v>
          </cell>
          <cell r="B2608" t="str">
            <v>HIDROMETRO 5 M3/H DN 3/4"</v>
          </cell>
          <cell r="C2608" t="str">
            <v>UN</v>
          </cell>
          <cell r="D2608">
            <v>102.99</v>
          </cell>
        </row>
        <row r="2609">
          <cell r="A2609">
            <v>12775</v>
          </cell>
          <cell r="B2609" t="str">
            <v>HIDROMETRO 7,0 M3</v>
          </cell>
          <cell r="C2609" t="str">
            <v>UN</v>
          </cell>
          <cell r="D2609">
            <v>283.64</v>
          </cell>
        </row>
        <row r="2610">
          <cell r="A2610">
            <v>13005</v>
          </cell>
          <cell r="B2610" t="str">
            <v>HIPOCLORITO DE SODIO</v>
          </cell>
          <cell r="C2610" t="str">
            <v>KG</v>
          </cell>
          <cell r="D2610">
            <v>1.2</v>
          </cell>
        </row>
        <row r="2611">
          <cell r="A2611">
            <v>3391</v>
          </cell>
          <cell r="B2611" t="str">
            <v>IGNITOR PARA LAMPADA DE VAPOR DE SODIO / VAPOR METALICO ATE 2000 W, TENSAO DEPULSO ENTRE 600 A 750 V</v>
          </cell>
          <cell r="C2611" t="str">
            <v>UN</v>
          </cell>
          <cell r="D2611">
            <v>43.24</v>
          </cell>
        </row>
        <row r="2612">
          <cell r="A2612">
            <v>3389</v>
          </cell>
          <cell r="B2612" t="str">
            <v>IGNITOR PARA LAMPADA DE VAPOR DE SODIO / VAPOR METALICO ATE 400 W, TENSAO DEPULSO ENTRE 3000 A 4500 V</v>
          </cell>
          <cell r="C2612" t="str">
            <v>UN</v>
          </cell>
          <cell r="D2612">
            <v>22.43</v>
          </cell>
        </row>
        <row r="2613">
          <cell r="A2613">
            <v>3390</v>
          </cell>
          <cell r="B2613" t="str">
            <v>IGNITOR PARA LAMPADA DE VAPOR DE SODIO / VAPOR METALICO ATE 400 W, TENSAO DEPULSO ENTRE 580 A 750 V</v>
          </cell>
          <cell r="C2613" t="str">
            <v>UN</v>
          </cell>
          <cell r="D2613">
            <v>25.25</v>
          </cell>
        </row>
        <row r="2614">
          <cell r="A2614">
            <v>12873</v>
          </cell>
          <cell r="B2614" t="str">
            <v>IMPERMEABILIZADOR</v>
          </cell>
          <cell r="C2614" t="str">
            <v>H</v>
          </cell>
          <cell r="D2614">
            <v>9.73</v>
          </cell>
        </row>
        <row r="2615">
          <cell r="A2615">
            <v>1371</v>
          </cell>
          <cell r="B2615" t="str">
            <v>IMPERMEABILIZANTE A BASE DE CIMENTOS ESPECIAIS E ADITIVOS MINERAIS, MONOCOMPONENTE (SEM EMULSAO ADESIVA)</v>
          </cell>
          <cell r="C2615" t="str">
            <v>KG</v>
          </cell>
          <cell r="D2615">
            <v>1.92</v>
          </cell>
        </row>
        <row r="2616">
          <cell r="A2616">
            <v>11608</v>
          </cell>
          <cell r="B2616" t="str">
            <v>IMPERMEABILIZANTE ELASTICO BASE RESINA TERMOPLASTICA DENVER LP54 OU EQUIV</v>
          </cell>
          <cell r="C2616" t="str">
            <v>KG</v>
          </cell>
          <cell r="D2616">
            <v>15.24</v>
          </cell>
        </row>
        <row r="2617">
          <cell r="A2617">
            <v>140</v>
          </cell>
          <cell r="B2617" t="str">
            <v>IMPERMEABILIZANTE FLEXIVEL BRANCO DE BASE ACRILICA PARA COBERTURAS</v>
          </cell>
          <cell r="C2617" t="str">
            <v>KG</v>
          </cell>
          <cell r="D2617">
            <v>12.36</v>
          </cell>
        </row>
        <row r="2618">
          <cell r="A2618">
            <v>151</v>
          </cell>
          <cell r="B2618" t="str">
            <v>IMPERMEABILIZANTE INCOLOR PARA TRATAMENTO DE FACHADAS E TELHAS, BASESILICONE</v>
          </cell>
          <cell r="C2618" t="str">
            <v>L</v>
          </cell>
          <cell r="D2618">
            <v>15.54</v>
          </cell>
        </row>
        <row r="2619">
          <cell r="A2619">
            <v>7340</v>
          </cell>
          <cell r="B2619" t="str">
            <v>IMUNIZANTE PARA MADEIRA INCOLOR</v>
          </cell>
          <cell r="C2619" t="str">
            <v>L</v>
          </cell>
          <cell r="D2619">
            <v>22.25</v>
          </cell>
        </row>
        <row r="2620">
          <cell r="A2620">
            <v>10817</v>
          </cell>
          <cell r="B2620" t="str">
            <v>INSETICIDA RESIDUAL DIMECRON 500 DA CIBA</v>
          </cell>
          <cell r="C2620" t="str">
            <v>L</v>
          </cell>
          <cell r="D2620">
            <v>19.93</v>
          </cell>
        </row>
        <row r="2621">
          <cell r="A2621">
            <v>12122</v>
          </cell>
          <cell r="B2621" t="str">
            <v>INTERRUPTOR BIPOLAR (TECLA DUPLA) EMBUTIR 20A/250V C/ PLACA, TIPO SILENTOQUE PIALOU EQUIV</v>
          </cell>
          <cell r="C2621" t="str">
            <v>UN</v>
          </cell>
          <cell r="D2621">
            <v>23.28</v>
          </cell>
        </row>
        <row r="2622">
          <cell r="A2622">
            <v>12127</v>
          </cell>
          <cell r="B2622" t="str">
            <v>INTERRUPTOR INTERMEDIARIO (TECLA DUPLA) EMBUTIR 10A/250V C/ PLACA, TIPOSILENTOQUE PIAL OU EQUIV</v>
          </cell>
          <cell r="C2622" t="str">
            <v>UN</v>
          </cell>
          <cell r="D2622">
            <v>21.66</v>
          </cell>
        </row>
        <row r="2623">
          <cell r="A2623">
            <v>12113</v>
          </cell>
          <cell r="B2623" t="str">
            <v>INTERRUPTOR PULSADOR P/ CAMPAINHA EMBUTIR 2A/250V C/ PLACA, TIPO SILENTOQUEPIAL OU EQUIV</v>
          </cell>
          <cell r="C2623" t="str">
            <v>UN</v>
          </cell>
          <cell r="D2623">
            <v>7.51</v>
          </cell>
        </row>
        <row r="2624">
          <cell r="A2624">
            <v>12128</v>
          </cell>
          <cell r="B2624" t="str">
            <v>INTERRUPTOR SOBREPOR 1 TECLA SIMPLES, TIPO SILENTOQUE PIAL OU EQUIV</v>
          </cell>
          <cell r="C2624" t="str">
            <v>UN</v>
          </cell>
          <cell r="D2624">
            <v>4.78</v>
          </cell>
        </row>
        <row r="2625">
          <cell r="A2625">
            <v>12129</v>
          </cell>
          <cell r="B2625" t="str">
            <v>INTERRUPTOR SOBREPOR 2 TECLAS SIMPLES, TIPO SILENTOQUE PIAL OU EQUIV</v>
          </cell>
          <cell r="C2625" t="str">
            <v>UN</v>
          </cell>
          <cell r="D2625">
            <v>8.56</v>
          </cell>
        </row>
        <row r="2626">
          <cell r="A2626">
            <v>3394</v>
          </cell>
          <cell r="B2626" t="str">
            <v>ISOLADOR DE PORCELANA PARA SISTEMA 13,8KV</v>
          </cell>
          <cell r="C2626" t="str">
            <v>UN</v>
          </cell>
          <cell r="D2626">
            <v>21.76</v>
          </cell>
        </row>
        <row r="2627">
          <cell r="A2627">
            <v>3393</v>
          </cell>
          <cell r="B2627" t="str">
            <v>ISOLADOR DE PORCELANA PARA SISTEMA 34,5KV</v>
          </cell>
          <cell r="C2627" t="str">
            <v>UN</v>
          </cell>
          <cell r="D2627">
            <v>112.11</v>
          </cell>
        </row>
        <row r="2628">
          <cell r="A2628">
            <v>3405</v>
          </cell>
          <cell r="B2628" t="str">
            <v>ISOLADOR DE PORCELANA SUSPENSO, DISCO TIPO GARFO OLHAL, DIAMETRO DE 152 MM,PARA TENSAO DE *15* KV</v>
          </cell>
          <cell r="C2628" t="str">
            <v>UN</v>
          </cell>
          <cell r="D2628">
            <v>42.5</v>
          </cell>
        </row>
        <row r="2629">
          <cell r="A2629">
            <v>3406</v>
          </cell>
          <cell r="B2629" t="str">
            <v>ISOLADOR DE PORCELANA, TIPO PINO MONOCORPO, PARA TENSAO DE *15* KV</v>
          </cell>
          <cell r="C2629" t="str">
            <v>UN</v>
          </cell>
          <cell r="D2629">
            <v>13.01</v>
          </cell>
        </row>
        <row r="2630">
          <cell r="A2630">
            <v>3395</v>
          </cell>
          <cell r="B2630" t="str">
            <v>ISOLADOR DE PORCELANA, TIPO PINO MONOCORPO, PARA TENSAO DE *35* KV</v>
          </cell>
          <cell r="C2630" t="str">
            <v>UN</v>
          </cell>
          <cell r="D2630">
            <v>54.88</v>
          </cell>
        </row>
        <row r="2631">
          <cell r="A2631">
            <v>3398</v>
          </cell>
          <cell r="B2631" t="str">
            <v>ISOLADOR DE PORCELANA, TIPO ROLDANA, DIMENSOES DE *72* X *72* MM, PARA USO EMBAIXA TENSAO</v>
          </cell>
          <cell r="C2631" t="str">
            <v>UN</v>
          </cell>
          <cell r="D2631">
            <v>2.61</v>
          </cell>
        </row>
        <row r="2632">
          <cell r="A2632">
            <v>12364</v>
          </cell>
          <cell r="B2632" t="str">
            <v>ISOLADOR TENSAO P/ 15KV - 6" DISCO CAVILHA</v>
          </cell>
          <cell r="C2632" t="str">
            <v>UN</v>
          </cell>
          <cell r="D2632">
            <v>52.2</v>
          </cell>
        </row>
        <row r="2633">
          <cell r="A2633">
            <v>12365</v>
          </cell>
          <cell r="B2633" t="str">
            <v>ISOLADOR TIPO CARRETILHA - MARROM 72 X 72 MM</v>
          </cell>
          <cell r="C2633" t="str">
            <v>UN</v>
          </cell>
          <cell r="D2633">
            <v>4.18</v>
          </cell>
        </row>
        <row r="2634">
          <cell r="A2634">
            <v>13346</v>
          </cell>
          <cell r="B2634" t="str">
            <v>ISOLADOR 76MM X 79MM ROLDANA-PORCELANA VITRIFICADA</v>
          </cell>
          <cell r="C2634" t="str">
            <v>UN</v>
          </cell>
          <cell r="D2634">
            <v>4.38</v>
          </cell>
        </row>
        <row r="2635">
          <cell r="A2635">
            <v>11615</v>
          </cell>
          <cell r="B2635" t="str">
            <v>ISOPOR E = 1CM - PLACA 100X50CM P/ JUNTA DILATACAO</v>
          </cell>
          <cell r="C2635" t="str">
            <v>M2</v>
          </cell>
          <cell r="D2635">
            <v>3.01</v>
          </cell>
        </row>
        <row r="2636">
          <cell r="A2636">
            <v>3409</v>
          </cell>
          <cell r="B2636" t="str">
            <v>ISOPOR E = 5CM</v>
          </cell>
          <cell r="C2636" t="str">
            <v>M2</v>
          </cell>
          <cell r="D2636">
            <v>15.05</v>
          </cell>
        </row>
        <row r="2637">
          <cell r="A2637">
            <v>34362</v>
          </cell>
          <cell r="B2637" t="str">
            <v>JANELA ALUMÍNIO DE CORRER 1,20 X 1,20 (AXL) M COM 2 FOLHAS DE VIDRO INCLUSOGUARNIÇÃO</v>
          </cell>
          <cell r="C2637" t="str">
            <v>UN</v>
          </cell>
          <cell r="D2637">
            <v>653.42999999999995</v>
          </cell>
        </row>
        <row r="2638">
          <cell r="A2638">
            <v>34363</v>
          </cell>
          <cell r="B2638" t="str">
            <v>JANELA ALUMÍNIO DE CORRER 1,20 X 1,50 M (AXL) COM 2 FOLHAS DE VIDRO INCLUSOGUARNIÇÃO</v>
          </cell>
          <cell r="C2638" t="str">
            <v>UN</v>
          </cell>
          <cell r="D2638">
            <v>772.23</v>
          </cell>
        </row>
        <row r="2639">
          <cell r="A2639">
            <v>34364</v>
          </cell>
          <cell r="B2639" t="str">
            <v>JANELA ALUMIINIO DE CORRER 1,20 X 1,50 M (AXL) COM 4 FOLHAS DE VIDRO INCLUSOGUARNICAO</v>
          </cell>
          <cell r="C2639" t="str">
            <v>UN</v>
          </cell>
          <cell r="D2639">
            <v>772.23</v>
          </cell>
        </row>
        <row r="2640">
          <cell r="A2640">
            <v>601</v>
          </cell>
          <cell r="B2640" t="str">
            <v>JANELA ALUMINIO  MAXIM AR, SERIE 25,  90 X 110CM (INCLUSO GUARNIÇÃO E VIDROFANTASIA)</v>
          </cell>
          <cell r="C2640" t="str">
            <v>M2</v>
          </cell>
          <cell r="D2640">
            <v>456</v>
          </cell>
        </row>
        <row r="2641">
          <cell r="A2641">
            <v>34379</v>
          </cell>
          <cell r="B2641" t="str">
            <v>JANELA ALUMINIO BASCULANTE  100 X 100 CM (AXL)</v>
          </cell>
          <cell r="C2641" t="str">
            <v>UN</v>
          </cell>
          <cell r="D2641">
            <v>433.67</v>
          </cell>
        </row>
        <row r="2642">
          <cell r="A2642">
            <v>34378</v>
          </cell>
          <cell r="B2642" t="str">
            <v>JANELA ALUMINIO BASCULANTE  100 X 80 CM (AXL)</v>
          </cell>
          <cell r="C2642" t="str">
            <v>UN</v>
          </cell>
          <cell r="D2642">
            <v>366</v>
          </cell>
        </row>
        <row r="2643">
          <cell r="A2643">
            <v>34377</v>
          </cell>
          <cell r="B2643" t="str">
            <v>JANELA ALUMINIO BASCULANTE  80 X 60 CM (AXL)</v>
          </cell>
          <cell r="C2643" t="str">
            <v>UN</v>
          </cell>
          <cell r="D2643">
            <v>249.98</v>
          </cell>
        </row>
        <row r="2644">
          <cell r="A2644">
            <v>34367</v>
          </cell>
          <cell r="B2644" t="str">
            <v>JANELA ALUMINIO DE CORRER 1,00 X 1,50 M (AXL) COM 2 FOLHAS DE VIDRO INCLUSOGUARNICAO</v>
          </cell>
          <cell r="C2644" t="str">
            <v>UN</v>
          </cell>
          <cell r="D2644">
            <v>647.49</v>
          </cell>
        </row>
        <row r="2645">
          <cell r="A2645">
            <v>34369</v>
          </cell>
          <cell r="B2645" t="str">
            <v>JANELA ALUMINIO DE CORRER 1,00 X 2,00 M (AXL) COM 4 FOLHAS DE VIDRO INCLUSOGUARNICAO</v>
          </cell>
          <cell r="C2645" t="str">
            <v>UN</v>
          </cell>
          <cell r="D2645">
            <v>831.64</v>
          </cell>
        </row>
        <row r="2646">
          <cell r="A2646">
            <v>34370</v>
          </cell>
          <cell r="B2646" t="str">
            <v>JANELA ALUMINIO DE CORRER 1,20 X 1,20 (AXL) M COM 3 FOLHAS (2 VENEZIANAS E 1 VIDRO)INCLUSO GUARNICAO</v>
          </cell>
          <cell r="C2646" t="str">
            <v>UN</v>
          </cell>
          <cell r="D2646">
            <v>980.14</v>
          </cell>
        </row>
        <row r="2647">
          <cell r="A2647">
            <v>34374</v>
          </cell>
          <cell r="B2647" t="str">
            <v>JANELA ALUMINIO DE CORRER 1,20 X 1,20 M (AXL) COM 4 FOLHAS DE VIDRO E BANDEIRAINCLUSO GUARNICAO</v>
          </cell>
          <cell r="C2647" t="str">
            <v>UN</v>
          </cell>
          <cell r="D2647">
            <v>708.26</v>
          </cell>
        </row>
        <row r="2648">
          <cell r="A2648">
            <v>34371</v>
          </cell>
          <cell r="B2648" t="str">
            <v>JANELA ALUMINIO DE CORRER 1,20 X 1,50 (AXL) M COM 3 FOLHAS (2 VENEZIANAS E 1 VIDRO)INCLUSO GUARNICAO</v>
          </cell>
          <cell r="C2648" t="str">
            <v>UN</v>
          </cell>
          <cell r="D2648">
            <v>1113.78</v>
          </cell>
        </row>
        <row r="2649">
          <cell r="A2649">
            <v>34372</v>
          </cell>
          <cell r="B2649" t="str">
            <v>JANELA ALUMINIO DE CORRER 1,20 X 1,50 (AXL) M COM 6 FOLHAS (4 VENEZIANAS E 2VIDROS) INCLUSO GUARNICAO</v>
          </cell>
          <cell r="C2649" t="str">
            <v>UN</v>
          </cell>
          <cell r="D2649">
            <v>1195.67</v>
          </cell>
        </row>
        <row r="2650">
          <cell r="A2650">
            <v>34375</v>
          </cell>
          <cell r="B2650" t="str">
            <v>JANELA ALUMINIO DE CORRER 1,20 X 1,50 M (AXL) COM 4 FOLHAS DE VIDRO E BANDEIRAINCLUSO GUARNICAO</v>
          </cell>
          <cell r="C2650" t="str">
            <v>UN</v>
          </cell>
          <cell r="D2650">
            <v>822.73</v>
          </cell>
        </row>
        <row r="2651">
          <cell r="A2651">
            <v>34373</v>
          </cell>
          <cell r="B2651" t="str">
            <v>JANELA ALUMINIO DE CORRER 1,20 X 2,00 (AXL) M COM 6 FOLHAS (4 VENEZIANAS E 2VIDROS) INCLUSO GUARNICAO</v>
          </cell>
          <cell r="C2651" t="str">
            <v>UN</v>
          </cell>
          <cell r="D2651">
            <v>1422.92</v>
          </cell>
        </row>
        <row r="2652">
          <cell r="A2652">
            <v>34376</v>
          </cell>
          <cell r="B2652" t="str">
            <v>JANELA ALUMINIO DE CORRER 1,20 X 2,00 M (AXL) COM 4 FOLHAS  E BANDEIRA DE VIDROINCLUSO GUARNICAO</v>
          </cell>
          <cell r="C2652" t="str">
            <v>UN</v>
          </cell>
          <cell r="D2652">
            <v>1014.57</v>
          </cell>
        </row>
        <row r="2653">
          <cell r="A2653">
            <v>34365</v>
          </cell>
          <cell r="B2653" t="str">
            <v>JANELA ALUMINIO DE CORRER 1,20 X 2,00 M (AXL) COM 4 FOLHAS DE VIDRO INCLUSOGUARNICAO</v>
          </cell>
          <cell r="C2653" t="str">
            <v>UN</v>
          </cell>
          <cell r="D2653">
            <v>912.54</v>
          </cell>
        </row>
        <row r="2654">
          <cell r="A2654">
            <v>34381</v>
          </cell>
          <cell r="B2654" t="str">
            <v>JANELA ALUMINIO MAXIM AR 80 X 60 CM (AXL) (INCLUSO GUARNICAO E VIDRO)</v>
          </cell>
          <cell r="C2654" t="str">
            <v>UN</v>
          </cell>
          <cell r="D2654">
            <v>313.64999999999998</v>
          </cell>
        </row>
        <row r="2655">
          <cell r="A2655">
            <v>11183</v>
          </cell>
          <cell r="B2655" t="str">
            <v>JANELA BASCULANTE, ACO, COM BATENTE/REQUADRO, 100 X 100 CM</v>
          </cell>
          <cell r="C2655" t="str">
            <v>UN</v>
          </cell>
          <cell r="D2655">
            <v>185.39</v>
          </cell>
        </row>
        <row r="2656">
          <cell r="A2656">
            <v>11190</v>
          </cell>
          <cell r="B2656" t="str">
            <v>JANELA BASCULANTE, ACO, COM BATENTE/REQUADRO, 60 X 60 CM</v>
          </cell>
          <cell r="C2656" t="str">
            <v>UN</v>
          </cell>
          <cell r="D2656">
            <v>86</v>
          </cell>
        </row>
        <row r="2657">
          <cell r="A2657">
            <v>616</v>
          </cell>
          <cell r="B2657" t="str">
            <v>JANELA BASCULANTE, ACO, COM BATENTE/REQUADRO, 60 X 80 CM</v>
          </cell>
          <cell r="C2657" t="str">
            <v>UN</v>
          </cell>
          <cell r="D2657">
            <v>101.14</v>
          </cell>
        </row>
        <row r="2658">
          <cell r="A2658">
            <v>615</v>
          </cell>
          <cell r="B2658" t="str">
            <v>JANELA BASCULANTE, ACO, COM BATENTE/REQUADRO, 60 X 80 CM.</v>
          </cell>
          <cell r="C2658" t="str">
            <v>M2</v>
          </cell>
          <cell r="D2658">
            <v>210.71</v>
          </cell>
        </row>
        <row r="2659">
          <cell r="A2659">
            <v>11231</v>
          </cell>
          <cell r="B2659" t="str">
            <v>JANELA BASCULANTE, ACO, COM BATENTE/REQUADRO, 80 X 80 CM</v>
          </cell>
          <cell r="C2659" t="str">
            <v>M2</v>
          </cell>
          <cell r="D2659">
            <v>247.24</v>
          </cell>
        </row>
        <row r="2660">
          <cell r="A2660">
            <v>11192</v>
          </cell>
          <cell r="B2660" t="str">
            <v>JANELA BASCULANTE, ACO, COM BATENTE/REQUADRO, 80 X 80 CM.</v>
          </cell>
          <cell r="C2660" t="str">
            <v>UN</v>
          </cell>
          <cell r="D2660">
            <v>158.24</v>
          </cell>
        </row>
        <row r="2661">
          <cell r="A2661">
            <v>11226</v>
          </cell>
          <cell r="B2661" t="str">
            <v>JANELA CHAPA DOBRADA ACO GALVANIZADO A FOGO, DE CORRER, 4 FLS, SEM DIVISAOHORIZONTAL P/ VIDRO, DE 150 X 120 CM (3/4" X 1/8")</v>
          </cell>
          <cell r="C2661" t="str">
            <v>UN</v>
          </cell>
          <cell r="D2661">
            <v>241.67</v>
          </cell>
        </row>
        <row r="2662">
          <cell r="A2662">
            <v>3428</v>
          </cell>
          <cell r="B2662" t="str">
            <v>JANELA DE ABRIR, TIPO VENEZIANA, EM MADEIRA DE 1A. QUALIDADE (SEM VIDRO)</v>
          </cell>
          <cell r="C2662" t="str">
            <v>M2</v>
          </cell>
          <cell r="D2662">
            <v>417.51</v>
          </cell>
        </row>
        <row r="2663">
          <cell r="A2663">
            <v>597</v>
          </cell>
          <cell r="B2663" t="str">
            <v>JANELA DE CORRER EM ALUMÍNIO, SÉRIE 25,  SEM BANDEIRA, COM 4 FOLHAS PARA VIDRO,(DUAS FIXAS E DUAS MÓVEIS)  1,60 X 1,10 M (INCLUSO GUARNIÇÃO E VIDRO LISO INCOLOR)</v>
          </cell>
          <cell r="C2663" t="str">
            <v>M2</v>
          </cell>
          <cell r="D2663">
            <v>452.27</v>
          </cell>
        </row>
        <row r="2664">
          <cell r="A2664">
            <v>11199</v>
          </cell>
          <cell r="B2664" t="str">
            <v>JANELA DE CORRER, ACO, BATENTE/REQUADRO DE 6 A 14 CM,  COM DIVISAO HORIZ , PINTANTICORROSIVA, SEM VIDRO, BANDEIRA COM BASCULA, 4 FLS, 120  X 150 CM (A X L)</v>
          </cell>
          <cell r="C2664" t="str">
            <v>UN</v>
          </cell>
          <cell r="D2664">
            <v>474.96</v>
          </cell>
        </row>
        <row r="2665">
          <cell r="A2665">
            <v>34801</v>
          </cell>
          <cell r="B2665" t="str">
            <v>JANELA DE CORRER, ACO, BATENTE/REQUADRO DE 6 A 14 CM, QUADRICULADA, PINTANTICORROSIVA, SEM VIDRO, BANDEIRA COM BASCULA, 4 FLS, 120  X 150 CM (A X L)</v>
          </cell>
          <cell r="C2665" t="str">
            <v>UN</v>
          </cell>
          <cell r="D2665">
            <v>595.80999999999995</v>
          </cell>
        </row>
        <row r="2666">
          <cell r="A2666">
            <v>34799</v>
          </cell>
          <cell r="B2666" t="str">
            <v>JANELA DE CORRER, ACO, BATENTE/REQUADRO DE 6 A 14 CM, QUADRICULADA, PINTANTICORROSIVA, SEM VIDRO, BANDEIRA COM BASCULA, 4 FLS, 120  X 200 CM (A X L)</v>
          </cell>
          <cell r="C2666" t="str">
            <v>UN</v>
          </cell>
          <cell r="D2666">
            <v>734.76</v>
          </cell>
        </row>
        <row r="2667">
          <cell r="A2667">
            <v>622</v>
          </cell>
          <cell r="B2667" t="str">
            <v>JANELA DE CORRER, ACO, BATENTE/REQUADRO DE 6 A 14 CM, QUADRICULADA, PINTANTICORROSIVA, SEM VIDRO, SEM BANDEIRA, 4 FLS, 100  X 120 CM (A X L)</v>
          </cell>
          <cell r="C2667" t="str">
            <v>UN</v>
          </cell>
          <cell r="D2667">
            <v>330.79</v>
          </cell>
        </row>
        <row r="2668">
          <cell r="A2668">
            <v>34805</v>
          </cell>
          <cell r="B2668" t="str">
            <v>JANELA DE CORRER, ACO, BATENTE/REQUADRO DE 6 A 14 CM, QUADRICULADA, PINTANTICORROSIVA, SEM VIDRO, SEM BANDEIRA, 4 FLS, 120  X 150 CM (A X L)</v>
          </cell>
          <cell r="C2668" t="str">
            <v>M2</v>
          </cell>
          <cell r="D2668">
            <v>247.57</v>
          </cell>
        </row>
        <row r="2669">
          <cell r="A2669">
            <v>34803</v>
          </cell>
          <cell r="B2669" t="str">
            <v>JANELA DE CORRER, ACO, BATENTE/REQUADRO DE 6 A 14 CM, QUADRICULADA, PINTANTICORROSIVA, SEM VIDRO, SEM BANDEIRA, 4 FLS, 120  X 200 CM (A X L)</v>
          </cell>
          <cell r="C2669" t="str">
            <v>UN</v>
          </cell>
          <cell r="D2669">
            <v>299.37</v>
          </cell>
        </row>
        <row r="2670">
          <cell r="A2670">
            <v>606</v>
          </cell>
          <cell r="B2670" t="str">
            <v>JANELA DE CORRER, ACO, BATENTE/REQUADRO DE 6 A 14 CM, QUADRICULADA, PINTURAANTICORROSIVA, SEM VIDRO, BANDEIRA COM BASCULA, 4 FLS, 120  X 150 CM (A X L)</v>
          </cell>
          <cell r="C2670" t="str">
            <v>M2</v>
          </cell>
          <cell r="D2670">
            <v>331.01</v>
          </cell>
        </row>
        <row r="2671">
          <cell r="A2671">
            <v>11227</v>
          </cell>
          <cell r="B2671" t="str">
            <v>JANELA DE CORRER, ACO, BATENTE/REQUADRO DE 6 A 14 CM, SEM  DIVISAO, PINTANTICORROSIVA, SEM VIDRO, BANDEIRA COM BASCULA, 4 FLS, 120  X 200 CM (A X L)</v>
          </cell>
          <cell r="C2671" t="str">
            <v>UN</v>
          </cell>
          <cell r="D2671">
            <v>350.59</v>
          </cell>
        </row>
        <row r="2672">
          <cell r="A2672">
            <v>11193</v>
          </cell>
          <cell r="B2672" t="str">
            <v>JANELA DE CORRER, ACO, BATENTE/REQUADRO DE 6 A 14 CM, VENEZIANA, PINTANTICORROSIVA, PINT ACABAMENTO, COM VIDRO, 6 FLS, 120  X 150 CM (A X L)</v>
          </cell>
          <cell r="C2672" t="str">
            <v>M2</v>
          </cell>
          <cell r="D2672">
            <v>335.61</v>
          </cell>
        </row>
        <row r="2673">
          <cell r="A2673">
            <v>11194</v>
          </cell>
          <cell r="B2673" t="str">
            <v>JANELA DE CORRER, ACO, BATENTE/REQUADRO DE 6 A 14 CM, VENEZIANA, PINTANTICORROSIVA, SEM VIDRO, 6 FLS, 120  X 150 CM (A X L)</v>
          </cell>
          <cell r="C2673" t="str">
            <v>M2</v>
          </cell>
          <cell r="D2673">
            <v>302.17</v>
          </cell>
        </row>
        <row r="2674">
          <cell r="A2674">
            <v>605</v>
          </cell>
          <cell r="B2674" t="str">
            <v>JANELA DE CORRER, ACO, COM BATENTE/REQUADRO DE 6 A 14 CM, SEM DIVISAO, PINTANTICORROSIVA, PINT ACABAMENTO, COM VIDRO, SEM BANDEIRA, COM GRADE, 4 FLS, 100X 120 CM (A X L)</v>
          </cell>
          <cell r="C2674" t="str">
            <v>M2</v>
          </cell>
          <cell r="D2674">
            <v>379.5</v>
          </cell>
        </row>
        <row r="2675">
          <cell r="A2675">
            <v>11197</v>
          </cell>
          <cell r="B2675" t="str">
            <v>JANELA DE CORRER, ACO, COM BATENTE/REQUADRO DE 6 A 14 CM, SEM DIVISAO, PINTANTICORROSIVA, PINT ACABAMENTO, COM VIDRO, SEM BANDEIRA, 2 FLS, 120  X 150 CM (A XL)</v>
          </cell>
          <cell r="C2675" t="str">
            <v>UN</v>
          </cell>
          <cell r="D2675">
            <v>459.62</v>
          </cell>
        </row>
        <row r="2676">
          <cell r="A2676">
            <v>3430</v>
          </cell>
          <cell r="B2676" t="str">
            <v>JANELA MADEIRA REGIONAL 1A ABRIR TP ALMOFADA C/ GUARNICAO</v>
          </cell>
          <cell r="C2676" t="str">
            <v>M2</v>
          </cell>
          <cell r="D2676">
            <v>467.61</v>
          </cell>
        </row>
        <row r="2677">
          <cell r="A2677">
            <v>3431</v>
          </cell>
          <cell r="B2677" t="str">
            <v>JANELA MADEIRA REGIONAL 1A ABRIR TP ALMOFADA C/ GUARNICAO 150 X 150CM</v>
          </cell>
          <cell r="C2677" t="str">
            <v>UN</v>
          </cell>
          <cell r="D2677">
            <v>948.58</v>
          </cell>
        </row>
        <row r="2678">
          <cell r="A2678">
            <v>3436</v>
          </cell>
          <cell r="B2678" t="str">
            <v>JANELA MADEIRA REGIONAL 1A ABRIR TP ALMOFADA C/ GUARNICAO 200 X 150CM</v>
          </cell>
          <cell r="C2678" t="str">
            <v>UN</v>
          </cell>
          <cell r="D2678">
            <v>1265.8900000000001</v>
          </cell>
        </row>
        <row r="2679">
          <cell r="A2679">
            <v>3432</v>
          </cell>
          <cell r="B2679" t="str">
            <v>JANELA MADEIRA REGIONAL 1A ABRIR TP ALMOFADA C/ GUARNICAO 240 X 150CM</v>
          </cell>
          <cell r="C2679" t="str">
            <v>UN</v>
          </cell>
          <cell r="D2679">
            <v>1519.74</v>
          </cell>
        </row>
        <row r="2680">
          <cell r="A2680">
            <v>3434</v>
          </cell>
          <cell r="B2680" t="str">
            <v>JANELA MADEIRA REGIONAL 1A ABRIR TP VENEZIANA / VIDRO</v>
          </cell>
          <cell r="C2680" t="str">
            <v>M2</v>
          </cell>
          <cell r="D2680">
            <v>601.21</v>
          </cell>
        </row>
        <row r="2681">
          <cell r="A2681">
            <v>3419</v>
          </cell>
          <cell r="B2681" t="str">
            <v>JANELA MADEIRA REGIONAL 1A CORRER / FOLHA P/ VIDRO C/ GUANICAO BANDEIRA P/ VIDRO</v>
          </cell>
          <cell r="C2681" t="str">
            <v>M2</v>
          </cell>
          <cell r="D2681">
            <v>365.74</v>
          </cell>
        </row>
        <row r="2682">
          <cell r="A2682">
            <v>3418</v>
          </cell>
          <cell r="B2682" t="str">
            <v>JANELA MADEIRA REGIONAL 1A CORRER / FOLHA P/ VIDRO C/ GUARNICAO / BANDEIRAVENEZIANA</v>
          </cell>
          <cell r="C2682" t="str">
            <v>M2</v>
          </cell>
          <cell r="D2682">
            <v>501.01</v>
          </cell>
        </row>
        <row r="2683">
          <cell r="A2683">
            <v>3438</v>
          </cell>
          <cell r="B2683" t="str">
            <v>JANELA MADEIRA REGIONAL 1A CORRER / FOLHA P/ VIDRO C/ GUARNICAO S/ BANDEIRA</v>
          </cell>
          <cell r="C2683" t="str">
            <v>M2</v>
          </cell>
          <cell r="D2683">
            <v>367.41</v>
          </cell>
        </row>
        <row r="2684">
          <cell r="A2684">
            <v>3424</v>
          </cell>
          <cell r="B2684" t="str">
            <v>JANELA MADEIRA REGIONAL 1A TP PIVOTANTE S/ VENEZIANA C/ GUARNICAO</v>
          </cell>
          <cell r="C2684" t="str">
            <v>M2</v>
          </cell>
          <cell r="D2684">
            <v>264.87</v>
          </cell>
        </row>
        <row r="2685">
          <cell r="A2685">
            <v>3433</v>
          </cell>
          <cell r="B2685" t="str">
            <v>JANELA MADEIRA REGIONAL 2A ABRIR TP VENEZIANA / VIDRO</v>
          </cell>
          <cell r="C2685" t="str">
            <v>M2</v>
          </cell>
          <cell r="D2685">
            <v>434.21</v>
          </cell>
        </row>
        <row r="2686">
          <cell r="A2686">
            <v>3421</v>
          </cell>
          <cell r="B2686" t="str">
            <v>JANELA MADEIRA REGIONAL 2A DUPLA C/ GUILHOTINA E ABRIR VENEZIANA 1,20 X 1,20M /GUARNICAO</v>
          </cell>
          <cell r="C2686" t="str">
            <v>M2</v>
          </cell>
          <cell r="D2686">
            <v>320.07</v>
          </cell>
        </row>
        <row r="2687">
          <cell r="A2687">
            <v>3422</v>
          </cell>
          <cell r="B2687" t="str">
            <v>JANELA MADEIRA REGIONAL 2A TP GUILHOTINA C/ GUARNICAO</v>
          </cell>
          <cell r="C2687" t="str">
            <v>M2</v>
          </cell>
          <cell r="D2687">
            <v>497.67</v>
          </cell>
        </row>
        <row r="2688">
          <cell r="A2688">
            <v>3429</v>
          </cell>
          <cell r="B2688" t="str">
            <v>JANELA MADEIRA REGIONAL 3A ABRIR TP VENEZIANA</v>
          </cell>
          <cell r="C2688" t="str">
            <v>M2</v>
          </cell>
          <cell r="D2688">
            <v>264.27</v>
          </cell>
        </row>
        <row r="2689">
          <cell r="A2689">
            <v>3435</v>
          </cell>
          <cell r="B2689" t="str">
            <v>JANELA MADEIRA REGIONAL 3A ABRIR TP VENEZIANA / VIDRO</v>
          </cell>
          <cell r="C2689" t="str">
            <v>M2</v>
          </cell>
          <cell r="D2689">
            <v>571.15</v>
          </cell>
        </row>
        <row r="2690">
          <cell r="A2690">
            <v>3420</v>
          </cell>
          <cell r="B2690" t="str">
            <v>JANELA MADEIRA REGIONAL 3A CORRER / FOLHA P/ VIDRO C/ VENEZIANA ABRIR/GUARNICAO S/ BANDEIRA</v>
          </cell>
          <cell r="C2690" t="str">
            <v>M2</v>
          </cell>
          <cell r="D2690">
            <v>601.21</v>
          </cell>
        </row>
        <row r="2691">
          <cell r="A2691">
            <v>3417</v>
          </cell>
          <cell r="B2691" t="str">
            <v>JANELA MADEIRA REGIONAL1A CORRER P/ VIDRO C/ GUARNICAO 120 X 150CM S/ BANDEIRA</v>
          </cell>
          <cell r="C2691" t="str">
            <v>UN</v>
          </cell>
          <cell r="D2691">
            <v>534.41</v>
          </cell>
        </row>
        <row r="2692">
          <cell r="A2692">
            <v>3423</v>
          </cell>
          <cell r="B2692" t="str">
            <v>JANELA MADEIRA TP MAXIM AIR C/ GUARNICAO</v>
          </cell>
          <cell r="C2692" t="str">
            <v>M2</v>
          </cell>
          <cell r="D2692">
            <v>300.61</v>
          </cell>
        </row>
        <row r="2693">
          <cell r="A2693">
            <v>34797</v>
          </cell>
          <cell r="B2693" t="str">
            <v>JANELA MAXIMO AR, ACO, BATENTE / REQUADRO DE 6 A 14 CM, PINT ANTICORROSIVA, SEMVIDRO, COM GRADE, 1 FL, 60  X 80 CM (A X L)</v>
          </cell>
          <cell r="C2693" t="str">
            <v>UN</v>
          </cell>
          <cell r="D2693">
            <v>187.32</v>
          </cell>
        </row>
        <row r="2694">
          <cell r="A2694">
            <v>624</v>
          </cell>
          <cell r="B2694" t="str">
            <v>JANELA MAXIMO AR, ACO, BATENTE/REQUADRO DE 6 A 14 CM, PINT ANTICORROSIVA, SEMVIDRO, COM GRADE, 1 FL, 60  X 80 CM (A X L)</v>
          </cell>
          <cell r="C2694" t="str">
            <v>M2</v>
          </cell>
          <cell r="D2694">
            <v>390.26</v>
          </cell>
        </row>
        <row r="2695">
          <cell r="A2695">
            <v>623</v>
          </cell>
          <cell r="B2695" t="str">
            <v>JANELA MAXIMO AR, ACO, BATENTE/REQUADRO DE 6 A 14 CM, PINT ANTICORROSIVA, SEMVIDRO, SEM GRADE, 1 FL, 60  X 80 CM (A X L)</v>
          </cell>
          <cell r="C2695" t="str">
            <v>M2</v>
          </cell>
          <cell r="D2695">
            <v>146.54</v>
          </cell>
        </row>
        <row r="2696">
          <cell r="A2696">
            <v>25964</v>
          </cell>
          <cell r="B2696" t="str">
            <v>JARDINEIRO</v>
          </cell>
          <cell r="C2696" t="str">
            <v>H</v>
          </cell>
          <cell r="D2696">
            <v>7.01</v>
          </cell>
        </row>
        <row r="2697">
          <cell r="A2697">
            <v>21118</v>
          </cell>
          <cell r="B2697" t="str">
            <v>JOELHO CPVC (AQUATHERM) 90 SOLDAVEL 15 MM</v>
          </cell>
          <cell r="C2697" t="str">
            <v>UN</v>
          </cell>
          <cell r="D2697">
            <v>1.67</v>
          </cell>
        </row>
        <row r="2698">
          <cell r="A2698">
            <v>38679</v>
          </cell>
          <cell r="B2698" t="str">
            <v>JOELHO CPVC, SOLDAVEL, 90 GRAUS, 22 MM, PARA AGUA QUENTE *COLETADO CAIXA*</v>
          </cell>
          <cell r="C2698" t="str">
            <v>UN</v>
          </cell>
          <cell r="D2698">
            <v>2.8</v>
          </cell>
        </row>
        <row r="2699">
          <cell r="A2699">
            <v>3475</v>
          </cell>
          <cell r="B2699" t="str">
            <v>JOELHO DE PVC 45º ROSCAVEL, DE 1/2"</v>
          </cell>
          <cell r="C2699" t="str">
            <v>UN</v>
          </cell>
          <cell r="D2699">
            <v>1.92</v>
          </cell>
        </row>
        <row r="2700">
          <cell r="A2700">
            <v>38681</v>
          </cell>
          <cell r="B2700" t="str">
            <v>JOELHO DE TRANSICAO, CPVC, SOLDAVEL, 90 GRAUS, 22 MM X 3/4", PARA AGUA QUENTE*COLETADO CAIXA*</v>
          </cell>
          <cell r="C2700" t="str">
            <v>UN</v>
          </cell>
          <cell r="D2700">
            <v>9.94</v>
          </cell>
        </row>
        <row r="2701">
          <cell r="A2701">
            <v>3446</v>
          </cell>
          <cell r="B2701" t="str">
            <v>JOELHO FERRO GALV 45G ROSCA 1 1/2'</v>
          </cell>
          <cell r="C2701" t="str">
            <v>UN</v>
          </cell>
          <cell r="D2701">
            <v>18.8</v>
          </cell>
        </row>
        <row r="2702">
          <cell r="A2702">
            <v>3445</v>
          </cell>
          <cell r="B2702" t="str">
            <v>JOELHO FERRO GALV 45G ROSCA 1 1/4'</v>
          </cell>
          <cell r="C2702" t="str">
            <v>UN</v>
          </cell>
          <cell r="D2702">
            <v>15.58</v>
          </cell>
        </row>
        <row r="2703">
          <cell r="A2703">
            <v>3441</v>
          </cell>
          <cell r="B2703" t="str">
            <v>JOELHO FERRO GALV 45G ROSCA 1/2"</v>
          </cell>
          <cell r="C2703" t="str">
            <v>UN</v>
          </cell>
          <cell r="D2703">
            <v>4.4800000000000004</v>
          </cell>
        </row>
        <row r="2704">
          <cell r="A2704">
            <v>3444</v>
          </cell>
          <cell r="B2704" t="str">
            <v>JOELHO FERRO GALV 45G ROSCA 1"</v>
          </cell>
          <cell r="C2704" t="str">
            <v>UN</v>
          </cell>
          <cell r="D2704">
            <v>9.6</v>
          </cell>
        </row>
        <row r="2705">
          <cell r="A2705">
            <v>12402</v>
          </cell>
          <cell r="B2705" t="str">
            <v>JOELHO FERRO GALV 45G ROSCA 2.1/2"</v>
          </cell>
          <cell r="C2705" t="str">
            <v>UN</v>
          </cell>
          <cell r="D2705">
            <v>44.41</v>
          </cell>
        </row>
        <row r="2706">
          <cell r="A2706">
            <v>3447</v>
          </cell>
          <cell r="B2706" t="str">
            <v>JOELHO FERRO GALV 45G ROSCA 2"</v>
          </cell>
          <cell r="C2706" t="str">
            <v>UN</v>
          </cell>
          <cell r="D2706">
            <v>23.63</v>
          </cell>
        </row>
        <row r="2707">
          <cell r="A2707">
            <v>3442</v>
          </cell>
          <cell r="B2707" t="str">
            <v>JOELHO FERRO GALV 45G ROSCA 3/4"</v>
          </cell>
          <cell r="C2707" t="str">
            <v>UN</v>
          </cell>
          <cell r="D2707">
            <v>6.74</v>
          </cell>
        </row>
        <row r="2708">
          <cell r="A2708">
            <v>3448</v>
          </cell>
          <cell r="B2708" t="str">
            <v>JOELHO FERRO GALV 45G ROSCA 3"</v>
          </cell>
          <cell r="C2708" t="str">
            <v>UN</v>
          </cell>
          <cell r="D2708">
            <v>57.65</v>
          </cell>
        </row>
        <row r="2709">
          <cell r="A2709">
            <v>3449</v>
          </cell>
          <cell r="B2709" t="str">
            <v>JOELHO FERRO GALV 45G ROSCA 4"</v>
          </cell>
          <cell r="C2709" t="str">
            <v>UN</v>
          </cell>
          <cell r="D2709">
            <v>112.14</v>
          </cell>
        </row>
        <row r="2710">
          <cell r="A2710">
            <v>12403</v>
          </cell>
          <cell r="B2710" t="str">
            <v>JOELHO FERRO GALV 90G C/ REDUCAO ROSCA  1 1/4"X1"</v>
          </cell>
          <cell r="C2710" t="str">
            <v>UN</v>
          </cell>
          <cell r="D2710">
            <v>11.22</v>
          </cell>
        </row>
        <row r="2711">
          <cell r="A2711">
            <v>3468</v>
          </cell>
          <cell r="B2711" t="str">
            <v>JOELHO FERRO GALV 90G C/ REDUCAO ROSCA 1 1/2"X1"</v>
          </cell>
          <cell r="C2711" t="str">
            <v>UN</v>
          </cell>
          <cell r="D2711">
            <v>15.78</v>
          </cell>
        </row>
        <row r="2712">
          <cell r="A2712">
            <v>3465</v>
          </cell>
          <cell r="B2712" t="str">
            <v>JOELHO FERRO GALV 90G C/ REDUCAO ROSCA 1 1/2"X3/4"</v>
          </cell>
          <cell r="C2712" t="str">
            <v>UN</v>
          </cell>
          <cell r="D2712">
            <v>16.100000000000001</v>
          </cell>
        </row>
        <row r="2713">
          <cell r="A2713">
            <v>3463</v>
          </cell>
          <cell r="B2713" t="str">
            <v>JOELHO FERRO GALV 90G C/ REDUCAO ROSCA 1"X1/2"</v>
          </cell>
          <cell r="C2713" t="str">
            <v>UN</v>
          </cell>
          <cell r="D2713">
            <v>7.14</v>
          </cell>
        </row>
        <row r="2714">
          <cell r="A2714">
            <v>3464</v>
          </cell>
          <cell r="B2714" t="str">
            <v>JOELHO FERRO GALV 90G C/ REDUCAO ROSCA 1"X3/4"</v>
          </cell>
          <cell r="C2714" t="str">
            <v>UN</v>
          </cell>
          <cell r="D2714">
            <v>6.94</v>
          </cell>
        </row>
        <row r="2715">
          <cell r="A2715">
            <v>3466</v>
          </cell>
          <cell r="B2715" t="str">
            <v>JOELHO FERRO GALV 90G C/ REDUCAO ROSCA 2 1/2"X2"</v>
          </cell>
          <cell r="C2715" t="str">
            <v>UN</v>
          </cell>
          <cell r="D2715">
            <v>48.1</v>
          </cell>
        </row>
        <row r="2716">
          <cell r="A2716">
            <v>3467</v>
          </cell>
          <cell r="B2716" t="str">
            <v>JOELHO FERRO GALV 90G C/ REDUCAO ROSCA 2"X1 1/2"</v>
          </cell>
          <cell r="C2716" t="str">
            <v>UN</v>
          </cell>
          <cell r="D2716">
            <v>25.58</v>
          </cell>
        </row>
        <row r="2717">
          <cell r="A2717">
            <v>3462</v>
          </cell>
          <cell r="B2717" t="str">
            <v>JOELHO FERRO GALV 90G C/ REDUCAO ROSCA 3/4"X1/2"</v>
          </cell>
          <cell r="C2717" t="str">
            <v>UN</v>
          </cell>
          <cell r="D2717">
            <v>4.96</v>
          </cell>
        </row>
        <row r="2718">
          <cell r="A2718">
            <v>3443</v>
          </cell>
          <cell r="B2718" t="str">
            <v>JOELHO FERRO GALV 90G ROSCA MACHO/FEMEA  1"</v>
          </cell>
          <cell r="C2718" t="str">
            <v>UN</v>
          </cell>
          <cell r="D2718">
            <v>11.5</v>
          </cell>
        </row>
        <row r="2719">
          <cell r="A2719">
            <v>3473</v>
          </cell>
          <cell r="B2719" t="str">
            <v>JOELHO FERRO GALV 90G ROSCA MACHO/FEMEA 1 1/2"</v>
          </cell>
          <cell r="C2719" t="str">
            <v>UN</v>
          </cell>
          <cell r="D2719">
            <v>19.190000000000001</v>
          </cell>
        </row>
        <row r="2720">
          <cell r="A2720">
            <v>3474</v>
          </cell>
          <cell r="B2720" t="str">
            <v>JOELHO FERRO GALV 90G ROSCA MACHO/FEMEA 1 1/4"</v>
          </cell>
          <cell r="C2720" t="str">
            <v>UN</v>
          </cell>
          <cell r="D2720">
            <v>17.37</v>
          </cell>
        </row>
        <row r="2721">
          <cell r="A2721">
            <v>3450</v>
          </cell>
          <cell r="B2721" t="str">
            <v>JOELHO FERRO GALV 90G ROSCA MACHO/FEMEA 1/2"</v>
          </cell>
          <cell r="C2721" t="str">
            <v>UN</v>
          </cell>
          <cell r="D2721">
            <v>5.91</v>
          </cell>
        </row>
        <row r="2722">
          <cell r="A2722">
            <v>3453</v>
          </cell>
          <cell r="B2722" t="str">
            <v>JOELHO FERRO GALV 90G ROSCA MACHO/FEMEA 2 1/2"</v>
          </cell>
          <cell r="C2722" t="str">
            <v>UN</v>
          </cell>
          <cell r="D2722">
            <v>48.18</v>
          </cell>
        </row>
        <row r="2723">
          <cell r="A2723">
            <v>3452</v>
          </cell>
          <cell r="B2723" t="str">
            <v>JOELHO FERRO GALV 90G ROSCA MACHO/FEMEA 2"</v>
          </cell>
          <cell r="C2723" t="str">
            <v>UN</v>
          </cell>
          <cell r="D2723">
            <v>28.91</v>
          </cell>
        </row>
        <row r="2724">
          <cell r="A2724">
            <v>3451</v>
          </cell>
          <cell r="B2724" t="str">
            <v>JOELHO FERRO GALV 90G ROSCA MACHO/FEMEA 3/4"</v>
          </cell>
          <cell r="C2724" t="str">
            <v>UN</v>
          </cell>
          <cell r="D2724">
            <v>7.53</v>
          </cell>
        </row>
        <row r="2725">
          <cell r="A2725">
            <v>3454</v>
          </cell>
          <cell r="B2725" t="str">
            <v>JOELHO FERRO GALV 90G ROSCA MACHO/FEMEA 3"</v>
          </cell>
          <cell r="C2725" t="str">
            <v>UN</v>
          </cell>
          <cell r="D2725">
            <v>61.86</v>
          </cell>
        </row>
        <row r="2726">
          <cell r="A2726">
            <v>3458</v>
          </cell>
          <cell r="B2726" t="str">
            <v>JOELHO FERRO GALV 90G ROSCA 1 1/2"</v>
          </cell>
          <cell r="C2726" t="str">
            <v>UN</v>
          </cell>
          <cell r="D2726">
            <v>16.77</v>
          </cell>
        </row>
        <row r="2727">
          <cell r="A2727">
            <v>3457</v>
          </cell>
          <cell r="B2727" t="str">
            <v>JOELHO FERRO GALV 90G ROSCA 1 1/4"</v>
          </cell>
          <cell r="C2727" t="str">
            <v>UN</v>
          </cell>
          <cell r="D2727">
            <v>11.74</v>
          </cell>
        </row>
        <row r="2728">
          <cell r="A2728">
            <v>3455</v>
          </cell>
          <cell r="B2728" t="str">
            <v>JOELHO FERRO GALV 90G ROSCA 1/2"</v>
          </cell>
          <cell r="C2728" t="str">
            <v>UN</v>
          </cell>
          <cell r="D2728">
            <v>3.17</v>
          </cell>
        </row>
        <row r="2729">
          <cell r="A2729">
            <v>3472</v>
          </cell>
          <cell r="B2729" t="str">
            <v>JOELHO FERRO GALV 90G ROSCA 1"</v>
          </cell>
          <cell r="C2729" t="str">
            <v>UN</v>
          </cell>
          <cell r="D2729">
            <v>7.65</v>
          </cell>
        </row>
        <row r="2730">
          <cell r="A2730">
            <v>3470</v>
          </cell>
          <cell r="B2730" t="str">
            <v>JOELHO FERRO GALV 90G ROSCA 2 1/2"</v>
          </cell>
          <cell r="C2730" t="str">
            <v>UN</v>
          </cell>
          <cell r="D2730">
            <v>49.49</v>
          </cell>
        </row>
        <row r="2731">
          <cell r="A2731">
            <v>3471</v>
          </cell>
          <cell r="B2731" t="str">
            <v>JOELHO FERRO GALV 90G ROSCA 2"</v>
          </cell>
          <cell r="C2731" t="str">
            <v>UN</v>
          </cell>
          <cell r="D2731">
            <v>25.69</v>
          </cell>
        </row>
        <row r="2732">
          <cell r="A2732">
            <v>3456</v>
          </cell>
          <cell r="B2732" t="str">
            <v>JOELHO FERRO GALV 90G ROSCA 3/4"</v>
          </cell>
          <cell r="C2732" t="str">
            <v>UN</v>
          </cell>
          <cell r="D2732">
            <v>5.63</v>
          </cell>
        </row>
        <row r="2733">
          <cell r="A2733">
            <v>3459</v>
          </cell>
          <cell r="B2733" t="str">
            <v>JOELHO FERRO GALV 90G ROSCA 3"</v>
          </cell>
          <cell r="C2733" t="str">
            <v>UN</v>
          </cell>
          <cell r="D2733">
            <v>67.13</v>
          </cell>
        </row>
        <row r="2734">
          <cell r="A2734">
            <v>3469</v>
          </cell>
          <cell r="B2734" t="str">
            <v>JOELHO FERRO GALV 90G ROSCA 4"</v>
          </cell>
          <cell r="C2734" t="str">
            <v>UN</v>
          </cell>
          <cell r="D2734">
            <v>118.08</v>
          </cell>
        </row>
        <row r="2735">
          <cell r="A2735">
            <v>3460</v>
          </cell>
          <cell r="B2735" t="str">
            <v>JOELHO FERRO GALV 90G ROSCA 5"</v>
          </cell>
          <cell r="C2735" t="str">
            <v>UN</v>
          </cell>
          <cell r="D2735">
            <v>297.75</v>
          </cell>
        </row>
        <row r="2736">
          <cell r="A2736">
            <v>3461</v>
          </cell>
          <cell r="B2736" t="str">
            <v>JOELHO FERRO GALV 90G ROSCA 6"</v>
          </cell>
          <cell r="C2736" t="str">
            <v>UN</v>
          </cell>
          <cell r="D2736">
            <v>371.07</v>
          </cell>
        </row>
        <row r="2737">
          <cell r="A2737">
            <v>12628</v>
          </cell>
          <cell r="B2737" t="str">
            <v>JOELHO PVC AQUAPLUV 60G D = 88 MM</v>
          </cell>
          <cell r="C2737" t="str">
            <v>UN</v>
          </cell>
          <cell r="D2737">
            <v>5.58</v>
          </cell>
        </row>
        <row r="2738">
          <cell r="A2738">
            <v>12629</v>
          </cell>
          <cell r="B2738" t="str">
            <v>JOELHO PVC AQUAPLUV 90G D = 88 MM</v>
          </cell>
          <cell r="C2738" t="str">
            <v>UN</v>
          </cell>
          <cell r="D2738">
            <v>6.07</v>
          </cell>
        </row>
        <row r="2739">
          <cell r="A2739">
            <v>10835</v>
          </cell>
          <cell r="B2739" t="str">
            <v>JOELHO PVC C/ BOLSA E ANEL P/ ESG PREDIAL 90G DN 40MM X 1.1/2"</v>
          </cell>
          <cell r="C2739" t="str">
            <v>UN</v>
          </cell>
          <cell r="D2739">
            <v>2.17</v>
          </cell>
        </row>
        <row r="2740">
          <cell r="A2740">
            <v>10836</v>
          </cell>
          <cell r="B2740" t="str">
            <v>JOELHO PVC C/ VISITA P/ ESG PREDIAL 90G DN 100 X 50MM</v>
          </cell>
          <cell r="C2740" t="str">
            <v>UN</v>
          </cell>
          <cell r="D2740">
            <v>11.57</v>
          </cell>
        </row>
        <row r="2741">
          <cell r="A2741">
            <v>3485</v>
          </cell>
          <cell r="B2741" t="str">
            <v>JOELHO PVC C/ROSCA 45G P/ AGUA FRIA PREDIAL 1"</v>
          </cell>
          <cell r="C2741" t="str">
            <v>UN</v>
          </cell>
          <cell r="D2741">
            <v>6.21</v>
          </cell>
        </row>
        <row r="2742">
          <cell r="A2742">
            <v>3534</v>
          </cell>
          <cell r="B2742" t="str">
            <v>JOELHO PVC C/ROSCA 45G P/AGUA FRIA PREDIAL 3/4"</v>
          </cell>
          <cell r="C2742" t="str">
            <v>UN</v>
          </cell>
          <cell r="D2742">
            <v>2.48</v>
          </cell>
        </row>
        <row r="2743">
          <cell r="A2743">
            <v>3482</v>
          </cell>
          <cell r="B2743" t="str">
            <v>JOELHO PVC C/ROSCA 90G P/ AGUA FRIA PREDIAL 1"</v>
          </cell>
          <cell r="C2743" t="str">
            <v>UN</v>
          </cell>
          <cell r="D2743">
            <v>2.88</v>
          </cell>
        </row>
        <row r="2744">
          <cell r="A2744">
            <v>3505</v>
          </cell>
          <cell r="B2744" t="str">
            <v>JOELHO PVC C/ROSCA 90G P/ AGUA FRIA PREDIAL 3/4"</v>
          </cell>
          <cell r="C2744" t="str">
            <v>UN</v>
          </cell>
          <cell r="D2744">
            <v>1.62</v>
          </cell>
        </row>
        <row r="2745">
          <cell r="A2745">
            <v>3543</v>
          </cell>
          <cell r="B2745" t="str">
            <v>JOELHO PVC C/ROSCA 90G P/AGUA FRIA PREDIAL 1/2"</v>
          </cell>
          <cell r="C2745" t="str">
            <v>UN</v>
          </cell>
          <cell r="D2745">
            <v>1.1599999999999999</v>
          </cell>
        </row>
        <row r="2746">
          <cell r="A2746">
            <v>20128</v>
          </cell>
          <cell r="B2746" t="str">
            <v>JOELHO PVC LEVE 45G DN 150MM</v>
          </cell>
          <cell r="C2746" t="str">
            <v>UN</v>
          </cell>
          <cell r="D2746">
            <v>53.61</v>
          </cell>
        </row>
        <row r="2747">
          <cell r="A2747">
            <v>20129</v>
          </cell>
          <cell r="B2747" t="str">
            <v>JOELHO PVC LEVE 45G DN 200MM</v>
          </cell>
          <cell r="C2747" t="str">
            <v>UN</v>
          </cell>
          <cell r="D2747">
            <v>97.97</v>
          </cell>
        </row>
        <row r="2748">
          <cell r="A2748">
            <v>20131</v>
          </cell>
          <cell r="B2748" t="str">
            <v>JOELHO PVC LEVE 90G DN 150MM</v>
          </cell>
          <cell r="C2748" t="str">
            <v>UN</v>
          </cell>
          <cell r="D2748">
            <v>56.24</v>
          </cell>
        </row>
        <row r="2749">
          <cell r="A2749">
            <v>20132</v>
          </cell>
          <cell r="B2749" t="str">
            <v>JOELHO PVC LEVE 90G DN 200MM</v>
          </cell>
          <cell r="C2749" t="str">
            <v>UN</v>
          </cell>
          <cell r="D2749">
            <v>158.30000000000001</v>
          </cell>
        </row>
        <row r="2750">
          <cell r="A2750">
            <v>20151</v>
          </cell>
          <cell r="B2750" t="str">
            <v>JOELHO PVC SERIE R P/ ESG PREDIAL 45G DN 100MM</v>
          </cell>
          <cell r="C2750" t="str">
            <v>UN</v>
          </cell>
          <cell r="D2750">
            <v>17.63</v>
          </cell>
        </row>
        <row r="2751">
          <cell r="A2751">
            <v>20152</v>
          </cell>
          <cell r="B2751" t="str">
            <v>JOELHO PVC SERIE R P/ ESG PREDIAL 45G DN 150MM</v>
          </cell>
          <cell r="C2751" t="str">
            <v>UN</v>
          </cell>
          <cell r="D2751">
            <v>54.72</v>
          </cell>
        </row>
        <row r="2752">
          <cell r="A2752">
            <v>20148</v>
          </cell>
          <cell r="B2752" t="str">
            <v>JOELHO PVC SERIE R P/ ESG PREDIAL 45G DN 40MM</v>
          </cell>
          <cell r="C2752" t="str">
            <v>UN</v>
          </cell>
          <cell r="D2752">
            <v>3.49</v>
          </cell>
        </row>
        <row r="2753">
          <cell r="A2753">
            <v>20149</v>
          </cell>
          <cell r="B2753" t="str">
            <v>JOELHO PVC SERIE R P/ ESG PREDIAL 45G DN 50MM</v>
          </cell>
          <cell r="C2753" t="str">
            <v>UN</v>
          </cell>
          <cell r="D2753">
            <v>5.31</v>
          </cell>
        </row>
        <row r="2754">
          <cell r="A2754">
            <v>20150</v>
          </cell>
          <cell r="B2754" t="str">
            <v>JOELHO PVC SERIE R P/ ESG PREDIAL 45G DN 75MM</v>
          </cell>
          <cell r="C2754" t="str">
            <v>UN</v>
          </cell>
          <cell r="D2754">
            <v>12.48</v>
          </cell>
        </row>
        <row r="2755">
          <cell r="A2755">
            <v>20159</v>
          </cell>
          <cell r="B2755" t="str">
            <v>JOELHO PVC SERIE R P/ ESG PREDIAL 90G C/ VISITA 100 X 75M       M</v>
          </cell>
          <cell r="C2755" t="str">
            <v>UN</v>
          </cell>
          <cell r="D2755">
            <v>31.83</v>
          </cell>
        </row>
        <row r="2756">
          <cell r="A2756">
            <v>20157</v>
          </cell>
          <cell r="B2756" t="str">
            <v>JOELHO PVC SERIE R P/ ESG PREDIAL 90G DN 100 MM</v>
          </cell>
          <cell r="C2756" t="str">
            <v>UN</v>
          </cell>
          <cell r="D2756">
            <v>21.52</v>
          </cell>
        </row>
        <row r="2757">
          <cell r="A2757">
            <v>20158</v>
          </cell>
          <cell r="B2757" t="str">
            <v>JOELHO PVC SERIE R P/ ESG PREDIAL 90G DN 150 MM</v>
          </cell>
          <cell r="C2757" t="str">
            <v>UN</v>
          </cell>
          <cell r="D2757">
            <v>80.19</v>
          </cell>
        </row>
        <row r="2758">
          <cell r="A2758">
            <v>20154</v>
          </cell>
          <cell r="B2758" t="str">
            <v>JOELHO PVC SERIE R P/ ESG PREDIAL 90G DN 40MM</v>
          </cell>
          <cell r="C2758" t="str">
            <v>UN</v>
          </cell>
          <cell r="D2758">
            <v>3.84</v>
          </cell>
        </row>
        <row r="2759">
          <cell r="A2759">
            <v>20155</v>
          </cell>
          <cell r="B2759" t="str">
            <v>JOELHO PVC SERIE R P/ ESG PREDIAL 90G DN 50MM</v>
          </cell>
          <cell r="C2759" t="str">
            <v>UN</v>
          </cell>
          <cell r="D2759">
            <v>6.06</v>
          </cell>
        </row>
        <row r="2760">
          <cell r="A2760">
            <v>20156</v>
          </cell>
          <cell r="B2760" t="str">
            <v>JOELHO PVC SERIE R P/ ESG PREDIAL 90G DN 75MM</v>
          </cell>
          <cell r="C2760" t="str">
            <v>UN</v>
          </cell>
          <cell r="D2760">
            <v>12.99</v>
          </cell>
        </row>
        <row r="2761">
          <cell r="A2761">
            <v>3516</v>
          </cell>
          <cell r="B2761" t="str">
            <v>JOELHO PVC SOLD 45G BB P/ ESG PREDIAL DN 40MM</v>
          </cell>
          <cell r="C2761" t="str">
            <v>UN</v>
          </cell>
          <cell r="D2761">
            <v>1.36</v>
          </cell>
        </row>
        <row r="2762">
          <cell r="A2762">
            <v>3512</v>
          </cell>
          <cell r="B2762" t="str">
            <v>JOELHO PVC SOLD 45G P/ AGUA FRIA PRED 110 MM</v>
          </cell>
          <cell r="C2762" t="str">
            <v>UN</v>
          </cell>
          <cell r="D2762">
            <v>133.24</v>
          </cell>
        </row>
        <row r="2763">
          <cell r="A2763">
            <v>3499</v>
          </cell>
          <cell r="B2763" t="str">
            <v>JOELHO PVC SOLD 45G P/ AGUA FRIA PRED 20 MM</v>
          </cell>
          <cell r="C2763" t="str">
            <v>UN</v>
          </cell>
          <cell r="D2763">
            <v>0.56000000000000005</v>
          </cell>
        </row>
        <row r="2764">
          <cell r="A2764">
            <v>3500</v>
          </cell>
          <cell r="B2764" t="str">
            <v>JOELHO PVC SOLD 45G P/ AGUA FRIA PRED 25 MM</v>
          </cell>
          <cell r="C2764" t="str">
            <v>UN</v>
          </cell>
          <cell r="D2764">
            <v>1.06</v>
          </cell>
        </row>
        <row r="2765">
          <cell r="A2765">
            <v>3501</v>
          </cell>
          <cell r="B2765" t="str">
            <v>JOELHO PVC SOLD 45G P/ AGUA FRIA PRED 32 MM</v>
          </cell>
          <cell r="C2765" t="str">
            <v>UN</v>
          </cell>
          <cell r="D2765">
            <v>2.58</v>
          </cell>
        </row>
        <row r="2766">
          <cell r="A2766">
            <v>3502</v>
          </cell>
          <cell r="B2766" t="str">
            <v>JOELHO PVC SOLD 45G P/ AGUA FRIA PRED 40 MM</v>
          </cell>
          <cell r="C2766" t="str">
            <v>UN</v>
          </cell>
          <cell r="D2766">
            <v>3.79</v>
          </cell>
        </row>
        <row r="2767">
          <cell r="A2767">
            <v>3503</v>
          </cell>
          <cell r="B2767" t="str">
            <v>JOELHO PVC SOLD 45G P/ AGUA FRIA PRED 50 MM</v>
          </cell>
          <cell r="C2767" t="str">
            <v>UN</v>
          </cell>
          <cell r="D2767">
            <v>4.8</v>
          </cell>
        </row>
        <row r="2768">
          <cell r="A2768">
            <v>3477</v>
          </cell>
          <cell r="B2768" t="str">
            <v>JOELHO PVC SOLD 45G P/ AGUA FRIA PRED 60 MM</v>
          </cell>
          <cell r="C2768" t="str">
            <v>UN</v>
          </cell>
          <cell r="D2768">
            <v>16.829999999999998</v>
          </cell>
        </row>
        <row r="2769">
          <cell r="A2769">
            <v>3478</v>
          </cell>
          <cell r="B2769" t="str">
            <v>JOELHO PVC SOLD 45G P/ AGUA FRIA PRED 75 MM</v>
          </cell>
          <cell r="C2769" t="str">
            <v>UN</v>
          </cell>
          <cell r="D2769">
            <v>40.98</v>
          </cell>
        </row>
        <row r="2770">
          <cell r="A2770">
            <v>3525</v>
          </cell>
          <cell r="B2770" t="str">
            <v>JOELHO PVC SOLD 45G P/AGUA FRIA PRED 85 MM</v>
          </cell>
          <cell r="C2770" t="str">
            <v>UN</v>
          </cell>
          <cell r="D2770">
            <v>46.48</v>
          </cell>
        </row>
        <row r="2771">
          <cell r="A2771">
            <v>3528</v>
          </cell>
          <cell r="B2771" t="str">
            <v>JOELHO PVC SOLD 45G PB P/ ESG PREDIAL DN 100MM</v>
          </cell>
          <cell r="C2771" t="str">
            <v>UN</v>
          </cell>
          <cell r="D2771">
            <v>5.41</v>
          </cell>
        </row>
        <row r="2772">
          <cell r="A2772">
            <v>3518</v>
          </cell>
          <cell r="B2772" t="str">
            <v>JOELHO PVC SOLD 45G PB P/ ESG PREDIAL DN 50MM</v>
          </cell>
          <cell r="C2772" t="str">
            <v>UN</v>
          </cell>
          <cell r="D2772">
            <v>2.27</v>
          </cell>
        </row>
        <row r="2773">
          <cell r="A2773">
            <v>3519</v>
          </cell>
          <cell r="B2773" t="str">
            <v>JOELHO PVC SOLD 45G PB P/ ESG PREDIAL DN 75MM</v>
          </cell>
          <cell r="C2773" t="str">
            <v>UN</v>
          </cell>
          <cell r="D2773">
            <v>4.95</v>
          </cell>
        </row>
        <row r="2774">
          <cell r="A2774">
            <v>3517</v>
          </cell>
          <cell r="B2774" t="str">
            <v>JOELHO PVC SOLD 90G BB P/ ESG PREDIAL DN 40MM</v>
          </cell>
          <cell r="C2774" t="str">
            <v>UN</v>
          </cell>
          <cell r="D2774">
            <v>1.1599999999999999</v>
          </cell>
        </row>
        <row r="2775">
          <cell r="A2775">
            <v>3515</v>
          </cell>
          <cell r="B2775" t="str">
            <v>JOELHO PVC SOLD 90G C/BUCHA DE LATAO 20MM X 1/2"</v>
          </cell>
          <cell r="C2775" t="str">
            <v>UN</v>
          </cell>
          <cell r="D2775">
            <v>3.99</v>
          </cell>
        </row>
        <row r="2776">
          <cell r="A2776">
            <v>3524</v>
          </cell>
          <cell r="B2776" t="str">
            <v>JOELHO PVC SOLD 90G C/BUCHA DE LATAO 25MM X 3/4"</v>
          </cell>
          <cell r="C2776" t="str">
            <v>UN</v>
          </cell>
          <cell r="D2776">
            <v>5.15</v>
          </cell>
        </row>
        <row r="2777">
          <cell r="A2777">
            <v>3530</v>
          </cell>
          <cell r="B2777" t="str">
            <v>JOELHO PVC SOLD 90G P/ AGUA FRIA PREDIAL 110 MM</v>
          </cell>
          <cell r="C2777" t="str">
            <v>UN</v>
          </cell>
          <cell r="D2777">
            <v>145.77000000000001</v>
          </cell>
        </row>
        <row r="2778">
          <cell r="A2778">
            <v>3529</v>
          </cell>
          <cell r="B2778" t="str">
            <v>JOELHO PVC SOLD 90G P/ AGUA FRIA PREDIAL 25 MM</v>
          </cell>
          <cell r="C2778" t="str">
            <v>UN</v>
          </cell>
          <cell r="D2778">
            <v>0.51</v>
          </cell>
        </row>
        <row r="2779">
          <cell r="A2779">
            <v>3511</v>
          </cell>
          <cell r="B2779" t="str">
            <v>JOELHO PVC SOLD 90G P/ AGUA FRIA PREDIAL 75 MM</v>
          </cell>
          <cell r="C2779" t="str">
            <v>UN</v>
          </cell>
          <cell r="D2779">
            <v>55.58</v>
          </cell>
        </row>
        <row r="2780">
          <cell r="A2780">
            <v>3513</v>
          </cell>
          <cell r="B2780" t="str">
            <v>JOELHO PVC SOLD 90G P/ AGUA FRIA PREDIAL 85 MM</v>
          </cell>
          <cell r="C2780" t="str">
            <v>UN</v>
          </cell>
          <cell r="D2780">
            <v>62.65</v>
          </cell>
        </row>
        <row r="2781">
          <cell r="A2781">
            <v>3542</v>
          </cell>
          <cell r="B2781" t="str">
            <v>JOELHO PVC SOLD 90G P/AGUA FRIA PREDIAL 20 MM</v>
          </cell>
          <cell r="C2781" t="str">
            <v>UN</v>
          </cell>
          <cell r="D2781">
            <v>0.4</v>
          </cell>
        </row>
        <row r="2782">
          <cell r="A2782">
            <v>3536</v>
          </cell>
          <cell r="B2782" t="str">
            <v>JOELHO PVC SOLD 90G P/AGUA FRIA PREDIAL 32 MM</v>
          </cell>
          <cell r="C2782" t="str">
            <v>UN</v>
          </cell>
          <cell r="D2782">
            <v>1.31</v>
          </cell>
        </row>
        <row r="2783">
          <cell r="A2783">
            <v>3535</v>
          </cell>
          <cell r="B2783" t="str">
            <v>JOELHO PVC SOLD 90G P/AGUA FRIA PREDIAL 40 MM</v>
          </cell>
          <cell r="C2783" t="str">
            <v>UN</v>
          </cell>
          <cell r="D2783">
            <v>3.03</v>
          </cell>
        </row>
        <row r="2784">
          <cell r="A2784">
            <v>3540</v>
          </cell>
          <cell r="B2784" t="str">
            <v>JOELHO PVC SOLD 90G P/AGUA FRIA PREDIAL 50 MM</v>
          </cell>
          <cell r="C2784" t="str">
            <v>UN</v>
          </cell>
          <cell r="D2784">
            <v>3.54</v>
          </cell>
        </row>
        <row r="2785">
          <cell r="A2785">
            <v>3539</v>
          </cell>
          <cell r="B2785" t="str">
            <v>JOELHO PVC SOLD 90G P/AGUA FRIA PREDIAL 60 MM</v>
          </cell>
          <cell r="C2785" t="str">
            <v>UN</v>
          </cell>
          <cell r="D2785">
            <v>17.23</v>
          </cell>
        </row>
        <row r="2786">
          <cell r="A2786">
            <v>3520</v>
          </cell>
          <cell r="B2786" t="str">
            <v>JOELHO PVC SOLD 90G PB P/ ESG PREDIAL DN 100MM</v>
          </cell>
          <cell r="C2786" t="str">
            <v>UN</v>
          </cell>
          <cell r="D2786">
            <v>5.86</v>
          </cell>
        </row>
        <row r="2787">
          <cell r="A2787">
            <v>3526</v>
          </cell>
          <cell r="B2787" t="str">
            <v>JOELHO PVC SOLD 90G PB P/ ESG PREDIAL DN 50MM</v>
          </cell>
          <cell r="C2787" t="str">
            <v>UN</v>
          </cell>
          <cell r="D2787">
            <v>1.77</v>
          </cell>
        </row>
        <row r="2788">
          <cell r="A2788">
            <v>3509</v>
          </cell>
          <cell r="B2788" t="str">
            <v>JOELHO PVC SOLD 90G PB P/ ESG PREDIAL DN 75MM</v>
          </cell>
          <cell r="C2788" t="str">
            <v>UN</v>
          </cell>
          <cell r="D2788">
            <v>4.29</v>
          </cell>
        </row>
        <row r="2789">
          <cell r="A2789">
            <v>3521</v>
          </cell>
          <cell r="B2789" t="str">
            <v>JOELHO PVC SOLD/ROSCA 90G P/AGUA FRIA PRED  20MM X 1/2"</v>
          </cell>
          <cell r="C2789" t="str">
            <v>UN</v>
          </cell>
          <cell r="D2789">
            <v>1.1100000000000001</v>
          </cell>
        </row>
        <row r="2790">
          <cell r="A2790">
            <v>3522</v>
          </cell>
          <cell r="B2790" t="str">
            <v>JOELHO PVC SOLD/ROSCA 90G P/AGUA FRIA PRED  25MM X 3/4"</v>
          </cell>
          <cell r="C2790" t="str">
            <v>UN</v>
          </cell>
          <cell r="D2790">
            <v>1.92</v>
          </cell>
        </row>
        <row r="2791">
          <cell r="A2791">
            <v>3492</v>
          </cell>
          <cell r="B2791" t="str">
            <v>JOELHO PVC, 45 GRAUS, ROSCAVEL,  1 1/2", AGUA FRIA PREDIAL</v>
          </cell>
          <cell r="C2791" t="str">
            <v>UN</v>
          </cell>
          <cell r="D2791">
            <v>6.23</v>
          </cell>
        </row>
        <row r="2792">
          <cell r="A2792">
            <v>3491</v>
          </cell>
          <cell r="B2792" t="str">
            <v>JOELHO PVC, 45 GRAUS, ROSCAVEL, 1 1/4",  AGUA FRIA PREDIAL</v>
          </cell>
          <cell r="C2792" t="str">
            <v>UN</v>
          </cell>
          <cell r="D2792">
            <v>5.17</v>
          </cell>
        </row>
        <row r="2793">
          <cell r="A2793">
            <v>3493</v>
          </cell>
          <cell r="B2793" t="str">
            <v>JOELHO PVC, 45 GRAUS, ROSCAVEL, 2", AGUA FRIA PREDIAL</v>
          </cell>
          <cell r="C2793" t="str">
            <v>UN</v>
          </cell>
          <cell r="D2793">
            <v>12.08</v>
          </cell>
        </row>
        <row r="2794">
          <cell r="A2794">
            <v>3481</v>
          </cell>
          <cell r="B2794" t="str">
            <v>JOELHO PVC, 90 GRAUS, ROSCAVEL, 1 1/2",  AGUA FRIA PREDIAL</v>
          </cell>
          <cell r="C2794" t="str">
            <v>UN</v>
          </cell>
          <cell r="D2794">
            <v>6.31</v>
          </cell>
        </row>
        <row r="2795">
          <cell r="A2795">
            <v>3510</v>
          </cell>
          <cell r="B2795" t="str">
            <v>JOELHO PVC, 90 GRAUS, ROSCAVEL, 1 1/4", AGUA FRIA PREDIAL</v>
          </cell>
          <cell r="C2795" t="str">
            <v>UN</v>
          </cell>
          <cell r="D2795">
            <v>5.53</v>
          </cell>
        </row>
        <row r="2796">
          <cell r="A2796">
            <v>3508</v>
          </cell>
          <cell r="B2796" t="str">
            <v>JOELHO PVC, 90 GRAUS, ROSCAVEL, 2", AGUA FRIA PREDIAL</v>
          </cell>
          <cell r="C2796" t="str">
            <v>UN</v>
          </cell>
          <cell r="D2796">
            <v>12.59</v>
          </cell>
        </row>
        <row r="2797">
          <cell r="A2797">
            <v>3497</v>
          </cell>
          <cell r="B2797" t="str">
            <v>JOELHO REDUCAO 90 PVC ROSCA E BUCHA DE LATAO 3/4" X 1/2"</v>
          </cell>
          <cell r="C2797" t="str">
            <v>UN</v>
          </cell>
          <cell r="D2797">
            <v>5.5</v>
          </cell>
        </row>
        <row r="2798">
          <cell r="A2798">
            <v>3498</v>
          </cell>
          <cell r="B2798" t="str">
            <v>JOELHO REDUCAO 90G PVC C/ ROSCA P/AGUA FRIA PREDIAL 1"X3/4"</v>
          </cell>
          <cell r="C2798" t="str">
            <v>UN</v>
          </cell>
          <cell r="D2798">
            <v>2.93</v>
          </cell>
        </row>
        <row r="2799">
          <cell r="A2799">
            <v>3496</v>
          </cell>
          <cell r="B2799" t="str">
            <v>JOELHO REDUCAO 90G PVC C/ ROSCA P/AGUA FRIA PREDIAL 3/4"X1/2"</v>
          </cell>
          <cell r="C2799" t="str">
            <v>UN</v>
          </cell>
          <cell r="D2799">
            <v>1.82</v>
          </cell>
        </row>
        <row r="2800">
          <cell r="A2800">
            <v>20147</v>
          </cell>
          <cell r="B2800" t="str">
            <v>JOELHO REDUCAO 90G PVC SOLD C/ BUCHA DE LATAO 25MM X 1/2"</v>
          </cell>
          <cell r="C2800" t="str">
            <v>UN</v>
          </cell>
          <cell r="D2800">
            <v>4.3499999999999996</v>
          </cell>
        </row>
        <row r="2801">
          <cell r="A2801">
            <v>3532</v>
          </cell>
          <cell r="B2801" t="str">
            <v>JOELHO REDUCAO 90G PVC SOLD C/ BUCHA DE LATAO 32MM X 3/4"</v>
          </cell>
          <cell r="C2801" t="str">
            <v>UN</v>
          </cell>
          <cell r="D2801">
            <v>10.51</v>
          </cell>
        </row>
        <row r="2802">
          <cell r="A2802">
            <v>3533</v>
          </cell>
          <cell r="B2802" t="str">
            <v>JOELHO REDUCAO 90G PVC SOLD P/AGUA FRIA PREDIAL 25 MM X 20 MM</v>
          </cell>
          <cell r="C2802" t="str">
            <v>UN</v>
          </cell>
          <cell r="D2802">
            <v>1.47</v>
          </cell>
        </row>
        <row r="2803">
          <cell r="A2803">
            <v>3538</v>
          </cell>
          <cell r="B2803" t="str">
            <v>JOELHO REDUCAO 90G PVC SOLD P/AGUA FRIA PREDIAL 32 MM X 25 MM</v>
          </cell>
          <cell r="C2803" t="str">
            <v>UN</v>
          </cell>
          <cell r="D2803">
            <v>1.92</v>
          </cell>
        </row>
        <row r="2804">
          <cell r="A2804">
            <v>3531</v>
          </cell>
          <cell r="B2804" t="str">
            <v>JOELHO REDUCAO 90G PVC SOLD/ROSCA P/AGUA FRIA PREDIAL 25MM X    1/2"</v>
          </cell>
          <cell r="C2804" t="str">
            <v>UN</v>
          </cell>
          <cell r="D2804">
            <v>1.41</v>
          </cell>
        </row>
        <row r="2805">
          <cell r="A2805">
            <v>3527</v>
          </cell>
          <cell r="B2805" t="str">
            <v>JOELHO REDUCAO 90G PVC SOLD/ROSCA P/AGUA FRIA PREDIAL 32MM X    3/4"</v>
          </cell>
          <cell r="C2805" t="str">
            <v>UN</v>
          </cell>
          <cell r="D2805">
            <v>7.17</v>
          </cell>
        </row>
        <row r="2806">
          <cell r="A2806">
            <v>3489</v>
          </cell>
          <cell r="B2806" t="str">
            <v>JOELHO 90 PVC C/ROSCA E BUCHA LATAO  3/4"</v>
          </cell>
          <cell r="C2806" t="str">
            <v>UN</v>
          </cell>
          <cell r="D2806">
            <v>6.87</v>
          </cell>
        </row>
        <row r="2807">
          <cell r="A2807">
            <v>20240</v>
          </cell>
          <cell r="B2807" t="str">
            <v>JOGO DE FERRAGEM P/ BASCULANTE DE MADEIRA - GONZOS, TRANQ., CORRENTES</v>
          </cell>
          <cell r="C2807" t="str">
            <v>JG</v>
          </cell>
          <cell r="D2807">
            <v>28.93</v>
          </cell>
        </row>
        <row r="2808">
          <cell r="A2808">
            <v>20242</v>
          </cell>
          <cell r="B2808" t="str">
            <v>JOGO DE FERRAGEM P/ JANELA CORRER EM FERRO CROMADO - TRILHO, RODIZIO, TRINCOS</v>
          </cell>
          <cell r="C2808" t="str">
            <v>JG</v>
          </cell>
          <cell r="D2808">
            <v>68.88</v>
          </cell>
        </row>
        <row r="2809">
          <cell r="A2809">
            <v>20243</v>
          </cell>
          <cell r="B2809" t="str">
            <v>JOGO DE FERRAGEM P/ JANELA CORRER EM FERRO NIQUELADO - TRILHO, RODIZIO,TRINCOS</v>
          </cell>
          <cell r="C2809" t="str">
            <v>JG</v>
          </cell>
          <cell r="D2809">
            <v>62.45</v>
          </cell>
        </row>
        <row r="2810">
          <cell r="A2810">
            <v>20241</v>
          </cell>
          <cell r="B2810" t="str">
            <v>JOGO DE FERRAGEM P/ JANELA CORRER EM LATAO CROMADO- TRILHO, RODIZIO, TRINCOS</v>
          </cell>
          <cell r="C2810" t="str">
            <v>JG</v>
          </cell>
          <cell r="D2810">
            <v>90.53</v>
          </cell>
        </row>
        <row r="2811">
          <cell r="A2811">
            <v>3104</v>
          </cell>
          <cell r="B2811" t="str">
            <v>JOGO DE FERRAGENS CROMADAS P/ PORTA DE VIDRO TEMPERADO, UMA FOLHACOMPOSTA: DOBRADICA SUPERIOR (101) E INFERIOR (103),TRINCO (502), FECHADURA(520),CONTRA FECHADURA (531),COM CAPUCHINHO</v>
          </cell>
          <cell r="C2811" t="str">
            <v>CJ</v>
          </cell>
          <cell r="D2811">
            <v>295.85000000000002</v>
          </cell>
        </row>
        <row r="2812">
          <cell r="A2812">
            <v>12032</v>
          </cell>
          <cell r="B2812" t="str">
            <v>JOGO TRANQUETA LATAO CROMADO TIPO 203 LA FONTE P/ FECHADURA PORTA BANHEIRO</v>
          </cell>
          <cell r="C2812" t="str">
            <v>JG</v>
          </cell>
          <cell r="D2812">
            <v>18.89</v>
          </cell>
        </row>
        <row r="2813">
          <cell r="A2813">
            <v>12030</v>
          </cell>
          <cell r="B2813" t="str">
            <v>JOGO TRANQUETA LATAO CROMADO TIPO 303 LA FONTE P/ FECHADURA PORTA BANHEIRO</v>
          </cell>
          <cell r="C2813" t="str">
            <v>JG</v>
          </cell>
          <cell r="D2813">
            <v>21.47</v>
          </cell>
        </row>
        <row r="2814">
          <cell r="A2814">
            <v>20139</v>
          </cell>
          <cell r="B2814" t="str">
            <v>JUNCAO DUPLA PVC SERIE R P/ ESG PREDIAL DN 100MM</v>
          </cell>
          <cell r="C2814" t="str">
            <v>UN</v>
          </cell>
          <cell r="D2814">
            <v>52.4</v>
          </cell>
        </row>
        <row r="2815">
          <cell r="A2815">
            <v>3668</v>
          </cell>
          <cell r="B2815" t="str">
            <v>JUNCAO DUPLA PVC SOLD P/ ESG PREDIAL DN 100MM</v>
          </cell>
          <cell r="C2815" t="str">
            <v>UN</v>
          </cell>
          <cell r="D2815">
            <v>25.21</v>
          </cell>
        </row>
        <row r="2816">
          <cell r="A2816">
            <v>3656</v>
          </cell>
          <cell r="B2816" t="str">
            <v>JUNCAO DUPLA PVC SOLD P/ ESG PREDIAL DN 75MM</v>
          </cell>
          <cell r="C2816" t="str">
            <v>UN</v>
          </cell>
          <cell r="D2816">
            <v>12.68</v>
          </cell>
        </row>
        <row r="2817">
          <cell r="A2817">
            <v>3593</v>
          </cell>
          <cell r="B2817" t="str">
            <v>JUNCAO FERRO GALV 45 ROSCA 1 1/2"</v>
          </cell>
          <cell r="C2817" t="str">
            <v>UN</v>
          </cell>
          <cell r="D2817">
            <v>40.450000000000003</v>
          </cell>
        </row>
        <row r="2818">
          <cell r="A2818">
            <v>3588</v>
          </cell>
          <cell r="B2818" t="str">
            <v>JUNCAO FERRO GALV 45 ROSCA 1 1/4"</v>
          </cell>
          <cell r="C2818" t="str">
            <v>UN</v>
          </cell>
          <cell r="D2818">
            <v>30.14</v>
          </cell>
        </row>
        <row r="2819">
          <cell r="A2819">
            <v>3585</v>
          </cell>
          <cell r="B2819" t="str">
            <v>JUNCAO FERRO GALV 45 ROSCA 1/2"</v>
          </cell>
          <cell r="C2819" t="str">
            <v>UN</v>
          </cell>
          <cell r="D2819">
            <v>7.53</v>
          </cell>
        </row>
        <row r="2820">
          <cell r="A2820">
            <v>3587</v>
          </cell>
          <cell r="B2820" t="str">
            <v>JUNCAO FERRO GALV 45 ROSCA 1"</v>
          </cell>
          <cell r="C2820" t="str">
            <v>UN</v>
          </cell>
          <cell r="D2820">
            <v>20.34</v>
          </cell>
        </row>
        <row r="2821">
          <cell r="A2821">
            <v>3590</v>
          </cell>
          <cell r="B2821" t="str">
            <v>JUNCAO FERRO GALV 45 ROSCA 2 1/2"</v>
          </cell>
          <cell r="C2821" t="str">
            <v>UN</v>
          </cell>
          <cell r="D2821">
            <v>97.9</v>
          </cell>
        </row>
        <row r="2822">
          <cell r="A2822">
            <v>3589</v>
          </cell>
          <cell r="B2822" t="str">
            <v>JUNCAO FERRO GALV 45 ROSCA 2"</v>
          </cell>
          <cell r="C2822" t="str">
            <v>UN</v>
          </cell>
          <cell r="D2822">
            <v>66.180000000000007</v>
          </cell>
        </row>
        <row r="2823">
          <cell r="A2823">
            <v>3586</v>
          </cell>
          <cell r="B2823" t="str">
            <v>JUNCAO FERRO GALV 45 ROSCA 3/4"</v>
          </cell>
          <cell r="C2823" t="str">
            <v>UN</v>
          </cell>
          <cell r="D2823">
            <v>13.84</v>
          </cell>
        </row>
        <row r="2824">
          <cell r="A2824">
            <v>3592</v>
          </cell>
          <cell r="B2824" t="str">
            <v>JUNCAO FERRO GALV 45 ROSCA 3"</v>
          </cell>
          <cell r="C2824" t="str">
            <v>UN</v>
          </cell>
          <cell r="D2824">
            <v>149.33000000000001</v>
          </cell>
        </row>
        <row r="2825">
          <cell r="A2825">
            <v>3591</v>
          </cell>
          <cell r="B2825" t="str">
            <v>JUNCAO FERRO GALV 45 ROSCA 4"</v>
          </cell>
          <cell r="C2825" t="str">
            <v>UN</v>
          </cell>
          <cell r="D2825">
            <v>257.74</v>
          </cell>
        </row>
        <row r="2826">
          <cell r="A2826">
            <v>3632</v>
          </cell>
          <cell r="B2826" t="str">
            <v>JUNCAO FOFO 45 GR C/FLANGES PN 10/16/25 DN 50X50</v>
          </cell>
          <cell r="C2826" t="str">
            <v>UN</v>
          </cell>
          <cell r="D2826">
            <v>175.74</v>
          </cell>
        </row>
        <row r="2827">
          <cell r="A2827">
            <v>3638</v>
          </cell>
          <cell r="B2827" t="str">
            <v>JUNCAO FOFO 45 GR C/FLANGES PN-10 DN 400X300</v>
          </cell>
          <cell r="C2827" t="str">
            <v>UN</v>
          </cell>
          <cell r="D2827">
            <v>3091.62</v>
          </cell>
        </row>
        <row r="2828">
          <cell r="A2828">
            <v>3604</v>
          </cell>
          <cell r="B2828" t="str">
            <v>JUNCAO FOFO 45 GR C/FLANGES PN-10 DN 400X400</v>
          </cell>
          <cell r="C2828" t="str">
            <v>UN</v>
          </cell>
          <cell r="D2828">
            <v>4182.87</v>
          </cell>
        </row>
        <row r="2829">
          <cell r="A2829">
            <v>3595</v>
          </cell>
          <cell r="B2829" t="str">
            <v>JUNCAO FOFO 45 GR C/FLANGES PN-10/16 DN 100X 80</v>
          </cell>
          <cell r="C2829" t="str">
            <v>UN</v>
          </cell>
          <cell r="D2829">
            <v>382.7</v>
          </cell>
        </row>
        <row r="2830">
          <cell r="A2830">
            <v>3596</v>
          </cell>
          <cell r="B2830" t="str">
            <v>JUNCAO FOFO 45 GR C/FLANGES PN-10/16 DN 150X100</v>
          </cell>
          <cell r="C2830" t="str">
            <v>UN</v>
          </cell>
          <cell r="D2830">
            <v>453.18</v>
          </cell>
        </row>
        <row r="2831">
          <cell r="A2831">
            <v>3635</v>
          </cell>
          <cell r="B2831" t="str">
            <v>JUNCAO FOFO 45 GR C/FLANGES PN-10/16 DN 150X150</v>
          </cell>
          <cell r="C2831" t="str">
            <v>UN</v>
          </cell>
          <cell r="D2831">
            <v>743.3</v>
          </cell>
        </row>
        <row r="2832">
          <cell r="A2832">
            <v>3597</v>
          </cell>
          <cell r="B2832" t="str">
            <v>JUNCAO FOFO 45 GR C/FLANGES PN-10/16 DN 200X100</v>
          </cell>
          <cell r="C2832" t="str">
            <v>UN</v>
          </cell>
          <cell r="D2832">
            <v>1066.3</v>
          </cell>
        </row>
        <row r="2833">
          <cell r="A2833">
            <v>3639</v>
          </cell>
          <cell r="B2833" t="str">
            <v>JUNCAO FOFO 45 GR C/FLANGES PN-10/16 DN 200X150</v>
          </cell>
          <cell r="C2833" t="str">
            <v>UN</v>
          </cell>
          <cell r="D2833">
            <v>1157.05</v>
          </cell>
        </row>
        <row r="2834">
          <cell r="A2834">
            <v>3598</v>
          </cell>
          <cell r="B2834" t="str">
            <v>JUNCAO FOFO 45 GR C/FLANGES PN-10/16 DN 200X200</v>
          </cell>
          <cell r="C2834" t="str">
            <v>UN</v>
          </cell>
          <cell r="D2834">
            <v>1240.97</v>
          </cell>
        </row>
        <row r="2835">
          <cell r="A2835">
            <v>3599</v>
          </cell>
          <cell r="B2835" t="str">
            <v>JUNCAO FOFO 45 GR C/FLANGES PN-10/16 DN 250X150</v>
          </cell>
          <cell r="C2835" t="str">
            <v>UN</v>
          </cell>
          <cell r="D2835">
            <v>1483.15</v>
          </cell>
        </row>
        <row r="2836">
          <cell r="A2836">
            <v>3600</v>
          </cell>
          <cell r="B2836" t="str">
            <v>JUNCAO FOFO 45 GR C/FLANGES PN-10/16 DN 250X200</v>
          </cell>
          <cell r="C2836" t="str">
            <v>UN</v>
          </cell>
          <cell r="D2836">
            <v>1565.55</v>
          </cell>
        </row>
        <row r="2837">
          <cell r="A2837">
            <v>3601</v>
          </cell>
          <cell r="B2837" t="str">
            <v>JUNCAO FOFO 45 GR C/FLANGES PN-10/16 DN 250X250</v>
          </cell>
          <cell r="C2837" t="str">
            <v>UN</v>
          </cell>
          <cell r="D2837">
            <v>2070.73</v>
          </cell>
        </row>
        <row r="2838">
          <cell r="A2838">
            <v>3602</v>
          </cell>
          <cell r="B2838" t="str">
            <v>JUNCAO FOFO 45 GR C/FLANGES PN-10/16 DN 300X200</v>
          </cell>
          <cell r="C2838" t="str">
            <v>UN</v>
          </cell>
          <cell r="D2838">
            <v>1895.05</v>
          </cell>
        </row>
        <row r="2839">
          <cell r="A2839">
            <v>3603</v>
          </cell>
          <cell r="B2839" t="str">
            <v>JUNCAO FOFO 45 GR C/FLANGES PN-10/16 DN 300X300</v>
          </cell>
          <cell r="C2839" t="str">
            <v>UN</v>
          </cell>
          <cell r="D2839">
            <v>2707.33</v>
          </cell>
        </row>
        <row r="2840">
          <cell r="A2840">
            <v>3637</v>
          </cell>
          <cell r="B2840" t="str">
            <v>JUNCAO FOFO 45 GR C/FLANGES PN-10/16/25 DN   80X 80</v>
          </cell>
          <cell r="C2840" t="str">
            <v>UN</v>
          </cell>
          <cell r="D2840">
            <v>312.77999999999997</v>
          </cell>
        </row>
        <row r="2841">
          <cell r="A2841">
            <v>3608</v>
          </cell>
          <cell r="B2841" t="str">
            <v>JUNCAO FOFO 45 GR C/FLANGES PN-16 DN 200X100</v>
          </cell>
          <cell r="C2841" t="str">
            <v>UN</v>
          </cell>
          <cell r="D2841">
            <v>1066.3</v>
          </cell>
        </row>
        <row r="2842">
          <cell r="A2842">
            <v>3609</v>
          </cell>
          <cell r="B2842" t="str">
            <v>JUNCAO FOFO 45 GR C/FLANGES PN-16 DN 200X150</v>
          </cell>
          <cell r="C2842" t="str">
            <v>UN</v>
          </cell>
          <cell r="D2842">
            <v>1157.05</v>
          </cell>
        </row>
        <row r="2843">
          <cell r="A2843">
            <v>3610</v>
          </cell>
          <cell r="B2843" t="str">
            <v>JUNCAO FOFO 45 GR C/FLANGES PN-16 DN 200X200</v>
          </cell>
          <cell r="C2843" t="str">
            <v>UN</v>
          </cell>
          <cell r="D2843">
            <v>1240.97</v>
          </cell>
        </row>
        <row r="2844">
          <cell r="A2844">
            <v>3634</v>
          </cell>
          <cell r="B2844" t="str">
            <v>JUNCAO FOFO 45 GR C/FLANGES PN-16 DN 250X150</v>
          </cell>
          <cell r="C2844" t="str">
            <v>UN</v>
          </cell>
          <cell r="D2844">
            <v>1633.46</v>
          </cell>
        </row>
        <row r="2845">
          <cell r="A2845">
            <v>3611</v>
          </cell>
          <cell r="B2845" t="str">
            <v>JUNCAO FOFO 45 GR C/FLANGES PN-16 DN 250X200</v>
          </cell>
          <cell r="C2845" t="str">
            <v>UN</v>
          </cell>
          <cell r="D2845">
            <v>1724.21</v>
          </cell>
        </row>
        <row r="2846">
          <cell r="A2846">
            <v>3612</v>
          </cell>
          <cell r="B2846" t="str">
            <v>JUNCAO FOFO 45 GR C/FLANGES PN-16 DN 250X250</v>
          </cell>
          <cell r="C2846" t="str">
            <v>UN</v>
          </cell>
          <cell r="D2846">
            <v>2070.71</v>
          </cell>
        </row>
        <row r="2847">
          <cell r="A2847">
            <v>3613</v>
          </cell>
          <cell r="B2847" t="str">
            <v>JUNCAO FOFO 45 GR C/FLANGES PN-16 DN 300X200</v>
          </cell>
          <cell r="C2847" t="str">
            <v>UN</v>
          </cell>
          <cell r="D2847">
            <v>2456.19</v>
          </cell>
        </row>
        <row r="2848">
          <cell r="A2848">
            <v>3633</v>
          </cell>
          <cell r="B2848" t="str">
            <v>JUNCAO FOFO 45 GR C/FLANGES PN-16 DN 300X300</v>
          </cell>
          <cell r="C2848" t="str">
            <v>UN</v>
          </cell>
          <cell r="D2848">
            <v>3687.6</v>
          </cell>
        </row>
        <row r="2849">
          <cell r="A2849">
            <v>3614</v>
          </cell>
          <cell r="B2849" t="str">
            <v>JUNCAO FOFO 45 GR C/FLANGES PN-16 DN 400X300</v>
          </cell>
          <cell r="C2849" t="str">
            <v>UN</v>
          </cell>
          <cell r="D2849">
            <v>3650.95</v>
          </cell>
        </row>
        <row r="2850">
          <cell r="A2850">
            <v>3615</v>
          </cell>
          <cell r="B2850" t="str">
            <v>JUNCAO FOFO 45 GR C/FLANGES PN-16 DN 400X400</v>
          </cell>
          <cell r="C2850" t="str">
            <v>UN</v>
          </cell>
          <cell r="D2850">
            <v>4569.72</v>
          </cell>
        </row>
        <row r="2851">
          <cell r="A2851">
            <v>3617</v>
          </cell>
          <cell r="B2851" t="str">
            <v>JUNCAO FOFO 45 GR C/FLANGES PN-25 DN 100X100</v>
          </cell>
          <cell r="C2851" t="str">
            <v>UN</v>
          </cell>
          <cell r="D2851">
            <v>425</v>
          </cell>
        </row>
        <row r="2852">
          <cell r="A2852">
            <v>3629</v>
          </cell>
          <cell r="B2852" t="str">
            <v>JUNCAO FOFO 45 GR C/FLANGES PN-25 DN 150X100</v>
          </cell>
          <cell r="C2852" t="str">
            <v>UN</v>
          </cell>
          <cell r="D2852">
            <v>816.73</v>
          </cell>
        </row>
        <row r="2853">
          <cell r="A2853">
            <v>3618</v>
          </cell>
          <cell r="B2853" t="str">
            <v>JUNCAO FOFO 45 GR C/FLANGES PN-25 DN 150X150</v>
          </cell>
          <cell r="C2853" t="str">
            <v>UN</v>
          </cell>
          <cell r="D2853">
            <v>743.3</v>
          </cell>
        </row>
        <row r="2854">
          <cell r="A2854">
            <v>3619</v>
          </cell>
          <cell r="B2854" t="str">
            <v>JUNCAO FOFO 45 GR C/FLANGES PN-25 DN 200X100</v>
          </cell>
          <cell r="C2854" t="str">
            <v>UN</v>
          </cell>
          <cell r="D2854">
            <v>1179.74</v>
          </cell>
        </row>
        <row r="2855">
          <cell r="A2855">
            <v>3628</v>
          </cell>
          <cell r="B2855" t="str">
            <v>JUNCAO FOFO 45 GR C/FLANGES PN-25 DN 200X150</v>
          </cell>
          <cell r="C2855" t="str">
            <v>UN</v>
          </cell>
          <cell r="D2855">
            <v>1270.48</v>
          </cell>
        </row>
        <row r="2856">
          <cell r="A2856">
            <v>3620</v>
          </cell>
          <cell r="B2856" t="str">
            <v>JUNCAO FOFO 45 GR C/FLANGES PN-25 DN 200X200</v>
          </cell>
          <cell r="C2856" t="str">
            <v>UN</v>
          </cell>
          <cell r="D2856">
            <v>1633.49</v>
          </cell>
        </row>
        <row r="2857">
          <cell r="A2857">
            <v>3627</v>
          </cell>
          <cell r="B2857" t="str">
            <v>JUNCAO FOFO 45 GR C/FLANGES PN-25 DN 250X150</v>
          </cell>
          <cell r="C2857" t="str">
            <v>UN</v>
          </cell>
          <cell r="D2857">
            <v>1792.29</v>
          </cell>
        </row>
        <row r="2858">
          <cell r="A2858">
            <v>3621</v>
          </cell>
          <cell r="B2858" t="str">
            <v>JUNCAO FOFO 45 GR C/FLANGES PN-25 DN 250X200</v>
          </cell>
          <cell r="C2858" t="str">
            <v>UN</v>
          </cell>
          <cell r="D2858">
            <v>1905.72</v>
          </cell>
        </row>
        <row r="2859">
          <cell r="A2859">
            <v>3626</v>
          </cell>
          <cell r="B2859" t="str">
            <v>JUNCAO FOFO 45 GR C/FLANGES PN-25 DN 250X250</v>
          </cell>
          <cell r="C2859" t="str">
            <v>UN</v>
          </cell>
          <cell r="D2859">
            <v>2070.71</v>
          </cell>
        </row>
        <row r="2860">
          <cell r="A2860">
            <v>3622</v>
          </cell>
          <cell r="B2860" t="str">
            <v>JUNCAO FOFO 45 GR C/FLANGES PN-25 DN 300X200</v>
          </cell>
          <cell r="C2860" t="str">
            <v>UN</v>
          </cell>
          <cell r="D2860">
            <v>2455.69</v>
          </cell>
        </row>
        <row r="2861">
          <cell r="A2861">
            <v>3625</v>
          </cell>
          <cell r="B2861" t="str">
            <v>JUNCAO FOFO 45 GR C/FLANGES PN-25 DN 300X300</v>
          </cell>
          <cell r="C2861" t="str">
            <v>UN</v>
          </cell>
          <cell r="D2861">
            <v>3687.6</v>
          </cell>
        </row>
        <row r="2862">
          <cell r="A2862">
            <v>3623</v>
          </cell>
          <cell r="B2862" t="str">
            <v>JUNCAO FOFO 45 GR C/FLANGES PN-25 DN 400X300</v>
          </cell>
          <cell r="C2862" t="str">
            <v>UN</v>
          </cell>
          <cell r="D2862">
            <v>4956.58</v>
          </cell>
        </row>
        <row r="2863">
          <cell r="A2863">
            <v>3624</v>
          </cell>
          <cell r="B2863" t="str">
            <v>JUNCAO FOFO 45 GR C/FLANGES PN-25 DN 400X400</v>
          </cell>
          <cell r="C2863" t="str">
            <v>UN</v>
          </cell>
          <cell r="D2863">
            <v>5520.74</v>
          </cell>
        </row>
        <row r="2864">
          <cell r="A2864">
            <v>3607</v>
          </cell>
          <cell r="B2864" t="str">
            <v>JUNCAO FOFO 45º COM FLANGES, PN-10/16, DN = 100 X 100 MM</v>
          </cell>
          <cell r="C2864" t="str">
            <v>UN</v>
          </cell>
          <cell r="D2864">
            <v>425</v>
          </cell>
        </row>
        <row r="2865">
          <cell r="A2865">
            <v>10908</v>
          </cell>
          <cell r="B2865" t="str">
            <v>JUNCAO INVERTIDA PVC SOLD P/ ESG PREDIAL REDUCAO 100 X 50MM</v>
          </cell>
          <cell r="C2865" t="str">
            <v>UN</v>
          </cell>
          <cell r="D2865">
            <v>10.81</v>
          </cell>
        </row>
        <row r="2866">
          <cell r="A2866">
            <v>10909</v>
          </cell>
          <cell r="B2866" t="str">
            <v>JUNCAO INVERTIDA PVC SOLD P/ ESG PREDIAL REDUCAO 100 X 75MM</v>
          </cell>
          <cell r="C2866" t="str">
            <v>UN</v>
          </cell>
          <cell r="D2866">
            <v>17.84</v>
          </cell>
        </row>
        <row r="2867">
          <cell r="A2867">
            <v>3669</v>
          </cell>
          <cell r="B2867" t="str">
            <v>JUNCAO INVERTIDA PVC SOLD P/ ESG PREDIAL REDUCAO 75 X 50MM</v>
          </cell>
          <cell r="C2867" t="str">
            <v>UN</v>
          </cell>
          <cell r="D2867">
            <v>6.97</v>
          </cell>
        </row>
        <row r="2868">
          <cell r="A2868">
            <v>10911</v>
          </cell>
          <cell r="B2868" t="str">
            <v>JUNCAO INVERTIDA PVC SOLD P/ ESG PREDIAL 75MM</v>
          </cell>
          <cell r="C2868" t="str">
            <v>UN</v>
          </cell>
          <cell r="D2868">
            <v>24.15</v>
          </cell>
        </row>
        <row r="2869">
          <cell r="A2869">
            <v>3655</v>
          </cell>
          <cell r="B2869" t="str">
            <v>JUNCAO PVC  ROSCAVEL, 45 GRAUS, 1 1/2", PARA AGUA FRIA PREDIAL</v>
          </cell>
          <cell r="C2869" t="str">
            <v>UN</v>
          </cell>
          <cell r="D2869">
            <v>19.309999999999999</v>
          </cell>
        </row>
        <row r="2870">
          <cell r="A2870">
            <v>10865</v>
          </cell>
          <cell r="B2870" t="str">
            <v>JUNCAO PVC PBA NBR 10251 P/ REDE AGUA BBB DN 50/DE 60 MM</v>
          </cell>
          <cell r="C2870" t="str">
            <v>UN</v>
          </cell>
          <cell r="D2870">
            <v>13.07</v>
          </cell>
        </row>
        <row r="2871">
          <cell r="A2871">
            <v>3666</v>
          </cell>
          <cell r="B2871" t="str">
            <v>JUNCAO PVC SOLD 45G P/ ESG PREDIAL DN 40MM</v>
          </cell>
          <cell r="C2871" t="str">
            <v>UN</v>
          </cell>
          <cell r="D2871">
            <v>2.48</v>
          </cell>
        </row>
        <row r="2872">
          <cell r="A2872">
            <v>3657</v>
          </cell>
          <cell r="B2872" t="str">
            <v>JUNCAO PVC 45 GRAUS, ROSCAVEL, 1 1/4", AGUA FRIA PREDIAL</v>
          </cell>
          <cell r="C2872" t="str">
            <v>UN</v>
          </cell>
          <cell r="D2872">
            <v>14.22</v>
          </cell>
        </row>
        <row r="2873">
          <cell r="A2873">
            <v>3653</v>
          </cell>
          <cell r="B2873" t="str">
            <v>JUNCAO PVC 45G NBR 10569 P/ REDE COLET ESG JE BBB DN 100MM</v>
          </cell>
          <cell r="C2873" t="str">
            <v>UN</v>
          </cell>
          <cell r="D2873">
            <v>13.59</v>
          </cell>
        </row>
        <row r="2874">
          <cell r="A2874">
            <v>3649</v>
          </cell>
          <cell r="B2874" t="str">
            <v>JUNCAO PVC 45G NBR 10569 P/ REDE COLET ESG JE BBB DN 150MM</v>
          </cell>
          <cell r="C2874" t="str">
            <v>UN</v>
          </cell>
          <cell r="D2874">
            <v>26.95</v>
          </cell>
        </row>
        <row r="2875">
          <cell r="A2875">
            <v>3651</v>
          </cell>
          <cell r="B2875" t="str">
            <v>JUNCAO PVC 45G NBR 10569 P/ REDE COLET ESG JE BBB DN 200MM</v>
          </cell>
          <cell r="C2875" t="str">
            <v>UN</v>
          </cell>
          <cell r="D2875">
            <v>44.74</v>
          </cell>
        </row>
        <row r="2876">
          <cell r="A2876">
            <v>3650</v>
          </cell>
          <cell r="B2876" t="str">
            <v>JUNCAO PVC 45G NBR 10569 P/ REDE COLET ESG JE BBB DN 250MM</v>
          </cell>
          <cell r="C2876" t="str">
            <v>UN</v>
          </cell>
          <cell r="D2876">
            <v>130.38999999999999</v>
          </cell>
        </row>
        <row r="2877">
          <cell r="A2877">
            <v>3645</v>
          </cell>
          <cell r="B2877" t="str">
            <v>JUNCAO PVC 45G NBR 10569 P/ REDE COLET ESG JE BBB DN 300MM</v>
          </cell>
          <cell r="C2877" t="str">
            <v>UN</v>
          </cell>
          <cell r="D2877">
            <v>213.27</v>
          </cell>
        </row>
        <row r="2878">
          <cell r="A2878">
            <v>3646</v>
          </cell>
          <cell r="B2878" t="str">
            <v>JUNCAO PVC 45G NBR 10569 P/ REDE COLET ESG JE BBB DN 350MM</v>
          </cell>
          <cell r="C2878" t="str">
            <v>UN</v>
          </cell>
          <cell r="D2878">
            <v>313.57</v>
          </cell>
        </row>
        <row r="2879">
          <cell r="A2879">
            <v>3647</v>
          </cell>
          <cell r="B2879" t="str">
            <v>JUNCAO PVC 45G NBR 10569 P/ REDE COLET ESG JE BBB DN 400MM</v>
          </cell>
          <cell r="C2879" t="str">
            <v>UN</v>
          </cell>
          <cell r="D2879">
            <v>425.71</v>
          </cell>
        </row>
        <row r="2880">
          <cell r="A2880">
            <v>12625</v>
          </cell>
          <cell r="B2880" t="str">
            <v>JUNCAO PVC 60G AQUAPLUV 88 MM</v>
          </cell>
          <cell r="C2880" t="str">
            <v>UN</v>
          </cell>
          <cell r="D2880">
            <v>7.66</v>
          </cell>
        </row>
        <row r="2881">
          <cell r="A2881">
            <v>3665</v>
          </cell>
          <cell r="B2881" t="str">
            <v>JUNCAO PVC, 45 GRAUS, ROSCAVEL, 2", AGUA FRIA PREDIAL</v>
          </cell>
          <cell r="C2881" t="str">
            <v>UN</v>
          </cell>
          <cell r="D2881">
            <v>29.06</v>
          </cell>
        </row>
        <row r="2882">
          <cell r="A2882">
            <v>20136</v>
          </cell>
          <cell r="B2882" t="str">
            <v>JUNCAO SIMPLES PVC LEVE 150MM</v>
          </cell>
          <cell r="C2882" t="str">
            <v>UN</v>
          </cell>
          <cell r="D2882">
            <v>118.08</v>
          </cell>
        </row>
        <row r="2883">
          <cell r="A2883">
            <v>3670</v>
          </cell>
          <cell r="B2883" t="str">
            <v>JUNCAO SIMPLES PVC P/ ESG PREDIAL DN 100X100MM</v>
          </cell>
          <cell r="C2883" t="str">
            <v>UN</v>
          </cell>
          <cell r="D2883">
            <v>14.35</v>
          </cell>
        </row>
        <row r="2884">
          <cell r="A2884">
            <v>3659</v>
          </cell>
          <cell r="B2884" t="str">
            <v>JUNCAO SIMPLES PVC P/ ESG PREDIAL DN 100X50MM</v>
          </cell>
          <cell r="C2884" t="str">
            <v>UN</v>
          </cell>
          <cell r="D2884">
            <v>8.44</v>
          </cell>
        </row>
        <row r="2885">
          <cell r="A2885">
            <v>3660</v>
          </cell>
          <cell r="B2885" t="str">
            <v>JUNCAO SIMPLES PVC P/ ESG PREDIAL DN 100X75MM</v>
          </cell>
          <cell r="C2885" t="str">
            <v>UN</v>
          </cell>
          <cell r="D2885">
            <v>14.91</v>
          </cell>
        </row>
        <row r="2886">
          <cell r="A2886">
            <v>3662</v>
          </cell>
          <cell r="B2886" t="str">
            <v>JUNCAO SIMPLES PVC P/ ESG PREDIAL DN 50X50MM</v>
          </cell>
          <cell r="C2886" t="str">
            <v>UN</v>
          </cell>
          <cell r="D2886">
            <v>5.46</v>
          </cell>
        </row>
        <row r="2887">
          <cell r="A2887">
            <v>3661</v>
          </cell>
          <cell r="B2887" t="str">
            <v>JUNCAO SIMPLES PVC P/ ESG PREDIAL DN 75X50MM</v>
          </cell>
          <cell r="C2887" t="str">
            <v>UN</v>
          </cell>
          <cell r="D2887">
            <v>8.5399999999999991</v>
          </cell>
        </row>
        <row r="2888">
          <cell r="A2888">
            <v>3658</v>
          </cell>
          <cell r="B2888" t="str">
            <v>JUNCAO SIMPLES PVC P/ ESG PREDIAL DN 75X75MM</v>
          </cell>
          <cell r="C2888" t="str">
            <v>UN</v>
          </cell>
          <cell r="D2888">
            <v>10.86</v>
          </cell>
        </row>
        <row r="2889">
          <cell r="A2889">
            <v>20144</v>
          </cell>
          <cell r="B2889" t="str">
            <v>JUNCAO SIMPLES PVC SERIE R P/ESG PREDIAL DN 100 X 100MM</v>
          </cell>
          <cell r="C2889" t="str">
            <v>UN</v>
          </cell>
          <cell r="D2889">
            <v>39.409999999999997</v>
          </cell>
        </row>
        <row r="2890">
          <cell r="A2890">
            <v>20143</v>
          </cell>
          <cell r="B2890" t="str">
            <v>JUNCAO SIMPLES PVC SERIE R P/ESG PREDIAL DN 100 X 75MM</v>
          </cell>
          <cell r="C2890" t="str">
            <v>UN</v>
          </cell>
          <cell r="D2890">
            <v>41.33</v>
          </cell>
        </row>
        <row r="2891">
          <cell r="A2891">
            <v>20145</v>
          </cell>
          <cell r="B2891" t="str">
            <v>JUNCAO SIMPLES PVC SERIE R P/ESG PREDIAL DN 150 X 100MM</v>
          </cell>
          <cell r="C2891" t="str">
            <v>UN</v>
          </cell>
          <cell r="D2891">
            <v>101.91</v>
          </cell>
        </row>
        <row r="2892">
          <cell r="A2892">
            <v>20146</v>
          </cell>
          <cell r="B2892" t="str">
            <v>JUNCAO SIMPLES PVC SERIE R P/ESG PREDIAL DN 150 X 150MM</v>
          </cell>
          <cell r="C2892" t="str">
            <v>UN</v>
          </cell>
          <cell r="D2892">
            <v>105.45</v>
          </cell>
        </row>
        <row r="2893">
          <cell r="A2893">
            <v>20140</v>
          </cell>
          <cell r="B2893" t="str">
            <v>JUNCAO SIMPLES PVC SERIE R P/ESG PREDIAL DN 40MM</v>
          </cell>
          <cell r="C2893" t="str">
            <v>UN</v>
          </cell>
          <cell r="D2893">
            <v>7.07</v>
          </cell>
        </row>
        <row r="2894">
          <cell r="A2894">
            <v>20141</v>
          </cell>
          <cell r="B2894" t="str">
            <v>JUNCAO SIMPLES PVC SERIE R P/ESG PREDIAL DN 50MM</v>
          </cell>
          <cell r="C2894" t="str">
            <v>UN</v>
          </cell>
          <cell r="D2894">
            <v>10.91</v>
          </cell>
        </row>
        <row r="2895">
          <cell r="A2895">
            <v>20142</v>
          </cell>
          <cell r="B2895" t="str">
            <v>JUNCAO SIMPLES PVC SERIE R P/ESG PREDIAL DN 75 X 75MM</v>
          </cell>
          <cell r="C2895" t="str">
            <v>UN</v>
          </cell>
          <cell r="D2895">
            <v>25.87</v>
          </cell>
        </row>
        <row r="2896">
          <cell r="A2896">
            <v>20138</v>
          </cell>
          <cell r="B2896" t="str">
            <v>JUNCAO SIMPLES REDUCAO PVC LEVE C/ BOLSA P/ ANEL 150 X 100MM</v>
          </cell>
          <cell r="C2896" t="str">
            <v>UN</v>
          </cell>
          <cell r="D2896">
            <v>45.47</v>
          </cell>
        </row>
        <row r="2897">
          <cell r="A2897">
            <v>20137</v>
          </cell>
          <cell r="B2897" t="str">
            <v>JUNCAO SIMPLES REDUCAO PVC LEVE C/ BOLSA P/ ANEL 150 X 75MM</v>
          </cell>
          <cell r="C2897" t="str">
            <v>UN</v>
          </cell>
          <cell r="D2897">
            <v>39.76</v>
          </cell>
        </row>
        <row r="2898">
          <cell r="A2898">
            <v>14157</v>
          </cell>
          <cell r="B2898" t="str">
            <v>JUNCAO 2 GARRAS P/ INST. APARENTE</v>
          </cell>
          <cell r="C2898" t="str">
            <v>UN</v>
          </cell>
          <cell r="D2898">
            <v>0.98</v>
          </cell>
        </row>
        <row r="2899">
          <cell r="A2899">
            <v>3654</v>
          </cell>
          <cell r="B2899" t="str">
            <v>JUNCAO 45G PVC C/ ROSCA 1/2"</v>
          </cell>
          <cell r="C2899" t="str">
            <v>UN</v>
          </cell>
          <cell r="D2899">
            <v>6.06</v>
          </cell>
        </row>
        <row r="2900">
          <cell r="A2900">
            <v>3663</v>
          </cell>
          <cell r="B2900" t="str">
            <v>JUNCAO 45G PVC C/ ROSCA 1"</v>
          </cell>
          <cell r="C2900" t="str">
            <v>UN</v>
          </cell>
          <cell r="D2900">
            <v>7.58</v>
          </cell>
        </row>
        <row r="2901">
          <cell r="A2901">
            <v>3664</v>
          </cell>
          <cell r="B2901" t="str">
            <v>JUNCAO 45G PVC C/ ROSCA 3/4"</v>
          </cell>
          <cell r="C2901" t="str">
            <v>UN</v>
          </cell>
          <cell r="D2901">
            <v>7.02</v>
          </cell>
        </row>
        <row r="2902">
          <cell r="A2902">
            <v>11618</v>
          </cell>
          <cell r="B2902" t="str">
            <v>JUNTA DILATACAO ELASTICA (PVC) P/ CONCRETO (FUGENBAND) O-350/10-I PRESSAO ATE100 MCA</v>
          </cell>
          <cell r="C2902" t="str">
            <v>M</v>
          </cell>
          <cell r="D2902">
            <v>622.32000000000005</v>
          </cell>
        </row>
        <row r="2903">
          <cell r="A2903">
            <v>3679</v>
          </cell>
          <cell r="B2903" t="str">
            <v>JUNTA DILATACAO ELASTICA (PVC) P/ CONCRETO (FUGENBAND) O-350/6 PRESSAO ATE 70MCA</v>
          </cell>
          <cell r="C2903" t="str">
            <v>M</v>
          </cell>
          <cell r="D2903">
            <v>498.56</v>
          </cell>
        </row>
        <row r="2904">
          <cell r="A2904">
            <v>3674</v>
          </cell>
          <cell r="B2904" t="str">
            <v>JUNTA DILATACAO ELASTICA PARA CONCRETO (FUGENBAND) O-12, ATE 5 MCA</v>
          </cell>
          <cell r="C2904" t="str">
            <v>M</v>
          </cell>
          <cell r="D2904">
            <v>116.76</v>
          </cell>
        </row>
        <row r="2905">
          <cell r="A2905">
            <v>3681</v>
          </cell>
          <cell r="B2905" t="str">
            <v>JUNTA DILATACAO ELASTICA PARA CONCRETO (FUGENBAND) O-22, ATE 30 MCA</v>
          </cell>
          <cell r="C2905" t="str">
            <v>M</v>
          </cell>
          <cell r="D2905">
            <v>173.72</v>
          </cell>
        </row>
        <row r="2906">
          <cell r="A2906">
            <v>3676</v>
          </cell>
          <cell r="B2906" t="str">
            <v>JUNTA DILATACAO ELASTICA PARA CONCRETO (FUGENBAND) O-35/10, ATE 100 MCA</v>
          </cell>
          <cell r="C2906" t="str">
            <v>M</v>
          </cell>
          <cell r="D2906">
            <v>653.74</v>
          </cell>
        </row>
        <row r="2907">
          <cell r="A2907">
            <v>3678</v>
          </cell>
          <cell r="B2907" t="str">
            <v>JUNTA DILATACAO JEENE JJ0813M (-5/+10MM) - INCL EXEC/LABIOS POLIMERICOS</v>
          </cell>
          <cell r="C2907" t="str">
            <v>M</v>
          </cell>
          <cell r="D2907">
            <v>41.12</v>
          </cell>
        </row>
        <row r="2908">
          <cell r="A2908">
            <v>14804</v>
          </cell>
          <cell r="B2908" t="str">
            <v>JUNTA DILATACAO JEENE JJ0820TB (-16/+25MM) - INCL EXEC/LABIOS POLIMERICOS</v>
          </cell>
          <cell r="C2908" t="str">
            <v>M</v>
          </cell>
          <cell r="D2908">
            <v>209.51</v>
          </cell>
        </row>
        <row r="2909">
          <cell r="A2909">
            <v>14077</v>
          </cell>
          <cell r="B2909" t="str">
            <v>JUNTA DILATACAO JEENE JJ1525QN (-10/+20MM) - INCL EXEC/LABIOS POLIMERICOS</v>
          </cell>
          <cell r="C2909" t="str">
            <v>M</v>
          </cell>
          <cell r="D2909">
            <v>149.13999999999999</v>
          </cell>
        </row>
        <row r="2910">
          <cell r="A2910">
            <v>3718</v>
          </cell>
          <cell r="B2910" t="str">
            <v>JUNTA GIBAULT FOFO DN    50</v>
          </cell>
          <cell r="C2910" t="str">
            <v>UN</v>
          </cell>
          <cell r="D2910">
            <v>126.26</v>
          </cell>
        </row>
        <row r="2911">
          <cell r="A2911">
            <v>3719</v>
          </cell>
          <cell r="B2911" t="str">
            <v>JUNTA GIBAULT FOFO DN    80</v>
          </cell>
          <cell r="C2911" t="str">
            <v>UN</v>
          </cell>
          <cell r="D2911">
            <v>130.56</v>
          </cell>
        </row>
        <row r="2912">
          <cell r="A2912">
            <v>3720</v>
          </cell>
          <cell r="B2912" t="str">
            <v>JUNTA GIBAULT FOFO DN 100</v>
          </cell>
          <cell r="C2912" t="str">
            <v>UN</v>
          </cell>
          <cell r="D2912">
            <v>132.76</v>
          </cell>
        </row>
        <row r="2913">
          <cell r="A2913">
            <v>3721</v>
          </cell>
          <cell r="B2913" t="str">
            <v>JUNTA GIBAULT FOFO DN 150</v>
          </cell>
          <cell r="C2913" t="str">
            <v>UN</v>
          </cell>
          <cell r="D2913">
            <v>228.64</v>
          </cell>
        </row>
        <row r="2914">
          <cell r="A2914">
            <v>3722</v>
          </cell>
          <cell r="B2914" t="str">
            <v>JUNTA GIBAULT FOFO DN 200</v>
          </cell>
          <cell r="C2914" t="str">
            <v>UN</v>
          </cell>
          <cell r="D2914">
            <v>383.56</v>
          </cell>
        </row>
        <row r="2915">
          <cell r="A2915">
            <v>3723</v>
          </cell>
          <cell r="B2915" t="str">
            <v>JUNTA GIBAULT FOFO DN 250</v>
          </cell>
          <cell r="C2915" t="str">
            <v>UN</v>
          </cell>
          <cell r="D2915">
            <v>405.69</v>
          </cell>
        </row>
        <row r="2916">
          <cell r="A2916">
            <v>3724</v>
          </cell>
          <cell r="B2916" t="str">
            <v>JUNTA GIBAULT FOFO DN 300</v>
          </cell>
          <cell r="C2916" t="str">
            <v>UN</v>
          </cell>
          <cell r="D2916">
            <v>546.15</v>
          </cell>
        </row>
        <row r="2917">
          <cell r="A2917">
            <v>3725</v>
          </cell>
          <cell r="B2917" t="str">
            <v>JUNTA GIBAULT FOFO DN 350</v>
          </cell>
          <cell r="C2917" t="str">
            <v>UN</v>
          </cell>
          <cell r="D2917">
            <v>796.59</v>
          </cell>
        </row>
        <row r="2918">
          <cell r="A2918">
            <v>3728</v>
          </cell>
          <cell r="B2918" t="str">
            <v>JUNTA GIBAULT FOFO DN 400</v>
          </cell>
          <cell r="C2918" t="str">
            <v>UN</v>
          </cell>
          <cell r="D2918">
            <v>892.48</v>
          </cell>
        </row>
        <row r="2919">
          <cell r="A2919">
            <v>3726</v>
          </cell>
          <cell r="B2919" t="str">
            <v>JUNTA GIBAULT FOFO DN 500</v>
          </cell>
          <cell r="C2919" t="str">
            <v>UN</v>
          </cell>
          <cell r="D2919">
            <v>1349.79</v>
          </cell>
        </row>
        <row r="2920">
          <cell r="A2920">
            <v>3727</v>
          </cell>
          <cell r="B2920" t="str">
            <v>JUNTA GIBAULT FOFO DN 600</v>
          </cell>
          <cell r="C2920" t="str">
            <v>UN</v>
          </cell>
          <cell r="D2920">
            <v>2050.5</v>
          </cell>
        </row>
        <row r="2921">
          <cell r="A2921">
            <v>11617</v>
          </cell>
          <cell r="B2921" t="str">
            <v>JUNTA LATAO P/ PISO H =15MM E=3MM</v>
          </cell>
          <cell r="C2921" t="str">
            <v>KG</v>
          </cell>
          <cell r="D2921">
            <v>5.04</v>
          </cell>
        </row>
        <row r="2922">
          <cell r="A2922">
            <v>3672</v>
          </cell>
          <cell r="B2922" t="str">
            <v>JUNTA PLASTICA DE DILATACAO PARA PISOS, COR CINZA, 10 X 4,5 MM (ALTURA XESPESSURA)</v>
          </cell>
          <cell r="C2922" t="str">
            <v>M</v>
          </cell>
          <cell r="D2922">
            <v>1.85</v>
          </cell>
        </row>
        <row r="2923">
          <cell r="A2923">
            <v>3671</v>
          </cell>
          <cell r="B2923" t="str">
            <v>JUNTA PLASTICA DE DILATACAO PARA PISOS, COR CINZA, 17 X 3 MM (ALTURA X ESPESSURA)</v>
          </cell>
          <cell r="C2923" t="str">
            <v>M</v>
          </cell>
          <cell r="D2923">
            <v>1.74</v>
          </cell>
        </row>
        <row r="2924">
          <cell r="A2924">
            <v>3673</v>
          </cell>
          <cell r="B2924" t="str">
            <v>JUNTA PLASTICA DE DILATACAO PARA PISOS, COR CINZA, 27 X 3 MM (ALTURA X ESPESSURA)</v>
          </cell>
          <cell r="C2924" t="str">
            <v>M</v>
          </cell>
          <cell r="D2924">
            <v>2.73</v>
          </cell>
        </row>
        <row r="2925">
          <cell r="A2925">
            <v>20266</v>
          </cell>
          <cell r="B2925" t="str">
            <v>KIT ACESSORIOS PLASTICO P/ BANHEIRO - PAPELEIRA, SABONETEIRA E CABIDE</v>
          </cell>
          <cell r="C2925" t="str">
            <v>UN</v>
          </cell>
          <cell r="D2925">
            <v>34.04</v>
          </cell>
        </row>
        <row r="2926">
          <cell r="A2926">
            <v>3729</v>
          </cell>
          <cell r="B2926" t="str">
            <v>KIT CAVALETE PVC COM REGISTRO 3/4", COMPLETO</v>
          </cell>
          <cell r="C2926" t="str">
            <v>UN</v>
          </cell>
          <cell r="D2926">
            <v>38.520000000000003</v>
          </cell>
        </row>
        <row r="2927">
          <cell r="A2927">
            <v>13343</v>
          </cell>
          <cell r="B2927" t="str">
            <v>KIT DE MATERIAIS PARA BRACADEIRA PARA FIXACAO EM POSTE CIRCULAR, CONTEM TRESFIXADORES E UM ROLO DE FITA DE 3 M EM ACO CARBONO</v>
          </cell>
          <cell r="C2927" t="str">
            <v>UN</v>
          </cell>
          <cell r="D2927">
            <v>15.25</v>
          </cell>
        </row>
        <row r="2928">
          <cell r="A2928">
            <v>2599</v>
          </cell>
          <cell r="B2928" t="str">
            <v>KIT-EMENDA C1 1 1/4" P/ DUTOS TIPO KANAFLEX</v>
          </cell>
          <cell r="C2928" t="str">
            <v>UN</v>
          </cell>
          <cell r="D2928">
            <v>17.02</v>
          </cell>
        </row>
        <row r="2929">
          <cell r="A2929">
            <v>2600</v>
          </cell>
          <cell r="B2929" t="str">
            <v>KIT-EMENDA C1 2" P/ DUTOS TIPO KANAFLEX</v>
          </cell>
          <cell r="C2929" t="str">
            <v>UN</v>
          </cell>
          <cell r="D2929">
            <v>21.19</v>
          </cell>
        </row>
        <row r="2930">
          <cell r="A2930">
            <v>2607</v>
          </cell>
          <cell r="B2930" t="str">
            <v>KIT-EMENDA C1 3" P/ DUTOS TIPO KANAFLEX</v>
          </cell>
          <cell r="C2930" t="str">
            <v>UN</v>
          </cell>
          <cell r="D2930">
            <v>25.89</v>
          </cell>
        </row>
        <row r="2931">
          <cell r="A2931">
            <v>2601</v>
          </cell>
          <cell r="B2931" t="str">
            <v>KIT-EMENDA C1 4" P/ DUTOS TIPO KANAFLEX</v>
          </cell>
          <cell r="C2931" t="str">
            <v>UN</v>
          </cell>
          <cell r="D2931">
            <v>33.409999999999997</v>
          </cell>
        </row>
        <row r="2932">
          <cell r="A2932">
            <v>2606</v>
          </cell>
          <cell r="B2932" t="str">
            <v>KIT-EMENDA C1 5" P/ DUTOS TP KANAFLEX</v>
          </cell>
          <cell r="C2932" t="str">
            <v>UN</v>
          </cell>
          <cell r="D2932">
            <v>41.06</v>
          </cell>
        </row>
        <row r="2933">
          <cell r="A2933">
            <v>2602</v>
          </cell>
          <cell r="B2933" t="str">
            <v>KIT-EMENDA C1 6" P/ DUTOS TIPO KANAFLEX</v>
          </cell>
          <cell r="C2933" t="str">
            <v>UN</v>
          </cell>
          <cell r="D2933">
            <v>49.64</v>
          </cell>
        </row>
        <row r="2934">
          <cell r="A2934">
            <v>2603</v>
          </cell>
          <cell r="B2934" t="str">
            <v>KIT-EMENDA C2 2" P/ DUTOS TIPO KANAFLEX</v>
          </cell>
          <cell r="C2934" t="str">
            <v>UN</v>
          </cell>
          <cell r="D2934">
            <v>21.91</v>
          </cell>
        </row>
        <row r="2935">
          <cell r="A2935">
            <v>2605</v>
          </cell>
          <cell r="B2935" t="str">
            <v>KIT-EMENDA C2 3" P/ DUTOS TIPO KANAFLEX</v>
          </cell>
          <cell r="C2935" t="str">
            <v>UN</v>
          </cell>
          <cell r="D2935">
            <v>25.66</v>
          </cell>
        </row>
        <row r="2936">
          <cell r="A2936">
            <v>2604</v>
          </cell>
          <cell r="B2936" t="str">
            <v>KIT-EMENDA C2 4" P/ DUTOS TIPO KANAFLEX</v>
          </cell>
          <cell r="C2936" t="str">
            <v>UN</v>
          </cell>
          <cell r="D2936">
            <v>36.5</v>
          </cell>
        </row>
        <row r="2937">
          <cell r="A2937">
            <v>2598</v>
          </cell>
          <cell r="B2937" t="str">
            <v>KIT-EMENDA C2 5" P/ DUTOS TIPO KANAFLEX</v>
          </cell>
          <cell r="C2937" t="str">
            <v>UN</v>
          </cell>
          <cell r="D2937">
            <v>42.54</v>
          </cell>
        </row>
        <row r="2938">
          <cell r="A2938">
            <v>2608</v>
          </cell>
          <cell r="B2938" t="str">
            <v>KIT-EMENDA C2 6" P/ DUTOS TIPO KANAFLEX</v>
          </cell>
          <cell r="C2938" t="str">
            <v>UN</v>
          </cell>
          <cell r="D2938">
            <v>46.25</v>
          </cell>
        </row>
        <row r="2939">
          <cell r="A2939">
            <v>3412</v>
          </cell>
          <cell r="B2939" t="str">
            <v>LA DE VIDRO E = 2,5CM - PLACA 120 X 60CM</v>
          </cell>
          <cell r="C2939" t="str">
            <v>M2</v>
          </cell>
          <cell r="D2939">
            <v>39.229999999999997</v>
          </cell>
        </row>
        <row r="2940">
          <cell r="A2940">
            <v>3413</v>
          </cell>
          <cell r="B2940" t="str">
            <v>LA DE VIDRO E = 5MM</v>
          </cell>
          <cell r="C2940" t="str">
            <v>M2</v>
          </cell>
          <cell r="D2940">
            <v>76.73</v>
          </cell>
        </row>
        <row r="2941">
          <cell r="A2941">
            <v>3731</v>
          </cell>
          <cell r="B2941" t="str">
            <v>LADRILHO HIDRAULICO DE * 20 X 20 * CM, E = 2 CM, PARA PAVIMENTACAO</v>
          </cell>
          <cell r="C2941" t="str">
            <v>M2</v>
          </cell>
          <cell r="D2941">
            <v>40</v>
          </cell>
        </row>
        <row r="2942">
          <cell r="A2942">
            <v>3733</v>
          </cell>
          <cell r="B2942" t="str">
            <v>LADRILHO HIDRAULICO 20 X 20CM - LISO 2 CORES</v>
          </cell>
          <cell r="C2942" t="str">
            <v>M2</v>
          </cell>
          <cell r="D2942">
            <v>44.26</v>
          </cell>
        </row>
        <row r="2943">
          <cell r="A2943">
            <v>11644</v>
          </cell>
          <cell r="B2943" t="str">
            <v>LAJE CONCR ARMAD PREMOLD CIRCULAR P/ TRANSICAO POCO VISITA DN 1200MM,   C/ FURODN 600 MM</v>
          </cell>
          <cell r="C2943" t="str">
            <v>UN</v>
          </cell>
          <cell r="D2943">
            <v>233.31</v>
          </cell>
        </row>
        <row r="2944">
          <cell r="A2944">
            <v>11645</v>
          </cell>
          <cell r="B2944" t="str">
            <v>LAJE CONCR ARMAD PREMOLD CIRCULAR P/ TRANSICAO POCO VISITA DN 900 MM,   C/ FURODN 600 MM</v>
          </cell>
          <cell r="C2944" t="str">
            <v>UN</v>
          </cell>
          <cell r="D2944">
            <v>154</v>
          </cell>
        </row>
        <row r="2945">
          <cell r="A2945">
            <v>11646</v>
          </cell>
          <cell r="B2945" t="str">
            <v>LAJE CONCR ARMAD PREMOLD CIRCULAR P/TAMPA POCO VISITA DN 700 MM, ESP =10 CM</v>
          </cell>
          <cell r="C2945" t="str">
            <v>UN</v>
          </cell>
          <cell r="D2945">
            <v>65.8</v>
          </cell>
        </row>
        <row r="2946">
          <cell r="A2946">
            <v>11647</v>
          </cell>
          <cell r="B2946" t="str">
            <v>LAJE EXCENTRICA CONC ARM PRE-MOLDADO DN 1,00M FURO=0,53M E=12CM</v>
          </cell>
          <cell r="C2946" t="str">
            <v>UN</v>
          </cell>
          <cell r="D2946">
            <v>213.67</v>
          </cell>
        </row>
        <row r="2947">
          <cell r="A2947">
            <v>11648</v>
          </cell>
          <cell r="B2947" t="str">
            <v>LAJE EXCENTRICA CONC ARM PRE-MOLDADO DN 1,10M FURO=0,60M E=12CM</v>
          </cell>
          <cell r="C2947" t="str">
            <v>UN</v>
          </cell>
          <cell r="D2947">
            <v>215.6</v>
          </cell>
        </row>
        <row r="2948">
          <cell r="A2948">
            <v>11649</v>
          </cell>
          <cell r="B2948" t="str">
            <v>LAJE EXCENTRICA CONC ARM PRE-MOLDADO DN 1,20M FURO=0,53M E=12CM</v>
          </cell>
          <cell r="C2948" t="str">
            <v>UN</v>
          </cell>
          <cell r="D2948">
            <v>226.38</v>
          </cell>
        </row>
        <row r="2949">
          <cell r="A2949">
            <v>11650</v>
          </cell>
          <cell r="B2949" t="str">
            <v>LAJE EXCENTRICA CONC ARM PRE-MOLDADO DN 1,50M FURO=0,53M E=15CM</v>
          </cell>
          <cell r="C2949" t="str">
            <v>UN</v>
          </cell>
          <cell r="D2949">
            <v>257.95</v>
          </cell>
        </row>
        <row r="2950">
          <cell r="A2950">
            <v>13652</v>
          </cell>
          <cell r="B2950" t="str">
            <v>LAJE PRE MOLDADA TRELICADA P/ PISO , H=12CM , P/ APOIO SIMPLES , SOBRECARGA DE 200KG/M2 , VAO LIVRE MAXIMO DE 5,70M</v>
          </cell>
          <cell r="C2950" t="str">
            <v>M2</v>
          </cell>
          <cell r="D2950">
            <v>46.2</v>
          </cell>
        </row>
        <row r="2951">
          <cell r="A2951">
            <v>3736</v>
          </cell>
          <cell r="B2951" t="str">
            <v>LAJE PRE-MOLDADA (LAJOTAS + VIGOTAS) PARA FORRO CONVENCIONAL, SOBRECARGA DE100 KG/M2, VAO ATE 4,00 M (SEM COLOCACAO)</v>
          </cell>
          <cell r="C2951" t="str">
            <v>M2</v>
          </cell>
          <cell r="D2951">
            <v>26.95</v>
          </cell>
        </row>
        <row r="2952">
          <cell r="A2952">
            <v>3741</v>
          </cell>
          <cell r="B2952" t="str">
            <v>LAJE PRE-MOLDADA DE FORRO CONVENCIONAL SOBRECARGA 100KG/M2 VAO ATE 4,50M</v>
          </cell>
          <cell r="C2952" t="str">
            <v>M2</v>
          </cell>
          <cell r="D2952">
            <v>30.8</v>
          </cell>
        </row>
        <row r="2953">
          <cell r="A2953">
            <v>3745</v>
          </cell>
          <cell r="B2953" t="str">
            <v>LAJE PRE-MOLDADA DE FORRO CONVENCIONAL SOBRECARGA 100KG/M2 VAO ATE 5,00M</v>
          </cell>
          <cell r="C2953" t="str">
            <v>M2</v>
          </cell>
          <cell r="D2953">
            <v>32.729999999999997</v>
          </cell>
        </row>
        <row r="2954">
          <cell r="A2954">
            <v>3742</v>
          </cell>
          <cell r="B2954" t="str">
            <v>LAJE PRE-MOLDADA DE FORRO TRELICADA SOBRECARGA 100KG/M2 VAO ATE 6,00M</v>
          </cell>
          <cell r="C2954" t="str">
            <v>M2</v>
          </cell>
          <cell r="D2954">
            <v>48.12</v>
          </cell>
        </row>
        <row r="2955">
          <cell r="A2955">
            <v>3743</v>
          </cell>
          <cell r="B2955" t="str">
            <v>LAJE PRE-MOLDADA DE PISO CONVENCIONAL SOBRECARGA 200KG/M2 VAO ATE 3,50M</v>
          </cell>
          <cell r="C2955" t="str">
            <v>M2</v>
          </cell>
          <cell r="D2955">
            <v>28.88</v>
          </cell>
        </row>
        <row r="2956">
          <cell r="A2956">
            <v>3744</v>
          </cell>
          <cell r="B2956" t="str">
            <v>LAJE PRE-MOLDADA DE PISO CONVENCIONAL SOBRECARGA 200KG/M2 VAO ATE 4,50M</v>
          </cell>
          <cell r="C2956" t="str">
            <v>M2</v>
          </cell>
          <cell r="D2956">
            <v>31.57</v>
          </cell>
        </row>
        <row r="2957">
          <cell r="A2957">
            <v>3739</v>
          </cell>
          <cell r="B2957" t="str">
            <v>LAJE PRE-MOLDADA DE PISO CONVENCIONAL SOBRECARGA 200KG/M2 VAO ATE 5,00M</v>
          </cell>
          <cell r="C2957" t="str">
            <v>M2</v>
          </cell>
          <cell r="D2957">
            <v>34.65</v>
          </cell>
        </row>
        <row r="2958">
          <cell r="A2958">
            <v>3747</v>
          </cell>
          <cell r="B2958" t="str">
            <v>LAJE PRE-MOLDADA DE PISO CONVENCIONAL SOBRECARGA 350KG/M2 VAO ATE 3,50M</v>
          </cell>
          <cell r="C2958" t="str">
            <v>M2</v>
          </cell>
          <cell r="D2958">
            <v>35.04</v>
          </cell>
        </row>
        <row r="2959">
          <cell r="A2959">
            <v>3737</v>
          </cell>
          <cell r="B2959" t="str">
            <v>LAJE PRE-MOLDADA DE PISO CONVENCIONAL SOBRECARGA 350KG/M2 VAO ATE 4,50M</v>
          </cell>
          <cell r="C2959" t="str">
            <v>M2</v>
          </cell>
          <cell r="D2959">
            <v>36.57</v>
          </cell>
        </row>
        <row r="2960">
          <cell r="A2960">
            <v>3738</v>
          </cell>
          <cell r="B2960" t="str">
            <v>LAJE PRE-MOLDADA DE PISO CONVENCIONAL SOBRECARGA 350KG/M2 VAO ATE 5,00M</v>
          </cell>
          <cell r="C2960" t="str">
            <v>M2</v>
          </cell>
          <cell r="D2960">
            <v>38.119999999999997</v>
          </cell>
        </row>
        <row r="2961">
          <cell r="A2961">
            <v>3746</v>
          </cell>
          <cell r="B2961" t="str">
            <v>LAJE PRE-MOLDADA DE PISO TRELICADA C/ H=16CM P/ APOIO SIMPLES SOBRECARGA200KG/M2 VAO LIVRE ATE 6,00M</v>
          </cell>
          <cell r="C2961" t="str">
            <v>M2</v>
          </cell>
          <cell r="D2961">
            <v>58.44</v>
          </cell>
        </row>
        <row r="2962">
          <cell r="A2962">
            <v>3748</v>
          </cell>
          <cell r="B2962" t="str">
            <v>LAJE PRE-MOLDADA DE PISO TRELICADA SOBRECARGA 100KG/M2 VAO ATE 7,00M</v>
          </cell>
          <cell r="C2962" t="str">
            <v>M2</v>
          </cell>
          <cell r="D2962">
            <v>57.75</v>
          </cell>
        </row>
        <row r="2963">
          <cell r="A2963">
            <v>3740</v>
          </cell>
          <cell r="B2963" t="str">
            <v>LAJE PRE-MOLDADA DE PISO TRELICADA SOBRECARGA 200KG/M2 VAO ATE 7,00M</v>
          </cell>
          <cell r="C2963" t="str">
            <v>M2</v>
          </cell>
          <cell r="D2963">
            <v>69.3</v>
          </cell>
        </row>
        <row r="2964">
          <cell r="A2964">
            <v>13650</v>
          </cell>
          <cell r="B2964" t="str">
            <v>LAJE TRELICADA P/ FORRO ,H=10CM P/ APOIO SIMPLES , VAO LIVRE DE 4,00M</v>
          </cell>
          <cell r="C2964" t="str">
            <v>M2</v>
          </cell>
          <cell r="D2964">
            <v>30.41</v>
          </cell>
        </row>
        <row r="2965">
          <cell r="A2965">
            <v>13651</v>
          </cell>
          <cell r="B2965" t="str">
            <v>LAJE TRELICADA P/ PISO , H=10CM , P/ APOIO SIMPLES , SOBRECARGA DE 200 KG/M2 , VAOLIVRE MAXIMO DE 5,70M</v>
          </cell>
          <cell r="C2965" t="str">
            <v>M2</v>
          </cell>
          <cell r="D2965">
            <v>30.8</v>
          </cell>
        </row>
        <row r="2966">
          <cell r="A2966">
            <v>13423</v>
          </cell>
          <cell r="B2966" t="str">
            <v>LAJE TRELICADA P/ PISO , H=16CM , P/ APOIO SIMPLES , SOBRECARGA DE 200 KG/M2 , VAOLIVRE MAXIMO DE 4,75M</v>
          </cell>
          <cell r="C2966" t="str">
            <v>M2</v>
          </cell>
          <cell r="D2966">
            <v>55.36</v>
          </cell>
        </row>
        <row r="2967">
          <cell r="A2967">
            <v>13424</v>
          </cell>
          <cell r="B2967" t="str">
            <v>LAJE TRELICADA P/ PISO , H=20CM , P/ APOIO SIMPLES , SOBRECARGA DE 200 KG/M2 , VAOLIVRE MAXIMO DE 9,50M</v>
          </cell>
          <cell r="C2967" t="str">
            <v>M2</v>
          </cell>
          <cell r="D2967">
            <v>69.489999999999995</v>
          </cell>
        </row>
        <row r="2968">
          <cell r="A2968">
            <v>13425</v>
          </cell>
          <cell r="B2968" t="str">
            <v>LAJE TRELICADA P/ PISO , H=25CM , P/ APOIO SIMPLES , SOBRECARGA DE 200 KG/M2 , VAOLIVRE MAXIMO DE 8,30M</v>
          </cell>
          <cell r="C2968" t="str">
            <v>M2</v>
          </cell>
          <cell r="D2968">
            <v>75.459999999999994</v>
          </cell>
        </row>
        <row r="2969">
          <cell r="A2969">
            <v>13426</v>
          </cell>
          <cell r="B2969" t="str">
            <v>LAJE TRELICADA P/ PISO , H=30CM , P/ APOIO SIMPLES , SOBRECARGA DE 200 KG/M2 , VAOLIVRE MAXIMO DE 12,65M</v>
          </cell>
          <cell r="C2969" t="str">
            <v>M2</v>
          </cell>
          <cell r="D2969">
            <v>86.24</v>
          </cell>
        </row>
        <row r="2970">
          <cell r="A2970">
            <v>13250</v>
          </cell>
          <cell r="B2970" t="str">
            <v>LAJOTA CERAMICA 20  X 30 CM PARA LAJE PRE-MOLDADA</v>
          </cell>
          <cell r="C2970" t="str">
            <v>UN</v>
          </cell>
          <cell r="D2970">
            <v>0.67</v>
          </cell>
        </row>
        <row r="2971">
          <cell r="A2971">
            <v>11641</v>
          </cell>
          <cell r="B2971" t="str">
            <v>LAJOTA CERAMICA 20 X 30 CM PARA LAJE PRE-MOLDADA</v>
          </cell>
          <cell r="C2971" t="str">
            <v>M2</v>
          </cell>
          <cell r="D2971">
            <v>11.18</v>
          </cell>
        </row>
        <row r="2972">
          <cell r="A2972">
            <v>21106</v>
          </cell>
          <cell r="B2972" t="str">
            <v>LAMBRIS DE ALUMINIO</v>
          </cell>
          <cell r="C2972" t="str">
            <v>KG</v>
          </cell>
          <cell r="D2972">
            <v>32.92</v>
          </cell>
        </row>
        <row r="2973">
          <cell r="A2973">
            <v>3753</v>
          </cell>
          <cell r="B2973" t="str">
            <v>LAMPADA FLUORESCENTE 20W</v>
          </cell>
          <cell r="C2973" t="str">
            <v>UN</v>
          </cell>
          <cell r="D2973">
            <v>4.4000000000000004</v>
          </cell>
        </row>
        <row r="2974">
          <cell r="A2974">
            <v>3754</v>
          </cell>
          <cell r="B2974" t="str">
            <v>LAMPADA FLUORESCENTE 40W</v>
          </cell>
          <cell r="C2974" t="str">
            <v>UN</v>
          </cell>
          <cell r="D2974">
            <v>4.4000000000000004</v>
          </cell>
        </row>
        <row r="2975">
          <cell r="A2975">
            <v>12207</v>
          </cell>
          <cell r="B2975" t="str">
            <v>LAMPADA FLUORESCENTE 85W</v>
          </cell>
          <cell r="C2975" t="str">
            <v>UN</v>
          </cell>
          <cell r="D2975">
            <v>9.61</v>
          </cell>
        </row>
        <row r="2976">
          <cell r="A2976">
            <v>3763</v>
          </cell>
          <cell r="B2976" t="str">
            <v>LAMPADA INCANDESCENTE 100W</v>
          </cell>
          <cell r="C2976" t="str">
            <v>UN</v>
          </cell>
          <cell r="D2976">
            <v>1.32</v>
          </cell>
        </row>
        <row r="2977">
          <cell r="A2977">
            <v>12203</v>
          </cell>
          <cell r="B2977" t="str">
            <v>LAMPADA INCANDESCENTE 150W</v>
          </cell>
          <cell r="C2977" t="str">
            <v>UN</v>
          </cell>
          <cell r="D2977">
            <v>1.91</v>
          </cell>
        </row>
        <row r="2978">
          <cell r="A2978">
            <v>12202</v>
          </cell>
          <cell r="B2978" t="str">
            <v>LAMPADA INCANDESCENTE 200W</v>
          </cell>
          <cell r="C2978" t="str">
            <v>UN</v>
          </cell>
          <cell r="D2978">
            <v>2.39</v>
          </cell>
        </row>
        <row r="2979">
          <cell r="A2979">
            <v>12200</v>
          </cell>
          <cell r="B2979" t="str">
            <v>LAMPADA INCANDESCENTE 300W</v>
          </cell>
          <cell r="C2979" t="str">
            <v>UN</v>
          </cell>
          <cell r="D2979">
            <v>10.210000000000001</v>
          </cell>
        </row>
        <row r="2980">
          <cell r="A2980">
            <v>12201</v>
          </cell>
          <cell r="B2980" t="str">
            <v>LAMPADA INCANDESCENTE 40W</v>
          </cell>
          <cell r="C2980" t="str">
            <v>UN</v>
          </cell>
          <cell r="D2980">
            <v>1.03</v>
          </cell>
        </row>
        <row r="2981">
          <cell r="A2981">
            <v>3764</v>
          </cell>
          <cell r="B2981" t="str">
            <v>LAMPADA INCANDESCENTE 60W</v>
          </cell>
          <cell r="C2981" t="str">
            <v>UN</v>
          </cell>
          <cell r="D2981">
            <v>1.03</v>
          </cell>
        </row>
        <row r="2982">
          <cell r="A2982">
            <v>3755</v>
          </cell>
          <cell r="B2982" t="str">
            <v>LAMPADA MISTA 160W BASE E - 27</v>
          </cell>
          <cell r="C2982" t="str">
            <v>UN</v>
          </cell>
          <cell r="D2982">
            <v>12.68</v>
          </cell>
        </row>
        <row r="2983">
          <cell r="A2983">
            <v>3750</v>
          </cell>
          <cell r="B2983" t="str">
            <v>LAMPADA MISTA 250W BASE E - 27</v>
          </cell>
          <cell r="C2983" t="str">
            <v>UN</v>
          </cell>
          <cell r="D2983">
            <v>16.61</v>
          </cell>
        </row>
        <row r="2984">
          <cell r="A2984">
            <v>3756</v>
          </cell>
          <cell r="B2984" t="str">
            <v>LAMPADA MISTA 500W BASE E - 40</v>
          </cell>
          <cell r="C2984" t="str">
            <v>UN</v>
          </cell>
          <cell r="D2984">
            <v>37.200000000000003</v>
          </cell>
        </row>
        <row r="2985">
          <cell r="A2985">
            <v>12214</v>
          </cell>
          <cell r="B2985" t="str">
            <v>LAMPADA VAPOR MERCURIO 125W</v>
          </cell>
          <cell r="C2985" t="str">
            <v>UN</v>
          </cell>
          <cell r="D2985">
            <v>12.03</v>
          </cell>
        </row>
        <row r="2986">
          <cell r="A2986">
            <v>3749</v>
          </cell>
          <cell r="B2986" t="str">
            <v>LAMPADA VAPOR MERCURIO 250W (BOCAL E-40)</v>
          </cell>
          <cell r="C2986" t="str">
            <v>UN</v>
          </cell>
          <cell r="D2986">
            <v>23.83</v>
          </cell>
        </row>
        <row r="2987">
          <cell r="A2987">
            <v>3751</v>
          </cell>
          <cell r="B2987" t="str">
            <v>LAMPADA VAPOR MERCURIO 400W</v>
          </cell>
          <cell r="C2987" t="str">
            <v>UN</v>
          </cell>
          <cell r="D2987">
            <v>35.89</v>
          </cell>
        </row>
        <row r="2988">
          <cell r="A2988">
            <v>3752</v>
          </cell>
          <cell r="B2988" t="str">
            <v>LAMPADA VAPOR METALICO 400W BASE E-40</v>
          </cell>
          <cell r="C2988" t="str">
            <v>UN</v>
          </cell>
          <cell r="D2988">
            <v>100.26</v>
          </cell>
        </row>
        <row r="2989">
          <cell r="A2989">
            <v>12216</v>
          </cell>
          <cell r="B2989" t="str">
            <v>LAMPADA VAPOR SODIO 150W</v>
          </cell>
          <cell r="C2989" t="str">
            <v>UN</v>
          </cell>
          <cell r="D2989">
            <v>34.89</v>
          </cell>
        </row>
        <row r="2990">
          <cell r="A2990">
            <v>3757</v>
          </cell>
          <cell r="B2990" t="str">
            <v>LAMPADA VAPOR SODIO 250W</v>
          </cell>
          <cell r="C2990" t="str">
            <v>UN</v>
          </cell>
          <cell r="D2990">
            <v>39.79</v>
          </cell>
        </row>
        <row r="2991">
          <cell r="A2991">
            <v>3758</v>
          </cell>
          <cell r="B2991" t="str">
            <v>LAMPADA VAPOR SODIO 400W</v>
          </cell>
          <cell r="C2991" t="str">
            <v>UN</v>
          </cell>
          <cell r="D2991">
            <v>47.59</v>
          </cell>
        </row>
        <row r="2992">
          <cell r="A2992">
            <v>14145</v>
          </cell>
          <cell r="B2992" t="str">
            <v>LATAO CHAPA LAMINADA 1.20X0.60M ESP=3.5MM</v>
          </cell>
          <cell r="C2992" t="str">
            <v>KG</v>
          </cell>
          <cell r="D2992">
            <v>38.35</v>
          </cell>
        </row>
        <row r="2993">
          <cell r="A2993">
            <v>14144</v>
          </cell>
          <cell r="B2993" t="str">
            <v>LATAO EM BARRA RETANGULAR</v>
          </cell>
          <cell r="C2993" t="str">
            <v>KG</v>
          </cell>
          <cell r="D2993">
            <v>29.76</v>
          </cell>
        </row>
        <row r="2994">
          <cell r="A2994">
            <v>746</v>
          </cell>
          <cell r="B2994" t="str">
            <v>LAVADORA DE ALTA PRESSAO (LAVA-JATO)) PARA AGUA FRIA, DE 1400 A 1900 LIBRAS,VAZAO DE 400 A 700 LITROS / HORA</v>
          </cell>
          <cell r="C2994" t="str">
            <v>UN</v>
          </cell>
          <cell r="D2994">
            <v>916.13</v>
          </cell>
        </row>
        <row r="2995">
          <cell r="A2995">
            <v>36521</v>
          </cell>
          <cell r="B2995" t="str">
            <v>LAVATORIO DE CANTO LOUCA BRANCA SUSPENSO *40 X 30* CM</v>
          </cell>
          <cell r="C2995" t="str">
            <v>UN</v>
          </cell>
          <cell r="D2995">
            <v>125.44</v>
          </cell>
        </row>
        <row r="2996">
          <cell r="A2996">
            <v>36794</v>
          </cell>
          <cell r="B2996" t="str">
            <v>LAVATORIO LOUCA BRANCA COM COLUNA *44 X 35,5* CM</v>
          </cell>
          <cell r="C2996" t="str">
            <v>UN</v>
          </cell>
          <cell r="D2996">
            <v>127.87</v>
          </cell>
        </row>
        <row r="2997">
          <cell r="A2997">
            <v>10426</v>
          </cell>
          <cell r="B2997" t="str">
            <v>LAVATORIO LOUCA BRANCA COM COLUNA *54 X 44* CM</v>
          </cell>
          <cell r="C2997" t="str">
            <v>UN</v>
          </cell>
          <cell r="D2997">
            <v>184.17</v>
          </cell>
        </row>
        <row r="2998">
          <cell r="A2998">
            <v>10425</v>
          </cell>
          <cell r="B2998" t="str">
            <v>LAVATORIO LOUCA BRANCA SUSPENSO *40 X 30* CM</v>
          </cell>
          <cell r="C2998" t="str">
            <v>UN</v>
          </cell>
          <cell r="D2998">
            <v>81.22</v>
          </cell>
        </row>
        <row r="2999">
          <cell r="A2999">
            <v>10431</v>
          </cell>
          <cell r="B2999" t="str">
            <v>LAVATORIO LOUCA COR COM COLUNA *54 X 44* CM</v>
          </cell>
          <cell r="C2999" t="str">
            <v>UN</v>
          </cell>
          <cell r="D2999">
            <v>202.05</v>
          </cell>
        </row>
        <row r="3000">
          <cell r="A3000">
            <v>10429</v>
          </cell>
          <cell r="B3000" t="str">
            <v>LAVATORIO LOUCA COR SUSPENSO *40 X 30* CM</v>
          </cell>
          <cell r="C3000" t="str">
            <v>UN</v>
          </cell>
          <cell r="D3000">
            <v>96.86</v>
          </cell>
        </row>
        <row r="3001">
          <cell r="A3001">
            <v>20269</v>
          </cell>
          <cell r="B3001" t="str">
            <v>LAVATORIO/CUBA DE EMBUTIR OVAL LOUCA BRANCA SEM LADRAO *50 X 35* CM</v>
          </cell>
          <cell r="C3001" t="str">
            <v>UN</v>
          </cell>
          <cell r="D3001">
            <v>79.83</v>
          </cell>
        </row>
        <row r="3002">
          <cell r="A3002">
            <v>20270</v>
          </cell>
          <cell r="B3002" t="str">
            <v>LAVATORIO/CUBA DE EMBUTIR OVAL LOUCA COR SEM LADRAO *50 X 35* CM</v>
          </cell>
          <cell r="C3002" t="str">
            <v>UN</v>
          </cell>
          <cell r="D3002">
            <v>86.93</v>
          </cell>
        </row>
        <row r="3003">
          <cell r="A3003">
            <v>11696</v>
          </cell>
          <cell r="B3003" t="str">
            <v>LAVATORIO/CUBA DE SOBREPOR OVAL PEQUENA LOUCA BRANCA SEM LADRAO *31 X 44*</v>
          </cell>
          <cell r="C3003" t="str">
            <v>UN</v>
          </cell>
          <cell r="D3003">
            <v>127</v>
          </cell>
        </row>
        <row r="3004">
          <cell r="A3004">
            <v>10427</v>
          </cell>
          <cell r="B3004" t="str">
            <v>LAVATORIO/CUBA DE SOBREPOR RETANGULAR LOUCA BRANCA COM LADRAO *52 X 45* CM</v>
          </cell>
          <cell r="C3004" t="str">
            <v>UN</v>
          </cell>
          <cell r="D3004">
            <v>227.72</v>
          </cell>
        </row>
        <row r="3005">
          <cell r="A3005">
            <v>10428</v>
          </cell>
          <cell r="B3005" t="str">
            <v>LAVATORIO/CUBA DE SOBREPOR RETANGULAR LOUCA COR COM LADRAO *52 X 45* CM</v>
          </cell>
          <cell r="C3005" t="str">
            <v>UN</v>
          </cell>
          <cell r="D3005">
            <v>231.11</v>
          </cell>
        </row>
        <row r="3006">
          <cell r="A3006">
            <v>10853</v>
          </cell>
          <cell r="B3006" t="str">
            <v>LETRA ACO INOX (AISI 304), CHAPA NUM. 22, RECORTADO, H= 20 CM (SEM RELEVO)</v>
          </cell>
          <cell r="C3006" t="str">
            <v>UN</v>
          </cell>
          <cell r="D3006">
            <v>53.54</v>
          </cell>
        </row>
        <row r="3007">
          <cell r="A3007">
            <v>5093</v>
          </cell>
          <cell r="B3007" t="str">
            <v>LEVANTADOR LATAO FUNDIDO CROMADO PESO MINIMO 35G P/ JAN GUILHOTINA</v>
          </cell>
          <cell r="C3007" t="str">
            <v>PAR</v>
          </cell>
          <cell r="D3007">
            <v>20.440000000000001</v>
          </cell>
        </row>
        <row r="3008">
          <cell r="A3008">
            <v>13323</v>
          </cell>
          <cell r="B3008" t="str">
            <v>LIMPADORA A JATO/VACUO PRESSAO P/LIMPEZA ESG PUBL./INDUSTRIAL CONSMAQ SF OUEQUIV. , MONTADA SOBRE CAMINHAO EQUI. C/EXAUSTOR-COMPRESSOR,TANQUECILINDRICO DE ABERTURA,SISTEMA SEPARACAO LIQUIDOS</v>
          </cell>
          <cell r="C3008" t="str">
            <v>UN</v>
          </cell>
          <cell r="D3008">
            <v>700797.62</v>
          </cell>
        </row>
        <row r="3009">
          <cell r="A3009">
            <v>6091</v>
          </cell>
          <cell r="B3009" t="str">
            <v>LIQUIDO P/ BRILHO BASE PVA (INTERIORES/EXTERIORES)</v>
          </cell>
          <cell r="C3009" t="str">
            <v>L</v>
          </cell>
          <cell r="D3009">
            <v>9.73</v>
          </cell>
        </row>
        <row r="3010">
          <cell r="A3010">
            <v>3767</v>
          </cell>
          <cell r="B3010" t="str">
            <v>LIXA EM FOLHA PARA PAREDE OU MADEIRA, NUMERO 120 (COR VERMELHA)</v>
          </cell>
          <cell r="C3010" t="str">
            <v>UN</v>
          </cell>
          <cell r="D3010">
            <v>0.64</v>
          </cell>
        </row>
        <row r="3011">
          <cell r="A3011">
            <v>3768</v>
          </cell>
          <cell r="B3011" t="str">
            <v>LIXA P/ FERRO</v>
          </cell>
          <cell r="C3011" t="str">
            <v>UN</v>
          </cell>
          <cell r="D3011">
            <v>2.66</v>
          </cell>
        </row>
        <row r="3012">
          <cell r="A3012">
            <v>13192</v>
          </cell>
          <cell r="B3012" t="str">
            <v>LIXADEIRA ELETRICA ANGULAR PARA CONCRETO, POTENCIA 1.400 W, PRATO DIAMANTADODE 5''</v>
          </cell>
          <cell r="C3012" t="str">
            <v>UN</v>
          </cell>
          <cell r="D3012">
            <v>2961.09</v>
          </cell>
        </row>
        <row r="3013">
          <cell r="A3013">
            <v>3290</v>
          </cell>
          <cell r="B3013" t="str">
            <v>LIXADEIRA ELETRICA INDUSTRIAL P/ CORTE OU DESGASTE DIAM 7" PORTATIL</v>
          </cell>
          <cell r="C3013" t="str">
            <v>H</v>
          </cell>
          <cell r="D3013">
            <v>0.75</v>
          </cell>
        </row>
        <row r="3014">
          <cell r="A3014">
            <v>3779</v>
          </cell>
          <cell r="B3014" t="str">
            <v>LONA PLASTICA PRETA L ARGURA  8M, ESPESSURA 150 MICRAS</v>
          </cell>
          <cell r="C3014" t="str">
            <v>M</v>
          </cell>
          <cell r="D3014">
            <v>5.7</v>
          </cell>
        </row>
        <row r="3015">
          <cell r="A3015">
            <v>3777</v>
          </cell>
          <cell r="B3015" t="str">
            <v>LONA PLASTICA, COR PRETA, ESPESSURA DE 150 MICRAS</v>
          </cell>
          <cell r="C3015" t="str">
            <v>M2</v>
          </cell>
          <cell r="D3015">
            <v>0.82</v>
          </cell>
        </row>
        <row r="3016">
          <cell r="A3016">
            <v>12268</v>
          </cell>
          <cell r="B3016" t="str">
            <v>LUMINARIA ABERTA P/ ILUMINACAO PUBLICA, CORPO REFLETOR EM ALUMINIO FUNDIDO,PORTA LAMPADA E27 COM BRACO METALICO DE 1,50M</v>
          </cell>
          <cell r="C3016" t="str">
            <v>UN</v>
          </cell>
          <cell r="D3016">
            <v>56.21</v>
          </cell>
        </row>
        <row r="3017">
          <cell r="A3017">
            <v>3798</v>
          </cell>
          <cell r="B3017" t="str">
            <v>LUMINARIA ABERTA P/ ILUMINACAO PUBLICA, TIPO X-57 PETERCO OU EQUIV</v>
          </cell>
          <cell r="C3017" t="str">
            <v>UN</v>
          </cell>
          <cell r="D3017">
            <v>33.15</v>
          </cell>
        </row>
        <row r="3018">
          <cell r="A3018">
            <v>3805</v>
          </cell>
          <cell r="B3018" t="str">
            <v>LUMINARIA ABERTA P/ ILUMINACAO PUBLICA, TIPO X-68 PETERCO OU EQUIV, C/ LAMPADAMISTA 160W</v>
          </cell>
          <cell r="C3018" t="str">
            <v>UN</v>
          </cell>
          <cell r="D3018">
            <v>38.07</v>
          </cell>
        </row>
        <row r="3019">
          <cell r="A3019">
            <v>3806</v>
          </cell>
          <cell r="B3019" t="str">
            <v>LUMINARIA AQUATIC PIAL REF. 60456 BRANCA</v>
          </cell>
          <cell r="C3019" t="str">
            <v>UN</v>
          </cell>
          <cell r="D3019">
            <v>114.82</v>
          </cell>
        </row>
        <row r="3020">
          <cell r="A3020">
            <v>14646</v>
          </cell>
          <cell r="B3020" t="str">
            <v>LUMINARIA CALHA EM CHAPA ACO SOBREPOR C/ 1 LAMPADA FLUORESCENTE 40W(COMPLETA, INCL. REATOR AFP PARTIDA RAPIDA 127V E LAMPADA)</v>
          </cell>
          <cell r="C3020" t="str">
            <v>UN</v>
          </cell>
          <cell r="D3020">
            <v>45.09</v>
          </cell>
        </row>
        <row r="3021">
          <cell r="A3021">
            <v>12243</v>
          </cell>
          <cell r="B3021" t="str">
            <v>LUMINARIA CALHA SOBREPOR CHAPA DE ACO P/ 4 LAMPADAS FLUORESCENTES 4OW (NAOINCLUI REATOR E LAMP)</v>
          </cell>
          <cell r="C3021" t="str">
            <v>UN</v>
          </cell>
          <cell r="D3021">
            <v>23.22</v>
          </cell>
        </row>
        <row r="3022">
          <cell r="A3022">
            <v>3788</v>
          </cell>
          <cell r="B3022" t="str">
            <v>LUMINARIA CALHA SOBREPOR EM CHAPA ACO C/ 1 LAMPADA FLUORESCENTE 20W(COMPLETA, INCL. REATOR PART RAPIDA E LAMPADA)</v>
          </cell>
          <cell r="C3022" t="str">
            <v>UN</v>
          </cell>
          <cell r="D3022">
            <v>35.69</v>
          </cell>
        </row>
        <row r="3023">
          <cell r="A3023">
            <v>3811</v>
          </cell>
          <cell r="B3023" t="str">
            <v>LUMINARIA CALHA SOBREPOR EM CHAPA ACO C/ 2 LAMPADAS FLUORESCENTES 20W TIPO TMS 500 PHILIPS OU EQUIV (COMPLETA, INCL. REAT PART RAP+LAMP+SUP)</v>
          </cell>
          <cell r="C3023" t="str">
            <v>UN</v>
          </cell>
          <cell r="D3023">
            <v>57.54</v>
          </cell>
        </row>
        <row r="3024">
          <cell r="A3024">
            <v>3799</v>
          </cell>
          <cell r="B3024" t="str">
            <v>LUMINARIA CALHA SOBREPOR EM CHAPA ACO C/ 2 LAMPADAS FLUORESCENTES 40W(COMPLETA, INCL REATOR PART RAPIDA E LAMPADAS)</v>
          </cell>
          <cell r="C3024" t="str">
            <v>UN</v>
          </cell>
          <cell r="D3024">
            <v>60.54</v>
          </cell>
        </row>
        <row r="3025">
          <cell r="A3025">
            <v>12230</v>
          </cell>
          <cell r="B3025" t="str">
            <v>LUMINARIA CALHA SOBREPOR EM CHAPA ACO P/ 1 LAMPADA FLUORESCENTE 20W   (NAOINCLUI REATOR E LAMPADA)</v>
          </cell>
          <cell r="C3025" t="str">
            <v>UN</v>
          </cell>
          <cell r="D3025">
            <v>7.61</v>
          </cell>
        </row>
        <row r="3026">
          <cell r="A3026">
            <v>12231</v>
          </cell>
          <cell r="B3026" t="str">
            <v>LUMINARIA CALHA SOBREPOR EM CHAPA ACO P/ 1 LAMPADA FLUORESCENTE 40W   (NAOINCLUI REATOR E LAMP)</v>
          </cell>
          <cell r="C3026" t="str">
            <v>UN</v>
          </cell>
          <cell r="D3026">
            <v>10.87</v>
          </cell>
        </row>
        <row r="3027">
          <cell r="A3027">
            <v>12232</v>
          </cell>
          <cell r="B3027" t="str">
            <v>LUMINARIA CALHA SOBREPOR EM CHAPA ACO P/ 2 LAMPADAS FLUORESCENTES 2OW (NAOINCLUI REATOR E LAMPADAS)</v>
          </cell>
          <cell r="C3027" t="str">
            <v>UN</v>
          </cell>
          <cell r="D3027">
            <v>7.14</v>
          </cell>
        </row>
        <row r="3028">
          <cell r="A3028">
            <v>12239</v>
          </cell>
          <cell r="B3028" t="str">
            <v>LUMINARIA CALHA SOBREPOR EM CHAPA ACO P/ 2 LAMPADAS FLUORESCENTES 40W (NAOINCLUI REATOR E LAMP)</v>
          </cell>
          <cell r="C3028" t="str">
            <v>UN</v>
          </cell>
          <cell r="D3028">
            <v>13.87</v>
          </cell>
        </row>
        <row r="3029">
          <cell r="A3029">
            <v>12240</v>
          </cell>
          <cell r="B3029" t="str">
            <v>LUMINARIA CALHA SOBREPOR EM CHAPA ACO P/ 3 LAMPADAS FLUORESCENTES 20W (NAOINCLUI REATOR E LAMP)</v>
          </cell>
          <cell r="C3029" t="str">
            <v>UN</v>
          </cell>
          <cell r="D3029">
            <v>13.09</v>
          </cell>
        </row>
        <row r="3030">
          <cell r="A3030">
            <v>12241</v>
          </cell>
          <cell r="B3030" t="str">
            <v>LUMINARIA CALHA SOBREPOR EM CHAPA ACO P/ 3 LAMPADAS FLUORESCENTES 40W (NAOINCLUI REATOR E LAMP)</v>
          </cell>
          <cell r="C3030" t="str">
            <v>UN</v>
          </cell>
          <cell r="D3030">
            <v>19.420000000000002</v>
          </cell>
        </row>
        <row r="3031">
          <cell r="A3031">
            <v>12242</v>
          </cell>
          <cell r="B3031" t="str">
            <v>LUMINARIA CALHA SOBREPOR EM CHAPA ACO P/ 4 LAMPADAS FLUORESCENTES 20W (NAOINCLUI REATOR E LAMP)</v>
          </cell>
          <cell r="C3031" t="str">
            <v>UN</v>
          </cell>
          <cell r="D3031">
            <v>14.18</v>
          </cell>
        </row>
        <row r="3032">
          <cell r="A3032">
            <v>12271</v>
          </cell>
          <cell r="B3032" t="str">
            <v>LUMINARIA DUPLA P/SINALIZACAO, TIPO WETZEL AS-2/110 OU EQUIV</v>
          </cell>
          <cell r="C3032" t="str">
            <v>UN</v>
          </cell>
          <cell r="D3032">
            <v>145.16</v>
          </cell>
        </row>
        <row r="3033">
          <cell r="A3033">
            <v>12244</v>
          </cell>
          <cell r="B3033" t="str">
            <v>LUMINARIA EMBUTIDA WETZEL REF. IPT 31/1</v>
          </cell>
          <cell r="C3033" t="str">
            <v>UN</v>
          </cell>
          <cell r="D3033">
            <v>90.42</v>
          </cell>
        </row>
        <row r="3034">
          <cell r="A3034">
            <v>12245</v>
          </cell>
          <cell r="B3034" t="str">
            <v>LUMINARIA ESMALTADA COR ALUMINIO PETERCO Y.25/1</v>
          </cell>
          <cell r="C3034" t="str">
            <v>UN</v>
          </cell>
          <cell r="D3034">
            <v>62.96</v>
          </cell>
        </row>
        <row r="3035">
          <cell r="A3035">
            <v>13382</v>
          </cell>
          <cell r="B3035" t="str">
            <v>LUMINARIA FECHADA P/ ILUMINACAO PUBLICA, TIPO ABL 50/F OU EQUIV, P/ LAMPADA AVAPOR DE MERCURIO 400W</v>
          </cell>
          <cell r="C3035" t="str">
            <v>UN</v>
          </cell>
          <cell r="D3035">
            <v>154.66999999999999</v>
          </cell>
        </row>
        <row r="3036">
          <cell r="A3036">
            <v>3787</v>
          </cell>
          <cell r="B3036" t="str">
            <v>LUMINARIA FECHADA P/ ILUMINACAO PUBLICA, TIPO X-35 PETERCO OU EQUIV,  (COMPLETA,INCL. LAMPADA VAPOR MERCURIO 400W)</v>
          </cell>
          <cell r="C3036" t="str">
            <v>UN</v>
          </cell>
          <cell r="D3036">
            <v>262.94</v>
          </cell>
        </row>
        <row r="3037">
          <cell r="A3037">
            <v>3780</v>
          </cell>
          <cell r="B3037" t="str">
            <v>LUMINARIA PARA LAMPADA FLUORESCENTE COM CALHA DE SOBREPOR EM CHAPA DE ACO,INCLUINDO 1 LAMPADA DE 40 W E REATOR ELETRÔNICO DE PARTIDA RAPIDA</v>
          </cell>
          <cell r="C3037" t="str">
            <v>UN</v>
          </cell>
          <cell r="D3037">
            <v>40.81</v>
          </cell>
        </row>
        <row r="3038">
          <cell r="A3038">
            <v>12265</v>
          </cell>
          <cell r="B3038" t="str">
            <v>LUMINARIA PHILLIPS PARA LAMPADA DE 400 W MODELO HDK 47240064 OU EQUIVALENTE</v>
          </cell>
          <cell r="C3038" t="str">
            <v>UN</v>
          </cell>
          <cell r="D3038">
            <v>289.91000000000003</v>
          </cell>
        </row>
        <row r="3039">
          <cell r="A3039">
            <v>12266</v>
          </cell>
          <cell r="B3039" t="str">
            <v>LUMINARIA PHILLIPS TIPO SPOT</v>
          </cell>
          <cell r="C3039" t="str">
            <v>UN</v>
          </cell>
          <cell r="D3039">
            <v>10.4</v>
          </cell>
        </row>
        <row r="3040">
          <cell r="A3040">
            <v>3803</v>
          </cell>
          <cell r="B3040" t="str">
            <v>LUMINARIA PLAFONIER SOBREPOR ARO/BASE METALICA C/ GLOBO ESFERICO VIDROLEITOSO BOCA 10CM DIAM 20CM P/ 1 LAMP INCAND, INCL SOQUETE PORCELANA</v>
          </cell>
          <cell r="C3040" t="str">
            <v>UN</v>
          </cell>
          <cell r="D3040">
            <v>21.42</v>
          </cell>
        </row>
        <row r="3041">
          <cell r="A3041">
            <v>13841</v>
          </cell>
          <cell r="B3041" t="str">
            <v>LUMINARIA PLAFONIER SOBREPOR C/ GLOBO CHATO VIDRO BOCA 10CM INCL BASE/AROMETALICA OU PLASTICO C/ SOQUETE P/ 1 LAMP INCAND 60W - LINHA POPULAR</v>
          </cell>
          <cell r="C3041" t="str">
            <v>UN</v>
          </cell>
          <cell r="D3041">
            <v>31.89</v>
          </cell>
        </row>
        <row r="3042">
          <cell r="A3042">
            <v>3807</v>
          </cell>
          <cell r="B3042" t="str">
            <v>LUMINARIA PROVA DE TEMPO E GASES, TIPO YLC-16/1 CASTIMETAL OU EQUIV, C/ LAMPADAINCANDESCENTE DE 100W</v>
          </cell>
          <cell r="C3042" t="str">
            <v>UN</v>
          </cell>
          <cell r="D3042">
            <v>87.9</v>
          </cell>
        </row>
        <row r="3043">
          <cell r="A3043">
            <v>3793</v>
          </cell>
          <cell r="B3043" t="str">
            <v>LUMINARIA PROVA DE TEMPO E GASES, TIPO YLC-16/2 CASTIMETAL OU EQUIV   (COMPLETA,INCL. LAMPADA INCANDESCENTE DE 200W)</v>
          </cell>
          <cell r="C3043" t="str">
            <v>UN</v>
          </cell>
          <cell r="D3043">
            <v>113.17</v>
          </cell>
        </row>
        <row r="3044">
          <cell r="A3044">
            <v>3794</v>
          </cell>
          <cell r="B3044" t="str">
            <v>LUMINARIA PROVA DE TEMPO E GASES, TIPO YLC-16/3 CASTIMETAL OU EQUIV   (COMPLETA,INCL. LAMPADA INCANDESCENTE DE 300W)</v>
          </cell>
          <cell r="C3044" t="str">
            <v>UN</v>
          </cell>
          <cell r="D3044">
            <v>146.35</v>
          </cell>
        </row>
        <row r="3045">
          <cell r="A3045">
            <v>12267</v>
          </cell>
          <cell r="B3045" t="str">
            <v>LUMINARIA PROVA DE TEMPO PETERCO Y.31/1</v>
          </cell>
          <cell r="C3045" t="str">
            <v>UN</v>
          </cell>
          <cell r="D3045">
            <v>83.29</v>
          </cell>
        </row>
        <row r="3046">
          <cell r="A3046">
            <v>12731</v>
          </cell>
          <cell r="B3046" t="str">
            <v>LUVA COBRE SEM ANEL DE SOLDA REF. 600 D = 104 MM</v>
          </cell>
          <cell r="C3046" t="str">
            <v>UN</v>
          </cell>
          <cell r="D3046">
            <v>206.21</v>
          </cell>
        </row>
        <row r="3047">
          <cell r="A3047">
            <v>12723</v>
          </cell>
          <cell r="B3047" t="str">
            <v>LUVA COBRE SEM ANEL DE SOLDA REF. 600 D = 15 MM</v>
          </cell>
          <cell r="C3047" t="str">
            <v>UN</v>
          </cell>
          <cell r="D3047">
            <v>2</v>
          </cell>
        </row>
        <row r="3048">
          <cell r="A3048">
            <v>12724</v>
          </cell>
          <cell r="B3048" t="str">
            <v>LUVA COBRE SEM ANEL DE SOLDA REF. 600 D = 22 MM</v>
          </cell>
          <cell r="C3048" t="str">
            <v>UN</v>
          </cell>
          <cell r="D3048">
            <v>3.57</v>
          </cell>
        </row>
        <row r="3049">
          <cell r="A3049">
            <v>12725</v>
          </cell>
          <cell r="B3049" t="str">
            <v>LUVA COBRE SEM ANEL DE SOLDA REF. 600 D = 28 MM</v>
          </cell>
          <cell r="C3049" t="str">
            <v>UN</v>
          </cell>
          <cell r="D3049">
            <v>7.02</v>
          </cell>
        </row>
        <row r="3050">
          <cell r="A3050">
            <v>12726</v>
          </cell>
          <cell r="B3050" t="str">
            <v>LUVA COBRE SEM ANEL DE SOLDA REF. 600 D = 35 MM</v>
          </cell>
          <cell r="C3050" t="str">
            <v>UN</v>
          </cell>
          <cell r="D3050">
            <v>17.13</v>
          </cell>
        </row>
        <row r="3051">
          <cell r="A3051">
            <v>12727</v>
          </cell>
          <cell r="B3051" t="str">
            <v>LUVA COBRE SEM ANEL DE SOLDA REF. 600 D = 42 MM</v>
          </cell>
          <cell r="C3051" t="str">
            <v>UN</v>
          </cell>
          <cell r="D3051">
            <v>24.27</v>
          </cell>
        </row>
        <row r="3052">
          <cell r="A3052">
            <v>12728</v>
          </cell>
          <cell r="B3052" t="str">
            <v>LUVA COBRE SEM ANEL DE SOLDA REF. 600 D = 54 MM</v>
          </cell>
          <cell r="C3052" t="str">
            <v>UN</v>
          </cell>
          <cell r="D3052">
            <v>37.159999999999997</v>
          </cell>
        </row>
        <row r="3053">
          <cell r="A3053">
            <v>12729</v>
          </cell>
          <cell r="B3053" t="str">
            <v>LUVA COBRE SEM ANEL DE SOLDA REF. 600 D = 66 MM</v>
          </cell>
          <cell r="C3053" t="str">
            <v>UN</v>
          </cell>
          <cell r="D3053">
            <v>110.52</v>
          </cell>
        </row>
        <row r="3054">
          <cell r="A3054">
            <v>12730</v>
          </cell>
          <cell r="B3054" t="str">
            <v>LUVA COBRE SEM ANEL DE SOLDA REF. 600 D = 79 MM</v>
          </cell>
          <cell r="C3054" t="str">
            <v>UN</v>
          </cell>
          <cell r="D3054">
            <v>152.04</v>
          </cell>
        </row>
        <row r="3055">
          <cell r="A3055">
            <v>3840</v>
          </cell>
          <cell r="B3055" t="str">
            <v>LUVA CORRER PVC DEFOFO JE DN 100</v>
          </cell>
          <cell r="C3055" t="str">
            <v>UN</v>
          </cell>
          <cell r="D3055">
            <v>60.35</v>
          </cell>
        </row>
        <row r="3056">
          <cell r="A3056">
            <v>3838</v>
          </cell>
          <cell r="B3056" t="str">
            <v>LUVA CORRER PVC DEFOFO JE DN 150</v>
          </cell>
          <cell r="C3056" t="str">
            <v>UN</v>
          </cell>
          <cell r="D3056">
            <v>79.12</v>
          </cell>
        </row>
        <row r="3057">
          <cell r="A3057">
            <v>3844</v>
          </cell>
          <cell r="B3057" t="str">
            <v>LUVA CORRER PVC DEFOFO JE DN 200</v>
          </cell>
          <cell r="C3057" t="str">
            <v>UN</v>
          </cell>
          <cell r="D3057">
            <v>112.88</v>
          </cell>
        </row>
        <row r="3058">
          <cell r="A3058">
            <v>3839</v>
          </cell>
          <cell r="B3058" t="str">
            <v>LUVA CORRER PVC DEFOFO JE DN 250</v>
          </cell>
          <cell r="C3058" t="str">
            <v>UN</v>
          </cell>
          <cell r="D3058">
            <v>206.57</v>
          </cell>
        </row>
        <row r="3059">
          <cell r="A3059">
            <v>3843</v>
          </cell>
          <cell r="B3059" t="str">
            <v>LUVA CORRER PVC DEFOFO JE DN 300</v>
          </cell>
          <cell r="C3059" t="str">
            <v>UN</v>
          </cell>
          <cell r="D3059">
            <v>299.14999999999998</v>
          </cell>
        </row>
        <row r="3060">
          <cell r="A3060">
            <v>3833</v>
          </cell>
          <cell r="B3060" t="str">
            <v>LUVA CORRER PVC JE NBR 10569 P/ REDE COLET ESG DN 100MM</v>
          </cell>
          <cell r="C3060" t="str">
            <v>UN</v>
          </cell>
          <cell r="D3060">
            <v>6.42</v>
          </cell>
        </row>
        <row r="3061">
          <cell r="A3061">
            <v>3834</v>
          </cell>
          <cell r="B3061" t="str">
            <v>LUVA CORRER PVC JE NBR 10569 P/ REDE COLET ESG DN 125MM</v>
          </cell>
          <cell r="C3061" t="str">
            <v>UN</v>
          </cell>
          <cell r="D3061">
            <v>19.23</v>
          </cell>
        </row>
        <row r="3062">
          <cell r="A3062">
            <v>3835</v>
          </cell>
          <cell r="B3062" t="str">
            <v>LUVA CORRER PVC JE NBR 10569 P/ REDE COLET ESG DN 150MM</v>
          </cell>
          <cell r="C3062" t="str">
            <v>UN</v>
          </cell>
          <cell r="D3062">
            <v>25.04</v>
          </cell>
        </row>
        <row r="3063">
          <cell r="A3063">
            <v>3836</v>
          </cell>
          <cell r="B3063" t="str">
            <v>LUVA CORRER PVC JE NBR 10569 P/ REDE COLET ESG DN 200MM</v>
          </cell>
          <cell r="C3063" t="str">
            <v>UN</v>
          </cell>
          <cell r="D3063">
            <v>38.700000000000003</v>
          </cell>
        </row>
        <row r="3064">
          <cell r="A3064">
            <v>3830</v>
          </cell>
          <cell r="B3064" t="str">
            <v>LUVA CORRER PVC JE NBR 10569 P/ REDE COLET ESG DN 250MM</v>
          </cell>
          <cell r="C3064" t="str">
            <v>UN</v>
          </cell>
          <cell r="D3064">
            <v>104.38</v>
          </cell>
        </row>
        <row r="3065">
          <cell r="A3065">
            <v>3831</v>
          </cell>
          <cell r="B3065" t="str">
            <v>LUVA CORRER PVC JE NBR 10569 P/ REDE COLET ESG DN 300MM</v>
          </cell>
          <cell r="C3065" t="str">
            <v>UN</v>
          </cell>
          <cell r="D3065">
            <v>180.9</v>
          </cell>
        </row>
        <row r="3066">
          <cell r="A3066">
            <v>3841</v>
          </cell>
          <cell r="B3066" t="str">
            <v>LUVA CORRER PVC JE NBR 10569 P/ REDE COLET ESG DN 350MM</v>
          </cell>
          <cell r="C3066" t="str">
            <v>UN</v>
          </cell>
          <cell r="D3066">
            <v>241.11</v>
          </cell>
        </row>
        <row r="3067">
          <cell r="A3067">
            <v>3842</v>
          </cell>
          <cell r="B3067" t="str">
            <v>LUVA CORRER PVC JE NBR 10569 P/ REDE COLET ESG DN 400MM</v>
          </cell>
          <cell r="C3067" t="str">
            <v>UN</v>
          </cell>
          <cell r="D3067">
            <v>309.64999999999998</v>
          </cell>
        </row>
        <row r="3068">
          <cell r="A3068">
            <v>3848</v>
          </cell>
          <cell r="B3068" t="str">
            <v>LUVA CORRER PVC P/ ESG PREDIAL DN 50MM</v>
          </cell>
          <cell r="C3068" t="str">
            <v>UN</v>
          </cell>
          <cell r="D3068">
            <v>4.0999999999999996</v>
          </cell>
        </row>
        <row r="3069">
          <cell r="A3069">
            <v>3895</v>
          </cell>
          <cell r="B3069" t="str">
            <v>LUVA CORRER PVC P/ ESG PREDIAL DN 75MM</v>
          </cell>
          <cell r="C3069" t="str">
            <v>UN</v>
          </cell>
          <cell r="D3069">
            <v>6.27</v>
          </cell>
        </row>
        <row r="3070">
          <cell r="A3070">
            <v>3893</v>
          </cell>
          <cell r="B3070" t="str">
            <v>LUVA CORRER PVC P/ESG PREDIAL DN 100MM</v>
          </cell>
          <cell r="C3070" t="str">
            <v>UN</v>
          </cell>
          <cell r="D3070">
            <v>13.12</v>
          </cell>
        </row>
        <row r="3071">
          <cell r="A3071">
            <v>3900</v>
          </cell>
          <cell r="B3071" t="str">
            <v>LUVA CORRER PVC P/TUBO ROSCAVEL P/AGUA FRIA PREDIAL 1.1/2"</v>
          </cell>
          <cell r="C3071" t="str">
            <v>UN</v>
          </cell>
          <cell r="D3071">
            <v>14.02</v>
          </cell>
        </row>
        <row r="3072">
          <cell r="A3072">
            <v>3846</v>
          </cell>
          <cell r="B3072" t="str">
            <v>LUVA CORRER PVC P/TUBO ROSCAVEL P/AGUA FRIA PREDIAL 1/2"</v>
          </cell>
          <cell r="C3072" t="str">
            <v>UN</v>
          </cell>
          <cell r="D3072">
            <v>4.96</v>
          </cell>
        </row>
        <row r="3073">
          <cell r="A3073">
            <v>3886</v>
          </cell>
          <cell r="B3073" t="str">
            <v>LUVA CORRER PVC P/TUBO ROSCAVEL P/AGUA FRIA PREDIAL 3/4''</v>
          </cell>
          <cell r="C3073" t="str">
            <v>UN</v>
          </cell>
          <cell r="D3073">
            <v>6.97</v>
          </cell>
        </row>
        <row r="3074">
          <cell r="A3074">
            <v>3826</v>
          </cell>
          <cell r="B3074" t="str">
            <v>LUVA CORRER PVC PBA NBR 10351 P/REDE AGUA DN 100 - 110MM</v>
          </cell>
          <cell r="C3074" t="str">
            <v>UN</v>
          </cell>
          <cell r="D3074">
            <v>20.51</v>
          </cell>
        </row>
        <row r="3075">
          <cell r="A3075">
            <v>3825</v>
          </cell>
          <cell r="B3075" t="str">
            <v>LUVA CORRER PVC PBA NBR 10351 P/REDE AGUA DN 50 - 60MM</v>
          </cell>
          <cell r="C3075" t="str">
            <v>UN</v>
          </cell>
          <cell r="D3075">
            <v>4.84</v>
          </cell>
        </row>
        <row r="3076">
          <cell r="A3076">
            <v>3827</v>
          </cell>
          <cell r="B3076" t="str">
            <v>LUVA CORRER PVC PBA NBR 10351 P/REDE AGUA DN 75 - 85MM</v>
          </cell>
          <cell r="C3076" t="str">
            <v>UN</v>
          </cell>
          <cell r="D3076">
            <v>13.51</v>
          </cell>
        </row>
        <row r="3077">
          <cell r="A3077">
            <v>20165</v>
          </cell>
          <cell r="B3077" t="str">
            <v>LUVA CORRER PVC SERIE R P/ ESG PREDIAL 100MM</v>
          </cell>
          <cell r="C3077" t="str">
            <v>UN</v>
          </cell>
          <cell r="D3077">
            <v>8.32</v>
          </cell>
        </row>
        <row r="3078">
          <cell r="A3078">
            <v>20166</v>
          </cell>
          <cell r="B3078" t="str">
            <v>LUVA CORRER PVC SERIE R P/ ESG PREDIAL 150MM</v>
          </cell>
          <cell r="C3078" t="str">
            <v>UN</v>
          </cell>
          <cell r="D3078">
            <v>54.03</v>
          </cell>
        </row>
        <row r="3079">
          <cell r="A3079">
            <v>20164</v>
          </cell>
          <cell r="B3079" t="str">
            <v>LUVA CORRER PVC SERIE R P/ ESG PREDIAL 75MM</v>
          </cell>
          <cell r="C3079" t="str">
            <v>UN</v>
          </cell>
          <cell r="D3079">
            <v>6.48</v>
          </cell>
        </row>
        <row r="3080">
          <cell r="A3080">
            <v>3854</v>
          </cell>
          <cell r="B3080" t="str">
            <v>LUVA CORRER PVC SOLD P/AGUA FRIA PREDIAL 20 MM</v>
          </cell>
          <cell r="C3080" t="str">
            <v>UN</v>
          </cell>
          <cell r="D3080">
            <v>4.67</v>
          </cell>
        </row>
        <row r="3081">
          <cell r="A3081">
            <v>3873</v>
          </cell>
          <cell r="B3081" t="str">
            <v>LUVA CORRER PVC SOLD P/AGUA FRIA PREDIAL 25 MM</v>
          </cell>
          <cell r="C3081" t="str">
            <v>UN</v>
          </cell>
          <cell r="D3081">
            <v>6.35</v>
          </cell>
        </row>
        <row r="3082">
          <cell r="A3082">
            <v>3847</v>
          </cell>
          <cell r="B3082" t="str">
            <v>LUVA CORRER PVC SOLD P/AGUA FRIA PREDIAL 50 MM</v>
          </cell>
          <cell r="C3082" t="str">
            <v>UN</v>
          </cell>
          <cell r="D3082">
            <v>17.3</v>
          </cell>
        </row>
        <row r="3083">
          <cell r="A3083">
            <v>21119</v>
          </cell>
          <cell r="B3083" t="str">
            <v>LUVA CPVC (AQUATHERM) SOLDAVEL 15MM</v>
          </cell>
          <cell r="C3083" t="str">
            <v>UN</v>
          </cell>
          <cell r="D3083">
            <v>0.9</v>
          </cell>
        </row>
        <row r="3084">
          <cell r="A3084">
            <v>21120</v>
          </cell>
          <cell r="B3084" t="str">
            <v>LUVA DE TRANSICAO CPVC (AQUATHERM) SOLDAVEL 15MM X 1/2"</v>
          </cell>
          <cell r="C3084" t="str">
            <v>UN</v>
          </cell>
          <cell r="D3084">
            <v>8.36</v>
          </cell>
        </row>
        <row r="3085">
          <cell r="A3085">
            <v>38682</v>
          </cell>
          <cell r="B3085" t="str">
            <v>LUVA DE TRANSICAO DE CPVC X PVC, SOLDAVEL, 22 X 25 MM, PARA AGUA QUENTE*COLETADO CAIXA*</v>
          </cell>
          <cell r="C3085" t="str">
            <v>UN</v>
          </cell>
          <cell r="D3085">
            <v>1.03</v>
          </cell>
        </row>
        <row r="3086">
          <cell r="A3086">
            <v>20162</v>
          </cell>
          <cell r="B3086" t="str">
            <v>LUVA DUPLA PVC LEVE DN 150MM</v>
          </cell>
          <cell r="C3086" t="str">
            <v>UN</v>
          </cell>
          <cell r="D3086">
            <v>24.23</v>
          </cell>
        </row>
        <row r="3087">
          <cell r="A3087">
            <v>20163</v>
          </cell>
          <cell r="B3087" t="str">
            <v>LUVA DUPLA PVC LEVE DN 200MM</v>
          </cell>
          <cell r="C3087" t="str">
            <v>UN</v>
          </cell>
          <cell r="D3087">
            <v>42.84</v>
          </cell>
        </row>
        <row r="3088">
          <cell r="A3088">
            <v>2644</v>
          </cell>
          <cell r="B3088" t="str">
            <v>LUVA FERRO GALV ELETROLITICO 1.1/2" P/ ELETRODUTO</v>
          </cell>
          <cell r="C3088" t="str">
            <v>UN</v>
          </cell>
          <cell r="D3088">
            <v>0.8</v>
          </cell>
        </row>
        <row r="3089">
          <cell r="A3089">
            <v>2639</v>
          </cell>
          <cell r="B3089" t="str">
            <v>LUVA FERRO GALV ELETROLITICO 1.1/4" P/ ELETRODUTO</v>
          </cell>
          <cell r="C3089" t="str">
            <v>UN</v>
          </cell>
          <cell r="D3089">
            <v>0.71</v>
          </cell>
        </row>
        <row r="3090">
          <cell r="A3090">
            <v>2636</v>
          </cell>
          <cell r="B3090" t="str">
            <v>LUVA FERRO GALV ELETROLITICO 1/2" P/ ELETRODUTO</v>
          </cell>
          <cell r="C3090" t="str">
            <v>UN</v>
          </cell>
          <cell r="D3090">
            <v>0.38</v>
          </cell>
        </row>
        <row r="3091">
          <cell r="A3091">
            <v>2638</v>
          </cell>
          <cell r="B3091" t="str">
            <v>LUVA FERRO GALV ELETROLITICO 1" P/ ELETRODUTO</v>
          </cell>
          <cell r="C3091" t="str">
            <v>UN</v>
          </cell>
          <cell r="D3091">
            <v>0.44</v>
          </cell>
        </row>
        <row r="3092">
          <cell r="A3092">
            <v>2640</v>
          </cell>
          <cell r="B3092" t="str">
            <v>LUVA FERRO GALV ELETROLITICO 2.1/2" P/ ELETRODUTO</v>
          </cell>
          <cell r="C3092" t="str">
            <v>UN</v>
          </cell>
          <cell r="D3092">
            <v>3.25</v>
          </cell>
        </row>
        <row r="3093">
          <cell r="A3093">
            <v>2637</v>
          </cell>
          <cell r="B3093" t="str">
            <v>LUVA FERRO GALV ELETROLITICO 3/4" P/ ELETRODUTO</v>
          </cell>
          <cell r="C3093" t="str">
            <v>UN</v>
          </cell>
          <cell r="D3093">
            <v>0.38</v>
          </cell>
        </row>
        <row r="3094">
          <cell r="A3094">
            <v>2642</v>
          </cell>
          <cell r="B3094" t="str">
            <v>LUVA FERRO GALV ELETROLITICO 3" P/ ELETRODUTO</v>
          </cell>
          <cell r="C3094" t="str">
            <v>UN</v>
          </cell>
          <cell r="D3094">
            <v>4.13</v>
          </cell>
        </row>
        <row r="3095">
          <cell r="A3095">
            <v>2641</v>
          </cell>
          <cell r="B3095" t="str">
            <v>LUVA FERRO GALV ELETROLITICO 4" P/ ELETRODUTO</v>
          </cell>
          <cell r="C3095" t="str">
            <v>UN</v>
          </cell>
          <cell r="D3095">
            <v>9.33</v>
          </cell>
        </row>
        <row r="3096">
          <cell r="A3096">
            <v>2643</v>
          </cell>
          <cell r="B3096" t="str">
            <v>LUVA FERRO GALV ELETROTILICO 2" P/ ELETRODUTO</v>
          </cell>
          <cell r="C3096" t="str">
            <v>UN</v>
          </cell>
          <cell r="D3096">
            <v>1.49</v>
          </cell>
        </row>
        <row r="3097">
          <cell r="A3097">
            <v>12404</v>
          </cell>
          <cell r="B3097" t="str">
            <v>LUVA FERRO GALV ROSCA MACHO/FEMEA 3/4"</v>
          </cell>
          <cell r="C3097" t="str">
            <v>UN</v>
          </cell>
          <cell r="D3097">
            <v>5.91</v>
          </cell>
        </row>
        <row r="3098">
          <cell r="A3098">
            <v>3939</v>
          </cell>
          <cell r="B3098" t="str">
            <v>LUVA FERRO GALV ROSCA 1.1/2"</v>
          </cell>
          <cell r="C3098" t="str">
            <v>UN</v>
          </cell>
          <cell r="D3098">
            <v>12.01</v>
          </cell>
        </row>
        <row r="3099">
          <cell r="A3099">
            <v>3911</v>
          </cell>
          <cell r="B3099" t="str">
            <v>LUVA FERRO GALV ROSCA 1.1/4"</v>
          </cell>
          <cell r="C3099" t="str">
            <v>UN</v>
          </cell>
          <cell r="D3099">
            <v>8.92</v>
          </cell>
        </row>
        <row r="3100">
          <cell r="A3100">
            <v>3908</v>
          </cell>
          <cell r="B3100" t="str">
            <v>LUVA FERRO GALV ROSCA 1/2"</v>
          </cell>
          <cell r="C3100" t="str">
            <v>UN</v>
          </cell>
          <cell r="D3100">
            <v>2.93</v>
          </cell>
        </row>
        <row r="3101">
          <cell r="A3101">
            <v>3910</v>
          </cell>
          <cell r="B3101" t="str">
            <v>LUVA FERRO GALV ROSCA 1"</v>
          </cell>
          <cell r="C3101" t="str">
            <v>UN</v>
          </cell>
          <cell r="D3101">
            <v>6.3</v>
          </cell>
        </row>
        <row r="3102">
          <cell r="A3102">
            <v>3913</v>
          </cell>
          <cell r="B3102" t="str">
            <v>LUVA FERRO GALV ROSCA 2.1/2'</v>
          </cell>
          <cell r="C3102" t="str">
            <v>UN</v>
          </cell>
          <cell r="D3102">
            <v>34.619999999999997</v>
          </cell>
        </row>
        <row r="3103">
          <cell r="A3103">
            <v>3912</v>
          </cell>
          <cell r="B3103" t="str">
            <v>LUVA FERRO GALV ROSCA 2"</v>
          </cell>
          <cell r="C3103" t="str">
            <v>UN</v>
          </cell>
          <cell r="D3103">
            <v>18.079999999999998</v>
          </cell>
        </row>
        <row r="3104">
          <cell r="A3104">
            <v>3909</v>
          </cell>
          <cell r="B3104" t="str">
            <v>LUVA FERRO GALV ROSCA 3/4"</v>
          </cell>
          <cell r="C3104" t="str">
            <v>UN</v>
          </cell>
          <cell r="D3104">
            <v>4.28</v>
          </cell>
        </row>
        <row r="3105">
          <cell r="A3105">
            <v>3914</v>
          </cell>
          <cell r="B3105" t="str">
            <v>LUVA FERRO GALV ROSCA 3"</v>
          </cell>
          <cell r="C3105" t="str">
            <v>UN</v>
          </cell>
          <cell r="D3105">
            <v>51.07</v>
          </cell>
        </row>
        <row r="3106">
          <cell r="A3106">
            <v>3915</v>
          </cell>
          <cell r="B3106" t="str">
            <v>LUVA FERRO GALV ROSCA 4'</v>
          </cell>
          <cell r="C3106" t="str">
            <v>UN</v>
          </cell>
          <cell r="D3106">
            <v>75.62</v>
          </cell>
        </row>
        <row r="3107">
          <cell r="A3107">
            <v>3916</v>
          </cell>
          <cell r="B3107" t="str">
            <v>LUVA FERRO GALV ROSCA 5"</v>
          </cell>
          <cell r="C3107" t="str">
            <v>UN</v>
          </cell>
          <cell r="D3107">
            <v>148.41999999999999</v>
          </cell>
        </row>
        <row r="3108">
          <cell r="A3108">
            <v>3917</v>
          </cell>
          <cell r="B3108" t="str">
            <v>LUVA FERRO GALV ROSCA 6"</v>
          </cell>
          <cell r="C3108" t="str">
            <v>UN</v>
          </cell>
          <cell r="D3108">
            <v>211.86</v>
          </cell>
        </row>
        <row r="3109">
          <cell r="A3109">
            <v>3878</v>
          </cell>
          <cell r="B3109" t="str">
            <v>LUVA PVC C/ROSCA P/AGUA FRIA PREDIAL 1.1/2"</v>
          </cell>
          <cell r="C3109" t="str">
            <v>UN</v>
          </cell>
          <cell r="D3109">
            <v>2.73</v>
          </cell>
        </row>
        <row r="3110">
          <cell r="A3110">
            <v>3877</v>
          </cell>
          <cell r="B3110" t="str">
            <v>LUVA PVC C/ROSCA P/AGUA FRIA PREDIAL 1.1/4"</v>
          </cell>
          <cell r="C3110" t="str">
            <v>UN</v>
          </cell>
          <cell r="D3110">
            <v>2.54</v>
          </cell>
        </row>
        <row r="3111">
          <cell r="A3111">
            <v>3883</v>
          </cell>
          <cell r="B3111" t="str">
            <v>LUVA PVC C/ROSCA P/AGUA FRIA PREDIAL 1/2"</v>
          </cell>
          <cell r="C3111" t="str">
            <v>UN</v>
          </cell>
          <cell r="D3111">
            <v>0.53</v>
          </cell>
        </row>
        <row r="3112">
          <cell r="A3112">
            <v>3876</v>
          </cell>
          <cell r="B3112" t="str">
            <v>LUVA PVC C/ROSCA P/AGUA FRIA PREDIAL 1"</v>
          </cell>
          <cell r="C3112" t="str">
            <v>UN</v>
          </cell>
          <cell r="D3112">
            <v>1.6</v>
          </cell>
        </row>
        <row r="3113">
          <cell r="A3113">
            <v>3902</v>
          </cell>
          <cell r="B3113" t="str">
            <v>LUVA PVC C/ROSCA P/AGUA FRIA PREDIAL 2.1/2"</v>
          </cell>
          <cell r="C3113" t="str">
            <v>UN</v>
          </cell>
          <cell r="D3113">
            <v>8.17</v>
          </cell>
        </row>
        <row r="3114">
          <cell r="A3114">
            <v>3879</v>
          </cell>
          <cell r="B3114" t="str">
            <v>LUVA PVC C/ROSCA P/AGUA FRIA PREDIAL 2"</v>
          </cell>
          <cell r="C3114" t="str">
            <v>UN</v>
          </cell>
          <cell r="D3114">
            <v>5.56</v>
          </cell>
        </row>
        <row r="3115">
          <cell r="A3115">
            <v>3884</v>
          </cell>
          <cell r="B3115" t="str">
            <v>LUVA PVC C/ROSCA P/AGUA FRIA PREDIAL 3/4"</v>
          </cell>
          <cell r="C3115" t="str">
            <v>UN</v>
          </cell>
          <cell r="D3115">
            <v>0.82</v>
          </cell>
        </row>
        <row r="3116">
          <cell r="A3116">
            <v>3880</v>
          </cell>
          <cell r="B3116" t="str">
            <v>LUVA PVC C/ROSCA P/AGUA FRIA PREDIAL 3"</v>
          </cell>
          <cell r="C3116" t="str">
            <v>UN</v>
          </cell>
          <cell r="D3116">
            <v>9.86</v>
          </cell>
        </row>
        <row r="3117">
          <cell r="A3117">
            <v>3901</v>
          </cell>
          <cell r="B3117" t="str">
            <v>LUVA PVC C/ROSCA P/AGUA FRIA PREDIAL 4"</v>
          </cell>
          <cell r="C3117" t="str">
            <v>UN</v>
          </cell>
          <cell r="D3117">
            <v>16.489999999999998</v>
          </cell>
        </row>
        <row r="3118">
          <cell r="A3118">
            <v>1898</v>
          </cell>
          <cell r="B3118" t="str">
            <v>LUVA PVC DE PRESSAO P/ ELETRODUTO TIGREFLEX 16</v>
          </cell>
          <cell r="C3118" t="str">
            <v>UN</v>
          </cell>
          <cell r="D3118">
            <v>0.79</v>
          </cell>
        </row>
        <row r="3119">
          <cell r="A3119">
            <v>1904</v>
          </cell>
          <cell r="B3119" t="str">
            <v>LUVA PVC DE PRESSAO P/ ELETRODUTO TIGREFLEX 20</v>
          </cell>
          <cell r="C3119" t="str">
            <v>UN</v>
          </cell>
          <cell r="D3119">
            <v>0.84</v>
          </cell>
        </row>
        <row r="3120">
          <cell r="A3120">
            <v>1899</v>
          </cell>
          <cell r="B3120" t="str">
            <v>LUVA PVC DE PRESSAO P/ ELETRODUTO TIGREFLEX 25</v>
          </cell>
          <cell r="C3120" t="str">
            <v>UN</v>
          </cell>
          <cell r="D3120">
            <v>0.89</v>
          </cell>
        </row>
        <row r="3121">
          <cell r="A3121">
            <v>1900</v>
          </cell>
          <cell r="B3121" t="str">
            <v>LUVA PVC DE PRESSAO P/ ELETRODUTO TIGREFLEX 32</v>
          </cell>
          <cell r="C3121" t="str">
            <v>UN</v>
          </cell>
          <cell r="D3121">
            <v>1.4</v>
          </cell>
        </row>
        <row r="3122">
          <cell r="A3122">
            <v>1893</v>
          </cell>
          <cell r="B3122" t="str">
            <v>LUVA PVC ROSCAVEL P/ ELETRODUTO 1.1/2"</v>
          </cell>
          <cell r="C3122" t="str">
            <v>UN</v>
          </cell>
          <cell r="D3122">
            <v>3.73</v>
          </cell>
        </row>
        <row r="3123">
          <cell r="A3123">
            <v>1902</v>
          </cell>
          <cell r="B3123" t="str">
            <v>LUVA PVC ROSCAVEL P/ ELETRODUTO 1.1/4"</v>
          </cell>
          <cell r="C3123" t="str">
            <v>UN</v>
          </cell>
          <cell r="D3123">
            <v>2.99</v>
          </cell>
        </row>
        <row r="3124">
          <cell r="A3124">
            <v>1901</v>
          </cell>
          <cell r="B3124" t="str">
            <v>LUVA PVC ROSCAVEL P/ ELETRODUTO 1/2"</v>
          </cell>
          <cell r="C3124" t="str">
            <v>UN</v>
          </cell>
          <cell r="D3124">
            <v>0.93</v>
          </cell>
        </row>
        <row r="3125">
          <cell r="A3125">
            <v>1892</v>
          </cell>
          <cell r="B3125" t="str">
            <v>LUVA PVC ROSCAVEL P/ ELETRODUTO 1"</v>
          </cell>
          <cell r="C3125" t="str">
            <v>UN</v>
          </cell>
          <cell r="D3125">
            <v>1.77</v>
          </cell>
        </row>
        <row r="3126">
          <cell r="A3126">
            <v>1907</v>
          </cell>
          <cell r="B3126" t="str">
            <v>LUVA PVC ROSCAVEL P/ ELETRODUTO 2.1/2"</v>
          </cell>
          <cell r="C3126" t="str">
            <v>UN</v>
          </cell>
          <cell r="D3126">
            <v>16.38</v>
          </cell>
        </row>
        <row r="3127">
          <cell r="A3127">
            <v>1894</v>
          </cell>
          <cell r="B3127" t="str">
            <v>LUVA PVC ROSCAVEL P/ ELETRODUTO 2''</v>
          </cell>
          <cell r="C3127" t="str">
            <v>UN</v>
          </cell>
          <cell r="D3127">
            <v>6.02</v>
          </cell>
        </row>
        <row r="3128">
          <cell r="A3128">
            <v>1891</v>
          </cell>
          <cell r="B3128" t="str">
            <v>LUVA PVC ROSCAVEL P/ ELETRODUTO 3/4"</v>
          </cell>
          <cell r="C3128" t="str">
            <v>UN</v>
          </cell>
          <cell r="D3128">
            <v>1.4</v>
          </cell>
        </row>
        <row r="3129">
          <cell r="A3129">
            <v>1896</v>
          </cell>
          <cell r="B3129" t="str">
            <v>LUVA PVC ROSCAVEL P/ ELETRODUTO 3''</v>
          </cell>
          <cell r="C3129" t="str">
            <v>UN</v>
          </cell>
          <cell r="D3129">
            <v>19.97</v>
          </cell>
        </row>
        <row r="3130">
          <cell r="A3130">
            <v>1895</v>
          </cell>
          <cell r="B3130" t="str">
            <v>LUVA PVC ROSCAVEL P/ ELETRODUTO 4''</v>
          </cell>
          <cell r="C3130" t="str">
            <v>UN</v>
          </cell>
          <cell r="D3130">
            <v>38.78</v>
          </cell>
        </row>
        <row r="3131">
          <cell r="A3131">
            <v>3867</v>
          </cell>
          <cell r="B3131" t="str">
            <v>LUVA PVC SOLD P/AGUA FRIA PREDIAL 110 MM</v>
          </cell>
          <cell r="C3131" t="str">
            <v>UN</v>
          </cell>
          <cell r="D3131">
            <v>38.57</v>
          </cell>
        </row>
        <row r="3132">
          <cell r="A3132">
            <v>3861</v>
          </cell>
          <cell r="B3132" t="str">
            <v>LUVA PVC SOLD P/AGUA FRIA PREDIAL 20 MM</v>
          </cell>
          <cell r="C3132" t="str">
            <v>UN</v>
          </cell>
          <cell r="D3132">
            <v>0.37</v>
          </cell>
        </row>
        <row r="3133">
          <cell r="A3133">
            <v>3904</v>
          </cell>
          <cell r="B3133" t="str">
            <v>LUVA PVC SOLD P/AGUA FRIA PREDIAL 25 MM</v>
          </cell>
          <cell r="C3133" t="str">
            <v>UN</v>
          </cell>
          <cell r="D3133">
            <v>0.45</v>
          </cell>
        </row>
        <row r="3134">
          <cell r="A3134">
            <v>3903</v>
          </cell>
          <cell r="B3134" t="str">
            <v>LUVA PVC SOLD P/AGUA FRIA PREDIAL 32 MM</v>
          </cell>
          <cell r="C3134" t="str">
            <v>UN</v>
          </cell>
          <cell r="D3134">
            <v>0.86</v>
          </cell>
        </row>
        <row r="3135">
          <cell r="A3135">
            <v>3862</v>
          </cell>
          <cell r="B3135" t="str">
            <v>LUVA PVC SOLD P/AGUA FRIA PREDIAL 40 MM</v>
          </cell>
          <cell r="C3135" t="str">
            <v>UN</v>
          </cell>
          <cell r="D3135">
            <v>2.0499999999999998</v>
          </cell>
        </row>
        <row r="3136">
          <cell r="A3136">
            <v>3863</v>
          </cell>
          <cell r="B3136" t="str">
            <v>LUVA PVC SOLD P/AGUA FRIA PREDIAL 50 MM</v>
          </cell>
          <cell r="C3136" t="str">
            <v>UN</v>
          </cell>
          <cell r="D3136">
            <v>1.84</v>
          </cell>
        </row>
        <row r="3137">
          <cell r="A3137">
            <v>3864</v>
          </cell>
          <cell r="B3137" t="str">
            <v>LUVA PVC SOLD P/AGUA FRIA PREDIAL 60 MM</v>
          </cell>
          <cell r="C3137" t="str">
            <v>UN</v>
          </cell>
          <cell r="D3137">
            <v>7.75</v>
          </cell>
        </row>
        <row r="3138">
          <cell r="A3138">
            <v>3865</v>
          </cell>
          <cell r="B3138" t="str">
            <v>LUVA PVC SOLD P/AGUA FRIA PREDIAL 75 MM</v>
          </cell>
          <cell r="C3138" t="str">
            <v>UN</v>
          </cell>
          <cell r="D3138">
            <v>9.9600000000000009</v>
          </cell>
        </row>
        <row r="3139">
          <cell r="A3139">
            <v>3866</v>
          </cell>
          <cell r="B3139" t="str">
            <v>LUVA PVC SOLD P/AGUA FRIA PREDIAL 85 MM</v>
          </cell>
          <cell r="C3139" t="str">
            <v>UN</v>
          </cell>
          <cell r="D3139">
            <v>28.33</v>
          </cell>
        </row>
        <row r="3140">
          <cell r="A3140">
            <v>3859</v>
          </cell>
          <cell r="B3140" t="str">
            <v>LUVA PVC SOLDAVEL / ROSCA P/AGUA FRIA PREDIAL 20MM X 1/2"</v>
          </cell>
          <cell r="C3140" t="str">
            <v>UN</v>
          </cell>
          <cell r="D3140">
            <v>0.61</v>
          </cell>
        </row>
        <row r="3141">
          <cell r="A3141">
            <v>3906</v>
          </cell>
          <cell r="B3141" t="str">
            <v>LUVA PVC SOLDAVEL / ROSCA P/AGUA FRIA PREDIAL 25MM X 3/4"</v>
          </cell>
          <cell r="C3141" t="str">
            <v>UN</v>
          </cell>
          <cell r="D3141">
            <v>0.74</v>
          </cell>
        </row>
        <row r="3142">
          <cell r="A3142">
            <v>3860</v>
          </cell>
          <cell r="B3142" t="str">
            <v>LUVA PVC SOLDAVEL / ROSCA P/AGUA FRIA PREDIAL 32MM X 1"</v>
          </cell>
          <cell r="C3142" t="str">
            <v>UN</v>
          </cell>
          <cell r="D3142">
            <v>2.17</v>
          </cell>
        </row>
        <row r="3143">
          <cell r="A3143">
            <v>3905</v>
          </cell>
          <cell r="B3143" t="str">
            <v>LUVA PVC SOLDAVEL / ROSCA P/AGUA FRIA PREDIAL 40MM X 1.1/4"</v>
          </cell>
          <cell r="C3143" t="str">
            <v>UN</v>
          </cell>
          <cell r="D3143">
            <v>6.11</v>
          </cell>
        </row>
        <row r="3144">
          <cell r="A3144">
            <v>3871</v>
          </cell>
          <cell r="B3144" t="str">
            <v>LUVA PVC SOLDAVEL / ROSCA P/AGUA FRIA PREDIAL 50MM X 1.1/2"</v>
          </cell>
          <cell r="C3144" t="str">
            <v>UN</v>
          </cell>
          <cell r="D3144">
            <v>14.88</v>
          </cell>
        </row>
        <row r="3145">
          <cell r="A3145">
            <v>3855</v>
          </cell>
          <cell r="B3145" t="str">
            <v>LUVA PVC SOLDAVEL C/ BUCHA LATAO 20 MM X 1/2"</v>
          </cell>
          <cell r="C3145" t="str">
            <v>UN</v>
          </cell>
          <cell r="D3145">
            <v>2.95</v>
          </cell>
        </row>
        <row r="3146">
          <cell r="A3146">
            <v>3870</v>
          </cell>
          <cell r="B3146" t="str">
            <v>LUVA PVC SOLDAVEL C/ BUCHA LATAO 25 MM X 3/4"</v>
          </cell>
          <cell r="C3146" t="str">
            <v>UN</v>
          </cell>
          <cell r="D3146">
            <v>3.94</v>
          </cell>
        </row>
        <row r="3147">
          <cell r="A3147">
            <v>12892</v>
          </cell>
          <cell r="B3147" t="str">
            <v>LUVA RASPA DE COURO, CANO CURTO</v>
          </cell>
          <cell r="C3147" t="str">
            <v>PAR</v>
          </cell>
          <cell r="D3147">
            <v>10.130000000000001</v>
          </cell>
        </row>
        <row r="3148">
          <cell r="A3148">
            <v>12407</v>
          </cell>
          <cell r="B3148" t="str">
            <v>LUVA REDUCAO FERRO GALV ROSCA MACHO/FEMEA 1.1/2" X 1"</v>
          </cell>
          <cell r="C3148" t="str">
            <v>UN</v>
          </cell>
          <cell r="D3148">
            <v>13.09</v>
          </cell>
        </row>
        <row r="3149">
          <cell r="A3149">
            <v>12408</v>
          </cell>
          <cell r="B3149" t="str">
            <v>LUVA REDUCAO FERRO GALV ROSCA MACHO/FEMEA 1" X 1/2"</v>
          </cell>
          <cell r="C3149" t="str">
            <v>UN</v>
          </cell>
          <cell r="D3149">
            <v>8.09</v>
          </cell>
        </row>
        <row r="3150">
          <cell r="A3150">
            <v>12409</v>
          </cell>
          <cell r="B3150" t="str">
            <v>LUVA REDUCAO FERRO GALV ROSCA MACHO/FEMEA 1" X 3/4"</v>
          </cell>
          <cell r="C3150" t="str">
            <v>UN</v>
          </cell>
          <cell r="D3150">
            <v>8.09</v>
          </cell>
        </row>
        <row r="3151">
          <cell r="A3151">
            <v>12410</v>
          </cell>
          <cell r="B3151" t="str">
            <v>LUVA REDUCAO FERRO GALV ROSCA MACHO/FEMEA 3/4" X 1/2"</v>
          </cell>
          <cell r="C3151" t="str">
            <v>UN</v>
          </cell>
          <cell r="D3151">
            <v>5.59</v>
          </cell>
        </row>
        <row r="3152">
          <cell r="A3152">
            <v>3936</v>
          </cell>
          <cell r="B3152" t="str">
            <v>LUVA REDUCAO FERRO GALV ROSCA 1.1/2" X 1.1/4"</v>
          </cell>
          <cell r="C3152" t="str">
            <v>UN</v>
          </cell>
          <cell r="D3152">
            <v>11.82</v>
          </cell>
        </row>
        <row r="3153">
          <cell r="A3153">
            <v>3922</v>
          </cell>
          <cell r="B3153" t="str">
            <v>LUVA REDUCAO FERRO GALV ROSCA 1.1/2" X 1/2"</v>
          </cell>
          <cell r="C3153" t="str">
            <v>UN</v>
          </cell>
          <cell r="D3153">
            <v>10.75</v>
          </cell>
        </row>
        <row r="3154">
          <cell r="A3154">
            <v>3924</v>
          </cell>
          <cell r="B3154" t="str">
            <v>LUVA REDUCAO FERRO GALV ROSCA 1.1/2" X 1"</v>
          </cell>
          <cell r="C3154" t="str">
            <v>UN</v>
          </cell>
          <cell r="D3154">
            <v>11.97</v>
          </cell>
        </row>
        <row r="3155">
          <cell r="A3155">
            <v>3923</v>
          </cell>
          <cell r="B3155" t="str">
            <v>LUVA REDUCAO FERRO GALV ROSCA 1.1/2" X 3/4"</v>
          </cell>
          <cell r="C3155" t="str">
            <v>UN</v>
          </cell>
          <cell r="D3155">
            <v>11.62</v>
          </cell>
        </row>
        <row r="3156">
          <cell r="A3156">
            <v>3937</v>
          </cell>
          <cell r="B3156" t="str">
            <v>LUVA REDUCAO FERRO GALV ROSCA 1.1/4" X 1/2"</v>
          </cell>
          <cell r="C3156" t="str">
            <v>UN</v>
          </cell>
          <cell r="D3156">
            <v>8.68</v>
          </cell>
        </row>
        <row r="3157">
          <cell r="A3157">
            <v>3921</v>
          </cell>
          <cell r="B3157" t="str">
            <v>LUVA REDUCAO FERRO GALV ROSCA 1.1/4" X 1"</v>
          </cell>
          <cell r="C3157" t="str">
            <v>UN</v>
          </cell>
          <cell r="D3157">
            <v>8.84</v>
          </cell>
        </row>
        <row r="3158">
          <cell r="A3158">
            <v>3920</v>
          </cell>
          <cell r="B3158" t="str">
            <v>LUVA REDUCAO FERRO GALV ROSCA 1.1/4" X 3/4"</v>
          </cell>
          <cell r="C3158" t="str">
            <v>UN</v>
          </cell>
          <cell r="D3158">
            <v>8.68</v>
          </cell>
        </row>
        <row r="3159">
          <cell r="A3159">
            <v>3938</v>
          </cell>
          <cell r="B3159" t="str">
            <v>LUVA REDUCAO FERRO GALV ROSCA 1" X 1/2"</v>
          </cell>
          <cell r="C3159" t="str">
            <v>UN</v>
          </cell>
          <cell r="D3159">
            <v>6.34</v>
          </cell>
        </row>
        <row r="3160">
          <cell r="A3160">
            <v>3919</v>
          </cell>
          <cell r="B3160" t="str">
            <v>LUVA REDUCAO FERRO GALV ROSCA 1" X 3/4"</v>
          </cell>
          <cell r="C3160" t="str">
            <v>UN</v>
          </cell>
          <cell r="D3160">
            <v>6.42</v>
          </cell>
        </row>
        <row r="3161">
          <cell r="A3161">
            <v>3927</v>
          </cell>
          <cell r="B3161" t="str">
            <v>LUVA REDUCAO FERRO GALV ROSCA 2.1/2" X 1.1/2"</v>
          </cell>
          <cell r="C3161" t="str">
            <v>UN</v>
          </cell>
          <cell r="D3161">
            <v>33.9</v>
          </cell>
        </row>
        <row r="3162">
          <cell r="A3162">
            <v>3928</v>
          </cell>
          <cell r="B3162" t="str">
            <v>LUVA REDUCAO FERRO GALV ROSCA 2.1/2" X 2"</v>
          </cell>
          <cell r="C3162" t="str">
            <v>UN</v>
          </cell>
          <cell r="D3162">
            <v>33.9</v>
          </cell>
        </row>
        <row r="3163">
          <cell r="A3163">
            <v>3926</v>
          </cell>
          <cell r="B3163" t="str">
            <v>LUVA REDUCAO FERRO GALV ROSCA 2" X 1.1/2"</v>
          </cell>
          <cell r="C3163" t="str">
            <v>UN</v>
          </cell>
          <cell r="D3163">
            <v>18.2</v>
          </cell>
        </row>
        <row r="3164">
          <cell r="A3164">
            <v>3935</v>
          </cell>
          <cell r="B3164" t="str">
            <v>LUVA REDUCAO FERRO GALV ROSCA 2" X 1.1/4"</v>
          </cell>
          <cell r="C3164" t="str">
            <v>UN</v>
          </cell>
          <cell r="D3164">
            <v>18.16</v>
          </cell>
        </row>
        <row r="3165">
          <cell r="A3165">
            <v>3925</v>
          </cell>
          <cell r="B3165" t="str">
            <v>LUVA REDUCAO FERRO GALV ROSCA 2" X 1"</v>
          </cell>
          <cell r="C3165" t="str">
            <v>UN</v>
          </cell>
          <cell r="D3165">
            <v>18</v>
          </cell>
        </row>
        <row r="3166">
          <cell r="A3166">
            <v>12406</v>
          </cell>
          <cell r="B3166" t="str">
            <v>LUVA REDUCAO FERRO GALV ROSCA 3/4" X 1/2"</v>
          </cell>
          <cell r="C3166" t="str">
            <v>UN</v>
          </cell>
          <cell r="D3166">
            <v>4.28</v>
          </cell>
        </row>
        <row r="3167">
          <cell r="A3167">
            <v>3929</v>
          </cell>
          <cell r="B3167" t="str">
            <v>LUVA REDUCAO FERRO GALV ROSCA 3" X 1.1/2"</v>
          </cell>
          <cell r="C3167" t="str">
            <v>UN</v>
          </cell>
          <cell r="D3167">
            <v>49.41</v>
          </cell>
        </row>
        <row r="3168">
          <cell r="A3168">
            <v>3931</v>
          </cell>
          <cell r="B3168" t="str">
            <v>LUVA REDUCAO FERRO GALV ROSCA 3" X 2.1/2"</v>
          </cell>
          <cell r="C3168" t="str">
            <v>UN</v>
          </cell>
          <cell r="D3168">
            <v>49.41</v>
          </cell>
        </row>
        <row r="3169">
          <cell r="A3169">
            <v>3930</v>
          </cell>
          <cell r="B3169" t="str">
            <v>LUVA REDUCAO FERRO GALV ROSCA 3" X 2"</v>
          </cell>
          <cell r="C3169" t="str">
            <v>UN</v>
          </cell>
          <cell r="D3169">
            <v>49.41</v>
          </cell>
        </row>
        <row r="3170">
          <cell r="A3170">
            <v>3932</v>
          </cell>
          <cell r="B3170" t="str">
            <v>LUVA REDUCAO FERRO GALV ROSCA 4" X 2.1/2"</v>
          </cell>
          <cell r="C3170" t="str">
            <v>UN</v>
          </cell>
          <cell r="D3170">
            <v>73.75</v>
          </cell>
        </row>
        <row r="3171">
          <cell r="A3171">
            <v>3933</v>
          </cell>
          <cell r="B3171" t="str">
            <v>LUVA REDUCAO FERRO GALV ROSCA 4" X 2"</v>
          </cell>
          <cell r="C3171" t="str">
            <v>UN</v>
          </cell>
          <cell r="D3171">
            <v>73.75</v>
          </cell>
        </row>
        <row r="3172">
          <cell r="A3172">
            <v>3934</v>
          </cell>
          <cell r="B3172" t="str">
            <v>LUVA REDUCAO FERRO GALV ROSCA 4" X 3"</v>
          </cell>
          <cell r="C3172" t="str">
            <v>UN</v>
          </cell>
          <cell r="D3172">
            <v>75.02</v>
          </cell>
        </row>
        <row r="3173">
          <cell r="A3173">
            <v>3907</v>
          </cell>
          <cell r="B3173" t="str">
            <v>LUVA REDUCAO PVC C/ROSCA P/AGUA FRIA PREDIAL 1" X 3/4"</v>
          </cell>
          <cell r="C3173" t="str">
            <v>UN</v>
          </cell>
          <cell r="D3173">
            <v>1.68</v>
          </cell>
        </row>
        <row r="3174">
          <cell r="A3174">
            <v>3889</v>
          </cell>
          <cell r="B3174" t="str">
            <v>LUVA REDUCAO PVC C/ROSCA P/AGUA FRIA PREDIAL 3/4" X 1/2"</v>
          </cell>
          <cell r="C3174" t="str">
            <v>UN</v>
          </cell>
          <cell r="D3174">
            <v>1.23</v>
          </cell>
        </row>
        <row r="3175">
          <cell r="A3175">
            <v>3872</v>
          </cell>
          <cell r="B3175" t="str">
            <v>LUVA REDUCAO PVC SOLD P/AGUA FRIA  PREDIAL 40 MM X 32 MM</v>
          </cell>
          <cell r="C3175" t="str">
            <v>UN</v>
          </cell>
          <cell r="D3175">
            <v>1.93</v>
          </cell>
        </row>
        <row r="3176">
          <cell r="A3176">
            <v>3868</v>
          </cell>
          <cell r="B3176" t="str">
            <v>LUVA REDUCAO PVC SOLD P/AGUA FRIA PREDIAL 25 MM X 20 MM</v>
          </cell>
          <cell r="C3176" t="str">
            <v>UN</v>
          </cell>
          <cell r="D3176">
            <v>0.66</v>
          </cell>
        </row>
        <row r="3177">
          <cell r="A3177">
            <v>3869</v>
          </cell>
          <cell r="B3177" t="str">
            <v>LUVA REDUCAO PVC SOLD P/AGUA FRIA PREDIAL 32 MM X 25 MM</v>
          </cell>
          <cell r="C3177" t="str">
            <v>UN</v>
          </cell>
          <cell r="D3177">
            <v>1.64</v>
          </cell>
        </row>
        <row r="3178">
          <cell r="A3178">
            <v>3850</v>
          </cell>
          <cell r="B3178" t="str">
            <v>LUVA REDUCAO PVC SOLD P/AGUA FRIA PREDIAL 60 MM X 50 MM</v>
          </cell>
          <cell r="C3178" t="str">
            <v>UN</v>
          </cell>
          <cell r="D3178">
            <v>4.3899999999999997</v>
          </cell>
        </row>
        <row r="3179">
          <cell r="A3179">
            <v>3874</v>
          </cell>
          <cell r="B3179" t="str">
            <v>LUVA REDUCAO PVC SOLDAVEL / ROSCA C/ BUCHA LATAO 25MM X 1/2"</v>
          </cell>
          <cell r="C3179" t="str">
            <v>UN</v>
          </cell>
          <cell r="D3179">
            <v>3.2</v>
          </cell>
        </row>
        <row r="3180">
          <cell r="A3180">
            <v>3856</v>
          </cell>
          <cell r="B3180" t="str">
            <v>LUVA REDUCAO PVC SOLDAVEL / ROSCA P/AGUA FRIA PREDIAL 25MM X 1/2"</v>
          </cell>
          <cell r="C3180" t="str">
            <v>UN</v>
          </cell>
          <cell r="D3180">
            <v>1.07</v>
          </cell>
        </row>
        <row r="3181">
          <cell r="A3181">
            <v>3899</v>
          </cell>
          <cell r="B3181" t="str">
            <v>LUVA SIMPLES PVC P/ ESG PREDIAL DN 100MM</v>
          </cell>
          <cell r="C3181" t="str">
            <v>UN</v>
          </cell>
          <cell r="D3181">
            <v>3.32</v>
          </cell>
        </row>
        <row r="3182">
          <cell r="A3182">
            <v>3875</v>
          </cell>
          <cell r="B3182" t="str">
            <v>LUVA SIMPLES PVC P/ ESG PREDIAL DN 50MM</v>
          </cell>
          <cell r="C3182" t="str">
            <v>UN</v>
          </cell>
          <cell r="D3182">
            <v>1.6</v>
          </cell>
        </row>
        <row r="3183">
          <cell r="A3183">
            <v>3898</v>
          </cell>
          <cell r="B3183" t="str">
            <v>LUVA SIMPLES PVC P/ ESG PREDIAL DN 75MM</v>
          </cell>
          <cell r="C3183" t="str">
            <v>UN</v>
          </cell>
          <cell r="D3183">
            <v>2.71</v>
          </cell>
        </row>
        <row r="3184">
          <cell r="A3184">
            <v>3837</v>
          </cell>
          <cell r="B3184" t="str">
            <v>LUVA SIMPLES PVC PBA JE NBR 10351 P/ REDE AGUA DN 100/DE 11     0MM</v>
          </cell>
          <cell r="C3184" t="str">
            <v>UN</v>
          </cell>
          <cell r="D3184">
            <v>19.809999999999999</v>
          </cell>
        </row>
        <row r="3185">
          <cell r="A3185">
            <v>3845</v>
          </cell>
          <cell r="B3185" t="str">
            <v>LUVA SIMPLES PVC PBA JE NBR 10351 P/ REDE AGUA DN 50/DE 60M     M</v>
          </cell>
          <cell r="C3185" t="str">
            <v>UN</v>
          </cell>
          <cell r="D3185">
            <v>5.96</v>
          </cell>
        </row>
        <row r="3186">
          <cell r="A3186">
            <v>11045</v>
          </cell>
          <cell r="B3186" t="str">
            <v>LUVA SIMPLES PVC PBA JE NBR 10351 P/ REDE AGUA DN 75/DE 85 MM</v>
          </cell>
          <cell r="C3186" t="str">
            <v>UN</v>
          </cell>
          <cell r="D3186">
            <v>10.8</v>
          </cell>
        </row>
        <row r="3187">
          <cell r="A3187">
            <v>20170</v>
          </cell>
          <cell r="B3187" t="str">
            <v>LUVA SIMPLES PVC SERIE R P/ESG PREDIAL 100MM</v>
          </cell>
          <cell r="C3187" t="str">
            <v>UN</v>
          </cell>
          <cell r="D3187">
            <v>8.69</v>
          </cell>
        </row>
        <row r="3188">
          <cell r="A3188">
            <v>20171</v>
          </cell>
          <cell r="B3188" t="str">
            <v>LUVA SIMPLES PVC SERIE R P/ESG PREDIAL 150MM</v>
          </cell>
          <cell r="C3188" t="str">
            <v>UN</v>
          </cell>
          <cell r="D3188">
            <v>21.23</v>
          </cell>
        </row>
        <row r="3189">
          <cell r="A3189">
            <v>20167</v>
          </cell>
          <cell r="B3189" t="str">
            <v>LUVA SIMPLES PVC SERIE R P/ESG PREDIAL 40MM</v>
          </cell>
          <cell r="C3189" t="str">
            <v>UN</v>
          </cell>
          <cell r="D3189">
            <v>3.57</v>
          </cell>
        </row>
        <row r="3190">
          <cell r="A3190">
            <v>20168</v>
          </cell>
          <cell r="B3190" t="str">
            <v>LUVA SIMPLES PVC SERIE R P/ESG PREDIAL 50MM</v>
          </cell>
          <cell r="C3190" t="str">
            <v>UN</v>
          </cell>
          <cell r="D3190">
            <v>4.71</v>
          </cell>
        </row>
        <row r="3191">
          <cell r="A3191">
            <v>20169</v>
          </cell>
          <cell r="B3191" t="str">
            <v>LUVA SIMPLES PVC SERIE R P/ESG PREDIAL 75MM</v>
          </cell>
          <cell r="C3191" t="str">
            <v>UN</v>
          </cell>
          <cell r="D3191">
            <v>5.57</v>
          </cell>
        </row>
        <row r="3192">
          <cell r="A3192">
            <v>3897</v>
          </cell>
          <cell r="B3192" t="str">
            <v>LUVA SIMPLES PVC SOLD P/ ESG PREDIAL DN 40MM</v>
          </cell>
          <cell r="C3192" t="str">
            <v>UN</v>
          </cell>
          <cell r="D3192">
            <v>0.78</v>
          </cell>
        </row>
        <row r="3193">
          <cell r="A3193">
            <v>37429</v>
          </cell>
          <cell r="B3193" t="str">
            <v>LUVA, PEAD PE 100,  DE 400 MM, PARA ELETROFUSAO</v>
          </cell>
          <cell r="C3193" t="str">
            <v>UN</v>
          </cell>
          <cell r="D3193">
            <v>927.96</v>
          </cell>
        </row>
        <row r="3194">
          <cell r="A3194">
            <v>37426</v>
          </cell>
          <cell r="B3194" t="str">
            <v>LUVA, PEAD PE 100,  DE 63 MM, PARA ELETROFUSAO</v>
          </cell>
          <cell r="C3194" t="str">
            <v>UN</v>
          </cell>
          <cell r="D3194">
            <v>8.93</v>
          </cell>
        </row>
        <row r="3195">
          <cell r="A3195">
            <v>37427</v>
          </cell>
          <cell r="B3195" t="str">
            <v>LUVA, PEAD PE 100, DE 125 MM, PARA ELETROFUSAO</v>
          </cell>
          <cell r="C3195" t="str">
            <v>UN</v>
          </cell>
          <cell r="D3195">
            <v>21.29</v>
          </cell>
        </row>
        <row r="3196">
          <cell r="A3196">
            <v>37424</v>
          </cell>
          <cell r="B3196" t="str">
            <v>LUVA, PEAD PE 100, DE 20 MM, PARA ELETROFUSAO</v>
          </cell>
          <cell r="C3196" t="str">
            <v>UN</v>
          </cell>
          <cell r="D3196">
            <v>4.0999999999999996</v>
          </cell>
        </row>
        <row r="3197">
          <cell r="A3197">
            <v>37428</v>
          </cell>
          <cell r="B3197" t="str">
            <v>LUVA, PEAD PE 100, DE 200 MM, PARA ELETROFUSAO</v>
          </cell>
          <cell r="C3197" t="str">
            <v>UN</v>
          </cell>
          <cell r="D3197">
            <v>73.38</v>
          </cell>
        </row>
        <row r="3198">
          <cell r="A3198">
            <v>37425</v>
          </cell>
          <cell r="B3198" t="str">
            <v>LUVA, PEAD PE 100, DE 32 MM, PARA ELETROFUSAO</v>
          </cell>
          <cell r="C3198" t="str">
            <v>UN</v>
          </cell>
          <cell r="D3198">
            <v>4.42</v>
          </cell>
        </row>
        <row r="3199">
          <cell r="A3199">
            <v>26037</v>
          </cell>
          <cell r="B3199" t="str">
            <v>MACACO PARA PROTENSÃO DE UMA CORDOALHA DE ATÉ 31,5 - LOCAÇÃO</v>
          </cell>
          <cell r="C3199" t="str">
            <v>DIA</v>
          </cell>
          <cell r="D3199">
            <v>520.55999999999995</v>
          </cell>
        </row>
        <row r="3200">
          <cell r="A3200">
            <v>11519</v>
          </cell>
          <cell r="B3200" t="str">
            <v>MACANETA ALAVANCA - ACAB PADRAO MEDIO</v>
          </cell>
          <cell r="C3200" t="str">
            <v>PAR</v>
          </cell>
          <cell r="D3200">
            <v>31.42</v>
          </cell>
        </row>
        <row r="3201">
          <cell r="A3201">
            <v>11520</v>
          </cell>
          <cell r="B3201" t="str">
            <v>MACANETA ALAVANCA - LINHA POPULAR</v>
          </cell>
          <cell r="C3201" t="str">
            <v>PAR</v>
          </cell>
          <cell r="D3201">
            <v>8.52</v>
          </cell>
        </row>
        <row r="3202">
          <cell r="A3202">
            <v>11518</v>
          </cell>
          <cell r="B3202" t="str">
            <v>MACANETA TIPO BOLA - ACAB SUPERIOR (LINHA LUXO)</v>
          </cell>
          <cell r="C3202" t="str">
            <v>PAR</v>
          </cell>
          <cell r="D3202">
            <v>97.46</v>
          </cell>
        </row>
        <row r="3203">
          <cell r="A3203">
            <v>4244</v>
          </cell>
          <cell r="B3203" t="str">
            <v>MACARIQUEIRO</v>
          </cell>
          <cell r="C3203" t="str">
            <v>H</v>
          </cell>
          <cell r="D3203">
            <v>11.67</v>
          </cell>
        </row>
        <row r="3204">
          <cell r="A3204">
            <v>3997</v>
          </cell>
          <cell r="B3204" t="str">
            <v>MADEIRA DE LEI SERRADA, NAO APARELHADA (P/TELHADO)</v>
          </cell>
          <cell r="C3204" t="str">
            <v>M3</v>
          </cell>
          <cell r="D3204">
            <v>1493.33</v>
          </cell>
        </row>
        <row r="3205">
          <cell r="A3205">
            <v>20198</v>
          </cell>
          <cell r="B3205" t="str">
            <v>MADEIRA DE 1A. QUALIDADE (MADEIRA BRANCA), SERRADA E NAO APARELHADA, PARAFORMAS DE CONCRETO ARMADO</v>
          </cell>
          <cell r="C3205" t="str">
            <v>M3</v>
          </cell>
          <cell r="D3205">
            <v>845</v>
          </cell>
        </row>
        <row r="3206">
          <cell r="A3206">
            <v>3989</v>
          </cell>
          <cell r="B3206" t="str">
            <v>MADEIRA LEI NATIVA/REGIONAL SERRADA APARELHADA</v>
          </cell>
          <cell r="C3206" t="str">
            <v>M3</v>
          </cell>
          <cell r="D3206">
            <v>2161.35</v>
          </cell>
        </row>
        <row r="3207">
          <cell r="A3207">
            <v>4006</v>
          </cell>
          <cell r="B3207" t="str">
            <v>MADEIRA PINHO SERRADA 3A QUALIDADE NAO APARELHADA</v>
          </cell>
          <cell r="C3207" t="str">
            <v>M3</v>
          </cell>
          <cell r="D3207">
            <v>394.25</v>
          </cell>
        </row>
        <row r="3208">
          <cell r="A3208">
            <v>4004</v>
          </cell>
          <cell r="B3208" t="str">
            <v>MADEIRA 2A QUALIDADE SERRADA NAO APARELHADA</v>
          </cell>
          <cell r="C3208" t="str">
            <v>M3</v>
          </cell>
          <cell r="D3208">
            <v>849.3</v>
          </cell>
        </row>
        <row r="3209">
          <cell r="A3209">
            <v>11836</v>
          </cell>
          <cell r="B3209" t="str">
            <v>MADEIRA 2A QUALIDADE SERRADA NAO APARELHADA -TIPO VIROLA</v>
          </cell>
          <cell r="C3209" t="str">
            <v>M3</v>
          </cell>
          <cell r="D3209">
            <v>1005.75</v>
          </cell>
        </row>
        <row r="3210">
          <cell r="A3210">
            <v>37457</v>
          </cell>
          <cell r="B3210" t="str">
            <v>MANGUEIRA CRISTAL PARA NIVEL, LISA, PVC TRANSPARENTE, 3/8" X1,5 MM</v>
          </cell>
          <cell r="C3210" t="str">
            <v>M</v>
          </cell>
          <cell r="D3210">
            <v>1.38</v>
          </cell>
        </row>
        <row r="3211">
          <cell r="A3211">
            <v>37456</v>
          </cell>
          <cell r="B3211" t="str">
            <v>MANGUEIRA CRISTAL PARA NIVEL, LISA, PVC TRANSPARENTE, 5/16" X1 MM</v>
          </cell>
          <cell r="C3211" t="str">
            <v>M</v>
          </cell>
          <cell r="D3211">
            <v>0.73</v>
          </cell>
        </row>
        <row r="3212">
          <cell r="A3212">
            <v>37460</v>
          </cell>
          <cell r="B3212" t="str">
            <v>MANGUEIRA CRISTAL TRANCADA, PVC COM REFORCO, PRESSAO DE TRABALHO (PT) 250, DE1" X *3,4* MM</v>
          </cell>
          <cell r="C3212" t="str">
            <v>M</v>
          </cell>
          <cell r="D3212">
            <v>6.98</v>
          </cell>
        </row>
        <row r="3213">
          <cell r="A3213">
            <v>37461</v>
          </cell>
          <cell r="B3213" t="str">
            <v>MANGUEIRA CRISTAL TRANCADA, PVC COM REFORCO, PRESSAO DE TRABALHO (PT) 250, DE3/4" X *2,8* MM</v>
          </cell>
          <cell r="C3213" t="str">
            <v>M</v>
          </cell>
          <cell r="D3213">
            <v>5.1100000000000003</v>
          </cell>
        </row>
        <row r="3214">
          <cell r="A3214">
            <v>37458</v>
          </cell>
          <cell r="B3214" t="str">
            <v>MANGUEIRA CRISTAL, LISA, PVC TRANSPARENTE, 1/2" X 2 MM</v>
          </cell>
          <cell r="C3214" t="str">
            <v>M</v>
          </cell>
          <cell r="D3214">
            <v>2.0499999999999998</v>
          </cell>
        </row>
        <row r="3215">
          <cell r="A3215">
            <v>37454</v>
          </cell>
          <cell r="B3215" t="str">
            <v>MANGUEIRA CRISTAL, LISA, PVC TRANSPARENTE, 1/4" X1 MM</v>
          </cell>
          <cell r="C3215" t="str">
            <v>M</v>
          </cell>
          <cell r="D3215">
            <v>0.54</v>
          </cell>
        </row>
        <row r="3216">
          <cell r="A3216">
            <v>37455</v>
          </cell>
          <cell r="B3216" t="str">
            <v>MANGUEIRA CRISTAL, LISA, PVC TRANSPARENTE, 1/4" X1,5 MM</v>
          </cell>
          <cell r="C3216" t="str">
            <v>M</v>
          </cell>
          <cell r="D3216">
            <v>0.9</v>
          </cell>
        </row>
        <row r="3217">
          <cell r="A3217">
            <v>37459</v>
          </cell>
          <cell r="B3217" t="str">
            <v>MANGUEIRA CRISTAL, LISA, PVC TRANSPARENTE, 3/4" X 2 MM</v>
          </cell>
          <cell r="C3217" t="str">
            <v>M</v>
          </cell>
          <cell r="D3217">
            <v>2.87</v>
          </cell>
        </row>
        <row r="3218">
          <cell r="A3218">
            <v>21028</v>
          </cell>
          <cell r="B3218" t="str">
            <v>MANGUEIRA DE INCENDIO C/ CAPA SIMPLES TECIDA FIO POLIESTER TUBO INT BORRACHASINT ABNT TP 1 P/ INST PR, COMP C/ UNIOES E EMPAT INT LATAO C/ ENG RAP E ANEIS EXP P/EMP MANG COBRE D = 1 1/2 L = 10M</v>
          </cell>
          <cell r="C3218" t="str">
            <v>UN</v>
          </cell>
          <cell r="D3218">
            <v>196.03</v>
          </cell>
        </row>
        <row r="3219">
          <cell r="A3219">
            <v>21033</v>
          </cell>
          <cell r="B3219" t="str">
            <v>MANGUEIRA DE INCENDIO C/ CAPA SIMPLES TECIDA FIO POLIESTER TUBO INT BORRACHASINT ABNT TP 1 P/ INST PR, COMP C/ UNIOES E EMPAT INT LATAO C/ ENG RAP E ANEIS EXP P/EMP MANG COBRE D = 2 1/2 L = 10M</v>
          </cell>
          <cell r="C3219" t="str">
            <v>UN</v>
          </cell>
          <cell r="D3219">
            <v>360.36</v>
          </cell>
        </row>
        <row r="3220">
          <cell r="A3220">
            <v>21035</v>
          </cell>
          <cell r="B3220" t="str">
            <v>MANGUEIRA DE INCENDIO C/ CAPA SIMPLES TECIDA FIO POLIESTER TUBO INT BORRACHASINT ABNT TP 1 P/ INST PR, COMP C/ UNIOES E EMPAT INT LATAO C/ ENG RAP E ANEIS EXP P/EMP MANG COBRE D = 2 1/2 L = 20M</v>
          </cell>
          <cell r="C3220" t="str">
            <v>UN</v>
          </cell>
          <cell r="D3220">
            <v>633.87</v>
          </cell>
        </row>
        <row r="3221">
          <cell r="A3221">
            <v>21038</v>
          </cell>
          <cell r="B3221" t="str">
            <v>MANGUEIRA DE INCENDIO C/ CAPA SIMPLES TECIDA FIO POLIESTER TUBO INT BORRACHASINT ABNT TP 1 P/ INSTALACOES PREDIAIS D = 1 1/2</v>
          </cell>
          <cell r="C3221" t="str">
            <v>M</v>
          </cell>
          <cell r="D3221">
            <v>14.88</v>
          </cell>
        </row>
        <row r="3222">
          <cell r="A3222">
            <v>21039</v>
          </cell>
          <cell r="B3222" t="str">
            <v>MANGUEIRA DE INCENDIO C/ CAPA SIMPLES TECIDA FIO POLIESTER TUBO INT BORRACHASINT ABNT TP 1 P/ INSTALACOES PREDIAIS PR D = 2 1/2</v>
          </cell>
          <cell r="C3222" t="str">
            <v>M</v>
          </cell>
          <cell r="D3222">
            <v>31.24</v>
          </cell>
        </row>
        <row r="3223">
          <cell r="A3223">
            <v>21029</v>
          </cell>
          <cell r="B3223" t="str">
            <v>MANGUEIRA DE INCENDIO, TIPO 1, DE 1 1/2", COMPRIMENTO = 15 M, TECIDO EM FIO DEPOLIESTER E TUBO INTERNO EM BORRACHA SINTETICA, COM UNIOES ENGATE RAPIDO</v>
          </cell>
          <cell r="C3223" t="str">
            <v>UN</v>
          </cell>
          <cell r="D3223">
            <v>260</v>
          </cell>
        </row>
        <row r="3224">
          <cell r="A3224">
            <v>21030</v>
          </cell>
          <cell r="B3224" t="str">
            <v>MANGUEIRA DE INCENDIO, TIPO 1, DE 1 1/2", COMPRIMENTO = 20 M, TECIDO EM FIO DEPOLIESTER E TUBO INTERNO EM BORRACHA SINTETICA, COM UNIOES ENGATE RAPIDO</v>
          </cell>
          <cell r="C3224" t="str">
            <v>UN</v>
          </cell>
          <cell r="D3224">
            <v>320.5</v>
          </cell>
        </row>
        <row r="3225">
          <cell r="A3225">
            <v>21031</v>
          </cell>
          <cell r="B3225" t="str">
            <v>MANGUEIRA DE INCENDIO, TIPO 1, DE 1 1/2", COMPRIMENTO = 25 M, TECIDO EM FIO DEPOLIESTER E TUBO INTERNO EM BORRACHA SINTETICA, COM UNIOES ENGATE RAPIDO</v>
          </cell>
          <cell r="C3225" t="str">
            <v>UN</v>
          </cell>
          <cell r="D3225">
            <v>399.01</v>
          </cell>
        </row>
        <row r="3226">
          <cell r="A3226">
            <v>21032</v>
          </cell>
          <cell r="B3226" t="str">
            <v>MANGUEIRA DE INCENDIO, TIPO 1, DE 1 1/2", COMPRIMENTO = 30 M, TECIDO EM FIO DEPOLIESTER E TUBO INTERNO EM BORRACHA SINTETICA, COM UNIOES ENGATE RAPIDO</v>
          </cell>
          <cell r="C3226" t="str">
            <v>UN</v>
          </cell>
          <cell r="D3226">
            <v>426.04</v>
          </cell>
        </row>
        <row r="3227">
          <cell r="A3227">
            <v>37527</v>
          </cell>
          <cell r="B3227" t="str">
            <v>MANGUEIRA DE INCENDIO, TIPO 2, DE 1 1/2", COMPRIMENTO = 15 M, TECIDO EM FIO DEPOLIESTER E TUBO INTERNO EM BORRACHA SINTETICA, COM UNIOES ENGATE RAPIDO</v>
          </cell>
          <cell r="C3227" t="str">
            <v>UN</v>
          </cell>
          <cell r="D3227">
            <v>384.85</v>
          </cell>
        </row>
        <row r="3228">
          <cell r="A3228">
            <v>37528</v>
          </cell>
          <cell r="B3228" t="str">
            <v>MANGUEIRA DE INCENDIO, TIPO 2, DE 1 1/2", COMPRIMENTO = 20 M, TECIDO EM FIO DEPOLIESTER E TUBO INTERNO EM BORRACHA SINTETICA, COM UNIOES</v>
          </cell>
          <cell r="C3228" t="str">
            <v>UN</v>
          </cell>
          <cell r="D3228">
            <v>458.86</v>
          </cell>
        </row>
        <row r="3229">
          <cell r="A3229">
            <v>37529</v>
          </cell>
          <cell r="B3229" t="str">
            <v>MANGUEIRA DE INCENDIO, TIPO 2, DE 1 1/2", COMPRIMENTO = 25 M, TECIDO EM FIO DEPOLIESTER E TUBO INTERNO EM BORRACHA SINTETICA, COM UNIOES</v>
          </cell>
          <cell r="C3229" t="str">
            <v>UN</v>
          </cell>
          <cell r="D3229">
            <v>463.37</v>
          </cell>
        </row>
        <row r="3230">
          <cell r="A3230">
            <v>37530</v>
          </cell>
          <cell r="B3230" t="str">
            <v>MANGUEIRA DE INCENDIO, TIPO 2, DE 1 1/2", COMPRIMENTO = 30 M, TECIDO EM FIO DEPOLIESTER E TUBO INTERNO EM BORRACHA SINTETICA, COM UNIOES</v>
          </cell>
          <cell r="C3230" t="str">
            <v>UN</v>
          </cell>
          <cell r="D3230">
            <v>604.95000000000005</v>
          </cell>
        </row>
        <row r="3231">
          <cell r="A3231">
            <v>21034</v>
          </cell>
          <cell r="B3231" t="str">
            <v>MANGUEIRA DE INCENDIO, TIPO 2, DE 2 1/2", COMPRIMENTO = 15 M, TECIDO EM FIO DEPOLIESTER E TUBO INTERNO EM BORRACHA SINTETICA, COM UNIOES ENGATE RAPIDO</v>
          </cell>
          <cell r="C3231" t="str">
            <v>UN</v>
          </cell>
          <cell r="D3231">
            <v>516.14</v>
          </cell>
        </row>
        <row r="3232">
          <cell r="A3232">
            <v>37531</v>
          </cell>
          <cell r="B3232" t="str">
            <v>MANGUEIRA DE INCENDIO, TIPO 2, DE 2 1/2", COMPRIMENTO = 20 M, TECIDO EM FIO DEPOLIESTER E TUBO INTERNO EM BORRACHA SINTETICA, COM UNIOES</v>
          </cell>
          <cell r="C3232" t="str">
            <v>UN</v>
          </cell>
          <cell r="D3232">
            <v>650</v>
          </cell>
        </row>
        <row r="3233">
          <cell r="A3233">
            <v>21036</v>
          </cell>
          <cell r="B3233" t="str">
            <v>MANGUEIRA DE INCENDIO, TIPO 2, DE 2 1/2", COMPRIMENTO = 25 M, TECIDO EM FIO DEPOLIESTER E TUBO INTERNO EM BORRACHA SINTETICA, COM UNIOES ENGATE RAPIDO</v>
          </cell>
          <cell r="C3233" t="str">
            <v>UN</v>
          </cell>
          <cell r="D3233">
            <v>790.3</v>
          </cell>
        </row>
        <row r="3234">
          <cell r="A3234">
            <v>21037</v>
          </cell>
          <cell r="B3234" t="str">
            <v>MANGUEIRA DE INCENDIO, TIPO 2, DE 2 1/2", COMPRIMENTO = 30 M, TECIDO EM FIO DEPOLIESTER E TUBO INTERNO EM BORRACHA SINTETICA, COM UNIOES ENGATE RAPIDO</v>
          </cell>
          <cell r="C3234" t="str">
            <v>UN</v>
          </cell>
          <cell r="D3234">
            <v>900.99</v>
          </cell>
        </row>
        <row r="3235">
          <cell r="A3235">
            <v>20185</v>
          </cell>
          <cell r="B3235" t="str">
            <v>MANGUEIRA DE PVC FLEXIVEL,TIPO FLAT/ACHATADA, COR LARANJA, D = 1 1/2" (40 MM), PARACONDUCAO DE AGUA, SERVICOS LEVES E MEDIOS</v>
          </cell>
          <cell r="C3235" t="str">
            <v>M</v>
          </cell>
          <cell r="D3235">
            <v>8.31</v>
          </cell>
        </row>
        <row r="3236">
          <cell r="A3236">
            <v>20260</v>
          </cell>
          <cell r="B3236" t="str">
            <v>MANGUEIRA P/ GAS 1/2" C/ 1M</v>
          </cell>
          <cell r="C3236" t="str">
            <v>UN</v>
          </cell>
          <cell r="D3236">
            <v>6.37</v>
          </cell>
        </row>
        <row r="3237">
          <cell r="A3237">
            <v>12899</v>
          </cell>
          <cell r="B3237" t="str">
            <v>MANOMETRO 0 A 200PSI (0 A 14KGF/CM2) D=50MM - CONEXAO 1/4" BSP, RETO, CAIXA E ANELEM ACO ESTAMPADO 1020, ACABAMENTO EM PINTURA ELETROSTATICA EM EPOXI PRETO</v>
          </cell>
          <cell r="C3237" t="str">
            <v>UN</v>
          </cell>
          <cell r="D3237">
            <v>39.520000000000003</v>
          </cell>
        </row>
        <row r="3238">
          <cell r="A3238">
            <v>11621</v>
          </cell>
          <cell r="B3238" t="str">
            <v>MANTA IMPERMEABILIZANTE A BASE DE ASFALTO MODIFICADO C/ ELASTOMEROS DESBSTIPO TORODIM ALUMINIO E = 3MM VIAPOL OU EQUIV</v>
          </cell>
          <cell r="C3238" t="str">
            <v>M2</v>
          </cell>
          <cell r="D3238">
            <v>28.34</v>
          </cell>
        </row>
        <row r="3239">
          <cell r="A3239">
            <v>4014</v>
          </cell>
          <cell r="B3239" t="str">
            <v>MANTA IMPERMEABILIZANTE A BASE DE ASFALTO MODIFICADO C/ POLIMEROS DE APP TIPOTORODIM APP 3MM VIAPOL OU EQUIV</v>
          </cell>
          <cell r="C3239" t="str">
            <v>M2</v>
          </cell>
          <cell r="D3239">
            <v>25.7</v>
          </cell>
        </row>
        <row r="3240">
          <cell r="A3240">
            <v>4015</v>
          </cell>
          <cell r="B3240" t="str">
            <v>MANTA IMPERMEABILIZANTE A BASE DE ASFALTO MODIFICADO C/ POLIMEROS DE APP TIPOTORODIM 4MM VIAPOL OU EQUIV</v>
          </cell>
          <cell r="C3240" t="str">
            <v>M2</v>
          </cell>
          <cell r="D3240">
            <v>29.69</v>
          </cell>
        </row>
        <row r="3241">
          <cell r="A3241">
            <v>4017</v>
          </cell>
          <cell r="B3241" t="str">
            <v>MANTA IMPERMEABILIZANTE A BASE DE ASFALTO MODIFICADO C/ POLIMEROS DE APP TIPOTORODIM 5MM VIAPOL OU EQUIV</v>
          </cell>
          <cell r="C3241" t="str">
            <v>M2</v>
          </cell>
          <cell r="D3241">
            <v>32.07</v>
          </cell>
        </row>
        <row r="3242">
          <cell r="A3242">
            <v>4016</v>
          </cell>
          <cell r="B3242" t="str">
            <v>MANTA IMPERMEABILIZANTE TIPO GLASS, A BASE DE ASFALTO MODIFICADO COMPOLIMEROS PLASTOMERICOS (PL), E = 3 MM</v>
          </cell>
          <cell r="C3242" t="str">
            <v>M2</v>
          </cell>
          <cell r="D3242">
            <v>19.3</v>
          </cell>
        </row>
        <row r="3243">
          <cell r="A3243">
            <v>25860</v>
          </cell>
          <cell r="B3243" t="str">
            <v>MANTA TERMOPLASTICA, PEAD, GEOMEMBRANA LISA, E = 0,50 MM ( NBR 15352)</v>
          </cell>
          <cell r="C3243" t="str">
            <v>M2</v>
          </cell>
          <cell r="D3243">
            <v>4.68</v>
          </cell>
        </row>
        <row r="3244">
          <cell r="A3244">
            <v>25861</v>
          </cell>
          <cell r="B3244" t="str">
            <v>MANTA TERMOPLASTICA, PEAD, GEOMEMBRANA LISA, E = 0,75 MM ( NBR 15352)</v>
          </cell>
          <cell r="C3244" t="str">
            <v>M2</v>
          </cell>
          <cell r="D3244">
            <v>7.07</v>
          </cell>
        </row>
        <row r="3245">
          <cell r="A3245">
            <v>25862</v>
          </cell>
          <cell r="B3245" t="str">
            <v>MANTA TERMOPLASTICA, PEAD, GEOMEMBRANA LISA, E = 0,80 MM ( NBR 15352)</v>
          </cell>
          <cell r="C3245" t="str">
            <v>M2</v>
          </cell>
          <cell r="D3245">
            <v>7.5</v>
          </cell>
        </row>
        <row r="3246">
          <cell r="A3246">
            <v>25863</v>
          </cell>
          <cell r="B3246" t="str">
            <v>MANTA TERMOPLASTICA, PEAD, GEOMEMBRANA LISA, E = 1,00 MM ( NBR 15352)</v>
          </cell>
          <cell r="C3246" t="str">
            <v>M2</v>
          </cell>
          <cell r="D3246">
            <v>9.3800000000000008</v>
          </cell>
        </row>
        <row r="3247">
          <cell r="A3247">
            <v>25864</v>
          </cell>
          <cell r="B3247" t="str">
            <v>MANTA TERMOPLASTICA, PEAD, GEOMEMBRANA LISA, E = 1,50 MM ( NBR 15352)</v>
          </cell>
          <cell r="C3247" t="str">
            <v>M2</v>
          </cell>
          <cell r="D3247">
            <v>14.06</v>
          </cell>
        </row>
        <row r="3248">
          <cell r="A3248">
            <v>25865</v>
          </cell>
          <cell r="B3248" t="str">
            <v>MANTA TERMOPLASTICA, PEAD, GEOMEMBRANA LISA, E = 2,00 MM ( NBR 15352)</v>
          </cell>
          <cell r="C3248" t="str">
            <v>M2</v>
          </cell>
          <cell r="D3248">
            <v>18.84</v>
          </cell>
        </row>
        <row r="3249">
          <cell r="A3249">
            <v>25866</v>
          </cell>
          <cell r="B3249" t="str">
            <v>MANTA TERMOPLASTICA, PEAD, GEOMEMBRANA LISA, E = 2,50 MM ( NBR 15352)</v>
          </cell>
          <cell r="C3249" t="str">
            <v>M2</v>
          </cell>
          <cell r="D3249">
            <v>23.39</v>
          </cell>
        </row>
        <row r="3250">
          <cell r="A3250">
            <v>25868</v>
          </cell>
          <cell r="B3250" t="str">
            <v>MANTA TERMOPLASTICA, PEAD, GEOMEMBRANA TEXTURIZADA EM AMBAS AS FACES, E =0,50 MM (NBR 15352)</v>
          </cell>
          <cell r="C3250" t="str">
            <v>M2</v>
          </cell>
          <cell r="D3250">
            <v>5.22</v>
          </cell>
        </row>
        <row r="3251">
          <cell r="A3251">
            <v>25869</v>
          </cell>
          <cell r="B3251" t="str">
            <v>MANTA TERMOPLASTICA, PEAD, GEOMEMBRANA TEXTURIZADA EM AMBAS AS FACES, E =0,75 MM (NBR 15352)</v>
          </cell>
          <cell r="C3251" t="str">
            <v>M2</v>
          </cell>
          <cell r="D3251">
            <v>7.37</v>
          </cell>
        </row>
        <row r="3252">
          <cell r="A3252">
            <v>25870</v>
          </cell>
          <cell r="B3252" t="str">
            <v>MANTA TERMOPLASTICA, PEAD, GEOMEMBRANA TEXTURIZADA EM AMBAS AS FACES, E =0,80 MM (NBR 15352)</v>
          </cell>
          <cell r="C3252" t="str">
            <v>M2</v>
          </cell>
          <cell r="D3252">
            <v>8.35</v>
          </cell>
        </row>
        <row r="3253">
          <cell r="A3253">
            <v>25871</v>
          </cell>
          <cell r="B3253" t="str">
            <v>MANTA TERMOPLASTICA, PEAD, GEOMEMBRANA TEXTURIZADA EM AMBAS AS FACES, E =1,00 MM (NBR 15352)</v>
          </cell>
          <cell r="C3253" t="str">
            <v>M2</v>
          </cell>
          <cell r="D3253">
            <v>10.26</v>
          </cell>
        </row>
        <row r="3254">
          <cell r="A3254">
            <v>25867</v>
          </cell>
          <cell r="B3254" t="str">
            <v>MANTA TERMOPLASTICA, PEAD, GEOMEMBRANA TEXTURIZADA EM AMBAS AS FACES, E =1,50 MM (NBR 15352)</v>
          </cell>
          <cell r="C3254" t="str">
            <v>M2</v>
          </cell>
          <cell r="D3254">
            <v>15.18</v>
          </cell>
        </row>
        <row r="3255">
          <cell r="A3255">
            <v>25872</v>
          </cell>
          <cell r="B3255" t="str">
            <v>MANTA TERMOPLASTICA, PEAD, GEOMEMBRANA TEXTURIZADA EM AMBAS AS FACES, E =2,00 MM (NBR 15352)</v>
          </cell>
          <cell r="C3255" t="str">
            <v>M2</v>
          </cell>
          <cell r="D3255">
            <v>20.52</v>
          </cell>
        </row>
        <row r="3256">
          <cell r="A3256">
            <v>25873</v>
          </cell>
          <cell r="B3256" t="str">
            <v>MANTA TERMOPLASTICA, PEAD, GEOMEMBRANA TEXTURIZADA EM AMBAS AS FACES, E =2,50 MM (NBR 15352)</v>
          </cell>
          <cell r="C3256" t="str">
            <v>M2</v>
          </cell>
          <cell r="D3256">
            <v>25.59</v>
          </cell>
        </row>
        <row r="3257">
          <cell r="A3257">
            <v>12898</v>
          </cell>
          <cell r="B3257" t="str">
            <v>MANÔMETRO ESCALA 10 KGF/CM2, CAIXA E ANEL EM ACO ESTAMPADO 1020, ACABAMENTOEM PINTURA ELETROSTATICA EM EPOXI PRETO, DN = 100 MM, CONEXAO DE 1,2"</v>
          </cell>
          <cell r="C3257" t="str">
            <v>UN</v>
          </cell>
          <cell r="D3257">
            <v>92.5</v>
          </cell>
        </row>
        <row r="3258">
          <cell r="A3258">
            <v>14535</v>
          </cell>
          <cell r="B3258" t="str">
            <v>MAQUINA (PRENSA HIDRAULICA) PMT-1000 P/ FABRICACAO DE TUBOS DE CONCRETOSIMPLES   DN200 A DN600 X 1000 A 1500MM DE COMPR - MENEGOTTI</v>
          </cell>
          <cell r="C3258" t="str">
            <v>UN</v>
          </cell>
          <cell r="D3258">
            <v>51287.06</v>
          </cell>
        </row>
        <row r="3259">
          <cell r="A3259">
            <v>4037</v>
          </cell>
          <cell r="B3259" t="str">
            <v>MAQUINA DE CORTAR ACO TIPO SOGEMAT OU EQUIV (MANUAL)</v>
          </cell>
          <cell r="C3259" t="str">
            <v>H</v>
          </cell>
          <cell r="D3259">
            <v>4.22</v>
          </cell>
        </row>
        <row r="3260">
          <cell r="A3260">
            <v>4035</v>
          </cell>
          <cell r="B3260" t="str">
            <v>MAQUINA DE CORTAR ASFALTO E CONCRETO COM MOTOR A GASOLINA DE 10 HP, SEM ODISCO (LOCACAO)</v>
          </cell>
          <cell r="C3260" t="str">
            <v>H</v>
          </cell>
          <cell r="D3260">
            <v>2.81</v>
          </cell>
        </row>
        <row r="3261">
          <cell r="A3261">
            <v>14619</v>
          </cell>
          <cell r="B3261" t="str">
            <v>MAQUINA DE CORTAR FERRO, POLIKORTE, MODELO MIP-18 S, COM MOTOR 10 CV</v>
          </cell>
          <cell r="C3261" t="str">
            <v>UN</v>
          </cell>
          <cell r="D3261">
            <v>1777.95</v>
          </cell>
        </row>
        <row r="3262">
          <cell r="A3262">
            <v>4036</v>
          </cell>
          <cell r="B3262" t="str">
            <v>MAQUINA DE DOBRAR ACO DIAM ATE 1 1/2" TIPO NEOCONDE OU EQUIV (MANUAL)</v>
          </cell>
          <cell r="C3262" t="str">
            <v>H</v>
          </cell>
          <cell r="D3262">
            <v>4.22</v>
          </cell>
        </row>
        <row r="3263">
          <cell r="A3263">
            <v>14647</v>
          </cell>
          <cell r="B3263" t="str">
            <v>MAQUINA DE PINTURA DE FAIXAS DE TRAFEGO, AUTOPROPELIDA, COMPLETA</v>
          </cell>
          <cell r="C3263" t="str">
            <v>UN</v>
          </cell>
          <cell r="D3263">
            <v>304500</v>
          </cell>
        </row>
        <row r="3264">
          <cell r="A3264">
            <v>13890</v>
          </cell>
          <cell r="B3264" t="str">
            <v>MAQUINA DEMARCADORA DE FAIXA DE TRAFEGO FX44 CONSMAQ, AUTOPROPELIDA,MOTOR DIESEL 30 HP</v>
          </cell>
          <cell r="C3264" t="str">
            <v>UN</v>
          </cell>
          <cell r="D3264">
            <v>484690.92</v>
          </cell>
        </row>
        <row r="3265">
          <cell r="A3265">
            <v>10764</v>
          </cell>
          <cell r="B3265" t="str">
            <v>MAQUINA ELETRICA P/ POLIMENTO DE PISO</v>
          </cell>
          <cell r="C3265" t="str">
            <v>H</v>
          </cell>
          <cell r="D3265">
            <v>4.12</v>
          </cell>
        </row>
        <row r="3266">
          <cell r="A3266">
            <v>13836</v>
          </cell>
          <cell r="B3266" t="str">
            <v>MAQUINA EXTRUSORA DE CONCRETO PARA GUIAS E SARJETAS, COM MOTOR A DIESEL DE14 CV</v>
          </cell>
          <cell r="C3266" t="str">
            <v>UN</v>
          </cell>
          <cell r="D3266">
            <v>39845.019999999997</v>
          </cell>
        </row>
        <row r="3267">
          <cell r="A3267">
            <v>20189</v>
          </cell>
          <cell r="B3267" t="str">
            <v>MAQUINA JATO DE AREIA PNEUMATICA CAMARA DUPLA 1 SAIDA</v>
          </cell>
          <cell r="C3267" t="str">
            <v>H</v>
          </cell>
          <cell r="D3267">
            <v>5.93</v>
          </cell>
        </row>
        <row r="3268">
          <cell r="A3268">
            <v>20190</v>
          </cell>
          <cell r="B3268" t="str">
            <v>MAQUINA JATO DE AREIA PNEUMATICA CAMARA DUPLA 2 SAIDA</v>
          </cell>
          <cell r="C3268" t="str">
            <v>H</v>
          </cell>
          <cell r="D3268">
            <v>7.75</v>
          </cell>
        </row>
        <row r="3269">
          <cell r="A3269">
            <v>10754</v>
          </cell>
          <cell r="B3269" t="str">
            <v>MAQUINA JATO DE AREIA, PNEUMATICA, DE 270 KG (LOCACAO)</v>
          </cell>
          <cell r="C3269" t="str">
            <v>H</v>
          </cell>
          <cell r="D3269">
            <v>5.96</v>
          </cell>
        </row>
        <row r="3270">
          <cell r="A3270">
            <v>14534</v>
          </cell>
          <cell r="B3270" t="str">
            <v>MAQUINA MANUAL TIPO PRENSA PARA PRODUCAO DE BLOCOS E PAVIMENTOS DECONCRETO, COM MOTOR ELETRICO TRIFASICO PARA VIBRACAO, POTENCIA TOTALINSTALADA DE 1,5 KW</v>
          </cell>
          <cell r="C3270" t="str">
            <v>UN</v>
          </cell>
          <cell r="D3270">
            <v>16680.18</v>
          </cell>
        </row>
        <row r="3271">
          <cell r="A3271">
            <v>20216</v>
          </cell>
          <cell r="B3271" t="str">
            <v>MAQUINA P/ DESBOBINAR, ENDIREITAR E CORTAR FERRO, MENEGOTTI, MODELO MCF,  C/MOTOR ELETRICO 2 HP</v>
          </cell>
          <cell r="C3271" t="str">
            <v>UN</v>
          </cell>
          <cell r="D3271">
            <v>1934.26</v>
          </cell>
        </row>
        <row r="3272">
          <cell r="A3272">
            <v>3335</v>
          </cell>
          <cell r="B3272" t="str">
            <v>MAQUINA P/ SOLDA ELETRICA TIPO BAMBINA TIG 30 AC/DC DA BAMBOZZI OU EQUIV</v>
          </cell>
          <cell r="C3272" t="str">
            <v>H</v>
          </cell>
          <cell r="D3272">
            <v>1.69</v>
          </cell>
        </row>
        <row r="3273">
          <cell r="A3273">
            <v>12868</v>
          </cell>
          <cell r="B3273" t="str">
            <v>MARCENEIRO</v>
          </cell>
          <cell r="C3273" t="str">
            <v>H</v>
          </cell>
          <cell r="D3273">
            <v>8.31</v>
          </cell>
        </row>
        <row r="3274">
          <cell r="A3274">
            <v>191</v>
          </cell>
          <cell r="B3274" t="str">
            <v>MARCO/ARO/BATENTE SIMPLES / GRADE CANTO 7 X 3,5CM P/ PORTA 0,60 A 1,20 X 2,10M MADEIRA REGIONAL 1A</v>
          </cell>
          <cell r="C3274" t="str">
            <v>JG</v>
          </cell>
          <cell r="D3274">
            <v>73.150000000000006</v>
          </cell>
        </row>
        <row r="3275">
          <cell r="A3275">
            <v>195</v>
          </cell>
          <cell r="B3275" t="str">
            <v>MARCO/ARO/BATENTE SIMPLES / GRADE CANTO 7 X 3,5CM P/ PORTA 0,60 A 1,20 X 2,10MMADEIRA REGIONAL 2A</v>
          </cell>
          <cell r="C3275" t="str">
            <v>JG</v>
          </cell>
          <cell r="D3275">
            <v>39.9</v>
          </cell>
        </row>
        <row r="3276">
          <cell r="A3276">
            <v>194</v>
          </cell>
          <cell r="B3276" t="str">
            <v>MARCO/ARO/BATENTE SIMPLES / GRADE CANTO 7 X 3CM P/ PORTA 0,60 A 1,20 X 2,10MMADEIRA REGIONAL 2A</v>
          </cell>
          <cell r="C3276" t="str">
            <v>JG</v>
          </cell>
          <cell r="D3276">
            <v>24.7</v>
          </cell>
        </row>
        <row r="3277">
          <cell r="A3277">
            <v>11691</v>
          </cell>
          <cell r="B3277" t="str">
            <v>MARMORE ACINZENTADO POLIDO P/ BANCADA E = 2,5CM</v>
          </cell>
          <cell r="C3277" t="str">
            <v>M2</v>
          </cell>
          <cell r="D3277">
            <v>540.41</v>
          </cell>
        </row>
        <row r="3278">
          <cell r="A3278">
            <v>11692</v>
          </cell>
          <cell r="B3278" t="str">
            <v>MARMORE BRANCO POLIDO P/ BANCADA E = 3CM</v>
          </cell>
          <cell r="C3278" t="str">
            <v>M2</v>
          </cell>
          <cell r="D3278">
            <v>638.36</v>
          </cell>
        </row>
        <row r="3279">
          <cell r="A3279">
            <v>10629</v>
          </cell>
          <cell r="B3279" t="str">
            <v>MARMORE BRANCO POLIDO P/ DIVISORIAS E = 3CM</v>
          </cell>
          <cell r="C3279" t="str">
            <v>M2</v>
          </cell>
          <cell r="D3279">
            <v>736.31</v>
          </cell>
        </row>
        <row r="3280">
          <cell r="A3280">
            <v>4755</v>
          </cell>
          <cell r="B3280" t="str">
            <v>MARMORISTA/GRANITEIRO</v>
          </cell>
          <cell r="C3280" t="str">
            <v>H</v>
          </cell>
          <cell r="D3280">
            <v>8.7200000000000006</v>
          </cell>
        </row>
        <row r="3281">
          <cell r="A3281">
            <v>4040</v>
          </cell>
          <cell r="B3281" t="str">
            <v>MARTELETE OU ROMPEDOR PNEUMATICO DE * 27 KG * (LOCACAO)</v>
          </cell>
          <cell r="C3281" t="str">
            <v>H</v>
          </cell>
          <cell r="D3281">
            <v>3.15</v>
          </cell>
        </row>
        <row r="3282">
          <cell r="A3282">
            <v>4044</v>
          </cell>
          <cell r="B3282" t="str">
            <v>MARTELETE OU ROMPEDOR PNEUMATICO TIPO ATLAS COPCO TEX-32 32,6 KG OU EQUIV</v>
          </cell>
          <cell r="C3282" t="str">
            <v>H</v>
          </cell>
          <cell r="D3282">
            <v>3.29</v>
          </cell>
        </row>
        <row r="3283">
          <cell r="A3283">
            <v>4043</v>
          </cell>
          <cell r="B3283" t="str">
            <v>MARTELETE OU ROMPEDOR PNEUMATICO TIPO ATLAS COPCO TEX-43,36 A 44 KG OU EQUIV</v>
          </cell>
          <cell r="C3283" t="str">
            <v>H</v>
          </cell>
          <cell r="D3283">
            <v>3.43</v>
          </cell>
        </row>
        <row r="3284">
          <cell r="A3284">
            <v>4045</v>
          </cell>
          <cell r="B3284" t="str">
            <v>MARTELETE OU ROMPEDOR PNEUMATICO TIPO ATLAS COPCO 27 A 44KG INCLUSIVECONJUNTO DE MANGUEIRAS ( 2 X 15M)</v>
          </cell>
          <cell r="C3284" t="str">
            <v>H</v>
          </cell>
          <cell r="D3284">
            <v>4.59</v>
          </cell>
        </row>
        <row r="3285">
          <cell r="A3285">
            <v>14531</v>
          </cell>
          <cell r="B3285" t="str">
            <v>MARTELO DEMOLIDOR PNEUMATICO MANUAL, COM REDUCAO DE VIBRACAO, PESO DE 21 KG</v>
          </cell>
          <cell r="C3285" t="str">
            <v>UN</v>
          </cell>
          <cell r="D3285">
            <v>5368.74</v>
          </cell>
        </row>
        <row r="3286">
          <cell r="A3286">
            <v>36533</v>
          </cell>
          <cell r="B3286" t="str">
            <v>MARTELO DEMOLIDOR PNEUMATICO MANUAL, COM REDUCAO DE VIBRACAO, PESO DE 31,5KG</v>
          </cell>
          <cell r="C3286" t="str">
            <v>UN</v>
          </cell>
          <cell r="D3286">
            <v>6178.04</v>
          </cell>
        </row>
        <row r="3287">
          <cell r="A3287">
            <v>11616</v>
          </cell>
          <cell r="B3287" t="str">
            <v>MARTELO DEMOLIDOR PNEUMATICO MANUAL, PADRAO, PESO DE 32 KG</v>
          </cell>
          <cell r="C3287" t="str">
            <v>UN</v>
          </cell>
          <cell r="D3287">
            <v>5835.07</v>
          </cell>
        </row>
        <row r="3288">
          <cell r="A3288">
            <v>4046</v>
          </cell>
          <cell r="B3288" t="str">
            <v>MARTELO DEMOLIDOR PNEUMATICO MANUAL, PESO DE 28 KG, COM SILENCIADOR</v>
          </cell>
          <cell r="C3288" t="str">
            <v>UN</v>
          </cell>
          <cell r="D3288">
            <v>5704.1</v>
          </cell>
        </row>
        <row r="3289">
          <cell r="A3289">
            <v>13447</v>
          </cell>
          <cell r="B3289" t="str">
            <v>MARTELO PERFURADOR PNEUMATICO MANUAL, DE SUPERFICIE, COM AVANCO DE COLUNA,PESO DE 22 KG</v>
          </cell>
          <cell r="C3289" t="str">
            <v>UN</v>
          </cell>
          <cell r="D3289">
            <v>12080.51</v>
          </cell>
        </row>
        <row r="3290">
          <cell r="A3290">
            <v>14529</v>
          </cell>
          <cell r="B3290" t="str">
            <v>MARTELO PERFURADOR PNEUMATICO MANUAL, HASTE 25 X 75 MM, 21 KG</v>
          </cell>
          <cell r="C3290" t="str">
            <v>UN</v>
          </cell>
          <cell r="D3290">
            <v>6756.32</v>
          </cell>
        </row>
        <row r="3291">
          <cell r="A3291">
            <v>10747</v>
          </cell>
          <cell r="B3291" t="str">
            <v>MARTELO PERFURADOR PNEUMATICO MANUAL, PESO DE 25 KG, COM SILENCIADOR</v>
          </cell>
          <cell r="C3291" t="str">
            <v>UN</v>
          </cell>
          <cell r="D3291">
            <v>6628.98</v>
          </cell>
        </row>
        <row r="3292">
          <cell r="A3292">
            <v>4053</v>
          </cell>
          <cell r="B3292" t="str">
            <v>MASSA A OLEO PARA MADEIRA</v>
          </cell>
          <cell r="C3292" t="str">
            <v>GL</v>
          </cell>
          <cell r="D3292">
            <v>55.24</v>
          </cell>
        </row>
        <row r="3293">
          <cell r="A3293">
            <v>4052</v>
          </cell>
          <cell r="B3293" t="str">
            <v>MASSA ACRILICA</v>
          </cell>
          <cell r="C3293" t="str">
            <v>18L</v>
          </cell>
          <cell r="D3293">
            <v>112.66</v>
          </cell>
        </row>
        <row r="3294">
          <cell r="A3294">
            <v>4056</v>
          </cell>
          <cell r="B3294" t="str">
            <v>MASSA ACRILICA PARA PAREDES INTERIOR/EXTERIOR</v>
          </cell>
          <cell r="C3294" t="str">
            <v>GL</v>
          </cell>
          <cell r="D3294">
            <v>29.05</v>
          </cell>
        </row>
        <row r="3295">
          <cell r="A3295">
            <v>4051</v>
          </cell>
          <cell r="B3295" t="str">
            <v>MASSA CORRIDA PVA PARA PAREDES INTERNAS</v>
          </cell>
          <cell r="C3295" t="str">
            <v>18L</v>
          </cell>
          <cell r="D3295">
            <v>72.5</v>
          </cell>
        </row>
        <row r="3296">
          <cell r="A3296">
            <v>4047</v>
          </cell>
          <cell r="B3296" t="str">
            <v>MASSA CORRIDA PVA PARA PAREDES INTERNAS</v>
          </cell>
          <cell r="C3296" t="str">
            <v>GL</v>
          </cell>
          <cell r="D3296">
            <v>14.5</v>
          </cell>
        </row>
        <row r="3297">
          <cell r="A3297">
            <v>4048</v>
          </cell>
          <cell r="B3297" t="str">
            <v>MASSA CORRIDA PVA PARA PAREDES INTERNAS</v>
          </cell>
          <cell r="C3297" t="str">
            <v>L</v>
          </cell>
          <cell r="D3297">
            <v>4.03</v>
          </cell>
        </row>
        <row r="3298">
          <cell r="A3298">
            <v>4049</v>
          </cell>
          <cell r="B3298" t="str">
            <v>MASSA EPOXI (BICOMPONENTE, MASSA COM CATALIZADOR)</v>
          </cell>
          <cell r="C3298" t="str">
            <v>L</v>
          </cell>
          <cell r="D3298">
            <v>45.42</v>
          </cell>
        </row>
        <row r="3299">
          <cell r="A3299">
            <v>11604</v>
          </cell>
          <cell r="B3299" t="str">
            <v>MASSA EPOXI P/ REPAROS, EMBALAGEM 250G</v>
          </cell>
          <cell r="C3299" t="str">
            <v>UN</v>
          </cell>
          <cell r="D3299">
            <v>11.2</v>
          </cell>
        </row>
        <row r="3300">
          <cell r="A3300">
            <v>10498</v>
          </cell>
          <cell r="B3300" t="str">
            <v>MASSA PARA VIDRO</v>
          </cell>
          <cell r="C3300" t="str">
            <v>KG</v>
          </cell>
          <cell r="D3300">
            <v>4.9000000000000004</v>
          </cell>
        </row>
        <row r="3301">
          <cell r="A3301">
            <v>4823</v>
          </cell>
          <cell r="B3301" t="str">
            <v>MASSA PLASTICA ADESIVA PARA MARMORE/GRANITO</v>
          </cell>
          <cell r="C3301" t="str">
            <v>KG</v>
          </cell>
          <cell r="D3301">
            <v>34.99</v>
          </cell>
        </row>
        <row r="3302">
          <cell r="A3302">
            <v>7317</v>
          </cell>
          <cell r="B3302" t="str">
            <v>MASTIQUE BETUMINOSO PARA VEDACAO</v>
          </cell>
          <cell r="C3302" t="str">
            <v>KG</v>
          </cell>
          <cell r="D3302">
            <v>9.35</v>
          </cell>
        </row>
        <row r="3303">
          <cell r="A3303">
            <v>12357</v>
          </cell>
          <cell r="B3303" t="str">
            <v>MASTRO SIMPLES GALV, C/ LUVA DE REDUCAO, DN 1 1/2" X 3,00M</v>
          </cell>
          <cell r="C3303" t="str">
            <v>UN</v>
          </cell>
          <cell r="D3303">
            <v>137.1</v>
          </cell>
        </row>
        <row r="3304">
          <cell r="A3304">
            <v>12358</v>
          </cell>
          <cell r="B3304" t="str">
            <v>MASTRO SIMPLES GALV, C/ LUVA DE REDUCAO, DN 2'' X 3,00M</v>
          </cell>
          <cell r="C3304" t="str">
            <v>UN</v>
          </cell>
          <cell r="D3304">
            <v>147.21</v>
          </cell>
        </row>
        <row r="3305">
          <cell r="A3305">
            <v>4058</v>
          </cell>
          <cell r="B3305" t="str">
            <v>MECANICO DE EQUIPAMENTOS PESADOS</v>
          </cell>
          <cell r="C3305" t="str">
            <v>H</v>
          </cell>
          <cell r="D3305">
            <v>11.67</v>
          </cell>
        </row>
        <row r="3306">
          <cell r="A3306">
            <v>34794</v>
          </cell>
          <cell r="B3306" t="str">
            <v>MECANICO DE REFRIGERACAO</v>
          </cell>
          <cell r="C3306" t="str">
            <v>H</v>
          </cell>
          <cell r="D3306">
            <v>8.9499999999999993</v>
          </cell>
        </row>
        <row r="3307">
          <cell r="A3307">
            <v>12768</v>
          </cell>
          <cell r="B3307" t="str">
            <v>MEDIDOR D = 2"</v>
          </cell>
          <cell r="C3307" t="str">
            <v>UN</v>
          </cell>
          <cell r="D3307">
            <v>1311.72</v>
          </cell>
        </row>
        <row r="3308">
          <cell r="A3308">
            <v>12779</v>
          </cell>
          <cell r="B3308" t="str">
            <v>MEDIDOR D = 3"</v>
          </cell>
          <cell r="C3308" t="str">
            <v>UN</v>
          </cell>
          <cell r="D3308">
            <v>1770.97</v>
          </cell>
        </row>
        <row r="3309">
          <cell r="A3309">
            <v>12780</v>
          </cell>
          <cell r="B3309" t="str">
            <v>MEDIDOR D = 4"</v>
          </cell>
          <cell r="C3309" t="str">
            <v>UN</v>
          </cell>
          <cell r="D3309">
            <v>2276.14</v>
          </cell>
        </row>
        <row r="3310">
          <cell r="A3310">
            <v>13741</v>
          </cell>
          <cell r="B3310" t="str">
            <v>MEDIDOR DE NIVEL ESTATICO E DINAMICO PARA POCO ARTESIANO COM CABO DE ACOREVESTIDO EM PVC COMPRIM= DE 200M</v>
          </cell>
          <cell r="C3310" t="str">
            <v>UN</v>
          </cell>
          <cell r="D3310">
            <v>5161.88</v>
          </cell>
        </row>
        <row r="3311">
          <cell r="A3311">
            <v>3288</v>
          </cell>
          <cell r="B3311" t="str">
            <v>MEIA CANA DE MADEIRA CEDRINHO OU EQUIVALENTE DA REGIAO, ACABAMENTO PARAFORRO PAULISTA, *2,5 X 2,5* CM</v>
          </cell>
          <cell r="C3311" t="str">
            <v>M</v>
          </cell>
          <cell r="D3311">
            <v>1.88</v>
          </cell>
        </row>
        <row r="3312">
          <cell r="A3312">
            <v>13587</v>
          </cell>
          <cell r="B3312" t="str">
            <v>MEIA CANA DE MADEIRA PINUS OU EQUIVALENTE DA REGIAO, ACABAMENTO PARA FORROPAULISTA, *2,5 X 2,5* CM</v>
          </cell>
          <cell r="C3312" t="str">
            <v>M</v>
          </cell>
          <cell r="D3312">
            <v>1.1399999999999999</v>
          </cell>
        </row>
        <row r="3313">
          <cell r="A3313">
            <v>38671</v>
          </cell>
          <cell r="B3313" t="str">
            <v>MEIA CANALETA CONCRETO ESTRUTURAL 14 X 19 X 19 CM, FBK 14 MPA (NBR 6136)*COLETADO CAIXA*</v>
          </cell>
          <cell r="C3313" t="str">
            <v>UN</v>
          </cell>
          <cell r="D3313">
            <v>2.0699999999999998</v>
          </cell>
        </row>
        <row r="3314">
          <cell r="A3314">
            <v>38668</v>
          </cell>
          <cell r="B3314" t="str">
            <v>MEIA CANALETA CONCRETO ESTRUTURAL 14 X 19 X 19 CM, FBK 4,5 MPA (NBR 6136)*COLETADO CAIXA*</v>
          </cell>
          <cell r="C3314" t="str">
            <v>UN</v>
          </cell>
          <cell r="D3314">
            <v>1.39</v>
          </cell>
        </row>
        <row r="3315">
          <cell r="A3315">
            <v>38665</v>
          </cell>
          <cell r="B3315" t="str">
            <v>MEIO BLOCO CONCRETO ESTRUTURAL 14 X 19 X 14 CM, FBK 14 MPA (NBR 6136) *COLETADOCAIXA*</v>
          </cell>
          <cell r="C3315" t="str">
            <v>UN</v>
          </cell>
          <cell r="D3315">
            <v>1.57</v>
          </cell>
        </row>
        <row r="3316">
          <cell r="A3316">
            <v>38661</v>
          </cell>
          <cell r="B3316" t="str">
            <v>MEIO BLOCO CONCRETO ESTRUTURAL 14 X 19 X 14 CM, FBK 4,5 MPA (NBR 6136) *COLETADOCAIXA*</v>
          </cell>
          <cell r="C3316" t="str">
            <v>UN</v>
          </cell>
          <cell r="D3316">
            <v>1.05</v>
          </cell>
        </row>
        <row r="3317">
          <cell r="A3317">
            <v>38666</v>
          </cell>
          <cell r="B3317" t="str">
            <v>MEIO BLOCO CONCRETO ESTRUTURAL 14 X 19 X 19 CM, FBK 14 MPA (NBR 6136) *COLETADOCAIXA*</v>
          </cell>
          <cell r="C3317" t="str">
            <v>UN</v>
          </cell>
          <cell r="D3317">
            <v>1.7</v>
          </cell>
        </row>
        <row r="3318">
          <cell r="A3318">
            <v>38662</v>
          </cell>
          <cell r="B3318" t="str">
            <v>MEIO BLOCO CONCRETO ESTRUTURAL 14 X 19 X 19 CM, FBK 4,5 MPA (NBR 6136) *COLETADOCAIXA*</v>
          </cell>
          <cell r="C3318" t="str">
            <v>UN</v>
          </cell>
          <cell r="D3318">
            <v>1.24</v>
          </cell>
        </row>
        <row r="3319">
          <cell r="A3319">
            <v>38667</v>
          </cell>
          <cell r="B3319" t="str">
            <v>MEIO BLOCO CONCRETO ESTRUTURAL 14 X 19 X 34 CM, FBK 14 MPA (NBR 6136) *COLETADOCAIXA*</v>
          </cell>
          <cell r="C3319" t="str">
            <v>UN</v>
          </cell>
          <cell r="D3319">
            <v>2.95</v>
          </cell>
        </row>
        <row r="3320">
          <cell r="A3320">
            <v>34787</v>
          </cell>
          <cell r="B3320" t="str">
            <v>MEIO BLOCO ESTRUTURAL CERAMICO 14 X 19 X 14 CM, 4,0 MPA (NBR 15270)</v>
          </cell>
          <cell r="C3320" t="str">
            <v>UN</v>
          </cell>
          <cell r="D3320">
            <v>0.97</v>
          </cell>
        </row>
        <row r="3321">
          <cell r="A3321">
            <v>34788</v>
          </cell>
          <cell r="B3321" t="str">
            <v>MEIO BLOCO ESTRUTURAL CERAMICO 14 X 19 X 14 CM, 6,0 MPA (NBR 15270)</v>
          </cell>
          <cell r="C3321" t="str">
            <v>UN</v>
          </cell>
          <cell r="D3321">
            <v>0.98</v>
          </cell>
        </row>
        <row r="3322">
          <cell r="A3322">
            <v>34784</v>
          </cell>
          <cell r="B3322" t="str">
            <v>MEIO BLOCO ESTRUTURAL CERAMICO 14 X 19 X 19 CM, 4,0 MPA (NBR 15270)</v>
          </cell>
          <cell r="C3322" t="str">
            <v>UN</v>
          </cell>
          <cell r="D3322">
            <v>1.08</v>
          </cell>
        </row>
        <row r="3323">
          <cell r="A3323">
            <v>34781</v>
          </cell>
          <cell r="B3323" t="str">
            <v>MEIO BLOCO ESTRUTURAL CERAMICO 14 X 19 X 19 CM, 6,0 MPA (NBR 15270)</v>
          </cell>
          <cell r="C3323" t="str">
            <v>UN</v>
          </cell>
          <cell r="D3323">
            <v>1.22</v>
          </cell>
        </row>
        <row r="3324">
          <cell r="A3324">
            <v>34774</v>
          </cell>
          <cell r="B3324" t="str">
            <v>MEIO BLOCO VEDACAO CONCRETO 14 X 19 X 19 CM (CLASSE D - NBR 6136)</v>
          </cell>
          <cell r="C3324" t="str">
            <v>UN</v>
          </cell>
          <cell r="D3324">
            <v>1.33</v>
          </cell>
        </row>
        <row r="3325">
          <cell r="A3325">
            <v>34773</v>
          </cell>
          <cell r="B3325" t="str">
            <v>MEIO BLOCO VEDACAO CONCRETO 14 X 19 X 19 CM APARENTE (CLASSE D - NBR 6136)</v>
          </cell>
          <cell r="C3325" t="str">
            <v>UN</v>
          </cell>
          <cell r="D3325">
            <v>1.48</v>
          </cell>
        </row>
        <row r="3326">
          <cell r="A3326">
            <v>34771</v>
          </cell>
          <cell r="B3326" t="str">
            <v>MEIO BLOCO VEDACAO CONCRETO 19 X 19 X 19 CM (CLASSE D - NBR 6136)</v>
          </cell>
          <cell r="C3326" t="str">
            <v>UN</v>
          </cell>
          <cell r="D3326">
            <v>1.52</v>
          </cell>
        </row>
        <row r="3327">
          <cell r="A3327">
            <v>34769</v>
          </cell>
          <cell r="B3327" t="str">
            <v>MEIO BLOCO VEDACAO CONCRETO 19 X 19 X 19 CM APARENTE (CLASSE D - NBR 6136/07)</v>
          </cell>
          <cell r="C3327" t="str">
            <v>UN</v>
          </cell>
          <cell r="D3327">
            <v>1.72</v>
          </cell>
        </row>
        <row r="3328">
          <cell r="A3328">
            <v>34764</v>
          </cell>
          <cell r="B3328" t="str">
            <v>MEIO BLOCO VEDACAO CONCRETO 9 X 19 X 19 CM (CLASSE D - NBR 6136)</v>
          </cell>
          <cell r="C3328" t="str">
            <v>UN</v>
          </cell>
          <cell r="D3328">
            <v>0.93</v>
          </cell>
        </row>
        <row r="3329">
          <cell r="A3329">
            <v>34763</v>
          </cell>
          <cell r="B3329" t="str">
            <v>MEIO BLOCO VEDACAO CONCRETO 9 X 19 X 19 CM APARENTE (CLASSE D - NBR 6136)</v>
          </cell>
          <cell r="C3329" t="str">
            <v>UN</v>
          </cell>
          <cell r="D3329">
            <v>1</v>
          </cell>
        </row>
        <row r="3330">
          <cell r="A3330">
            <v>4062</v>
          </cell>
          <cell r="B3330" t="str">
            <v>MEIO-FIO OU GUIA DE CONCRETO, PRE-MOLDADO, COMP 1 M, *30 X 15* CM (H X L)</v>
          </cell>
          <cell r="C3330" t="str">
            <v>UN</v>
          </cell>
          <cell r="D3330">
            <v>24.62</v>
          </cell>
        </row>
        <row r="3331">
          <cell r="A3331">
            <v>4059</v>
          </cell>
          <cell r="B3331" t="str">
            <v>MEIO-FIO OU GUIA DE CONCRETO, PRE-MOLDADO, COMP 1 M, *30 X 15/ 12* CM (H X L1/L2)</v>
          </cell>
          <cell r="C3331" t="str">
            <v>M</v>
          </cell>
          <cell r="D3331">
            <v>29.84</v>
          </cell>
        </row>
        <row r="3332">
          <cell r="A3332">
            <v>4061</v>
          </cell>
          <cell r="B3332" t="str">
            <v>MEIO-FIO OU GUIA DE CONCRETO, PRE-MOLDADO, COMP 80 CM, *45 X 18 /12* CM (H X L1/L2)</v>
          </cell>
          <cell r="C3332" t="str">
            <v>UN</v>
          </cell>
          <cell r="D3332">
            <v>23.87</v>
          </cell>
        </row>
        <row r="3333">
          <cell r="A3333">
            <v>10608</v>
          </cell>
          <cell r="B3333" t="str">
            <v>MESA VIBRATORIA COM DIMENSOES DE 2,0 X 1,0 M, COM MOTOR ELETRICO DE 2 POLOS EPOTENCIA DE 3 CV</v>
          </cell>
          <cell r="C3333" t="str">
            <v>UN</v>
          </cell>
          <cell r="D3333">
            <v>5700</v>
          </cell>
        </row>
        <row r="3334">
          <cell r="A3334">
            <v>4069</v>
          </cell>
          <cell r="B3334" t="str">
            <v>MESTRE DE OBRAS</v>
          </cell>
          <cell r="C3334" t="str">
            <v>H</v>
          </cell>
          <cell r="D3334">
            <v>17.18</v>
          </cell>
        </row>
        <row r="3335">
          <cell r="A3335">
            <v>34361</v>
          </cell>
          <cell r="B3335" t="str">
            <v>METACAULIM DE ALTA REATIVIDADE/CAULIM CALCINADO</v>
          </cell>
          <cell r="C3335" t="str">
            <v>KG</v>
          </cell>
          <cell r="D3335">
            <v>1.45</v>
          </cell>
        </row>
        <row r="3336">
          <cell r="A3336">
            <v>36512</v>
          </cell>
          <cell r="B3336" t="str">
            <v>MICRO-TRATOR CORTADOR DE GRAMA COM LARGURA DO CORTE DE 107 CM, COM  2LAMINAS E DESCARTE LATERAL</v>
          </cell>
          <cell r="C3336" t="str">
            <v>UN</v>
          </cell>
          <cell r="D3336">
            <v>9364.48</v>
          </cell>
        </row>
        <row r="3337">
          <cell r="A3337">
            <v>25972</v>
          </cell>
          <cell r="B3337" t="str">
            <v>MICROESFERAS DE VIDRO PARA SINALIZACAO HORIZONTAL VIARIA, TIPO I-B (PREMIX) - NBR16184</v>
          </cell>
          <cell r="C3337" t="str">
            <v>KG</v>
          </cell>
          <cell r="D3337">
            <v>6.42</v>
          </cell>
        </row>
        <row r="3338">
          <cell r="A3338">
            <v>25973</v>
          </cell>
          <cell r="B3338" t="str">
            <v>MICROESFERAS DE VIDRO PARA SINALIZACAO HORIZONTAL VIARIA, TIPO II-A (DROP-ON) -NBR 16184</v>
          </cell>
          <cell r="C3338" t="str">
            <v>KG</v>
          </cell>
          <cell r="D3338">
            <v>6.42</v>
          </cell>
        </row>
        <row r="3339">
          <cell r="A3339">
            <v>11697</v>
          </cell>
          <cell r="B3339" t="str">
            <v>MICTORIO COLETIVO ACO INOX (AISI 304), E = 0,8 MM, DE *100 X 40 X 30* CM (C X A X P)</v>
          </cell>
          <cell r="C3339" t="str">
            <v>UN</v>
          </cell>
          <cell r="D3339">
            <v>366.34</v>
          </cell>
        </row>
        <row r="3340">
          <cell r="A3340">
            <v>11698</v>
          </cell>
          <cell r="B3340" t="str">
            <v>MICTORIO COLETIVO ACO INOX (AISI 304), E = 0,8 MM, DE *100 X 50 X 35* CM (C X A X P)</v>
          </cell>
          <cell r="C3340" t="str">
            <v>UN</v>
          </cell>
          <cell r="D3340">
            <v>437.02</v>
          </cell>
        </row>
        <row r="3341">
          <cell r="A3341">
            <v>11699</v>
          </cell>
          <cell r="B3341" t="str">
            <v>MICTORIO INDIVIDUAL ACO INOX (AISI 304), E = 0,8 MM, DE *50  X 45  X 35* (C X A X P)</v>
          </cell>
          <cell r="C3341" t="str">
            <v>UN</v>
          </cell>
          <cell r="D3341">
            <v>483.01</v>
          </cell>
        </row>
        <row r="3342">
          <cell r="A3342">
            <v>10432</v>
          </cell>
          <cell r="B3342" t="str">
            <v>MICTORIO SIFONADO LOUCA BRANCA SEM COMPLEMENTOS</v>
          </cell>
          <cell r="C3342" t="str">
            <v>UN</v>
          </cell>
          <cell r="D3342">
            <v>282.92</v>
          </cell>
        </row>
        <row r="3343">
          <cell r="A3343">
            <v>10430</v>
          </cell>
          <cell r="B3343" t="str">
            <v>MICTORIO SIFONADO LOUCA COR SEM COMPLEMENTOS</v>
          </cell>
          <cell r="C3343" t="str">
            <v>UN</v>
          </cell>
          <cell r="D3343">
            <v>304.7</v>
          </cell>
        </row>
        <row r="3344">
          <cell r="A3344">
            <v>21109</v>
          </cell>
          <cell r="B3344" t="str">
            <v>MINUTERIA ELETRONICA COLETIVA COM POTENCIA MAXIMA RESISTIVA PARA LAMPADASFLUORESCENTES DE *300* W ( 110 V ) / *600* W ( 110 V )</v>
          </cell>
          <cell r="C3344" t="str">
            <v>UN</v>
          </cell>
          <cell r="D3344">
            <v>58.3</v>
          </cell>
        </row>
        <row r="3345">
          <cell r="A3345">
            <v>36800</v>
          </cell>
          <cell r="B3345" t="str">
            <v>MISTURADOR BASE PARA CHUVEIRO/BANHEIRA, 1/2 " OU 3/4 ", SOLDAVEL OU ROSCAVEL</v>
          </cell>
          <cell r="C3345" t="str">
            <v>UN</v>
          </cell>
          <cell r="D3345">
            <v>49.24</v>
          </cell>
        </row>
        <row r="3346">
          <cell r="A3346">
            <v>11769</v>
          </cell>
          <cell r="B3346" t="str">
            <v>MISTURADOR CROMADO DE MESA BICA BAIXA PARA LAVATORIO (REF 1875)</v>
          </cell>
          <cell r="C3346" t="str">
            <v>UN</v>
          </cell>
          <cell r="D3346">
            <v>120.67</v>
          </cell>
        </row>
        <row r="3347">
          <cell r="A3347">
            <v>36793</v>
          </cell>
          <cell r="B3347" t="str">
            <v>MISTURADOR CROMADO DE PAREDE PARA LAVATORIO (REF 1178)</v>
          </cell>
          <cell r="C3347" t="str">
            <v>UN</v>
          </cell>
          <cell r="D3347">
            <v>195.37</v>
          </cell>
        </row>
        <row r="3348">
          <cell r="A3348">
            <v>34762</v>
          </cell>
          <cell r="B3348" t="str">
            <v>MISTURADOR DE ARGAMASSA HORIZONTAL, CAPACIDADE DE 50 L, MOTOR TRIFASICO COMPOTENCIA DE 1,5 HP (LOCACAO)</v>
          </cell>
          <cell r="C3348" t="str">
            <v>H</v>
          </cell>
          <cell r="D3348">
            <v>0.45</v>
          </cell>
        </row>
        <row r="3349">
          <cell r="A3349">
            <v>37546</v>
          </cell>
          <cell r="B3349" t="str">
            <v>MISTURADOR DE ARGAMASSA, EIXO HORIZONTAL, CAPACIDADE DE MISTURA 160 KG,MOTOR ELETRICO TRIFASICO 220/380 V, POTENCIA 3 CV</v>
          </cell>
          <cell r="C3349" t="str">
            <v>UN</v>
          </cell>
          <cell r="D3349">
            <v>7947.29</v>
          </cell>
        </row>
        <row r="3350">
          <cell r="A3350">
            <v>37544</v>
          </cell>
          <cell r="B3350" t="str">
            <v>MISTURADOR DE ARGAMASSA, EIXO HORIZONTAL, CAPACIDADE DE MISTURA 300 KG,MOTOR ELETRICO TRIFASICO 220/380 V, POTENCIA 5 CV</v>
          </cell>
          <cell r="C3350" t="str">
            <v>UN</v>
          </cell>
          <cell r="D3350">
            <v>8405.59</v>
          </cell>
        </row>
        <row r="3351">
          <cell r="A3351">
            <v>37545</v>
          </cell>
          <cell r="B3351" t="str">
            <v>MISTURADOR DE ARGAMASSA, EIXO HORIZONTAL, CAPACIDADE DE MISTURA 600 KG,MOTOR ELETRICO TRIFASICO 220/380 V, POTENCIA 7,5 CV</v>
          </cell>
          <cell r="C3351" t="str">
            <v>UN</v>
          </cell>
          <cell r="D3351">
            <v>10001.52</v>
          </cell>
        </row>
        <row r="3352">
          <cell r="A3352">
            <v>11771</v>
          </cell>
          <cell r="B3352" t="str">
            <v>MISTURADOR DE PAREDE CROMADO PARA COZINHA BICA MOVEL COM AREJADOR (REF1258)</v>
          </cell>
          <cell r="C3352" t="str">
            <v>UN</v>
          </cell>
          <cell r="D3352">
            <v>149.68</v>
          </cell>
        </row>
        <row r="3353">
          <cell r="A3353">
            <v>37587</v>
          </cell>
          <cell r="B3353" t="str">
            <v>MISTURADOR MONOCOMANDO PARA CHUVEIRO, BASE BRUTA E ACABAMENTO CROMADO</v>
          </cell>
          <cell r="C3353" t="str">
            <v>UN</v>
          </cell>
          <cell r="D3353">
            <v>136.13999999999999</v>
          </cell>
        </row>
        <row r="3354">
          <cell r="A3354">
            <v>11560</v>
          </cell>
          <cell r="B3354" t="str">
            <v>MOLA FECHA PORTA P/ PORTA C/ LARGURA ATE 90CM</v>
          </cell>
          <cell r="C3354" t="str">
            <v>UN</v>
          </cell>
          <cell r="D3354">
            <v>167.23</v>
          </cell>
        </row>
        <row r="3355">
          <cell r="A3355">
            <v>11571</v>
          </cell>
          <cell r="B3355" t="str">
            <v>MOLA FECHA PORTA P/ PORTA C/ LARGURA MAIOR QUE 100CM</v>
          </cell>
          <cell r="C3355" t="str">
            <v>UN</v>
          </cell>
          <cell r="D3355">
            <v>221.48</v>
          </cell>
        </row>
        <row r="3356">
          <cell r="A3356">
            <v>11561</v>
          </cell>
          <cell r="B3356" t="str">
            <v>MOLA FECHA PORTA P/ PORTA C/ LARGURA 91 A 100CM</v>
          </cell>
          <cell r="C3356" t="str">
            <v>UN</v>
          </cell>
          <cell r="D3356">
            <v>202.87</v>
          </cell>
        </row>
        <row r="3357">
          <cell r="A3357">
            <v>11499</v>
          </cell>
          <cell r="B3357" t="str">
            <v>MOLA HIDRAULICA DE PISO P/ VIDRO TEMPERADO 10MM</v>
          </cell>
          <cell r="C3357" t="str">
            <v>UN</v>
          </cell>
          <cell r="D3357">
            <v>882.84</v>
          </cell>
        </row>
        <row r="3358">
          <cell r="A3358">
            <v>2700</v>
          </cell>
          <cell r="B3358" t="str">
            <v>MONTADOR</v>
          </cell>
          <cell r="C3358" t="str">
            <v>H</v>
          </cell>
          <cell r="D3358">
            <v>13.07</v>
          </cell>
        </row>
        <row r="3359">
          <cell r="A3359">
            <v>2701</v>
          </cell>
          <cell r="B3359" t="str">
            <v>MONTADOR (TUBO ACO/EQUIPAMENTOS)</v>
          </cell>
          <cell r="C3359" t="str">
            <v>H</v>
          </cell>
          <cell r="D3359">
            <v>13.07</v>
          </cell>
        </row>
        <row r="3360">
          <cell r="A3360">
            <v>25957</v>
          </cell>
          <cell r="B3360" t="str">
            <v>MONTADOR DE ESTRUTURA METALICA</v>
          </cell>
          <cell r="C3360" t="str">
            <v>H</v>
          </cell>
          <cell r="D3360">
            <v>6.25</v>
          </cell>
        </row>
        <row r="3361">
          <cell r="A3361">
            <v>34761</v>
          </cell>
          <cell r="B3361" t="str">
            <v>MONTADOR ELETROELETRONICO</v>
          </cell>
          <cell r="C3361" t="str">
            <v>H</v>
          </cell>
          <cell r="D3361">
            <v>8.06</v>
          </cell>
        </row>
        <row r="3362">
          <cell r="A3362">
            <v>2437</v>
          </cell>
          <cell r="B3362" t="str">
            <v>MONTADOR ELETROMECANICO</v>
          </cell>
          <cell r="C3362" t="str">
            <v>H</v>
          </cell>
          <cell r="D3362">
            <v>12.62</v>
          </cell>
        </row>
        <row r="3363">
          <cell r="A3363">
            <v>2703</v>
          </cell>
          <cell r="B3363" t="str">
            <v>MONTADOR INDUSTRIAL</v>
          </cell>
          <cell r="C3363" t="str">
            <v>H</v>
          </cell>
          <cell r="D3363">
            <v>14.61</v>
          </cell>
        </row>
        <row r="3364">
          <cell r="A3364">
            <v>14252</v>
          </cell>
          <cell r="B3364" t="str">
            <v>MOTOBOMBA AUTOESCORVANTE MOTOR A GASOLINA, POTENCIA 6,0HP, BOCAIS 3" X 3",HM/Q = 5 MCA / 24 M3/H A 52,5 MCA / 5,0 M3/H</v>
          </cell>
          <cell r="C3364" t="str">
            <v>UN</v>
          </cell>
          <cell r="D3364">
            <v>1509.75</v>
          </cell>
        </row>
        <row r="3365">
          <cell r="A3365">
            <v>730</v>
          </cell>
          <cell r="B3365" t="str">
            <v>MOTOBOMBA AUTOESCORVANTE MOTOR ELETRICO TRIFASICO 7,4HP BOCA DIAMETRO DESUCCAO X RECLAQUE: 2"X2", HM/ Q = 10 M / 73,5 M3/H A 28 M / 8,2 M3 /H</v>
          </cell>
          <cell r="C3365" t="str">
            <v>UN</v>
          </cell>
          <cell r="D3365">
            <v>4033.75</v>
          </cell>
        </row>
        <row r="3366">
          <cell r="A3366">
            <v>723</v>
          </cell>
          <cell r="B3366" t="str">
            <v>MOTOBOMBA AUTOESCORVANTE POTENCIA 5,42 HP, BOCAIS SUCCAO X RECALQUE 2" X 2",A GASOLINA, DIAMETRO DO ROTOR 122 MM HM/Q = 6 MCA / 33,0 M3/H A 28 MCA / 8,0 M3/H</v>
          </cell>
          <cell r="C3366" t="str">
            <v>UN</v>
          </cell>
          <cell r="D3366">
            <v>2004.92</v>
          </cell>
        </row>
        <row r="3367">
          <cell r="A3367">
            <v>741</v>
          </cell>
          <cell r="B3367" t="str">
            <v>MOTOBOMBA CENTRIFUGA ELETRICA MONOFASICA   ATE 2CV P/ DRENAGEM,  SAIDA 1 1/2"</v>
          </cell>
          <cell r="C3367" t="str">
            <v>H</v>
          </cell>
          <cell r="D3367">
            <v>0.54</v>
          </cell>
        </row>
        <row r="3368">
          <cell r="A3368">
            <v>744</v>
          </cell>
          <cell r="B3368" t="str">
            <v>MOTOBOMBA CENTRIFUGA ELETRICA TRIFASICA POTENCIA ENTRE 5CV E 10CV PARADRENAGEM, SAIDA 3", HM = * 20 M* (LOCACAO)</v>
          </cell>
          <cell r="C3368" t="str">
            <v>H</v>
          </cell>
          <cell r="D3368">
            <v>1.18</v>
          </cell>
        </row>
        <row r="3369">
          <cell r="A3369">
            <v>36502</v>
          </cell>
          <cell r="B3369" t="str">
            <v>MOTOBOMBA CENTRIFUGA, MOTOR A GASOLINA, POTENCIA 5,42 HP, BOCAIS 1 1/2" X 1",DIAMETRO ROTOR 143 MM HM/Q = 6 MCA / 16,8 M3/H A 38 MCA / 6,6 M3/H</v>
          </cell>
          <cell r="C3369" t="str">
            <v>UN</v>
          </cell>
          <cell r="D3369">
            <v>1884.38</v>
          </cell>
        </row>
        <row r="3370">
          <cell r="A3370">
            <v>36503</v>
          </cell>
          <cell r="B3370" t="str">
            <v>MOTOBOMBA TRASH (PARA AGUA SUJA) AUTO ESCORVANTE, MOTOR GASOLINA DE 6,41 HP,DIAMETROS DE SUCCAO X RECALQUE: 3" X 3", HM/Q: 10/60 A 23/0</v>
          </cell>
          <cell r="C3370" t="str">
            <v>UN</v>
          </cell>
          <cell r="D3370">
            <v>2323.67</v>
          </cell>
        </row>
        <row r="3371">
          <cell r="A3371">
            <v>4087</v>
          </cell>
          <cell r="B3371" t="str">
            <v>MOTOCICLETA COM MOTOR DE *125* CILINDRADAS, USO URBANO, COM BANCO ADAPTADOPARA FIXACAO DE BAU</v>
          </cell>
          <cell r="C3371" t="str">
            <v>UN</v>
          </cell>
          <cell r="D3371">
            <v>9437</v>
          </cell>
        </row>
        <row r="3372">
          <cell r="A3372">
            <v>13227</v>
          </cell>
          <cell r="B3372" t="str">
            <v>MOTONIVELADORA - POTÊNCIA 177 HP PESO OPERACIONAL 14,7T</v>
          </cell>
          <cell r="C3372" t="str">
            <v>UN</v>
          </cell>
          <cell r="D3372">
            <v>600579.07999999996</v>
          </cell>
        </row>
        <row r="3373">
          <cell r="A3373">
            <v>10597</v>
          </cell>
          <cell r="B3373" t="str">
            <v>MOTONIVELADORA - POTÊNCIA 185HP PESO OPERACIONAL 14,7T</v>
          </cell>
          <cell r="C3373" t="str">
            <v>UN</v>
          </cell>
          <cell r="D3373">
            <v>808150.03</v>
          </cell>
        </row>
        <row r="3374">
          <cell r="A3374">
            <v>4092</v>
          </cell>
          <cell r="B3374" t="str">
            <v>MOTONIVELADORA ATE 130HP (INCL MANUT/OPERACAO)</v>
          </cell>
          <cell r="C3374" t="str">
            <v>H</v>
          </cell>
          <cell r="D3374">
            <v>148.86000000000001</v>
          </cell>
        </row>
        <row r="3375">
          <cell r="A3375">
            <v>4091</v>
          </cell>
          <cell r="B3375" t="str">
            <v>MOTONIVELADORA COM POTENCIA DE 140 A 155 HP (LOCACAO COM OPERADOR,COMBUSTIVEL E MANUTENCAO)</v>
          </cell>
          <cell r="C3375" t="str">
            <v>H</v>
          </cell>
          <cell r="D3375">
            <v>162</v>
          </cell>
        </row>
        <row r="3376">
          <cell r="A3376">
            <v>4090</v>
          </cell>
          <cell r="B3376" t="str">
            <v>MOTONIVELADORA POTENCIA BASICA LIQUIDA (PRIMEIRA MARCHA) 125 HP , PESO BRUTO13032 KG, LARGURA DA LAMINA DE 3,7 M</v>
          </cell>
          <cell r="C3376" t="str">
            <v>UN</v>
          </cell>
          <cell r="D3376">
            <v>575052.5</v>
          </cell>
        </row>
        <row r="3377">
          <cell r="A3377">
            <v>4089</v>
          </cell>
          <cell r="B3377" t="str">
            <v>MOTONIVELADORA 185 A 200HP (INCL MANUT/OPERACAO)</v>
          </cell>
          <cell r="C3377" t="str">
            <v>H</v>
          </cell>
          <cell r="D3377">
            <v>175.14</v>
          </cell>
        </row>
        <row r="3378">
          <cell r="A3378">
            <v>20020</v>
          </cell>
          <cell r="B3378" t="str">
            <v>MOTORISTA DE BASCULANTE</v>
          </cell>
          <cell r="C3378" t="str">
            <v>H</v>
          </cell>
          <cell r="D3378">
            <v>9.99</v>
          </cell>
        </row>
        <row r="3379">
          <cell r="A3379">
            <v>4093</v>
          </cell>
          <cell r="B3379" t="str">
            <v>MOTORISTA DE CAMINHAO</v>
          </cell>
          <cell r="C3379" t="str">
            <v>H</v>
          </cell>
          <cell r="D3379">
            <v>10.84</v>
          </cell>
        </row>
        <row r="3380">
          <cell r="A3380">
            <v>10512</v>
          </cell>
          <cell r="B3380" t="str">
            <v>MOTORISTA DE CAMINHAO - PISO MENSAL (ENCARGO SOCIAL MENSALISTA)</v>
          </cell>
          <cell r="C3380" t="str">
            <v>MES</v>
          </cell>
          <cell r="D3380">
            <v>1902.58</v>
          </cell>
        </row>
        <row r="3381">
          <cell r="A3381">
            <v>4094</v>
          </cell>
          <cell r="B3381" t="str">
            <v>MOTORISTA DE CAMINHAO E CARRETA</v>
          </cell>
          <cell r="C3381" t="str">
            <v>H</v>
          </cell>
          <cell r="D3381">
            <v>11.47</v>
          </cell>
        </row>
        <row r="3382">
          <cell r="A3382">
            <v>4095</v>
          </cell>
          <cell r="B3382" t="str">
            <v>MOTORISTA DE VEICULO LEVE</v>
          </cell>
          <cell r="C3382" t="str">
            <v>H</v>
          </cell>
          <cell r="D3382">
            <v>10.77</v>
          </cell>
        </row>
        <row r="3383">
          <cell r="A3383">
            <v>4097</v>
          </cell>
          <cell r="B3383" t="str">
            <v>MOTORISTA DE VEICULO PESADO</v>
          </cell>
          <cell r="C3383" t="str">
            <v>H</v>
          </cell>
          <cell r="D3383">
            <v>11.67</v>
          </cell>
        </row>
        <row r="3384">
          <cell r="A3384">
            <v>4096</v>
          </cell>
          <cell r="B3384" t="str">
            <v>MOTORISTA OPERADOR DE MUNCK</v>
          </cell>
          <cell r="C3384" t="str">
            <v>H</v>
          </cell>
          <cell r="D3384">
            <v>11.67</v>
          </cell>
        </row>
        <row r="3385">
          <cell r="A3385">
            <v>10763</v>
          </cell>
          <cell r="B3385" t="str">
            <v>MOTOSSERRA A GASOLINA PORTATIL TIPO HUSQVARNA MOD. 61 OU SIMILAR</v>
          </cell>
          <cell r="C3385" t="str">
            <v>H</v>
          </cell>
          <cell r="D3385">
            <v>3.38</v>
          </cell>
        </row>
        <row r="3386">
          <cell r="A3386">
            <v>13955</v>
          </cell>
          <cell r="B3386" t="str">
            <v>MOTOSSERRA PORTATIL COM MOTOR A GASOLINA DE *60* CC</v>
          </cell>
          <cell r="C3386" t="str">
            <v>UN</v>
          </cell>
          <cell r="D3386">
            <v>1404.44</v>
          </cell>
        </row>
        <row r="3387">
          <cell r="A3387">
            <v>4114</v>
          </cell>
          <cell r="B3387" t="str">
            <v>MOURAO CONCRETO CURVO, SECAO "T", H = 2,80 M + CURVA COM 0,45 M, COM FUROS PARAFIOS</v>
          </cell>
          <cell r="C3387" t="str">
            <v>UN</v>
          </cell>
          <cell r="D3387">
            <v>38.729999999999997</v>
          </cell>
        </row>
        <row r="3388">
          <cell r="A3388">
            <v>4107</v>
          </cell>
          <cell r="B3388" t="str">
            <v>MOURAO DE CONCRETO RETO, *10 X 10* CM, H= 2,30 M</v>
          </cell>
          <cell r="C3388" t="str">
            <v>UN</v>
          </cell>
          <cell r="D3388">
            <v>32.61</v>
          </cell>
        </row>
        <row r="3389">
          <cell r="A3389">
            <v>36799</v>
          </cell>
          <cell r="B3389" t="str">
            <v>MOURAO DE CONCRETO RETO, TIPO ESTICADOR, *10 X 10* CM, H= 2,50 M</v>
          </cell>
          <cell r="C3389" t="str">
            <v>UN</v>
          </cell>
          <cell r="D3389">
            <v>31.13</v>
          </cell>
        </row>
        <row r="3390">
          <cell r="A3390">
            <v>4108</v>
          </cell>
          <cell r="B3390" t="str">
            <v>MOURAO DE CONCRETO RETO, 10 X 10 CM, H= 2,00 M</v>
          </cell>
          <cell r="C3390" t="str">
            <v>UN</v>
          </cell>
          <cell r="D3390">
            <v>26.22</v>
          </cell>
        </row>
        <row r="3391">
          <cell r="A3391">
            <v>4102</v>
          </cell>
          <cell r="B3391" t="str">
            <v>MOURAO DE CONCRETO RETO, 10 X 10 CM, H= 3,00 M</v>
          </cell>
          <cell r="C3391" t="str">
            <v>UN</v>
          </cell>
          <cell r="D3391">
            <v>39</v>
          </cell>
        </row>
        <row r="3392">
          <cell r="A3392">
            <v>358</v>
          </cell>
          <cell r="B3392" t="str">
            <v>MUDA DE ARVORE REGIONAL ORNAMENTAL</v>
          </cell>
          <cell r="C3392" t="str">
            <v>UN</v>
          </cell>
          <cell r="D3392">
            <v>28.8</v>
          </cell>
        </row>
        <row r="3393">
          <cell r="A3393">
            <v>365</v>
          </cell>
          <cell r="B3393" t="str">
            <v>MUDAS ARBUSTIVAS DA REGIAO</v>
          </cell>
          <cell r="C3393" t="str">
            <v>UN</v>
          </cell>
          <cell r="D3393">
            <v>7.8</v>
          </cell>
        </row>
        <row r="3394">
          <cell r="A3394">
            <v>360</v>
          </cell>
          <cell r="B3394" t="str">
            <v>MUDAS RASTEIRAS DA REGIAO</v>
          </cell>
          <cell r="C3394" t="str">
            <v>UN</v>
          </cell>
          <cell r="D3394">
            <v>1.44</v>
          </cell>
        </row>
        <row r="3395">
          <cell r="A3395">
            <v>4127</v>
          </cell>
          <cell r="B3395" t="str">
            <v>MUFLA TERMINAL PRIMARIA UNIPOLAR USO EXTERNO PARA CABO 25/70MM2 ISOL, 3,6/6KVEM EPR - BORRACHA DE SILICONE</v>
          </cell>
          <cell r="C3395" t="str">
            <v>UN</v>
          </cell>
          <cell r="D3395">
            <v>54.68</v>
          </cell>
        </row>
        <row r="3396">
          <cell r="A3396">
            <v>4135</v>
          </cell>
          <cell r="B3396" t="str">
            <v>MUFLA TERMINAL PRIMARIA UNIPOLAR USO EXTERNO PARA CABO 35/70MM2 ISOL. 20/35KVEM EPR - BORRACHA DE SILICONE</v>
          </cell>
          <cell r="C3396" t="str">
            <v>UN</v>
          </cell>
          <cell r="D3396">
            <v>82.46</v>
          </cell>
        </row>
        <row r="3397">
          <cell r="A3397">
            <v>4145</v>
          </cell>
          <cell r="B3397" t="str">
            <v>MUFLA TERMINAL PRIMARIA UNIPOLAR USO EXTERNO PARA CABO 50/185MM2 ISOL. 20/35KVEM EPR</v>
          </cell>
          <cell r="C3397" t="str">
            <v>UN</v>
          </cell>
          <cell r="D3397">
            <v>65.260000000000005</v>
          </cell>
        </row>
        <row r="3398">
          <cell r="A3398">
            <v>4154</v>
          </cell>
          <cell r="B3398" t="str">
            <v>MUFLA TERMINAL PRIMARIA UNIPOLAR USO INTERNO PARA CABO 25/70MM2 ISOL 6/10KV EMEPR- BORRACHA DE SILICONE</v>
          </cell>
          <cell r="C3398" t="str">
            <v>UN</v>
          </cell>
          <cell r="D3398">
            <v>66.81</v>
          </cell>
        </row>
        <row r="3399">
          <cell r="A3399">
            <v>4168</v>
          </cell>
          <cell r="B3399" t="str">
            <v>MUFLA TERMINAL PRIMARIA UNIPOLAR USO INTERNO PARA CABO 35/120MM2 ISOLACAO15/25KV EM EPR - BORRACHA DE SILICONE</v>
          </cell>
          <cell r="C3399" t="str">
            <v>UN</v>
          </cell>
          <cell r="D3399">
            <v>70.56</v>
          </cell>
        </row>
        <row r="3400">
          <cell r="A3400">
            <v>4161</v>
          </cell>
          <cell r="B3400" t="str">
            <v>MUFLA TERMINAL PRIMARIA UNIPOLAR USO INTERNO PARA CABO 35/70MM2 ISOLACAO8,7/15KV EM EPR - BORRACHA DE SILICONE</v>
          </cell>
          <cell r="C3400" t="str">
            <v>UN</v>
          </cell>
          <cell r="D3400">
            <v>67.91</v>
          </cell>
        </row>
        <row r="3401">
          <cell r="A3401">
            <v>4209</v>
          </cell>
          <cell r="B3401" t="str">
            <v>NIPEL FERRO GALV ROSCA 1.1/2"</v>
          </cell>
          <cell r="C3401" t="str">
            <v>UN</v>
          </cell>
          <cell r="D3401">
            <v>8.76</v>
          </cell>
        </row>
        <row r="3402">
          <cell r="A3402">
            <v>4180</v>
          </cell>
          <cell r="B3402" t="str">
            <v>NIPEL FERRO GALV ROSCA 1.1/4"</v>
          </cell>
          <cell r="C3402" t="str">
            <v>UN</v>
          </cell>
          <cell r="D3402">
            <v>7.73</v>
          </cell>
        </row>
        <row r="3403">
          <cell r="A3403">
            <v>4177</v>
          </cell>
          <cell r="B3403" t="str">
            <v>NIPEL FERRO GALV ROSCA 1/2"</v>
          </cell>
          <cell r="C3403" t="str">
            <v>UN</v>
          </cell>
          <cell r="D3403">
            <v>2.2999999999999998</v>
          </cell>
        </row>
        <row r="3404">
          <cell r="A3404">
            <v>4179</v>
          </cell>
          <cell r="B3404" t="str">
            <v>NIPEL FERRO GALV ROSCA 1"</v>
          </cell>
          <cell r="C3404" t="str">
            <v>UN</v>
          </cell>
          <cell r="D3404">
            <v>5.55</v>
          </cell>
        </row>
        <row r="3405">
          <cell r="A3405">
            <v>4208</v>
          </cell>
          <cell r="B3405" t="str">
            <v>NIPEL FERRO GALV ROSCA 2.1/2"</v>
          </cell>
          <cell r="C3405" t="str">
            <v>UN</v>
          </cell>
          <cell r="D3405">
            <v>27.24</v>
          </cell>
        </row>
        <row r="3406">
          <cell r="A3406">
            <v>4181</v>
          </cell>
          <cell r="B3406" t="str">
            <v>NIPEL FERRO GALV ROSCA 2"</v>
          </cell>
          <cell r="C3406" t="str">
            <v>UN</v>
          </cell>
          <cell r="D3406">
            <v>19.07</v>
          </cell>
        </row>
        <row r="3407">
          <cell r="A3407">
            <v>4178</v>
          </cell>
          <cell r="B3407" t="str">
            <v>NIPEL FERRO GALV ROSCA 3/4"</v>
          </cell>
          <cell r="C3407" t="str">
            <v>UN</v>
          </cell>
          <cell r="D3407">
            <v>3.29</v>
          </cell>
        </row>
        <row r="3408">
          <cell r="A3408">
            <v>4182</v>
          </cell>
          <cell r="B3408" t="str">
            <v>NIPEL FERRO GALV ROSCA 3"</v>
          </cell>
          <cell r="C3408" t="str">
            <v>UN</v>
          </cell>
          <cell r="D3408">
            <v>38.700000000000003</v>
          </cell>
        </row>
        <row r="3409">
          <cell r="A3409">
            <v>4183</v>
          </cell>
          <cell r="B3409" t="str">
            <v>NIPEL FERRO GALV ROSCA 4"</v>
          </cell>
          <cell r="C3409" t="str">
            <v>UN</v>
          </cell>
          <cell r="D3409">
            <v>60.79</v>
          </cell>
        </row>
        <row r="3410">
          <cell r="A3410">
            <v>4184</v>
          </cell>
          <cell r="B3410" t="str">
            <v>NIPEL FERRO GALV ROSCA 5"</v>
          </cell>
          <cell r="C3410" t="str">
            <v>UN</v>
          </cell>
          <cell r="D3410">
            <v>109.16</v>
          </cell>
        </row>
        <row r="3411">
          <cell r="A3411">
            <v>4185</v>
          </cell>
          <cell r="B3411" t="str">
            <v>NIPEL FERRO GALV ROSCA 6"</v>
          </cell>
          <cell r="C3411" t="str">
            <v>UN</v>
          </cell>
          <cell r="D3411">
            <v>133.38999999999999</v>
          </cell>
        </row>
        <row r="3412">
          <cell r="A3412">
            <v>4214</v>
          </cell>
          <cell r="B3412" t="str">
            <v>NIPEL PVC, ROSCAVEL, 1 1/2",  AGUA FRIA PREDIAL</v>
          </cell>
          <cell r="C3412" t="str">
            <v>UN</v>
          </cell>
          <cell r="D3412">
            <v>3.09</v>
          </cell>
        </row>
        <row r="3413">
          <cell r="A3413">
            <v>4215</v>
          </cell>
          <cell r="B3413" t="str">
            <v>NIPEL PVC, ROSCAVEL, 1 1/4",  AGUA FRIA PREDIAL</v>
          </cell>
          <cell r="C3413" t="str">
            <v>UN</v>
          </cell>
          <cell r="D3413">
            <v>2.57</v>
          </cell>
        </row>
        <row r="3414">
          <cell r="A3414">
            <v>4210</v>
          </cell>
          <cell r="B3414" t="str">
            <v>NIPEL PVC, ROSCAVEL, 1/2",  AGUA FRIA PREDIAL</v>
          </cell>
          <cell r="C3414" t="str">
            <v>UN</v>
          </cell>
          <cell r="D3414">
            <v>0.4</v>
          </cell>
        </row>
        <row r="3415">
          <cell r="A3415">
            <v>4212</v>
          </cell>
          <cell r="B3415" t="str">
            <v>NIPEL PVC, ROSCAVEL, 1",  AGUA FRIA PREDIAL</v>
          </cell>
          <cell r="C3415" t="str">
            <v>UN</v>
          </cell>
          <cell r="D3415">
            <v>1.03</v>
          </cell>
        </row>
        <row r="3416">
          <cell r="A3416">
            <v>4213</v>
          </cell>
          <cell r="B3416" t="str">
            <v>NIPEL PVC, ROSCAVEL, 2",  AGUA FRIA PREDIAL</v>
          </cell>
          <cell r="C3416" t="str">
            <v>UN</v>
          </cell>
          <cell r="D3416">
            <v>5.59</v>
          </cell>
        </row>
        <row r="3417">
          <cell r="A3417">
            <v>4211</v>
          </cell>
          <cell r="B3417" t="str">
            <v>NIPEL PVC, ROSCAVEL, 3/4",  AGUA FRIA PREDIAL</v>
          </cell>
          <cell r="C3417" t="str">
            <v>UN</v>
          </cell>
          <cell r="D3417">
            <v>0.57999999999999996</v>
          </cell>
        </row>
        <row r="3418">
          <cell r="A3418">
            <v>4205</v>
          </cell>
          <cell r="B3418" t="str">
            <v>NIPEL REDUCAO FERRO GALV ROSCA 1.1/2" X 1.1/4"</v>
          </cell>
          <cell r="C3418" t="str">
            <v>UN</v>
          </cell>
          <cell r="D3418">
            <v>8.7200000000000006</v>
          </cell>
        </row>
        <row r="3419">
          <cell r="A3419">
            <v>4192</v>
          </cell>
          <cell r="B3419" t="str">
            <v>NIPEL REDUCAO FERRO GALV ROSCA 1.1/2" X 1"</v>
          </cell>
          <cell r="C3419" t="str">
            <v>UN</v>
          </cell>
          <cell r="D3419">
            <v>8.64</v>
          </cell>
        </row>
        <row r="3420">
          <cell r="A3420">
            <v>4191</v>
          </cell>
          <cell r="B3420" t="str">
            <v>NIPEL REDUCAO FERRO GALV ROSCA 1.1/2" X 3/4"</v>
          </cell>
          <cell r="C3420" t="str">
            <v>UN</v>
          </cell>
          <cell r="D3420">
            <v>8.64</v>
          </cell>
        </row>
        <row r="3421">
          <cell r="A3421">
            <v>4207</v>
          </cell>
          <cell r="B3421" t="str">
            <v>NIPEL REDUCAO FERRO GALV ROSCA 1.1/4" X 1/2"</v>
          </cell>
          <cell r="C3421" t="str">
            <v>UN</v>
          </cell>
          <cell r="D3421">
            <v>7.26</v>
          </cell>
        </row>
        <row r="3422">
          <cell r="A3422">
            <v>4206</v>
          </cell>
          <cell r="B3422" t="str">
            <v>NIPEL REDUCAO FERRO GALV ROSCA 1.1/4" X 1"</v>
          </cell>
          <cell r="C3422" t="str">
            <v>UN</v>
          </cell>
          <cell r="D3422">
            <v>7.65</v>
          </cell>
        </row>
        <row r="3423">
          <cell r="A3423">
            <v>4190</v>
          </cell>
          <cell r="B3423" t="str">
            <v>NIPEL REDUCAO FERRO GALV ROSCA 1.1/4" X 3/4"</v>
          </cell>
          <cell r="C3423" t="str">
            <v>UN</v>
          </cell>
          <cell r="D3423">
            <v>7.45</v>
          </cell>
        </row>
        <row r="3424">
          <cell r="A3424">
            <v>4186</v>
          </cell>
          <cell r="B3424" t="str">
            <v>NIPEL REDUCAO FERRO GALV ROSCA 1/2" X 1/4"</v>
          </cell>
          <cell r="C3424" t="str">
            <v>UN</v>
          </cell>
          <cell r="D3424">
            <v>2.2999999999999998</v>
          </cell>
        </row>
        <row r="3425">
          <cell r="A3425">
            <v>4188</v>
          </cell>
          <cell r="B3425" t="str">
            <v>NIPEL REDUCAO FERRO GALV ROSCA 1" X 1/2"</v>
          </cell>
          <cell r="C3425" t="str">
            <v>UN</v>
          </cell>
          <cell r="D3425">
            <v>5.47</v>
          </cell>
        </row>
        <row r="3426">
          <cell r="A3426">
            <v>4189</v>
          </cell>
          <cell r="B3426" t="str">
            <v>NIPEL REDUCAO FERRO GALV ROSCA 1" X 3/4"</v>
          </cell>
          <cell r="C3426" t="str">
            <v>UN</v>
          </cell>
          <cell r="D3426">
            <v>5.35</v>
          </cell>
        </row>
        <row r="3427">
          <cell r="A3427">
            <v>4196</v>
          </cell>
          <cell r="B3427" t="str">
            <v>NIPEL REDUCAO FERRO GALV ROSCA 2.1/2" X 1.1/2"</v>
          </cell>
          <cell r="C3427" t="str">
            <v>UN</v>
          </cell>
          <cell r="D3427">
            <v>26.49</v>
          </cell>
        </row>
        <row r="3428">
          <cell r="A3428">
            <v>4195</v>
          </cell>
          <cell r="B3428" t="str">
            <v>NIPEL REDUCAO FERRO GALV ROSCA 2.1/2" X 1.1/4"</v>
          </cell>
          <cell r="C3428" t="str">
            <v>UN</v>
          </cell>
          <cell r="D3428">
            <v>26.8</v>
          </cell>
        </row>
        <row r="3429">
          <cell r="A3429">
            <v>4197</v>
          </cell>
          <cell r="B3429" t="str">
            <v>NIPEL REDUCAO FERRO GALV ROSCA 2.1/2" X 2"</v>
          </cell>
          <cell r="C3429" t="str">
            <v>UN</v>
          </cell>
          <cell r="D3429">
            <v>26.49</v>
          </cell>
        </row>
        <row r="3430">
          <cell r="A3430">
            <v>4194</v>
          </cell>
          <cell r="B3430" t="str">
            <v>NIPEL REDUCAO FERRO GALV ROSCA 2" X 1.1/2"</v>
          </cell>
          <cell r="C3430" t="str">
            <v>UN</v>
          </cell>
          <cell r="D3430">
            <v>18.64</v>
          </cell>
        </row>
        <row r="3431">
          <cell r="A3431">
            <v>4193</v>
          </cell>
          <cell r="B3431" t="str">
            <v>NIPEL REDUCAO FERRO GALV ROSCA 2" X 1.1/4"</v>
          </cell>
          <cell r="C3431" t="str">
            <v>UN</v>
          </cell>
          <cell r="D3431">
            <v>18.64</v>
          </cell>
        </row>
        <row r="3432">
          <cell r="A3432">
            <v>4204</v>
          </cell>
          <cell r="B3432" t="str">
            <v>NIPEL REDUCAO FERRO GALV ROSCA 2" X 1"</v>
          </cell>
          <cell r="C3432" t="str">
            <v>UN</v>
          </cell>
          <cell r="D3432">
            <v>18.64</v>
          </cell>
        </row>
        <row r="3433">
          <cell r="A3433">
            <v>4187</v>
          </cell>
          <cell r="B3433" t="str">
            <v>NIPEL REDUCAO FERRO GALV ROSCA 3/4" X 1/2"</v>
          </cell>
          <cell r="C3433" t="str">
            <v>UN</v>
          </cell>
          <cell r="D3433">
            <v>3.29</v>
          </cell>
        </row>
        <row r="3434">
          <cell r="A3434">
            <v>4198</v>
          </cell>
          <cell r="B3434" t="str">
            <v>NIPEL REDUCAO FERRO GALV ROSCA 3" X 1.1/2"</v>
          </cell>
          <cell r="C3434" t="str">
            <v>UN</v>
          </cell>
          <cell r="D3434">
            <v>38.22</v>
          </cell>
        </row>
        <row r="3435">
          <cell r="A3435">
            <v>4202</v>
          </cell>
          <cell r="B3435" t="str">
            <v>NIPEL REDUCAO FERRO GALV ROSCA 3" X 2.1/2"</v>
          </cell>
          <cell r="C3435" t="str">
            <v>UN</v>
          </cell>
          <cell r="D3435">
            <v>38.22</v>
          </cell>
        </row>
        <row r="3436">
          <cell r="A3436">
            <v>4203</v>
          </cell>
          <cell r="B3436" t="str">
            <v>NIPEL REDUCAO FERRO GALV ROSCA 3" X 2"</v>
          </cell>
          <cell r="C3436" t="str">
            <v>UN</v>
          </cell>
          <cell r="D3436">
            <v>38.22</v>
          </cell>
        </row>
        <row r="3437">
          <cell r="A3437">
            <v>2645</v>
          </cell>
          <cell r="B3437" t="str">
            <v>NIPLE FERRO GALV P/ ELETRODUTO 1"</v>
          </cell>
          <cell r="C3437" t="str">
            <v>UN</v>
          </cell>
          <cell r="D3437">
            <v>1.84</v>
          </cell>
        </row>
        <row r="3438">
          <cell r="A3438">
            <v>2646</v>
          </cell>
          <cell r="B3438" t="str">
            <v>NIPLE LONGO FERRO GALV P/ ELETRODUTO  TAMANHO 150MM X DN 1"</v>
          </cell>
          <cell r="C3438" t="str">
            <v>UN</v>
          </cell>
          <cell r="D3438">
            <v>2.92</v>
          </cell>
        </row>
        <row r="3439">
          <cell r="A3439">
            <v>7252</v>
          </cell>
          <cell r="B3439" t="str">
            <v>NIVEL OTICO C/ PRECISAO +/- 0,7MM TIPO WILD NA-2 OU EQUIV</v>
          </cell>
          <cell r="C3439" t="str">
            <v>H</v>
          </cell>
          <cell r="D3439">
            <v>1.3</v>
          </cell>
        </row>
        <row r="3440">
          <cell r="A3440">
            <v>7595</v>
          </cell>
          <cell r="B3440" t="str">
            <v>NIVELADOR</v>
          </cell>
          <cell r="C3440" t="str">
            <v>H</v>
          </cell>
          <cell r="D3440">
            <v>10.44</v>
          </cell>
        </row>
        <row r="3441">
          <cell r="A3441">
            <v>11138</v>
          </cell>
          <cell r="B3441" t="str">
            <v>OLEO COMBUSTIVEL BPF A GRANEL</v>
          </cell>
          <cell r="C3441" t="str">
            <v>L</v>
          </cell>
          <cell r="D3441">
            <v>1.79</v>
          </cell>
        </row>
        <row r="3442">
          <cell r="A3442">
            <v>5333</v>
          </cell>
          <cell r="B3442" t="str">
            <v>OLEO DE LINHACA</v>
          </cell>
          <cell r="C3442" t="str">
            <v>L</v>
          </cell>
          <cell r="D3442">
            <v>12.11</v>
          </cell>
        </row>
        <row r="3443">
          <cell r="A3443">
            <v>4221</v>
          </cell>
          <cell r="B3443" t="str">
            <v>OLEO DIESEL COMBUSTIVEL COMUM</v>
          </cell>
          <cell r="C3443" t="str">
            <v>L</v>
          </cell>
          <cell r="D3443">
            <v>2.78</v>
          </cell>
        </row>
        <row r="3444">
          <cell r="A3444">
            <v>4227</v>
          </cell>
          <cell r="B3444" t="str">
            <v>OLEO LUBRIFICANTE PARA MOTORES DE EQUIPAMENTOS PESADOS (CAMINHOES,TRATORES, RETROS E ETC)</v>
          </cell>
          <cell r="C3444" t="str">
            <v>L</v>
          </cell>
          <cell r="D3444">
            <v>13.85</v>
          </cell>
        </row>
        <row r="3445">
          <cell r="A3445">
            <v>4242</v>
          </cell>
          <cell r="B3445" t="str">
            <v>OPERADOR DE ACABADORA</v>
          </cell>
          <cell r="C3445" t="str">
            <v>H</v>
          </cell>
          <cell r="D3445">
            <v>10.58</v>
          </cell>
        </row>
        <row r="3446">
          <cell r="A3446">
            <v>4243</v>
          </cell>
          <cell r="B3446" t="str">
            <v>OPERADOR DE BETONEIRA (CAMINHAO)</v>
          </cell>
          <cell r="C3446" t="str">
            <v>H</v>
          </cell>
          <cell r="D3446">
            <v>10.55</v>
          </cell>
        </row>
        <row r="3447">
          <cell r="A3447">
            <v>37623</v>
          </cell>
          <cell r="B3447" t="str">
            <v>OPERADOR DE BETONEIRA ESTACIONARIA/MISTURADOR *COLETADO CAIXA*</v>
          </cell>
          <cell r="C3447" t="str">
            <v>H</v>
          </cell>
          <cell r="D3447">
            <v>7.48</v>
          </cell>
        </row>
        <row r="3448">
          <cell r="A3448">
            <v>4250</v>
          </cell>
          <cell r="B3448" t="str">
            <v>OPERADOR DE COMPRESSOR OU COMPRESSORISTA</v>
          </cell>
          <cell r="C3448" t="str">
            <v>H</v>
          </cell>
          <cell r="D3448">
            <v>6.35</v>
          </cell>
        </row>
        <row r="3449">
          <cell r="A3449">
            <v>25960</v>
          </cell>
          <cell r="B3449" t="str">
            <v>OPERADOR DE DEMARCADORA DE FAIXAS</v>
          </cell>
          <cell r="C3449" t="str">
            <v>H</v>
          </cell>
          <cell r="D3449">
            <v>6.96</v>
          </cell>
        </row>
        <row r="3450">
          <cell r="A3450">
            <v>4234</v>
          </cell>
          <cell r="B3450" t="str">
            <v>OPERADOR DE ESCAVADEIRA</v>
          </cell>
          <cell r="C3450" t="str">
            <v>H</v>
          </cell>
          <cell r="D3450">
            <v>10.58</v>
          </cell>
        </row>
        <row r="3451">
          <cell r="A3451">
            <v>4253</v>
          </cell>
          <cell r="B3451" t="str">
            <v>OPERADOR DE GUINCHO</v>
          </cell>
          <cell r="C3451" t="str">
            <v>H</v>
          </cell>
          <cell r="D3451">
            <v>5.87</v>
          </cell>
        </row>
        <row r="3452">
          <cell r="A3452">
            <v>4254</v>
          </cell>
          <cell r="B3452" t="str">
            <v>OPERADOR DE GUINDASTE</v>
          </cell>
          <cell r="C3452" t="str">
            <v>H</v>
          </cell>
          <cell r="D3452">
            <v>11.53</v>
          </cell>
        </row>
        <row r="3453">
          <cell r="A3453">
            <v>4230</v>
          </cell>
          <cell r="B3453" t="str">
            <v>OPERADOR DE MAQUINAS E EQUIPAMENTOS</v>
          </cell>
          <cell r="C3453" t="str">
            <v>H</v>
          </cell>
          <cell r="D3453">
            <v>11.12</v>
          </cell>
        </row>
        <row r="3454">
          <cell r="A3454">
            <v>4257</v>
          </cell>
          <cell r="B3454" t="str">
            <v>OPERADOR DE MARTELETE OU MARTELETEIRO</v>
          </cell>
          <cell r="C3454" t="str">
            <v>H</v>
          </cell>
          <cell r="D3454">
            <v>5.9</v>
          </cell>
        </row>
        <row r="3455">
          <cell r="A3455">
            <v>4240</v>
          </cell>
          <cell r="B3455" t="str">
            <v>OPERADOR DE MOTO-ESCREIPER</v>
          </cell>
          <cell r="C3455" t="str">
            <v>H</v>
          </cell>
          <cell r="D3455">
            <v>10.58</v>
          </cell>
        </row>
        <row r="3456">
          <cell r="A3456">
            <v>4239</v>
          </cell>
          <cell r="B3456" t="str">
            <v>OPERADOR DE MOTONIVELADORA</v>
          </cell>
          <cell r="C3456" t="str">
            <v>H</v>
          </cell>
          <cell r="D3456">
            <v>11.6</v>
          </cell>
        </row>
        <row r="3457">
          <cell r="A3457">
            <v>4248</v>
          </cell>
          <cell r="B3457" t="str">
            <v>OPERADOR DE PA CARREGADEIRA</v>
          </cell>
          <cell r="C3457" t="str">
            <v>H</v>
          </cell>
          <cell r="D3457">
            <v>11.38</v>
          </cell>
        </row>
        <row r="3458">
          <cell r="A3458">
            <v>25959</v>
          </cell>
          <cell r="B3458" t="str">
            <v>OPERADOR DE PAVIMENTADORA</v>
          </cell>
          <cell r="C3458" t="str">
            <v>H</v>
          </cell>
          <cell r="D3458">
            <v>9</v>
          </cell>
        </row>
        <row r="3459">
          <cell r="A3459">
            <v>4238</v>
          </cell>
          <cell r="B3459" t="str">
            <v>OPERADOR DE ROLO COMPACTADOR</v>
          </cell>
          <cell r="C3459" t="str">
            <v>H</v>
          </cell>
          <cell r="D3459">
            <v>10.58</v>
          </cell>
        </row>
        <row r="3460">
          <cell r="A3460">
            <v>4233</v>
          </cell>
          <cell r="B3460" t="str">
            <v>OPERADOR DE USINA DE ASFALTO, DE SOLOS OU DE CONCRETO</v>
          </cell>
          <cell r="C3460" t="str">
            <v>H</v>
          </cell>
          <cell r="D3460">
            <v>11.67</v>
          </cell>
        </row>
        <row r="3461">
          <cell r="A3461">
            <v>4251</v>
          </cell>
          <cell r="B3461" t="str">
            <v>OPERADOR JATO DE AREIA OU JATISTA</v>
          </cell>
          <cell r="C3461" t="str">
            <v>H</v>
          </cell>
          <cell r="D3461">
            <v>6.3</v>
          </cell>
        </row>
        <row r="3462">
          <cell r="A3462">
            <v>4252</v>
          </cell>
          <cell r="B3462" t="str">
            <v>OPERADOR PARA BATE ESTACAS</v>
          </cell>
          <cell r="C3462" t="str">
            <v>H</v>
          </cell>
          <cell r="D3462">
            <v>7.44</v>
          </cell>
        </row>
        <row r="3463">
          <cell r="A3463">
            <v>2</v>
          </cell>
          <cell r="B3463" t="str">
            <v>OXIGENIO, RECARGA PARA CILINDRO DE CONJUNTO OXICORTE GRANDE</v>
          </cell>
          <cell r="C3463" t="str">
            <v>M3</v>
          </cell>
          <cell r="D3463">
            <v>7.96</v>
          </cell>
        </row>
        <row r="3464">
          <cell r="A3464">
            <v>4261</v>
          </cell>
          <cell r="B3464" t="str">
            <v>PA CARREGADEIRA SOBRE PNEUS * 105 HP * CAP. 1,72M3 * PESO OPERACIONAL* 9 T * TIPOCATERPILAR 924 - F II NACIONAL OU EQUIV (INCL MANUTENCAO/OPERACAO)</v>
          </cell>
          <cell r="C3464" t="str">
            <v>H</v>
          </cell>
          <cell r="D3464">
            <v>141.91</v>
          </cell>
        </row>
        <row r="3465">
          <cell r="A3465">
            <v>4259</v>
          </cell>
          <cell r="B3465" t="str">
            <v>PA CARREGADEIRA SOBRE PNEUS * 170 HP * CAP. * 3 M 3 * PESO OPERACIONAL * 16 T * TIPOCATERPILAR 950 - F II NACIONAL OU EQUIV (INCL MANUTENCAO/OPERACAO)</v>
          </cell>
          <cell r="C3465" t="str">
            <v>H</v>
          </cell>
          <cell r="D3465">
            <v>177.39</v>
          </cell>
        </row>
        <row r="3466">
          <cell r="A3466">
            <v>4260</v>
          </cell>
          <cell r="B3466" t="str">
            <v>PA CARREGADEIRA SOBRE PNEUS COM MOTOR DE 105 HP E CAPACIDADE NA CACAMBA DE1,91 M3 (LOCACAO COM OPERADOR, COMBUSTIVEL E MANUTENCAO)</v>
          </cell>
          <cell r="C3466" t="str">
            <v>H</v>
          </cell>
          <cell r="D3466">
            <v>126</v>
          </cell>
        </row>
        <row r="3467">
          <cell r="A3467">
            <v>25016</v>
          </cell>
          <cell r="B3467" t="str">
            <v>PA CARREGADEIRA SOBRE RODAS CATERPILLAR 938 G - POTENCIA 145 HP - CAPACIDADEDA CACAMBA 2,1 A 2,8 M3 - PESO OPERACIONAL 13.030 KG**CAIXA**</v>
          </cell>
          <cell r="C3467" t="str">
            <v>UN</v>
          </cell>
          <cell r="D3467">
            <v>442042.65</v>
          </cell>
        </row>
        <row r="3468">
          <cell r="A3468">
            <v>36517</v>
          </cell>
          <cell r="B3468" t="str">
            <v>PA CARREGADEIRA SOBRE RODAS, POTENCIA BRUTA 127 HP, CAPACIDADE DA CACAMBA DE2,0 A 2,4 M3, PESO OPERACIONAL DE 10330 KG</v>
          </cell>
          <cell r="C3468" t="str">
            <v>UN</v>
          </cell>
          <cell r="D3468">
            <v>279720</v>
          </cell>
        </row>
        <row r="3469">
          <cell r="A3469">
            <v>4262</v>
          </cell>
          <cell r="B3469" t="str">
            <v>PA CARREGADEIRA SOBRE RODAS, POTENCIA LIQUIDA 128 HP, CAPACIDADE DA CACAMBADE 1,7 A 2,8 M3, PESO OPERACIONAL DE 11632 KG</v>
          </cell>
          <cell r="C3469" t="str">
            <v>UN</v>
          </cell>
          <cell r="D3469">
            <v>315000</v>
          </cell>
        </row>
        <row r="3470">
          <cell r="A3470">
            <v>4263</v>
          </cell>
          <cell r="B3470" t="str">
            <v>PA CARREGADEIRA SOBRE RODAS, POTENCIA LIQUIDA 197 HP, CAPACIDADE DA CACAMBADE 2,5 A 3,5 M3, PESO OPERACIONAL DE 18338 KG</v>
          </cell>
          <cell r="C3470" t="str">
            <v>UN</v>
          </cell>
          <cell r="D3470">
            <v>436799.98</v>
          </cell>
        </row>
        <row r="3471">
          <cell r="A3471">
            <v>36518</v>
          </cell>
          <cell r="B3471" t="str">
            <v>PA CARREGADEIRA SOBRE RODAS, POTENCIA LIQUIDA 213 HP, CAPACIDADE DA CACAMBADE 1,9 A 3,5 M3, PESO OPERACIONAL DE 19234 KG</v>
          </cell>
          <cell r="C3471" t="str">
            <v>UN</v>
          </cell>
          <cell r="D3471">
            <v>497279.98</v>
          </cell>
        </row>
        <row r="3472">
          <cell r="A3472">
            <v>14221</v>
          </cell>
          <cell r="B3472" t="str">
            <v>PA CARREGADEIRA SOBRE RODAS, POTENCIA 152 HP, CAPACIDADE DA CACAMBA DE 1,53 A2,30 M3, PESO OPERACIONAL DE 10216 KG</v>
          </cell>
          <cell r="C3472" t="str">
            <v>UN</v>
          </cell>
          <cell r="D3472">
            <v>290219.99</v>
          </cell>
        </row>
        <row r="3473">
          <cell r="A3473">
            <v>13597</v>
          </cell>
          <cell r="B3473" t="str">
            <v>PADRAO POLIFASICO COMPLETO EM POSTE GALV DE 3" X 5,0M</v>
          </cell>
          <cell r="C3473" t="str">
            <v>UN</v>
          </cell>
          <cell r="D3473">
            <v>625.12</v>
          </cell>
        </row>
        <row r="3474">
          <cell r="A3474">
            <v>21144</v>
          </cell>
          <cell r="B3474" t="str">
            <v>PAPEL MANTEIGA (FOLHA 66 X 96CM)</v>
          </cell>
          <cell r="C3474" t="str">
            <v>UN</v>
          </cell>
          <cell r="D3474">
            <v>0.96</v>
          </cell>
        </row>
        <row r="3475">
          <cell r="A3475">
            <v>21140</v>
          </cell>
          <cell r="B3475" t="str">
            <v>PAPEL MILIMETRADO TRANSPARENTE - ROLO DE 1,05 X 10M</v>
          </cell>
          <cell r="C3475" t="str">
            <v>10M</v>
          </cell>
          <cell r="D3475">
            <v>5</v>
          </cell>
        </row>
        <row r="3476">
          <cell r="A3476">
            <v>11851</v>
          </cell>
          <cell r="B3476" t="str">
            <v>PAPEL SULFITE ALCALINO A 4 (PACOTE COM 500 FOLHAS)</v>
          </cell>
          <cell r="C3476" t="str">
            <v>FL</v>
          </cell>
          <cell r="D3476">
            <v>0.03</v>
          </cell>
        </row>
        <row r="3477">
          <cell r="A3477">
            <v>11852</v>
          </cell>
          <cell r="B3477" t="str">
            <v>PAPEL VEGETAL 100G/M2 - 0,80M DE LARGURA</v>
          </cell>
          <cell r="C3477" t="str">
            <v>M</v>
          </cell>
          <cell r="D3477">
            <v>5.43</v>
          </cell>
        </row>
        <row r="3478">
          <cell r="A3478">
            <v>11853</v>
          </cell>
          <cell r="B3478" t="str">
            <v>PAPEL VEGETAL 65G/M2 - 0,80M DE LARGURA</v>
          </cell>
          <cell r="C3478" t="str">
            <v>M</v>
          </cell>
          <cell r="D3478">
            <v>4.33</v>
          </cell>
        </row>
        <row r="3479">
          <cell r="A3479">
            <v>21139</v>
          </cell>
          <cell r="B3479" t="str">
            <v>PAPEL VEGETAL 90G/M2 - 0,8M DE LARGURA</v>
          </cell>
          <cell r="C3479" t="str">
            <v>M</v>
          </cell>
          <cell r="D3479">
            <v>4.13</v>
          </cell>
        </row>
        <row r="3480">
          <cell r="A3480">
            <v>11703</v>
          </cell>
          <cell r="B3480" t="str">
            <v>PAPELEIRA DE PAREDE EM METAL CROMADO SEM TAMPA</v>
          </cell>
          <cell r="C3480" t="str">
            <v>UN</v>
          </cell>
          <cell r="D3480">
            <v>22.43</v>
          </cell>
        </row>
        <row r="3481">
          <cell r="A3481">
            <v>25400</v>
          </cell>
          <cell r="B3481" t="str">
            <v>PAR DE TABELAS DE BASQUETE EM COMPENSADO NAVAL DE *1,80 X 1,20* M, COM ARO DEMETAL E REDE (SEM SUPORTE DE FIXACAO)</v>
          </cell>
          <cell r="C3481" t="str">
            <v>UN</v>
          </cell>
          <cell r="D3481">
            <v>1000.89</v>
          </cell>
        </row>
        <row r="3482">
          <cell r="A3482">
            <v>4272</v>
          </cell>
          <cell r="B3482" t="str">
            <v>PARA-RAIOS DE BAIXA TENSAO, TENSAO DE OPERACAO 275V ( VN = 220V ) E 150V ( VN =127V ), CORR. MAX. 19,5KA</v>
          </cell>
          <cell r="C3482" t="str">
            <v>UN</v>
          </cell>
          <cell r="D3482">
            <v>85.31</v>
          </cell>
        </row>
        <row r="3483">
          <cell r="A3483">
            <v>4276</v>
          </cell>
          <cell r="B3483" t="str">
            <v>PARA-RAIOS DE DISTRIBUICAO TIPO VALVULA DE OXIDO DE ZINCO, TENSAO NOMINAL 15KV,5KA</v>
          </cell>
          <cell r="C3483" t="str">
            <v>UN</v>
          </cell>
          <cell r="D3483">
            <v>231.03</v>
          </cell>
        </row>
        <row r="3484">
          <cell r="A3484">
            <v>4273</v>
          </cell>
          <cell r="B3484" t="str">
            <v>PARA-RAIOS DE DISTRIBUICAO TIPO VALVULA DE OXIDO DE ZINCO, TENSAO NOMINAL 30KV,10KA</v>
          </cell>
          <cell r="C3484" t="str">
            <v>UN</v>
          </cell>
          <cell r="D3484">
            <v>613.96</v>
          </cell>
        </row>
        <row r="3485">
          <cell r="A3485">
            <v>4274</v>
          </cell>
          <cell r="B3485" t="str">
            <v>PARA-RAIOS TIPO FRANKLIN, EM LATAO CROMADO, DUAS DESCIDAS, GRANDE, PARAPROTECAO DE EDIFICACOES CONTRA DESCARGAS ATMOSFERICAS</v>
          </cell>
          <cell r="C3485" t="str">
            <v>UN</v>
          </cell>
          <cell r="D3485">
            <v>63.98</v>
          </cell>
        </row>
        <row r="3486">
          <cell r="A3486">
            <v>11963</v>
          </cell>
          <cell r="B3486" t="str">
            <v>PARAFUSO ACO CHUMBADOR PARABOLT 1/2" X 75MM</v>
          </cell>
          <cell r="C3486" t="str">
            <v>UN</v>
          </cell>
          <cell r="D3486">
            <v>2.85</v>
          </cell>
        </row>
        <row r="3487">
          <cell r="A3487">
            <v>11964</v>
          </cell>
          <cell r="B3487" t="str">
            <v>PARAFUSO ACO CHUMBADOR PARABOLT 3/8" X 75MM</v>
          </cell>
          <cell r="C3487" t="str">
            <v>UN</v>
          </cell>
          <cell r="D3487">
            <v>2.36</v>
          </cell>
        </row>
        <row r="3488">
          <cell r="A3488">
            <v>4377</v>
          </cell>
          <cell r="B3488" t="str">
            <v>PARAFUSO DE ACO ZINCADO COM ROSCA SOBERBA, CABECA CHATA E FENDA SIMPLES,DIAMETRO 4,2 MM, COMPRIMENTO * 32 * MM</v>
          </cell>
          <cell r="C3488" t="str">
            <v>UN</v>
          </cell>
          <cell r="D3488">
            <v>0.06</v>
          </cell>
        </row>
        <row r="3489">
          <cell r="A3489">
            <v>4356</v>
          </cell>
          <cell r="B3489" t="str">
            <v>PARAFUSO DE ACO ZINCADO COM ROSCA SOBERBA, CABECA CHATA E FENDA SIMPLES,DIAMETRO 4,8 MM, COMPRIMENTO 45 MM</v>
          </cell>
          <cell r="C3489" t="str">
            <v>UN</v>
          </cell>
          <cell r="D3489">
            <v>0.09</v>
          </cell>
        </row>
        <row r="3490">
          <cell r="A3490">
            <v>13246</v>
          </cell>
          <cell r="B3490" t="str">
            <v>PARAFUSO DE FERRO POLIDO, SEXTAVADO, COM ROSCA INTEIRA, DIAMETRO 5/16",COMPRIMENTO 3/4", COM PORCA E ARRUELA LISA LEVE</v>
          </cell>
          <cell r="C3490" t="str">
            <v>UN</v>
          </cell>
          <cell r="D3490">
            <v>0.15</v>
          </cell>
        </row>
        <row r="3491">
          <cell r="A3491">
            <v>4346</v>
          </cell>
          <cell r="B3491" t="str">
            <v>PARAFUSO DE FERRO POLIDO, SEXTAVADO, COM ROSCA PARCIAL, DIAMETRO 5/8",COMPRIMENTO 6", COM PORCA E ARRUELA DE PRESSAO MEDIA</v>
          </cell>
          <cell r="C3491" t="str">
            <v>UN</v>
          </cell>
          <cell r="D3491">
            <v>3.47</v>
          </cell>
        </row>
        <row r="3492">
          <cell r="A3492">
            <v>11955</v>
          </cell>
          <cell r="B3492" t="str">
            <v>PARAFUSO DE LATAO COM ACABAMENTO CROMADO PARA FIXAR PECA SANITARIA, INCLUIPORCA CEGA, ARRUELA E BUCHA DE NYLON TAMANHO S-10</v>
          </cell>
          <cell r="C3492" t="str">
            <v>UN</v>
          </cell>
          <cell r="D3492">
            <v>1.52</v>
          </cell>
        </row>
        <row r="3493">
          <cell r="A3493">
            <v>4333</v>
          </cell>
          <cell r="B3493" t="str">
            <v>PARAFUSO DE LATAO COM ROSCA SOBERBA, CABECA CHATA E FENDA SIMPLES, DIAMETRO3,2 MM, COMPRIMENTO 16 MM</v>
          </cell>
          <cell r="C3493" t="str">
            <v>UN</v>
          </cell>
          <cell r="D3493">
            <v>0.09</v>
          </cell>
        </row>
        <row r="3494">
          <cell r="A3494">
            <v>4358</v>
          </cell>
          <cell r="B3494" t="str">
            <v>PARAFUSO DE LATAO COM ROSCA SOBERBA, CABECA CHATA E FENDA SIMPLES, DIAMETRO4,8 MM, COMPRIMENTO 65 MM</v>
          </cell>
          <cell r="C3494" t="str">
            <v>UN</v>
          </cell>
          <cell r="D3494">
            <v>0.69</v>
          </cell>
        </row>
        <row r="3495">
          <cell r="A3495">
            <v>4329</v>
          </cell>
          <cell r="B3495" t="str">
            <v>PARAFUSO EM FERRO GALVANIZADO, TIPO MAQUINA, SEXTAVADO E SEM PORCA,DIAMETRO 1/2", COMPRIMENTO 2"</v>
          </cell>
          <cell r="C3495" t="str">
            <v>UN</v>
          </cell>
          <cell r="D3495">
            <v>0.74</v>
          </cell>
        </row>
        <row r="3496">
          <cell r="A3496">
            <v>4383</v>
          </cell>
          <cell r="B3496" t="str">
            <v>PARAFUSO FRANCES METRICO ZINCADO 12 X 140MM, INCL PORCA SEXT E ARRUELA DEPRESSAO/MEDIA</v>
          </cell>
          <cell r="C3496" t="str">
            <v>UN</v>
          </cell>
          <cell r="D3496">
            <v>1.59</v>
          </cell>
        </row>
        <row r="3497">
          <cell r="A3497">
            <v>4344</v>
          </cell>
          <cell r="B3497" t="str">
            <v>PARAFUSO FRANCES METRICO ZINCADO, DIAMETRO 12 MM, COMPRIEMNTO 150MM, COMPORCA SEXTAVADA E ARRUELA DE PRESSAO MEDIA</v>
          </cell>
          <cell r="C3497" t="str">
            <v>UN</v>
          </cell>
          <cell r="D3497">
            <v>1.49</v>
          </cell>
        </row>
        <row r="3498">
          <cell r="A3498">
            <v>436</v>
          </cell>
          <cell r="B3498" t="str">
            <v>PARAFUSO FRANCES M16(D=16MM) X 150MM CAB ABAULADA - ZINCAGEM A FOGO</v>
          </cell>
          <cell r="C3498" t="str">
            <v>UN</v>
          </cell>
          <cell r="D3498">
            <v>3.19</v>
          </cell>
        </row>
        <row r="3499">
          <cell r="A3499">
            <v>442</v>
          </cell>
          <cell r="B3499" t="str">
            <v>PARAFUSO FRANCES M16(D=16MM) X 45MM CAB ABAULADA - ZINCAGEM A FOGO</v>
          </cell>
          <cell r="C3499" t="str">
            <v>UN</v>
          </cell>
          <cell r="D3499">
            <v>1.99</v>
          </cell>
        </row>
        <row r="3500">
          <cell r="A3500">
            <v>11953</v>
          </cell>
          <cell r="B3500" t="str">
            <v>PARAFUSO FRANCES ZINCADO 1/4" X 2" C/ PORCA E ARRUELA LISA/MEDIA</v>
          </cell>
          <cell r="C3500" t="str">
            <v>UN</v>
          </cell>
          <cell r="D3500">
            <v>0.23</v>
          </cell>
        </row>
        <row r="3501">
          <cell r="A3501">
            <v>4335</v>
          </cell>
          <cell r="B3501" t="str">
            <v>PARAFUSO FRANCES ZINCADO, DIAMETRO 1/2'', COMPRIEMNTO 12'', COM PORCA E ARRUELALISA MEDIA</v>
          </cell>
          <cell r="C3501" t="str">
            <v>UN</v>
          </cell>
          <cell r="D3501">
            <v>4.71</v>
          </cell>
        </row>
        <row r="3502">
          <cell r="A3502">
            <v>4334</v>
          </cell>
          <cell r="B3502" t="str">
            <v>PARAFUSO FRANCES ZINCADO, DIAMETRO 1/2'', COMPRIEMNTO 15'', COM PORCA E ARRUELALISA MEDIA</v>
          </cell>
          <cell r="C3502" t="str">
            <v>UN</v>
          </cell>
          <cell r="D3502">
            <v>6.46</v>
          </cell>
        </row>
        <row r="3503">
          <cell r="A3503">
            <v>4343</v>
          </cell>
          <cell r="B3503" t="str">
            <v>PARAFUSO FRANCES ZINCADO, DIAMETRO 1/2'', COMPRIEMNTO 4'', COM PORCA E ARRUELA</v>
          </cell>
          <cell r="C3503" t="str">
            <v>UN</v>
          </cell>
          <cell r="D3503">
            <v>1.59</v>
          </cell>
        </row>
        <row r="3504">
          <cell r="A3504">
            <v>11960</v>
          </cell>
          <cell r="B3504" t="str">
            <v>PARAFUSO LATAO ROSCA SOBERBA CAB CHATA FENDA SIMPLES 2.5 X 12MM (NR.3 X 1/2")</v>
          </cell>
          <cell r="C3504" t="str">
            <v>UN</v>
          </cell>
          <cell r="D3504">
            <v>5.69</v>
          </cell>
        </row>
        <row r="3505">
          <cell r="A3505">
            <v>429</v>
          </cell>
          <cell r="B3505" t="str">
            <v>PARAFUSO M16 (ROSCA DUPLA D=16MM) X 300MM - ZINCAGEM A FOGO</v>
          </cell>
          <cell r="C3505" t="str">
            <v>UN</v>
          </cell>
          <cell r="D3505">
            <v>4.96</v>
          </cell>
        </row>
        <row r="3506">
          <cell r="A3506">
            <v>437</v>
          </cell>
          <cell r="B3506" t="str">
            <v>PARAFUSO M16 (ROSCA DUPLA D=16MM) X 400MM - ZINCAGEM A FOGO</v>
          </cell>
          <cell r="C3506" t="str">
            <v>UN</v>
          </cell>
          <cell r="D3506">
            <v>7.54</v>
          </cell>
        </row>
        <row r="3507">
          <cell r="A3507">
            <v>430</v>
          </cell>
          <cell r="B3507" t="str">
            <v>PARAFUSO M16 (ROSCA MAQUINA D=16MM) X 125MM CAB QUADRADA - ZINCAGEM A FOGO</v>
          </cell>
          <cell r="C3507" t="str">
            <v>UN</v>
          </cell>
          <cell r="D3507">
            <v>2.4500000000000002</v>
          </cell>
        </row>
        <row r="3508">
          <cell r="A3508">
            <v>441</v>
          </cell>
          <cell r="B3508" t="str">
            <v>PARAFUSO M16 (ROSCA MAQUINA D=16MM) X 150MM CAB QUADRADA - ZINCAGEM A FOGO</v>
          </cell>
          <cell r="C3508" t="str">
            <v>UN</v>
          </cell>
          <cell r="D3508">
            <v>2.73</v>
          </cell>
        </row>
        <row r="3509">
          <cell r="A3509">
            <v>431</v>
          </cell>
          <cell r="B3509" t="str">
            <v>PARAFUSO M16 (ROSCA MAQUINA D=16MM) X 200MM CAB QUADRADA - ZINCAGEM A FOGO</v>
          </cell>
          <cell r="C3509" t="str">
            <v>UN</v>
          </cell>
          <cell r="D3509">
            <v>3.58</v>
          </cell>
        </row>
        <row r="3510">
          <cell r="A3510">
            <v>432</v>
          </cell>
          <cell r="B3510" t="str">
            <v>PARAFUSO M16 (ROSCA MAQUINA D=16MM) X 250MM CAB QUADRADA - ZINCAGEM A FOGO</v>
          </cell>
          <cell r="C3510" t="str">
            <v>UN</v>
          </cell>
          <cell r="D3510">
            <v>4.22</v>
          </cell>
        </row>
        <row r="3511">
          <cell r="A3511">
            <v>439</v>
          </cell>
          <cell r="B3511" t="str">
            <v>PARAFUSO M16 (ROSCA MAQUINA D=16MM) X 300MM CAB QUADRADA - ZINCAGEM A FOGO</v>
          </cell>
          <cell r="C3511" t="str">
            <v>UN</v>
          </cell>
          <cell r="D3511">
            <v>4.22</v>
          </cell>
        </row>
        <row r="3512">
          <cell r="A3512">
            <v>433</v>
          </cell>
          <cell r="B3512" t="str">
            <v>PARAFUSO M16 (ROSCA MAQUINA D=16MM) X 350MM CAB QUADRADA - ZINCAGEM A FOGO</v>
          </cell>
          <cell r="C3512" t="str">
            <v>UN</v>
          </cell>
          <cell r="D3512">
            <v>6.08</v>
          </cell>
        </row>
        <row r="3513">
          <cell r="A3513">
            <v>11790</v>
          </cell>
          <cell r="B3513" t="str">
            <v>PARAFUSO M16 (ROSCA MAQUINA D=16MM) X 450MM CAB QUADRADA - Z INCAGEM A FOGO</v>
          </cell>
          <cell r="C3513" t="str">
            <v>UN</v>
          </cell>
          <cell r="D3513">
            <v>7.92</v>
          </cell>
        </row>
        <row r="3514">
          <cell r="A3514">
            <v>4384</v>
          </cell>
          <cell r="B3514" t="str">
            <v>PARAFUSO NIQUELADO COM ACABAMENTO CROMADO PARA FIXAR PECA SANITARIA, INCLUIPORCA CEGA, ARRUELA E BUCHA DE NYLON TAMANHO S-10</v>
          </cell>
          <cell r="C3514" t="str">
            <v>UN</v>
          </cell>
          <cell r="D3514">
            <v>7.69</v>
          </cell>
        </row>
        <row r="3515">
          <cell r="A3515">
            <v>4351</v>
          </cell>
          <cell r="B3515" t="str">
            <v>PARAFUSO NIQUELADO P/ FIXAR PECA SANITARIA - INCL PORCA CEGA, ARRUELA E BUCHADE NYLON S-8</v>
          </cell>
          <cell r="C3515" t="str">
            <v>UN</v>
          </cell>
          <cell r="D3515">
            <v>1.42</v>
          </cell>
        </row>
        <row r="3516">
          <cell r="A3516">
            <v>4379</v>
          </cell>
          <cell r="B3516" t="str">
            <v>PARAFUSO ROSCA SOBERBA ZINCADO CAB CHATA FENDA SIMPLES 2,5 X 10MM (3/8")</v>
          </cell>
          <cell r="C3516" t="str">
            <v>UN</v>
          </cell>
          <cell r="D3516">
            <v>0.8</v>
          </cell>
        </row>
        <row r="3517">
          <cell r="A3517">
            <v>11058</v>
          </cell>
          <cell r="B3517" t="str">
            <v>PARAFUSO ROSCA SOBERBA ZINCADO CAB CHATA FENDA SIMPLES 5,5 X 65MM (2.1/2") "</v>
          </cell>
          <cell r="C3517" t="str">
            <v>UN</v>
          </cell>
          <cell r="D3517">
            <v>0.41</v>
          </cell>
        </row>
        <row r="3518">
          <cell r="A3518">
            <v>11054</v>
          </cell>
          <cell r="B3518" t="str">
            <v>PARAFUSO ROSCA SOBERBA ZINCADO CABECA CHATA FENDA SIMPLES 3,2 X 20 MM (3/4 ")</v>
          </cell>
          <cell r="C3518" t="str">
            <v>UN</v>
          </cell>
          <cell r="D3518">
            <v>0.02</v>
          </cell>
        </row>
        <row r="3519">
          <cell r="A3519">
            <v>11055</v>
          </cell>
          <cell r="B3519" t="str">
            <v>PARAFUSO ROSCA SOBERBA ZINCADO CABECA CHATA FENDA SIMPLES 3,5 X 25 MM (1 ")</v>
          </cell>
          <cell r="C3519" t="str">
            <v>UN</v>
          </cell>
          <cell r="D3519">
            <v>0.04</v>
          </cell>
        </row>
        <row r="3520">
          <cell r="A3520">
            <v>11056</v>
          </cell>
          <cell r="B3520" t="str">
            <v>PARAFUSO ROSCA SOBERBA ZINCADO CABECA CHATA FENDA SIMPLES 3,8 X 30 MM (1.1/4 ")</v>
          </cell>
          <cell r="C3520" t="str">
            <v>UN</v>
          </cell>
          <cell r="D3520">
            <v>0.04</v>
          </cell>
        </row>
        <row r="3521">
          <cell r="A3521">
            <v>11057</v>
          </cell>
          <cell r="B3521" t="str">
            <v>PARAFUSO ROSCA SOBERBA ZINCADO CABECA CHATA FENDA SIMPLES 4,8 X 40 MM (1.1/2 ")</v>
          </cell>
          <cell r="C3521" t="str">
            <v>UN</v>
          </cell>
          <cell r="D3521">
            <v>0.08</v>
          </cell>
        </row>
        <row r="3522">
          <cell r="A3522">
            <v>11059</v>
          </cell>
          <cell r="B3522" t="str">
            <v>PARAFUSO ROSCA SOBERBA ZINCADO CABECA CHATA FENDA SIMPLES 5,5 X 50 MM (2 ")</v>
          </cell>
          <cell r="C3522" t="str">
            <v>UN</v>
          </cell>
          <cell r="D3522">
            <v>0.16</v>
          </cell>
        </row>
        <row r="3523">
          <cell r="A3523">
            <v>4354</v>
          </cell>
          <cell r="B3523" t="str">
            <v>PARAFUSO SEXTAVADO ZINCADO GRAU 5 ROSCA INTEIRA 1.1/2" X 4" "</v>
          </cell>
          <cell r="C3523" t="str">
            <v>UN</v>
          </cell>
          <cell r="D3523">
            <v>0.77</v>
          </cell>
        </row>
        <row r="3524">
          <cell r="A3524">
            <v>428</v>
          </cell>
          <cell r="B3524" t="str">
            <v>PARAFUSO TIPO MAQUINA EM ACO GALVANIZADO, COM CABECA SEXTAVADA E PORCA,DIAMETRO = 16 MM, COMPRIMENTO = 500 MM</v>
          </cell>
          <cell r="C3524" t="str">
            <v>UN</v>
          </cell>
          <cell r="D3524">
            <v>8.56</v>
          </cell>
        </row>
        <row r="3525">
          <cell r="A3525">
            <v>4380</v>
          </cell>
          <cell r="B3525" t="str">
            <v>PARAFUSO ZINCADO ROSCA SOBERBA 5/16 " X 120 MM PARA TELHA FIBROCIMENTO</v>
          </cell>
          <cell r="C3525" t="str">
            <v>UN</v>
          </cell>
          <cell r="D3525">
            <v>0.68</v>
          </cell>
        </row>
        <row r="3526">
          <cell r="A3526">
            <v>4299</v>
          </cell>
          <cell r="B3526" t="str">
            <v>PARAFUSO ZINCADO ROSCA SOBERBA, CABECA SEXTAVADA, 5/16 " X 110 MM, PARAFIXACAO DE TELHA EM MADEIRA</v>
          </cell>
          <cell r="C3526" t="str">
            <v>UN</v>
          </cell>
          <cell r="D3526">
            <v>0.64</v>
          </cell>
        </row>
        <row r="3527">
          <cell r="A3527">
            <v>4304</v>
          </cell>
          <cell r="B3527" t="str">
            <v>PARAFUSO ZINCADO ROSCA SOBERBA, CABECA SEXTAVADA, 5/16 " X 150 MM, PARAFIXACAO DE TELHA EM MADEIRA</v>
          </cell>
          <cell r="C3527" t="str">
            <v>UN</v>
          </cell>
          <cell r="D3527">
            <v>0.87</v>
          </cell>
        </row>
        <row r="3528">
          <cell r="A3528">
            <v>4305</v>
          </cell>
          <cell r="B3528" t="str">
            <v>PARAFUSO ZINCADO ROSCA SOBERBA, CABECA SEXTAVADA, 5/16 " X 180 MM, PARAFIXACAO DE TELHA EM MADEIRA</v>
          </cell>
          <cell r="C3528" t="str">
            <v>UN</v>
          </cell>
          <cell r="D3528">
            <v>1.02</v>
          </cell>
        </row>
        <row r="3529">
          <cell r="A3529">
            <v>4306</v>
          </cell>
          <cell r="B3529" t="str">
            <v>PARAFUSO ZINCADO ROSCA SOBERBA, CABECA SEXTAVADA, 5/16 " X 200 MM, PARAFIXACAO DE TELHA EM MADEIRA</v>
          </cell>
          <cell r="C3529" t="str">
            <v>UN</v>
          </cell>
          <cell r="D3529">
            <v>1.18</v>
          </cell>
        </row>
        <row r="3530">
          <cell r="A3530">
            <v>4308</v>
          </cell>
          <cell r="B3530" t="str">
            <v>PARAFUSO ZINCADO ROSCA SOBERBA, CABECA SEXTAVADA, 5/16 " X 230 MM, PARAFIXACAO DE TELHA EM MADEIRA</v>
          </cell>
          <cell r="C3530" t="str">
            <v>UN</v>
          </cell>
          <cell r="D3530">
            <v>2.44</v>
          </cell>
        </row>
        <row r="3531">
          <cell r="A3531">
            <v>4302</v>
          </cell>
          <cell r="B3531" t="str">
            <v>PARAFUSO ZINCADO ROSCA SOBERBA, CABECA SEXTAVADA, 5/16 " X 250 MM, PARAFIXACAO DE TELHA EM MADEIRA</v>
          </cell>
          <cell r="C3531" t="str">
            <v>UN</v>
          </cell>
          <cell r="D3531">
            <v>1.83</v>
          </cell>
        </row>
        <row r="3532">
          <cell r="A3532">
            <v>4300</v>
          </cell>
          <cell r="B3532" t="str">
            <v>PARAFUSO ZINCADO ROSCA SOBERBA, CABECA SEXTAVADA, 5/16 " X 50 MM, PARA FIXACAODE TELHA EM MADEIRA</v>
          </cell>
          <cell r="C3532" t="str">
            <v>UN</v>
          </cell>
          <cell r="D3532">
            <v>0.44</v>
          </cell>
        </row>
        <row r="3533">
          <cell r="A3533">
            <v>4301</v>
          </cell>
          <cell r="B3533" t="str">
            <v>PARAFUSO ZINCADO ROSCA SOBERBA, CABECA SEXTAVADA, 5/16 " X 85 MM, PARA FIXACAODE TELHA EM MADEIRA</v>
          </cell>
          <cell r="C3533" t="str">
            <v>UN</v>
          </cell>
          <cell r="D3533">
            <v>0.53</v>
          </cell>
        </row>
        <row r="3534">
          <cell r="A3534">
            <v>4320</v>
          </cell>
          <cell r="B3534" t="str">
            <v>PARAFUSO ZINCADO 5/16 " X 250 MM PARA FIXACAO DE TELHA DE FIBROCIMENTO CANALETE49, INCLUI BUCHA NYLON S-10</v>
          </cell>
          <cell r="C3534" t="str">
            <v>UN</v>
          </cell>
          <cell r="D3534">
            <v>1.62</v>
          </cell>
        </row>
        <row r="3535">
          <cell r="A3535">
            <v>4318</v>
          </cell>
          <cell r="B3535" t="str">
            <v>PARAFUSO ZINCADO 5/16 " X 85 MM PARA FIXACAO DE TELHA DE FIBROCIMENTO CANALETE90, INCLUI BUCHA NYLON S-10</v>
          </cell>
          <cell r="C3535" t="str">
            <v>UN</v>
          </cell>
          <cell r="D3535">
            <v>0.79</v>
          </cell>
        </row>
        <row r="3536">
          <cell r="A3536">
            <v>11962</v>
          </cell>
          <cell r="B3536" t="str">
            <v>PARAFUSO ZINCADO, SEXTAVADO, COM ROSCA INTEIRA, DIAMETRO 1/4", COMPRIMENTO 1/2"</v>
          </cell>
          <cell r="C3536" t="str">
            <v>UN</v>
          </cell>
          <cell r="D3536">
            <v>0.08</v>
          </cell>
        </row>
        <row r="3537">
          <cell r="A3537">
            <v>4332</v>
          </cell>
          <cell r="B3537" t="str">
            <v>PARAFUSO ZINCADO, SEXTAVADO, COM ROSCA INTEIRA, DIAMETRO 3/8", COMPRIMENTO 2"</v>
          </cell>
          <cell r="C3537" t="str">
            <v>UN</v>
          </cell>
          <cell r="D3537">
            <v>0.37</v>
          </cell>
        </row>
        <row r="3538">
          <cell r="A3538">
            <v>4331</v>
          </cell>
          <cell r="B3538" t="str">
            <v>PARAFUSO ZINCADO, SEXTAVADO, COM ROSCA INTEIRA, DIAMETRO 5/8", COMPRIMENTO 2 -1/4"</v>
          </cell>
          <cell r="C3538" t="str">
            <v>UN</v>
          </cell>
          <cell r="D3538">
            <v>1.4</v>
          </cell>
        </row>
        <row r="3539">
          <cell r="A3539">
            <v>4336</v>
          </cell>
          <cell r="B3539" t="str">
            <v>PARAFUSO ZINCADO, SEXTAVADO, COM ROSCA INTEIRA, DIAMETRO 5/8", COMPRIMENTO 3",COM PORCA E ARRUELA DE PRESSAO MEDIA</v>
          </cell>
          <cell r="C3539" t="str">
            <v>UN</v>
          </cell>
          <cell r="D3539">
            <v>1.8</v>
          </cell>
        </row>
        <row r="3540">
          <cell r="A3540">
            <v>13294</v>
          </cell>
          <cell r="B3540" t="str">
            <v>PARAFUSO ZINCADO, SEXTAVADO, COM ROSCA SOBERBA, DIAMETRO 3/8", COMPRIMENTO80 MM</v>
          </cell>
          <cell r="C3540" t="str">
            <v>UN</v>
          </cell>
          <cell r="D3540">
            <v>0.51</v>
          </cell>
        </row>
        <row r="3541">
          <cell r="A3541">
            <v>11948</v>
          </cell>
          <cell r="B3541" t="str">
            <v>PARAFUSO ZINCADO, SEXTAVADO, COM ROSCA SOBERBA, DIAMETRO 5/16", COMPRIMENTO40 MM</v>
          </cell>
          <cell r="C3541" t="str">
            <v>UN</v>
          </cell>
          <cell r="D3541">
            <v>0.23</v>
          </cell>
        </row>
        <row r="3542">
          <cell r="A3542">
            <v>4382</v>
          </cell>
          <cell r="B3542" t="str">
            <v>PARAFUSO ZINCADO, SEXTAVADO, COM ROSCA SOBERBA, DIAMETRO 5/16", COMPRIMENTO80 MM</v>
          </cell>
          <cell r="C3542" t="str">
            <v>UN</v>
          </cell>
          <cell r="D3542">
            <v>0.39</v>
          </cell>
        </row>
        <row r="3543">
          <cell r="A3543">
            <v>4385</v>
          </cell>
          <cell r="B3543" t="str">
            <v>PARALELEPIPEDO GRANITICO OU BASALTICO, PARA PAVIMENTACAO, SEM FRETE,  *30 A 35*PECAS POR M2</v>
          </cell>
          <cell r="C3543" t="str">
            <v>MIL</v>
          </cell>
          <cell r="D3543">
            <v>921.42</v>
          </cell>
        </row>
        <row r="3544">
          <cell r="A3544">
            <v>4386</v>
          </cell>
          <cell r="B3544" t="str">
            <v>PARALELEPIPEDO GRANITICO OU BASALTICO, PARA PAVIMENTACAO, SEM FRETE,  *30 A 35*PECAS POR M2</v>
          </cell>
          <cell r="C3544" t="str">
            <v>M2</v>
          </cell>
          <cell r="D3544">
            <v>38.96</v>
          </cell>
        </row>
        <row r="3545">
          <cell r="A3545">
            <v>20079</v>
          </cell>
          <cell r="B3545" t="str">
            <v>PASTA LUBRIFICANTE PARA USO EM TUBOS DE PVC COM ANEL DE BORRACHA (POTE DE3.500* G)</v>
          </cell>
          <cell r="C3545" t="str">
            <v>UN</v>
          </cell>
          <cell r="D3545">
            <v>80.25</v>
          </cell>
        </row>
        <row r="3546">
          <cell r="A3546">
            <v>20078</v>
          </cell>
          <cell r="B3546" t="str">
            <v>PASTA LUBRIFICANTE PARA USO EM TUBOS DE PVC COM ANEL DE BORRACHA (POTE DE400* G)</v>
          </cell>
          <cell r="C3546" t="str">
            <v>UN</v>
          </cell>
          <cell r="D3546">
            <v>12.87</v>
          </cell>
        </row>
        <row r="3547">
          <cell r="A3547">
            <v>118</v>
          </cell>
          <cell r="B3547" t="str">
            <v>PASTA VEDA JUNTAS/ROSCA, LATA DE *500* G, PARA INSTALACOES DE GAS E OUTROS</v>
          </cell>
          <cell r="C3547" t="str">
            <v>UN</v>
          </cell>
          <cell r="D3547">
            <v>48.64</v>
          </cell>
        </row>
        <row r="3548">
          <cell r="A3548">
            <v>4396</v>
          </cell>
          <cell r="B3548" t="str">
            <v>PASTILHA CERAMICA/PORCELANA, REVEST INT/EXT E  PISCINA, CORES BRANCA OU FRIAS,*2,5 X 2,5* CM</v>
          </cell>
          <cell r="C3548" t="str">
            <v>M2</v>
          </cell>
          <cell r="D3548">
            <v>53.09</v>
          </cell>
        </row>
        <row r="3549">
          <cell r="A3549">
            <v>4397</v>
          </cell>
          <cell r="B3549" t="str">
            <v>PASTILHA CERAMICA/PORCELANA, REVEST INT/EXT E  PISCINA, CORES QUENTES, *2,5 X 2,5*CM</v>
          </cell>
          <cell r="C3549" t="str">
            <v>M2</v>
          </cell>
          <cell r="D3549">
            <v>86.09</v>
          </cell>
        </row>
        <row r="3550">
          <cell r="A3550">
            <v>34754</v>
          </cell>
          <cell r="B3550" t="str">
            <v>PASTILHA DE VIDRO CRISTAL, NACIONAL, REVEST INT/EXT E PISCINA, TODAS AS CORES, EMAIOR OU IGUAL A 5 MM  *2,0 X 2,0* CM</v>
          </cell>
          <cell r="C3550" t="str">
            <v>M2</v>
          </cell>
          <cell r="D3550">
            <v>159.41</v>
          </cell>
        </row>
        <row r="3551">
          <cell r="A3551">
            <v>25962</v>
          </cell>
          <cell r="B3551" t="str">
            <v>PASTILHA DE VIDRO PIGMENTADA *2,0 X 2,0* CM, NACIONAL, PARA REVESTIMENTOINTERNO/EXTERNO E PISCINA, BRANCA OU CORES FRIAS, ESPESSURA MAIOR OU IGUAL A 5MM</v>
          </cell>
          <cell r="C3551" t="str">
            <v>M2</v>
          </cell>
          <cell r="D3551">
            <v>100.97</v>
          </cell>
        </row>
        <row r="3552">
          <cell r="A3552">
            <v>34752</v>
          </cell>
          <cell r="B3552" t="str">
            <v>PASTILHA DE VIDRO PIGMENTADA, NACIONAL, REVEST INT/EXT E PISCINA, CORES QUENTES,E MAIOR OU IGUAL A 5 MM  *2,0 X 2,0* CM</v>
          </cell>
          <cell r="C3552" t="str">
            <v>M2</v>
          </cell>
          <cell r="D3552">
            <v>177.8</v>
          </cell>
        </row>
        <row r="3553">
          <cell r="A3553">
            <v>4751</v>
          </cell>
          <cell r="B3553" t="str">
            <v>PASTILHEIRO</v>
          </cell>
          <cell r="C3553" t="str">
            <v>H</v>
          </cell>
          <cell r="D3553">
            <v>11.17</v>
          </cell>
        </row>
        <row r="3554">
          <cell r="A3554">
            <v>13186</v>
          </cell>
          <cell r="B3554" t="str">
            <v>PAVIMENTACAO OU CALCAMENTO POLIEDRICO, COM PEDRAS IRREGULARES</v>
          </cell>
          <cell r="C3554" t="str">
            <v>M3</v>
          </cell>
          <cell r="D3554">
            <v>54.8</v>
          </cell>
        </row>
        <row r="3555">
          <cell r="A3555">
            <v>25022</v>
          </cell>
          <cell r="B3555" t="str">
            <v>PECA DE MADEIRA DE LEI  *4 X 5* CM (1.1/2" X 2") NAO APARELHADA</v>
          </cell>
          <cell r="C3555" t="str">
            <v>M</v>
          </cell>
          <cell r="D3555">
            <v>2.84</v>
          </cell>
        </row>
        <row r="3556">
          <cell r="A3556">
            <v>4425</v>
          </cell>
          <cell r="B3556" t="str">
            <v>PECA DE MADEIRA DE LEI  *6 X 12* CM,  NÃO APARELHADA, (VIGA - P/TELHADO)</v>
          </cell>
          <cell r="C3556" t="str">
            <v>M</v>
          </cell>
          <cell r="D3556">
            <v>10.76</v>
          </cell>
        </row>
        <row r="3557">
          <cell r="A3557">
            <v>4460</v>
          </cell>
          <cell r="B3557" t="str">
            <v>PECA DE MADEIRA DE LEI *2,5  X 10* CM (1" X 4")  NÃO APARELHADA, (SARRAFO-P/TELHADO)</v>
          </cell>
          <cell r="C3557" t="str">
            <v>M</v>
          </cell>
          <cell r="D3557">
            <v>4.49</v>
          </cell>
        </row>
        <row r="3558">
          <cell r="A3558">
            <v>4415</v>
          </cell>
          <cell r="B3558" t="str">
            <v>PECA DE MADEIRA DE LEI *2,5 X 5* CM,  NÃO APARELHADA, (RIPÃO-P/TELHADO)</v>
          </cell>
          <cell r="C3558" t="str">
            <v>M</v>
          </cell>
          <cell r="D3558">
            <v>2.2599999999999998</v>
          </cell>
        </row>
        <row r="3559">
          <cell r="A3559">
            <v>4417</v>
          </cell>
          <cell r="B3559" t="str">
            <v>PECA DE MADEIRA DE LEI *2,5 X 7,5* CM (1" X 3"),  NÃO APARELHADA, (P/TELHADO)</v>
          </cell>
          <cell r="C3559" t="str">
            <v>M</v>
          </cell>
          <cell r="D3559">
            <v>3.39</v>
          </cell>
        </row>
        <row r="3560">
          <cell r="A3560">
            <v>4430</v>
          </cell>
          <cell r="B3560" t="str">
            <v>PECA DE MADEIRA DE LEI *5 X 6* CM, NÃO APARELHADA, (CAIBRO-P/TELHADO)</v>
          </cell>
          <cell r="C3560" t="str">
            <v>M</v>
          </cell>
          <cell r="D3560">
            <v>4.47</v>
          </cell>
        </row>
        <row r="3561">
          <cell r="A3561">
            <v>4400</v>
          </cell>
          <cell r="B3561" t="str">
            <v>PECA DE MADEIRA DE LEI *5,0  X 7,5* CM ( 2"  X 3" ) NÃO APARELHADA, (P/TELHADO)</v>
          </cell>
          <cell r="C3561" t="str">
            <v>M</v>
          </cell>
          <cell r="D3561">
            <v>7.11</v>
          </cell>
        </row>
        <row r="3562">
          <cell r="A3562">
            <v>4472</v>
          </cell>
          <cell r="B3562" t="str">
            <v>PECA DE MADEIRA DE LEI *6  X 16* CM, NÃO APARELHADA, (VIGA - P/TELHADO)</v>
          </cell>
          <cell r="C3562" t="str">
            <v>M</v>
          </cell>
          <cell r="D3562">
            <v>17.899999999999999</v>
          </cell>
        </row>
        <row r="3563">
          <cell r="A3563">
            <v>4481</v>
          </cell>
          <cell r="B3563" t="str">
            <v>PECA DE MADEIRA DE LEI *7,5  X 15* CM ( 3"  X 6" ), NÃO APARELHADA, (P/TELHADO,ESTRUTURAS PERMANENTES)</v>
          </cell>
          <cell r="C3563" t="str">
            <v>M</v>
          </cell>
          <cell r="D3563">
            <v>21.36</v>
          </cell>
        </row>
        <row r="3564">
          <cell r="A3564">
            <v>4433</v>
          </cell>
          <cell r="B3564" t="str">
            <v>PECA DE MADEIRA DE LEI *7,5 X 7,5* CM, NÃO APARELHADA, (P/TELHADO, ESTRUTURASPERMANENTES)</v>
          </cell>
          <cell r="C3564" t="str">
            <v>M</v>
          </cell>
          <cell r="D3564">
            <v>8.39</v>
          </cell>
        </row>
        <row r="3565">
          <cell r="A3565">
            <v>4408</v>
          </cell>
          <cell r="B3565" t="str">
            <v>PECA DE MADEIRA DE LEI NATIVA/REGIONAL *1,5 X 5* CM (1/2 X 2) NAO APARELHADA</v>
          </cell>
          <cell r="C3565" t="str">
            <v>M</v>
          </cell>
          <cell r="D3565">
            <v>1.35</v>
          </cell>
        </row>
        <row r="3566">
          <cell r="A3566">
            <v>4487</v>
          </cell>
          <cell r="B3566" t="str">
            <v>PECA DE MADEIRA DE LEI NATIVA/REGIONAL *5 X 10* CM NAO APARELHADA</v>
          </cell>
          <cell r="C3566" t="str">
            <v>M</v>
          </cell>
          <cell r="D3566">
            <v>5.21</v>
          </cell>
        </row>
        <row r="3567">
          <cell r="A3567">
            <v>4465</v>
          </cell>
          <cell r="B3567" t="str">
            <v>PECA DE MADEIRA DE LEI NATIVA/REGIONAL *5,0 X 22,5* CM (2 X 9") NAO APARELHADA</v>
          </cell>
          <cell r="C3567" t="str">
            <v>M</v>
          </cell>
          <cell r="D3567">
            <v>16.82</v>
          </cell>
        </row>
        <row r="3568">
          <cell r="A3568">
            <v>4470</v>
          </cell>
          <cell r="B3568" t="str">
            <v>PECA DE MADEIRA DE LEI NATIVA/REGIONAL *7,5 X 40,0* CM (3 X 16") NAO APARELHADA</v>
          </cell>
          <cell r="C3568" t="str">
            <v>M</v>
          </cell>
          <cell r="D3568">
            <v>44.8</v>
          </cell>
        </row>
        <row r="3569">
          <cell r="A3569">
            <v>4419</v>
          </cell>
          <cell r="B3569" t="str">
            <v>PECA DE MADEIRA DE LEI NATIVA/REGIONAL 10 X 10 X 3 CM P/ FIXACAO DE ESQUADRIAS OURODAPE</v>
          </cell>
          <cell r="C3569" t="str">
            <v>UN</v>
          </cell>
          <cell r="D3569">
            <v>0.55000000000000004</v>
          </cell>
        </row>
        <row r="3570">
          <cell r="A3570">
            <v>4418</v>
          </cell>
          <cell r="B3570" t="str">
            <v>PECA DE MADEIRA DE LEI NATIVA/REGIONAL 5 X 5 X10 CM (APROX) P/ FIXACAO DEESQUADRIAS OU RODAPE</v>
          </cell>
          <cell r="C3570" t="str">
            <v>UN</v>
          </cell>
          <cell r="D3570">
            <v>0.44</v>
          </cell>
        </row>
        <row r="3571">
          <cell r="A3571">
            <v>4412</v>
          </cell>
          <cell r="B3571" t="str">
            <v>PECA DE MADEIRA DE LEI NATIVA/REGIONAL1 X 3 CM NAO APARELHADA</v>
          </cell>
          <cell r="C3571" t="str">
            <v>M</v>
          </cell>
          <cell r="D3571">
            <v>0.55000000000000004</v>
          </cell>
        </row>
        <row r="3572">
          <cell r="A3572">
            <v>20207</v>
          </cell>
          <cell r="B3572" t="str">
            <v>PECA DE MADEIRA LEI APARELHADA 1 1/2 X 3" (4 X 7,5CM)</v>
          </cell>
          <cell r="C3572" t="str">
            <v>M</v>
          </cell>
          <cell r="D3572">
            <v>7.72</v>
          </cell>
        </row>
        <row r="3573">
          <cell r="A3573">
            <v>20205</v>
          </cell>
          <cell r="B3573" t="str">
            <v>PECA DE MADEIRA LEI APARELHADA 1,5 X 4CM</v>
          </cell>
          <cell r="C3573" t="str">
            <v>M</v>
          </cell>
          <cell r="D3573">
            <v>1.53</v>
          </cell>
        </row>
        <row r="3574">
          <cell r="A3574">
            <v>20206</v>
          </cell>
          <cell r="B3574" t="str">
            <v>PECA DE MADEIRA LEI APARELHADA 2 X 10CM</v>
          </cell>
          <cell r="C3574" t="str">
            <v>M</v>
          </cell>
          <cell r="D3574">
            <v>5.14</v>
          </cell>
        </row>
        <row r="3575">
          <cell r="A3575">
            <v>20212</v>
          </cell>
          <cell r="B3575" t="str">
            <v>PECA DE MADEIRA LEI APARELHADA 2 X 3" (5 X 7,5CM)</v>
          </cell>
          <cell r="C3575" t="str">
            <v>M</v>
          </cell>
          <cell r="D3575">
            <v>9.66</v>
          </cell>
        </row>
        <row r="3576">
          <cell r="A3576">
            <v>20208</v>
          </cell>
          <cell r="B3576" t="str">
            <v>PECA DE MADEIRA LEI APARELHADA 3 X 12" (7,5 X 30CM)</v>
          </cell>
          <cell r="C3576" t="str">
            <v>M</v>
          </cell>
          <cell r="D3576">
            <v>57.95</v>
          </cell>
        </row>
        <row r="3577">
          <cell r="A3577">
            <v>20209</v>
          </cell>
          <cell r="B3577" t="str">
            <v>PECA DE MADEIRA LEI APARELHADA 3 X 3" (7,5 X 7,5CM)</v>
          </cell>
          <cell r="C3577" t="str">
            <v>M</v>
          </cell>
          <cell r="D3577">
            <v>14.48</v>
          </cell>
        </row>
        <row r="3578">
          <cell r="A3578">
            <v>20210</v>
          </cell>
          <cell r="B3578" t="str">
            <v>PECA DE MADEIRA LEI APARELHADA 3 X 4.1/2" (7,5 X 11,5)</v>
          </cell>
          <cell r="C3578" t="str">
            <v>M</v>
          </cell>
          <cell r="D3578">
            <v>22.2</v>
          </cell>
        </row>
        <row r="3579">
          <cell r="A3579">
            <v>20211</v>
          </cell>
          <cell r="B3579" t="str">
            <v>PECA DE MADEIRA LEI APARELHADA 3 X 6" (7,5 X 15CM)</v>
          </cell>
          <cell r="C3579" t="str">
            <v>M</v>
          </cell>
          <cell r="D3579">
            <v>28.98</v>
          </cell>
        </row>
        <row r="3580">
          <cell r="A3580">
            <v>20204</v>
          </cell>
          <cell r="B3580" t="str">
            <v>PECA DE MADEIRA LEI APARELHADA 3 X 9" (7,5 X 23CM)</v>
          </cell>
          <cell r="C3580" t="str">
            <v>M</v>
          </cell>
          <cell r="D3580">
            <v>44.42</v>
          </cell>
        </row>
        <row r="3581">
          <cell r="A3581">
            <v>20213</v>
          </cell>
          <cell r="B3581" t="str">
            <v>PECA DE MADEIRA LEI APARELHADA 6 X 12CM</v>
          </cell>
          <cell r="C3581" t="str">
            <v>M</v>
          </cell>
          <cell r="D3581">
            <v>16.86</v>
          </cell>
        </row>
        <row r="3582">
          <cell r="A3582">
            <v>14580</v>
          </cell>
          <cell r="B3582" t="str">
            <v>PECA DE MADEIRA LEI NATIVA/REGIONAL *7,5X30*CM (3 X 12") NÃO APARELHADA</v>
          </cell>
          <cell r="C3582" t="str">
            <v>M</v>
          </cell>
          <cell r="D3582">
            <v>33.6</v>
          </cell>
        </row>
        <row r="3583">
          <cell r="A3583">
            <v>11844</v>
          </cell>
          <cell r="B3583" t="str">
            <v>PECA DE MADEIRA LEI 4 X 30CM APARELHADA</v>
          </cell>
          <cell r="C3583" t="str">
            <v>M</v>
          </cell>
          <cell r="D3583">
            <v>30.89</v>
          </cell>
        </row>
        <row r="3584">
          <cell r="A3584">
            <v>4491</v>
          </cell>
          <cell r="B3584" t="str">
            <v>PECA DE MADEIRA NATIVA / REGIONAL 7,5 X 7,5CM (3X3) NAO APARELHADA (P/FORMA)</v>
          </cell>
          <cell r="C3584" t="str">
            <v>M</v>
          </cell>
          <cell r="D3584">
            <v>3.53</v>
          </cell>
        </row>
        <row r="3585">
          <cell r="A3585">
            <v>4505</v>
          </cell>
          <cell r="B3585" t="str">
            <v>PECA DE MADEIRA NATIVA/REGIONAL 1 X 7CM NAO APARELHADA (P/FORMA)</v>
          </cell>
          <cell r="C3585" t="str">
            <v>M</v>
          </cell>
          <cell r="D3585">
            <v>1.4</v>
          </cell>
        </row>
        <row r="3586">
          <cell r="A3586">
            <v>4517</v>
          </cell>
          <cell r="B3586" t="str">
            <v>PECA DE MADEIRA NATIVA/REGIONAL 2,5 X 7,0 CM (SARRAFO-P/FORMA)</v>
          </cell>
          <cell r="C3586" t="str">
            <v>M</v>
          </cell>
          <cell r="D3586">
            <v>0.68</v>
          </cell>
        </row>
        <row r="3587">
          <cell r="A3587">
            <v>4448</v>
          </cell>
          <cell r="B3587" t="str">
            <v>PECA DE MADEIRA NATIVA/REGIONAL 7,5 X 12,50 CM (3X5") NAO APARELHADA (P/FORMA)</v>
          </cell>
          <cell r="C3587" t="str">
            <v>M</v>
          </cell>
          <cell r="D3587">
            <v>6.45</v>
          </cell>
        </row>
        <row r="3588">
          <cell r="A3588">
            <v>2745</v>
          </cell>
          <cell r="B3588" t="str">
            <v>PECA DE MADEIRA ROLICA (EUCALIPTO) D = 10CM</v>
          </cell>
          <cell r="C3588" t="str">
            <v>M</v>
          </cell>
          <cell r="D3588">
            <v>1.55</v>
          </cell>
        </row>
        <row r="3589">
          <cell r="A3589">
            <v>2748</v>
          </cell>
          <cell r="B3589" t="str">
            <v>PECA DE MADEIRA ROLICA (EUCALIPTO) D = 19CM</v>
          </cell>
          <cell r="C3589" t="str">
            <v>M</v>
          </cell>
          <cell r="D3589">
            <v>5.67</v>
          </cell>
        </row>
        <row r="3590">
          <cell r="A3590">
            <v>2742</v>
          </cell>
          <cell r="B3590" t="str">
            <v>PECA DE MADEIRA ROLICA D = 15CM P/ ESCORAMENTOS</v>
          </cell>
          <cell r="C3590" t="str">
            <v>M</v>
          </cell>
          <cell r="D3590">
            <v>6.2</v>
          </cell>
        </row>
        <row r="3591">
          <cell r="A3591">
            <v>4119</v>
          </cell>
          <cell r="B3591" t="str">
            <v>PECA DE MADEIRA ROLICA D = 19CM PARA CERCA</v>
          </cell>
          <cell r="C3591" t="str">
            <v>M</v>
          </cell>
          <cell r="D3591">
            <v>5.0999999999999996</v>
          </cell>
        </row>
        <row r="3592">
          <cell r="A3592">
            <v>2736</v>
          </cell>
          <cell r="B3592" t="str">
            <v>PECA DE MADEIRA ROLICA D = 20CM</v>
          </cell>
          <cell r="C3592" t="str">
            <v>M</v>
          </cell>
          <cell r="D3592">
            <v>7.75</v>
          </cell>
        </row>
        <row r="3593">
          <cell r="A3593">
            <v>2751</v>
          </cell>
          <cell r="B3593" t="str">
            <v>PECA DE MADEIRA ROLICA SEM TRATAMENTO (EUCALIPTO OU REGIONAL EQUIVALENTE) D =12 A 15 CM, P/ESCORAMENTOS,  H = 6 M</v>
          </cell>
          <cell r="C3593" t="str">
            <v>M</v>
          </cell>
          <cell r="D3593">
            <v>5.05</v>
          </cell>
        </row>
        <row r="3594">
          <cell r="A3594">
            <v>2729</v>
          </cell>
          <cell r="B3594" t="str">
            <v>PECA DE MADEIRA ROLICA TRATADA ( EUCALIPTO OU REGIONAL EQUIVALENTE) ( D = 4 A  7CM - H = 3,0 M ( P/CAIBROS)</v>
          </cell>
          <cell r="C3594" t="str">
            <v>UN</v>
          </cell>
          <cell r="D3594">
            <v>3.41</v>
          </cell>
        </row>
        <row r="3595">
          <cell r="A3595">
            <v>4115</v>
          </cell>
          <cell r="B3595" t="str">
            <v>PECA DE MADEIRA ROLICA TRATADA (EUCALIPTO OU REGIONAL EQUIVALENTE) D = 12 A15CM - H = 3,0M (P/CERCA//PILAR)</v>
          </cell>
          <cell r="C3595" t="str">
            <v>M</v>
          </cell>
          <cell r="D3595">
            <v>3.37</v>
          </cell>
        </row>
        <row r="3596">
          <cell r="A3596">
            <v>2747</v>
          </cell>
          <cell r="B3596" t="str">
            <v>PECA DE MADEIRA ROLICA TRATADA (EUCALIPTO OU REGIONAL EQUIVALENTE) D = 16 A19CM - H = 12,0M (P/POSTES)</v>
          </cell>
          <cell r="C3596" t="str">
            <v>M</v>
          </cell>
          <cell r="D3596">
            <v>5.67</v>
          </cell>
        </row>
        <row r="3597">
          <cell r="A3597">
            <v>2731</v>
          </cell>
          <cell r="B3597" t="str">
            <v>PECA DE MADEIRA ROLICA TRATADA (EUCALIPTO OU REGIONAL EQUIVALENTE) D = 20 A24CM - H = 12,0M (P/POSTES)</v>
          </cell>
          <cell r="C3597" t="str">
            <v>M</v>
          </cell>
          <cell r="D3597">
            <v>7.72</v>
          </cell>
        </row>
        <row r="3598">
          <cell r="A3598">
            <v>2794</v>
          </cell>
          <cell r="B3598" t="str">
            <v>PECA DE MADEIRA ROLICA TRATADA (EUCALIPTO OU REGIONAL EQUIVALENTE) D = 25 A29CM - H = 6,5M (P/PILAR)</v>
          </cell>
          <cell r="C3598" t="str">
            <v>M</v>
          </cell>
          <cell r="D3598">
            <v>13.45</v>
          </cell>
        </row>
        <row r="3599">
          <cell r="A3599">
            <v>2788</v>
          </cell>
          <cell r="B3599" t="str">
            <v>PECA DE MADEIRA ROLICA TRATADA (EUCALIPTO OU REGIONAL EQUIVALENTE) D = 30 A34CM - H = 6,5M (P/PILAR)</v>
          </cell>
          <cell r="C3599" t="str">
            <v>M</v>
          </cell>
          <cell r="D3599">
            <v>15.5</v>
          </cell>
        </row>
        <row r="3600">
          <cell r="A3600">
            <v>21138</v>
          </cell>
          <cell r="B3600" t="str">
            <v>PECA DE MADEIRA ROLICA TRATADA (EUCALIPTO OU REGIONAL EQUIVALENTE) D=8 A 11 CM(P/CERCA/CAIBRO)</v>
          </cell>
          <cell r="C3600" t="str">
            <v>M</v>
          </cell>
          <cell r="D3600">
            <v>2.54</v>
          </cell>
        </row>
        <row r="3601">
          <cell r="A3601">
            <v>14439</v>
          </cell>
          <cell r="B3601" t="str">
            <v>PECA DE MADEIRA ROLICA, SEM TRATAMENTO  (EUCALIPTO OU REGIONAL EQUIVALENTE) D= 8 A 11 CM, P/ ESCORAMENTOS, H = 6 M</v>
          </cell>
          <cell r="C3601" t="str">
            <v>M</v>
          </cell>
          <cell r="D3601">
            <v>1.55</v>
          </cell>
        </row>
        <row r="3602">
          <cell r="A3602">
            <v>6194</v>
          </cell>
          <cell r="B3602" t="str">
            <v>PECA DE MADEIRA 2A QUALIDADE 2,5 X 15CM (1X6") NAO APARELHADA</v>
          </cell>
          <cell r="C3602" t="str">
            <v>M</v>
          </cell>
          <cell r="D3602">
            <v>3.75</v>
          </cell>
        </row>
        <row r="3603">
          <cell r="A3603">
            <v>4509</v>
          </cell>
          <cell r="B3603" t="str">
            <v>PECA DE MADEIRA 3A QUALIDADE 2,5 X 10CM NAO APARELHADA</v>
          </cell>
          <cell r="C3603" t="str">
            <v>M</v>
          </cell>
          <cell r="D3603">
            <v>1.82</v>
          </cell>
        </row>
        <row r="3604">
          <cell r="A3604">
            <v>4513</v>
          </cell>
          <cell r="B3604" t="str">
            <v>PECA DE MADEIRA 3A/4A NATIVA/REGIONAL 5 X 5 CM</v>
          </cell>
          <cell r="C3604" t="str">
            <v>M</v>
          </cell>
          <cell r="D3604">
            <v>0.99</v>
          </cell>
        </row>
        <row r="3605">
          <cell r="A3605">
            <v>4512</v>
          </cell>
          <cell r="B3605" t="str">
            <v>PECA DE MADEIRA 3A/4A QUALIDADE 2,5 X 5CM NAO APARELHADA</v>
          </cell>
          <cell r="C3605" t="str">
            <v>M</v>
          </cell>
          <cell r="D3605">
            <v>1.1200000000000001</v>
          </cell>
        </row>
        <row r="3606">
          <cell r="A3606">
            <v>4500</v>
          </cell>
          <cell r="B3606" t="str">
            <v>PECA DE MADEIRA 3A/4A QUALIDADE 7,5 X 10CM NAO APARELHADA</v>
          </cell>
          <cell r="C3606" t="str">
            <v>M</v>
          </cell>
          <cell r="D3606">
            <v>5.48</v>
          </cell>
        </row>
        <row r="3607">
          <cell r="A3607">
            <v>10731</v>
          </cell>
          <cell r="B3607" t="str">
            <v>PEDRA ARDOSIA, CINZA, *40 X 40* CM, E= *1 CM</v>
          </cell>
          <cell r="C3607" t="str">
            <v>M2</v>
          </cell>
          <cell r="D3607">
            <v>30</v>
          </cell>
        </row>
        <row r="3608">
          <cell r="A3608">
            <v>4704</v>
          </cell>
          <cell r="B3608" t="str">
            <v>PEDRA ARDOSIA, CINZA, 20  X  40 CM,  E=  *1 CM</v>
          </cell>
          <cell r="C3608" t="str">
            <v>M2</v>
          </cell>
          <cell r="D3608">
            <v>27.07</v>
          </cell>
        </row>
        <row r="3609">
          <cell r="A3609">
            <v>10730</v>
          </cell>
          <cell r="B3609" t="str">
            <v>PEDRA ARDOSIA, CINZA, 30  X  30,  E= *1 CM</v>
          </cell>
          <cell r="C3609" t="str">
            <v>M2</v>
          </cell>
          <cell r="D3609">
            <v>29.01</v>
          </cell>
        </row>
        <row r="3610">
          <cell r="A3610">
            <v>4729</v>
          </cell>
          <cell r="B3610" t="str">
            <v>PEDRA BRITADA GRADUADA, CLASSIFICADA (POSTO PEDREIRA/FORNECEDOR, SEM FRETE)</v>
          </cell>
          <cell r="C3610" t="str">
            <v>M3</v>
          </cell>
          <cell r="D3610">
            <v>54.5</v>
          </cell>
        </row>
        <row r="3611">
          <cell r="A3611">
            <v>4720</v>
          </cell>
          <cell r="B3611" t="str">
            <v>PEDRA BRITADA N. 0 OU PEDRISCO (POSTO PEDREIRA/FORNECEDOR, SEM FRETE)</v>
          </cell>
          <cell r="C3611" t="str">
            <v>M3</v>
          </cell>
          <cell r="D3611">
            <v>60.73</v>
          </cell>
        </row>
        <row r="3612">
          <cell r="A3612">
            <v>4727</v>
          </cell>
          <cell r="B3612" t="str">
            <v>PEDRA BRITADA N. 05 - POSTO PEDREIRA / FORNECEDOR (SEM FRETE)</v>
          </cell>
          <cell r="C3612" t="str">
            <v>M3</v>
          </cell>
          <cell r="D3612">
            <v>36.799999999999997</v>
          </cell>
        </row>
        <row r="3613">
          <cell r="A3613">
            <v>4721</v>
          </cell>
          <cell r="B3613" t="str">
            <v>PEDRA BRITADA N. 1 (POSTO PEDREIRA/FORNECEDOR, SEM FRETE)</v>
          </cell>
          <cell r="C3613" t="str">
            <v>M3</v>
          </cell>
          <cell r="D3613">
            <v>60.73</v>
          </cell>
        </row>
        <row r="3614">
          <cell r="A3614">
            <v>4718</v>
          </cell>
          <cell r="B3614" t="str">
            <v>PEDRA BRITADA N. 2 (POSTO PEDREIRA/FORNECEDOR, SEM FRETE)</v>
          </cell>
          <cell r="C3614" t="str">
            <v>M3</v>
          </cell>
          <cell r="D3614">
            <v>54.5</v>
          </cell>
        </row>
        <row r="3615">
          <cell r="A3615">
            <v>4722</v>
          </cell>
          <cell r="B3615" t="str">
            <v>PEDRA BRITADA N. 3 (POSTO PEDREIRA/FORNECEDOR, SEM FRETE)</v>
          </cell>
          <cell r="C3615" t="str">
            <v>M3</v>
          </cell>
          <cell r="D3615">
            <v>54.5</v>
          </cell>
        </row>
        <row r="3616">
          <cell r="A3616">
            <v>4723</v>
          </cell>
          <cell r="B3616" t="str">
            <v>PEDRA BRITADA N. 4 (POSTO PEDREIRA/FORNECEDOR, SEM FRETE)</v>
          </cell>
          <cell r="C3616" t="str">
            <v>M3</v>
          </cell>
          <cell r="D3616">
            <v>58.13</v>
          </cell>
        </row>
        <row r="3617">
          <cell r="A3617">
            <v>4748</v>
          </cell>
          <cell r="B3617" t="str">
            <v>PEDRA BRITADA OU BICA CORRIDA, NAO CLASSIFICADA (POSTO PEDREIRA/FORNECEDOR,SEM FRETE)</v>
          </cell>
          <cell r="C3617" t="str">
            <v>M3</v>
          </cell>
          <cell r="D3617">
            <v>53.2</v>
          </cell>
        </row>
        <row r="3618">
          <cell r="A3618">
            <v>2710</v>
          </cell>
          <cell r="B3618" t="str">
            <v>PEDRA ESMERIL 6 X 3/4"</v>
          </cell>
          <cell r="C3618" t="str">
            <v>UN</v>
          </cell>
          <cell r="D3618">
            <v>41.53</v>
          </cell>
        </row>
        <row r="3619">
          <cell r="A3619">
            <v>10737</v>
          </cell>
          <cell r="B3619" t="str">
            <v>PEDRA GRANITICA OU BASALTO, CACO, RETALHO, CAVACO, TIPO MIRACEMA, MADEIRA,PADUANA, RACHINHA, SANTA ISABEL OU OUTRAS SIMILARES, E=  *1,0 A *2,0 CM</v>
          </cell>
          <cell r="C3619" t="str">
            <v>M2</v>
          </cell>
          <cell r="D3619">
            <v>94.28</v>
          </cell>
        </row>
        <row r="3620">
          <cell r="A3620">
            <v>10734</v>
          </cell>
          <cell r="B3620" t="str">
            <v>PEDRA GRANITICA, SERRADA, TIPO MIRACEMA, MADEIRA, PADUANA, RACHINHA, SANTAISABEL OU OUTRAS SIMILARES, *11,5 X  *23 CM, E=  *1,0 A *2,0 CM</v>
          </cell>
          <cell r="C3620" t="str">
            <v>M2</v>
          </cell>
          <cell r="D3620">
            <v>56.08</v>
          </cell>
        </row>
        <row r="3621">
          <cell r="A3621">
            <v>4717</v>
          </cell>
          <cell r="B3621" t="str">
            <v>PEDRA PORTUGUESA  OU PETIT PAVÊ, BRANCA</v>
          </cell>
          <cell r="C3621" t="str">
            <v>M2</v>
          </cell>
          <cell r="D3621">
            <v>108.78</v>
          </cell>
        </row>
        <row r="3622">
          <cell r="A3622">
            <v>4708</v>
          </cell>
          <cell r="B3622" t="str">
            <v>PEDRA PORTUGUESA  OU PETIT PAVÊ, PRETA</v>
          </cell>
          <cell r="C3622" t="str">
            <v>M2</v>
          </cell>
          <cell r="D3622">
            <v>108.78</v>
          </cell>
        </row>
        <row r="3623">
          <cell r="A3623">
            <v>4712</v>
          </cell>
          <cell r="B3623" t="str">
            <v>PEDRA QUARTZITO OU CALCARIO LAMINADO, CACO, TIPO CARIRI, ITACOLOMI, LAGOASANTA, LUMINARIA, PIRENOPOLIS, SAO TOME OU OUTRAS SIMILARES DA REGIAO, E=  *1,5 A*2,5 CM</v>
          </cell>
          <cell r="C3623" t="str">
            <v>M2</v>
          </cell>
          <cell r="D3623">
            <v>53.18</v>
          </cell>
        </row>
        <row r="3624">
          <cell r="A3624">
            <v>4710</v>
          </cell>
          <cell r="B3624" t="str">
            <v>PEDRA QUARTZITO OU CALCARIO LAMINADO, SERRADA, TIPO CARIRI, ITACOLOMI, LAGOASANTA, LUMINARIA, PIRENOPOLIS, SAO TOME OU OUTRAS SIMILARES DA REGIAO, *20 X *40CM, E=  *1,5 A *2,5 CM</v>
          </cell>
          <cell r="C3624" t="str">
            <v>M2</v>
          </cell>
          <cell r="D3624">
            <v>170.55</v>
          </cell>
        </row>
        <row r="3625">
          <cell r="A3625">
            <v>4730</v>
          </cell>
          <cell r="B3625" t="str">
            <v>PEDRA-DE-MÃO OU PEDRA RACHÃO P/ MURO ARRIMO/FUNDAÇÃO/ENROCAMENTO ETC -POSTO PEDREIRA / FORNECEDOR (SEM FRETE)</v>
          </cell>
          <cell r="C3625" t="str">
            <v>M3</v>
          </cell>
          <cell r="D3625">
            <v>44.16</v>
          </cell>
        </row>
        <row r="3626">
          <cell r="A3626">
            <v>4746</v>
          </cell>
          <cell r="B3626" t="str">
            <v>PEDREGULHO OU PICARRA DE JAZIDA, AO NATURAL, PARA BASE DE PAVIMENTACAO (SEMTRANSPORTE)</v>
          </cell>
          <cell r="C3626" t="str">
            <v>M3</v>
          </cell>
          <cell r="D3626">
            <v>58.13</v>
          </cell>
        </row>
        <row r="3627">
          <cell r="A3627">
            <v>11080</v>
          </cell>
          <cell r="B3627" t="str">
            <v>PEDREGULHO, MATERIAL FILTRANTE, 15,4 A 9,6 MM (POSTO PEDREIRA/FORNECEDOR, SEMFRETE)</v>
          </cell>
          <cell r="C3627" t="str">
            <v>M3</v>
          </cell>
          <cell r="D3627">
            <v>641.02</v>
          </cell>
        </row>
        <row r="3628">
          <cell r="A3628">
            <v>11079</v>
          </cell>
          <cell r="B3628" t="str">
            <v>PEDREGULHO, MATERIAL FILTRANTE, 2,4 A 0,6 MM (POSTO PEDREIRA/FORNECEDOR, SEMFRETE)</v>
          </cell>
          <cell r="C3628" t="str">
            <v>M3</v>
          </cell>
          <cell r="D3628">
            <v>641.02</v>
          </cell>
        </row>
        <row r="3629">
          <cell r="A3629">
            <v>11081</v>
          </cell>
          <cell r="B3629" t="str">
            <v>PEDREGULHO, MATERIAL FILTRANTE, 25,4 A 15,4 MM (POSTO PEDREIRA/FORNECEDOR, SEMFRETE)</v>
          </cell>
          <cell r="C3629" t="str">
            <v>M3</v>
          </cell>
          <cell r="D3629">
            <v>641.02</v>
          </cell>
        </row>
        <row r="3630">
          <cell r="A3630">
            <v>11082</v>
          </cell>
          <cell r="B3630" t="str">
            <v>PEDREGULHO, MATERIAL FILTRANTE, 38 A 25,4 MM (POSTO PEDREIRA/FORNECEDOR, SEMFRETE)</v>
          </cell>
          <cell r="C3630" t="str">
            <v>M3</v>
          </cell>
          <cell r="D3630">
            <v>654</v>
          </cell>
        </row>
        <row r="3631">
          <cell r="A3631">
            <v>11083</v>
          </cell>
          <cell r="B3631" t="str">
            <v>PEDREGULHO, MATERIAL FILTRANTE, 4,8 A 2,4 MM (POSTO PEDREIRA/FORNECEDOR, SEMFRETE)</v>
          </cell>
          <cell r="C3631" t="str">
            <v>M3</v>
          </cell>
          <cell r="D3631">
            <v>641.02</v>
          </cell>
        </row>
        <row r="3632">
          <cell r="A3632">
            <v>11084</v>
          </cell>
          <cell r="B3632" t="str">
            <v>PEDREGULHO, MATERIAL FILTRANTE, 9,6 A 4,8 MM (POSTO PEDREIRA/FORNECEDOR, SEMFRETE)</v>
          </cell>
          <cell r="C3632" t="str">
            <v>M3</v>
          </cell>
          <cell r="D3632">
            <v>641.02</v>
          </cell>
        </row>
        <row r="3633">
          <cell r="A3633">
            <v>4750</v>
          </cell>
          <cell r="B3633" t="str">
            <v>PEDREIRO</v>
          </cell>
          <cell r="C3633" t="str">
            <v>H</v>
          </cell>
          <cell r="D3633">
            <v>9.25</v>
          </cell>
        </row>
        <row r="3634">
          <cell r="A3634">
            <v>4826</v>
          </cell>
          <cell r="B3634" t="str">
            <v>PEITORIL MARMORE BRANCO L = 15CM ESP = 3CM, POLIDO</v>
          </cell>
          <cell r="C3634" t="str">
            <v>M</v>
          </cell>
          <cell r="D3634">
            <v>107.07</v>
          </cell>
        </row>
        <row r="3635">
          <cell r="A3635">
            <v>4825</v>
          </cell>
          <cell r="B3635" t="str">
            <v>PEITORIL MARMORE BRANCO L = 25CM ESP = 3CM, POLIDO</v>
          </cell>
          <cell r="C3635" t="str">
            <v>M</v>
          </cell>
          <cell r="D3635">
            <v>145.24</v>
          </cell>
        </row>
        <row r="3636">
          <cell r="A3636">
            <v>10855</v>
          </cell>
          <cell r="B3636" t="str">
            <v>PEITORIL PRE-MOLDADO DE GRANILITE, MARMORITE OU GRANITINA L = 15CM</v>
          </cell>
          <cell r="C3636" t="str">
            <v>M</v>
          </cell>
          <cell r="D3636">
            <v>43.76</v>
          </cell>
        </row>
        <row r="3637">
          <cell r="A3637">
            <v>34744</v>
          </cell>
          <cell r="B3637" t="str">
            <v>PELICULA REFLETIVA, GT 7 ANOS PARA SINALIZACAO VERTICAL</v>
          </cell>
          <cell r="C3637" t="str">
            <v>M2</v>
          </cell>
          <cell r="D3637">
            <v>8.6</v>
          </cell>
        </row>
        <row r="3638">
          <cell r="A3638">
            <v>13340</v>
          </cell>
          <cell r="B3638" t="str">
            <v>PERFIL "U" CHAPA ACO DOBRADA,  E = 3,04 MM , H = 20 CM, ABAS = 5 CM (4,47 KG/M)</v>
          </cell>
          <cell r="C3638" t="str">
            <v>M</v>
          </cell>
          <cell r="D3638">
            <v>15.19</v>
          </cell>
        </row>
        <row r="3639">
          <cell r="A3639">
            <v>4773</v>
          </cell>
          <cell r="B3639" t="str">
            <v>PERFIL ACO ESTRUTURAL "I", 10 "  X 4 5/8 ", ESPESSURA = 11,35 MM (44,65 KG/M)</v>
          </cell>
          <cell r="C3639" t="str">
            <v>M</v>
          </cell>
          <cell r="D3639">
            <v>155.37</v>
          </cell>
        </row>
        <row r="3640">
          <cell r="A3640">
            <v>4764</v>
          </cell>
          <cell r="B3640" t="str">
            <v>PERFIL ACO ESTRUTURAL "I", 10"  X 4 5/8"  ( QUALQUER ESPESSURA )</v>
          </cell>
          <cell r="C3640" t="str">
            <v>KG</v>
          </cell>
          <cell r="D3640">
            <v>3.58</v>
          </cell>
        </row>
        <row r="3641">
          <cell r="A3641">
            <v>4775</v>
          </cell>
          <cell r="B3641" t="str">
            <v>PERFIL ACO ESTRUTURAL "I", 12 "  X 5 1/4 " , ESPESSURA = 11,68 MM (60,71 KG/M)</v>
          </cell>
          <cell r="C3641" t="str">
            <v>M</v>
          </cell>
          <cell r="D3641">
            <v>224.96</v>
          </cell>
        </row>
        <row r="3642">
          <cell r="A3642">
            <v>4776</v>
          </cell>
          <cell r="B3642" t="str">
            <v>PERFIL ACO ESTRUTURAL "I", 12 "  X 5 1/4 ", ESPESSURA = 14,35 MM (66,97 KG/M)</v>
          </cell>
          <cell r="C3642" t="str">
            <v>M</v>
          </cell>
          <cell r="D3642">
            <v>240.87</v>
          </cell>
        </row>
        <row r="3643">
          <cell r="A3643">
            <v>4774</v>
          </cell>
          <cell r="B3643" t="str">
            <v>PERFIL ACO ESTRUTURAL "I", 12 " X 5 1/4 " (QUALQUER ESPESSURA)</v>
          </cell>
          <cell r="C3643" t="str">
            <v>KG</v>
          </cell>
          <cell r="D3643">
            <v>3.6</v>
          </cell>
        </row>
        <row r="3644">
          <cell r="A3644">
            <v>4768</v>
          </cell>
          <cell r="B3644" t="str">
            <v>PERFIL ACO ESTRUTURAL "I", 8 "  X 4 " (QUALQUER ESPESSURA)</v>
          </cell>
          <cell r="C3644" t="str">
            <v>KG</v>
          </cell>
          <cell r="D3644">
            <v>3.61</v>
          </cell>
        </row>
        <row r="3645">
          <cell r="A3645">
            <v>4769</v>
          </cell>
          <cell r="B3645" t="str">
            <v>PERFIL ACO ESTRUTURAL "I", 8 "  X 4 " , ESPESSURA = 8,86 MM (30,50 KG/M)</v>
          </cell>
          <cell r="C3645" t="str">
            <v>M</v>
          </cell>
          <cell r="D3645">
            <v>108.68</v>
          </cell>
        </row>
        <row r="3646">
          <cell r="A3646">
            <v>10963</v>
          </cell>
          <cell r="B3646" t="str">
            <v>PERFIL ACO ESTRUTURAL "I", 8 "  X 4 ", ESPESSURA = 11,20 MM (34,22 KG/M)</v>
          </cell>
          <cell r="C3646" t="str">
            <v>M</v>
          </cell>
          <cell r="D3646">
            <v>123.08</v>
          </cell>
        </row>
        <row r="3647">
          <cell r="A3647">
            <v>10964</v>
          </cell>
          <cell r="B3647" t="str">
            <v>PERFIL ACO ESTRUTURAL "U", 15 " X 3,3/8 " (QUALQUER ESPESSURA)</v>
          </cell>
          <cell r="C3647" t="str">
            <v>KG</v>
          </cell>
          <cell r="D3647">
            <v>5.0199999999999996</v>
          </cell>
        </row>
        <row r="3648">
          <cell r="A3648">
            <v>34360</v>
          </cell>
          <cell r="B3648" t="str">
            <v>PERFIL DE ALUMINIO ANODIZADO</v>
          </cell>
          <cell r="C3648" t="str">
            <v>KG</v>
          </cell>
          <cell r="D3648">
            <v>30.8</v>
          </cell>
        </row>
        <row r="3649">
          <cell r="A3649">
            <v>10962</v>
          </cell>
          <cell r="B3649" t="str">
            <v>PERFIL LAMINADO ACO ESTRUTURAL "H", 6 " X 6 " (QUALQUER ESPESSURA)</v>
          </cell>
          <cell r="C3649" t="str">
            <v>KG</v>
          </cell>
          <cell r="D3649">
            <v>3.82</v>
          </cell>
        </row>
        <row r="3650">
          <cell r="A3650">
            <v>4765</v>
          </cell>
          <cell r="B3650" t="str">
            <v>PERFIL LAMINADO ACO ESTRUTURAL "I", 4"  X  2 5/8", ESPESSURA = 6,43 MM ( 12,65 KG/M )</v>
          </cell>
          <cell r="C3650" t="str">
            <v>M</v>
          </cell>
          <cell r="D3650">
            <v>45.08</v>
          </cell>
        </row>
        <row r="3651">
          <cell r="A3651">
            <v>4766</v>
          </cell>
          <cell r="B3651" t="str">
            <v>PERFIL LAMINADO ACO ESTRUTURAL "I", 6"  X 3 3/8" ( QUALQUER ESPESSURA )</v>
          </cell>
          <cell r="C3651" t="str">
            <v>KG</v>
          </cell>
          <cell r="D3651">
            <v>3.6</v>
          </cell>
        </row>
        <row r="3652">
          <cell r="A3652">
            <v>4767</v>
          </cell>
          <cell r="B3652" t="str">
            <v>PERFIL LAMINADO ACO ESTRUTURAL "I", 6"  X 3 3/8",  ESPESSURA = 8,71 MM ( 21,95 KG/M )</v>
          </cell>
          <cell r="C3652" t="str">
            <v>M</v>
          </cell>
          <cell r="D3652">
            <v>77.66</v>
          </cell>
        </row>
        <row r="3653">
          <cell r="A3653">
            <v>10965</v>
          </cell>
          <cell r="B3653" t="str">
            <v>PERFIL LAMINADO ACO ESTRUTURAL "U", 4 " X 1,5/8 ", ESPESSURA = 6,27 MM (9,30 KG/M)</v>
          </cell>
          <cell r="C3653" t="str">
            <v>M</v>
          </cell>
          <cell r="D3653">
            <v>32.4</v>
          </cell>
        </row>
        <row r="3654">
          <cell r="A3654">
            <v>10966</v>
          </cell>
          <cell r="B3654" t="str">
            <v>PERFIL LAMINADO ACO ESTRUTURAL "U", 6 "  X 2 " (QUALQUER ESPESSURA)</v>
          </cell>
          <cell r="C3654" t="str">
            <v>KG</v>
          </cell>
          <cell r="D3654">
            <v>3.62</v>
          </cell>
        </row>
        <row r="3655">
          <cell r="A3655">
            <v>11651</v>
          </cell>
          <cell r="B3655" t="str">
            <v>PERFURATRIZ PNEUMATICA MANUAL DE PESO MEDIO, 18KG, COMPRIMENTO DE CURSO DE 6M, DIAMETRO DO PISTAO DE 5,5 CM</v>
          </cell>
          <cell r="C3655" t="str">
            <v>UN</v>
          </cell>
          <cell r="D3655">
            <v>4784.6000000000004</v>
          </cell>
        </row>
        <row r="3656">
          <cell r="A3656">
            <v>4780</v>
          </cell>
          <cell r="B3656" t="str">
            <v>PERFURATRIZ PNEUMATICA P/ ROCHA TIPO ATLAS COPCO RH-658 - 24,0KG OU EQUIV</v>
          </cell>
          <cell r="C3656" t="str">
            <v>H</v>
          </cell>
          <cell r="D3656">
            <v>2.94</v>
          </cell>
        </row>
        <row r="3657">
          <cell r="A3657">
            <v>4778</v>
          </cell>
          <cell r="B3657" t="str">
            <v>PERFURATRIZ PNEUMATICA PARA ROCHA, DE *17* KG (LOCACAO)</v>
          </cell>
          <cell r="C3657" t="str">
            <v>H</v>
          </cell>
          <cell r="D3657">
            <v>2.7</v>
          </cell>
        </row>
        <row r="3658">
          <cell r="A3658">
            <v>5327</v>
          </cell>
          <cell r="B3658" t="str">
            <v>PIGMENTO EM PO PARA ARGAMASSAS, CIMENTOS E OUTROS</v>
          </cell>
          <cell r="C3658" t="str">
            <v>KG</v>
          </cell>
          <cell r="D3658">
            <v>19.21</v>
          </cell>
        </row>
        <row r="3659">
          <cell r="A3659">
            <v>11091</v>
          </cell>
          <cell r="B3659" t="str">
            <v>PINGADEIRA PLASTICA PARA TELHA DE FIBROCIMENTO CANALETE 49 OU KALHETA</v>
          </cell>
          <cell r="C3659" t="str">
            <v>UN</v>
          </cell>
          <cell r="D3659">
            <v>0.78</v>
          </cell>
        </row>
        <row r="3660">
          <cell r="A3660">
            <v>11092</v>
          </cell>
          <cell r="B3660" t="str">
            <v>PINGADEIRA PLASTICA PARA TELHA FIBROCIMENTO CANALETE 90</v>
          </cell>
          <cell r="C3660" t="str">
            <v>UN</v>
          </cell>
          <cell r="D3660">
            <v>0.78</v>
          </cell>
        </row>
        <row r="3661">
          <cell r="A3661">
            <v>37586</v>
          </cell>
          <cell r="B3661" t="str">
            <v>PINO DE ACO COM ARRUELA CONICA, DIAMETRO ARRUELA = *23* MM E COMP HASTE = *27*MM (ACAO INDIRETA)</v>
          </cell>
          <cell r="C3661" t="str">
            <v>CENTO</v>
          </cell>
          <cell r="D3661">
            <v>68.680000000000007</v>
          </cell>
        </row>
        <row r="3662">
          <cell r="A3662">
            <v>37395</v>
          </cell>
          <cell r="B3662" t="str">
            <v>PINO DE ACO COM FURO, HASTE = 27 MM (ACAO DIRETA)</v>
          </cell>
          <cell r="C3662" t="str">
            <v>CENTO</v>
          </cell>
          <cell r="D3662">
            <v>60.57</v>
          </cell>
        </row>
        <row r="3663">
          <cell r="A3663">
            <v>14147</v>
          </cell>
          <cell r="B3663" t="str">
            <v>PINO DE ACO COM ROSCA 1/4 ", COMPRIMENTO DA HASTE = 30 MM E ROSCA = 20 MM (ACAODIRETA)</v>
          </cell>
          <cell r="C3663" t="str">
            <v>CENTO</v>
          </cell>
          <cell r="D3663">
            <v>75.260000000000005</v>
          </cell>
        </row>
        <row r="3664">
          <cell r="A3664">
            <v>37396</v>
          </cell>
          <cell r="B3664" t="str">
            <v>PINO DE ACO LISO 1/4 ", HASTE = *36,5* MM (ACAO DIRETA)</v>
          </cell>
          <cell r="C3664" t="str">
            <v>CENTO</v>
          </cell>
          <cell r="D3664">
            <v>45.64</v>
          </cell>
        </row>
        <row r="3665">
          <cell r="A3665">
            <v>37397</v>
          </cell>
          <cell r="B3665" t="str">
            <v>PINO DE ACO LISO 1/4 ", HASTE = *53* MM (ACAO DIRETA)</v>
          </cell>
          <cell r="C3665" t="str">
            <v>CENTO</v>
          </cell>
          <cell r="D3665">
            <v>44.81</v>
          </cell>
        </row>
        <row r="3666">
          <cell r="A3666">
            <v>444</v>
          </cell>
          <cell r="B3666" t="str">
            <v>PINO ROSCA EXTERNA, EM ACO GALVANIZADO, PARA ISOLADOR DE 15KV, DIAMETRO 25 MM,COMPRIMENTO *290* MM</v>
          </cell>
          <cell r="C3666" t="str">
            <v>UN</v>
          </cell>
          <cell r="D3666">
            <v>17.16</v>
          </cell>
        </row>
        <row r="3667">
          <cell r="A3667">
            <v>445</v>
          </cell>
          <cell r="B3667" t="str">
            <v>PINO ROSCA EXTERNA, EM ACO GALVANIZADO, PARA ISOLADOR DE 25KV, DIAMETRO 35MM,COMPRIMENTO *320* MM</v>
          </cell>
          <cell r="C3667" t="str">
            <v>UN</v>
          </cell>
          <cell r="D3667">
            <v>23.49</v>
          </cell>
        </row>
        <row r="3668">
          <cell r="A3668">
            <v>4783</v>
          </cell>
          <cell r="B3668" t="str">
            <v>PINTOR</v>
          </cell>
          <cell r="C3668" t="str">
            <v>H</v>
          </cell>
          <cell r="D3668">
            <v>9.25</v>
          </cell>
        </row>
        <row r="3669">
          <cell r="A3669">
            <v>12874</v>
          </cell>
          <cell r="B3669" t="str">
            <v>PINTOR DE LETREIROS</v>
          </cell>
          <cell r="C3669" t="str">
            <v>H</v>
          </cell>
          <cell r="D3669">
            <v>9.7799999999999994</v>
          </cell>
        </row>
        <row r="3670">
          <cell r="A3670">
            <v>4785</v>
          </cell>
          <cell r="B3670" t="str">
            <v>PINTOR PARA TINTA EPOXI</v>
          </cell>
          <cell r="C3670" t="str">
            <v>H</v>
          </cell>
          <cell r="D3670">
            <v>11.02</v>
          </cell>
        </row>
        <row r="3671">
          <cell r="A3671">
            <v>4801</v>
          </cell>
          <cell r="B3671" t="str">
            <v>PISO BORRACHA 500 X 500 X 3,5 MM CANELADO P/ COLA G.25 PLURIGOMA PRETO</v>
          </cell>
          <cell r="C3671" t="str">
            <v>M2</v>
          </cell>
          <cell r="D3671">
            <v>76.92</v>
          </cell>
        </row>
        <row r="3672">
          <cell r="A3672">
            <v>4800</v>
          </cell>
          <cell r="B3672" t="str">
            <v>PISO BORRACHA 500 X 500 X 3,5 MM PASTILHADO P/ COLA G.15 PLURIGOMA PRETO</v>
          </cell>
          <cell r="C3672" t="str">
            <v>M2</v>
          </cell>
          <cell r="D3672">
            <v>39.700000000000003</v>
          </cell>
        </row>
        <row r="3673">
          <cell r="A3673">
            <v>4796</v>
          </cell>
          <cell r="B3673" t="str">
            <v>PISO BORRACHA 500 X 500 X 7 MM FRISADO P/ ARGAMASSA A.45 PLURIGOMA PRETO</v>
          </cell>
          <cell r="C3673" t="str">
            <v>M2</v>
          </cell>
          <cell r="D3673">
            <v>172.74</v>
          </cell>
        </row>
        <row r="3674">
          <cell r="A3674">
            <v>4797</v>
          </cell>
          <cell r="B3674" t="str">
            <v>PISO BORRACHA 500 X 500 X 7 MM PASTILHADO P/ ARGAMASSA A.15 PLURIGOMA PRETO</v>
          </cell>
          <cell r="C3674" t="str">
            <v>M2</v>
          </cell>
          <cell r="D3674">
            <v>172.04</v>
          </cell>
        </row>
        <row r="3675">
          <cell r="A3675">
            <v>4794</v>
          </cell>
          <cell r="B3675" t="str">
            <v>PISO DE BORRACHA DE 500 X 500 X 14 MM SPORTGOMA P/ ARGAMASSA PRETO PLURIGOMA</v>
          </cell>
          <cell r="C3675" t="str">
            <v>M2</v>
          </cell>
          <cell r="D3675">
            <v>216.15</v>
          </cell>
        </row>
        <row r="3676">
          <cell r="A3676">
            <v>4795</v>
          </cell>
          <cell r="B3676" t="str">
            <v>PISO DE BORRACHA 500 X 500 X 15 MM PASTILHADO P/ ARGAMASSA AI.15 PLURIGOMAPRETO</v>
          </cell>
          <cell r="C3676" t="str">
            <v>M2</v>
          </cell>
          <cell r="D3676">
            <v>301.06</v>
          </cell>
        </row>
        <row r="3677">
          <cell r="A3677">
            <v>1292</v>
          </cell>
          <cell r="B3677" t="str">
            <v>PISO EM CERAMICA ESMALTADA EXTRA, PEI MAIOR OU IGUAL A 4, FORMATO MAIOR QUE2025 CM2</v>
          </cell>
          <cell r="C3677" t="str">
            <v>M2</v>
          </cell>
          <cell r="D3677">
            <v>47.6</v>
          </cell>
        </row>
        <row r="3678">
          <cell r="A3678">
            <v>1287</v>
          </cell>
          <cell r="B3678" t="str">
            <v>PISO EM CERAMICA ESMALTADA EXTRA, PEI MAIOR OU IGUAL A 4, FORMATO MENOR OUIGUAL A 2025 CM2</v>
          </cell>
          <cell r="C3678" t="str">
            <v>M2</v>
          </cell>
          <cell r="D3678">
            <v>23.35</v>
          </cell>
        </row>
        <row r="3679">
          <cell r="A3679">
            <v>1297</v>
          </cell>
          <cell r="B3679" t="str">
            <v>PISO EM CERAMICA ESMALTADA, COMERCIAL (PADRAO POPULAR), PEI MAIOR OU IGUAL A 3,FORMATO MENOR OU IGUAL A  2025 CM2</v>
          </cell>
          <cell r="C3679" t="str">
            <v>M2</v>
          </cell>
          <cell r="D3679">
            <v>19.37</v>
          </cell>
        </row>
        <row r="3680">
          <cell r="A3680">
            <v>4786</v>
          </cell>
          <cell r="B3680" t="str">
            <v>PISO EM GRANILITE, MARMORITE OU GRANITINA, AGREGADO COR PRETO, CINZA, PALHA OUBRANCO, E=  *8 MM</v>
          </cell>
          <cell r="C3680" t="str">
            <v>M2</v>
          </cell>
          <cell r="D3680">
            <v>52.08</v>
          </cell>
        </row>
        <row r="3681">
          <cell r="A3681">
            <v>25977</v>
          </cell>
          <cell r="B3681" t="str">
            <v>PISO EM GRANITO BRANCO MARFIM 30X30CM E=2CM LEVIGADO</v>
          </cell>
          <cell r="C3681" t="str">
            <v>M2</v>
          </cell>
          <cell r="D3681">
            <v>251.47</v>
          </cell>
        </row>
        <row r="3682">
          <cell r="A3682">
            <v>25978</v>
          </cell>
          <cell r="B3682" t="str">
            <v>PISO EM GRANITO BRANCO MARFIM 50X50CM E=2CM LEVIGADO</v>
          </cell>
          <cell r="C3682" t="str">
            <v>M2</v>
          </cell>
          <cell r="D3682">
            <v>276.62</v>
          </cell>
        </row>
        <row r="3683">
          <cell r="A3683">
            <v>25979</v>
          </cell>
          <cell r="B3683" t="str">
            <v>PISO EM GRANITO BRANCO MONET 50X50CM E=2CM LEVIGADO</v>
          </cell>
          <cell r="C3683" t="str">
            <v>M2</v>
          </cell>
          <cell r="D3683">
            <v>268.24</v>
          </cell>
        </row>
        <row r="3684">
          <cell r="A3684">
            <v>25980</v>
          </cell>
          <cell r="B3684" t="str">
            <v>PISO EM GRANITO BRANCO QUARTZ  E=2CM LEVIGADO</v>
          </cell>
          <cell r="C3684" t="str">
            <v>M2</v>
          </cell>
          <cell r="D3684">
            <v>276.62</v>
          </cell>
        </row>
        <row r="3685">
          <cell r="A3685">
            <v>25981</v>
          </cell>
          <cell r="B3685" t="str">
            <v>PISO EM GRANITO BRANCO QUARTZ 30X30CM E=2CM LEVIGADO</v>
          </cell>
          <cell r="C3685" t="str">
            <v>M2</v>
          </cell>
          <cell r="D3685">
            <v>333.62</v>
          </cell>
        </row>
        <row r="3686">
          <cell r="A3686">
            <v>25982</v>
          </cell>
          <cell r="B3686" t="str">
            <v>PISO EM GRANITO BRANCO QUARTZ 50X50CM E=2CM LEVIGADO</v>
          </cell>
          <cell r="C3686" t="str">
            <v>M2</v>
          </cell>
          <cell r="D3686">
            <v>331.94</v>
          </cell>
        </row>
        <row r="3687">
          <cell r="A3687">
            <v>21108</v>
          </cell>
          <cell r="B3687" t="str">
            <v>PISO EM PORCELANATO RETIFICADO EXTRA, FORMATO MENOR OU IGUAL A 2025 CM2</v>
          </cell>
          <cell r="C3687" t="str">
            <v>M2</v>
          </cell>
          <cell r="D3687">
            <v>63.44</v>
          </cell>
        </row>
        <row r="3688">
          <cell r="A3688">
            <v>38195</v>
          </cell>
          <cell r="B3688" t="str">
            <v>PISO PORCELANATO, BORDA RETA, EXTRA, FORMATO MAIOR QUE 2025 CM2</v>
          </cell>
          <cell r="C3688" t="str">
            <v>M2</v>
          </cell>
          <cell r="D3688">
            <v>74.930000000000007</v>
          </cell>
        </row>
        <row r="3689">
          <cell r="A3689">
            <v>4792</v>
          </cell>
          <cell r="B3689" t="str">
            <v>PISO VINÍLICO EM PLACAS DE 30 X 30CM, C/ FLASH, ESP = 3,2MM</v>
          </cell>
          <cell r="C3689" t="str">
            <v>M2</v>
          </cell>
          <cell r="D3689">
            <v>99.25</v>
          </cell>
        </row>
        <row r="3690">
          <cell r="A3690">
            <v>4790</v>
          </cell>
          <cell r="B3690" t="str">
            <v>PISO VINILICO EM PLACAS DE *30 X 30* CM, E = 2 MM (SEM COLOCACAO)</v>
          </cell>
          <cell r="C3690" t="str">
            <v>M2</v>
          </cell>
          <cell r="D3690">
            <v>58.25</v>
          </cell>
        </row>
        <row r="3691">
          <cell r="A3691">
            <v>21110</v>
          </cell>
          <cell r="B3691" t="str">
            <v>PLACA CEGA METALICA REDONDA P/ TOMADA DE PISO 3 X 3"</v>
          </cell>
          <cell r="C3691" t="str">
            <v>UN</v>
          </cell>
          <cell r="D3691">
            <v>9.33</v>
          </cell>
        </row>
        <row r="3692">
          <cell r="A3692">
            <v>12121</v>
          </cell>
          <cell r="B3692" t="str">
            <v>PLACA CEGA REDONDA 3'' EM TERMOPLASTICO, TIPO SILENTOQUE PIAL OU EQUIV</v>
          </cell>
          <cell r="C3692" t="str">
            <v>UN</v>
          </cell>
          <cell r="D3692">
            <v>4</v>
          </cell>
        </row>
        <row r="3693">
          <cell r="A3693">
            <v>12119</v>
          </cell>
          <cell r="B3693" t="str">
            <v>PLACA CEGA 4 X 2'' EM TERMOPLASTICO, TIPO SILENTOQUE PIAL OU EQUIV</v>
          </cell>
          <cell r="C3693" t="str">
            <v>UN</v>
          </cell>
          <cell r="D3693">
            <v>2.04</v>
          </cell>
        </row>
        <row r="3694">
          <cell r="A3694">
            <v>12120</v>
          </cell>
          <cell r="B3694" t="str">
            <v>PLACA CEGA 4 X 4'' EM TERMOPLASTICO, TIPO SILENTOQUE PIAL OU EQUIV</v>
          </cell>
          <cell r="C3694" t="str">
            <v>UN</v>
          </cell>
          <cell r="D3694">
            <v>4.75</v>
          </cell>
        </row>
        <row r="3695">
          <cell r="A3695">
            <v>13521</v>
          </cell>
          <cell r="B3695" t="str">
            <v>PLACA DE ACO ESMALTADA PARA  IDENTIFICACAO DE RUA, *45 CM X 20* CM</v>
          </cell>
          <cell r="C3695" t="str">
            <v>UN</v>
          </cell>
          <cell r="D3695">
            <v>30.53</v>
          </cell>
        </row>
        <row r="3696">
          <cell r="A3696">
            <v>10851</v>
          </cell>
          <cell r="B3696" t="str">
            <v>PLACA DE ACRILICO TRANSPARENTE ADESIVADA PARA SINALIZACAO DE PORTAS, BORDAPOLIDA, DE *25 X 8*, E = 6 MM (NAO INCLUI ACESSORIOS PARA FIXACAO)</v>
          </cell>
          <cell r="C3696" t="str">
            <v>UN</v>
          </cell>
          <cell r="D3696">
            <v>39.130000000000003</v>
          </cell>
        </row>
        <row r="3697">
          <cell r="A3697">
            <v>4812</v>
          </cell>
          <cell r="B3697" t="str">
            <v>PLACA DE GESSO PARA FORRO, DE  *60 X 60* CM E ESPESSURA DE 12 MM (30 MM NASBORDAS) SEM COLOCACAO</v>
          </cell>
          <cell r="C3697" t="str">
            <v>M2</v>
          </cell>
          <cell r="D3697">
            <v>8.1999999999999993</v>
          </cell>
        </row>
        <row r="3698">
          <cell r="A3698">
            <v>10849</v>
          </cell>
          <cell r="B3698" t="str">
            <v>PLACA DE INAUGURACAO EM BRONZE *35X 50*CM</v>
          </cell>
          <cell r="C3698" t="str">
            <v>UN</v>
          </cell>
          <cell r="D3698">
            <v>444</v>
          </cell>
        </row>
        <row r="3699">
          <cell r="A3699">
            <v>10848</v>
          </cell>
          <cell r="B3699" t="str">
            <v>PLACA DE INAUGURACAO METÁLICA, 40*CM X 60*CM</v>
          </cell>
          <cell r="C3699" t="str">
            <v>UN</v>
          </cell>
          <cell r="D3699">
            <v>278.89</v>
          </cell>
        </row>
        <row r="3700">
          <cell r="A3700">
            <v>4818</v>
          </cell>
          <cell r="B3700" t="str">
            <v>PLACA DE MARMORE BRANCO POLIDO, PARA PISO, DE 30 X 30 CM, E = 2 CM</v>
          </cell>
          <cell r="C3700" t="str">
            <v>M2</v>
          </cell>
          <cell r="D3700">
            <v>280</v>
          </cell>
        </row>
        <row r="3701">
          <cell r="A3701">
            <v>4813</v>
          </cell>
          <cell r="B3701" t="str">
            <v>PLACA DE OBRA (PARA CONSTRUCAO CIVIL) EM CHAPA GALVANIZADA *Nº 22*, DE *2,0 X1,125* M</v>
          </cell>
          <cell r="C3701" t="str">
            <v>M2</v>
          </cell>
          <cell r="D3701">
            <v>92.5</v>
          </cell>
        </row>
        <row r="3702">
          <cell r="A3702">
            <v>3408</v>
          </cell>
          <cell r="B3702" t="str">
            <v>PLACA DE POLIESTIRENO EXPANDIDO (ISOPOR) PARA ISOLAMENTO TERMICO/ACÚSTICO,COM 1,20 X 0,60 M, E = 2 CM</v>
          </cell>
          <cell r="C3702" t="str">
            <v>M2</v>
          </cell>
          <cell r="D3702">
            <v>6.02</v>
          </cell>
        </row>
        <row r="3703">
          <cell r="A3703">
            <v>34723</v>
          </cell>
          <cell r="B3703" t="str">
            <v>PLACA DE SINALIZACAO EM CHAPA DE ACO NUM 16 COM PINTURA REFLETIVA</v>
          </cell>
          <cell r="C3703" t="str">
            <v>M2</v>
          </cell>
          <cell r="D3703">
            <v>213.68</v>
          </cell>
        </row>
        <row r="3704">
          <cell r="A3704">
            <v>34721</v>
          </cell>
          <cell r="B3704" t="str">
            <v>PLACA DE SINALIZACAO EM CHAPA DE ALUMINIO COM PINTURA REFLETIVA, E = 2 MM</v>
          </cell>
          <cell r="C3704" t="str">
            <v>M2</v>
          </cell>
          <cell r="D3704">
            <v>266.39999999999998</v>
          </cell>
        </row>
        <row r="3705">
          <cell r="A3705">
            <v>11094</v>
          </cell>
          <cell r="B3705" t="str">
            <v>PLACA DE VEDACAO NERVURA PARA TELHA DE FIBROCIMENTO TIPO CANALETE 90 (SEMAMIANTO)</v>
          </cell>
          <cell r="C3705" t="str">
            <v>UN</v>
          </cell>
          <cell r="D3705">
            <v>6.99</v>
          </cell>
        </row>
        <row r="3706">
          <cell r="A3706">
            <v>4309</v>
          </cell>
          <cell r="B3706" t="str">
            <v>PLACA DE VENTILACAO PARA TELHA DE FIBROCIMENTO CANALETE 49 KALHETA</v>
          </cell>
          <cell r="C3706" t="str">
            <v>UN</v>
          </cell>
          <cell r="D3706">
            <v>3.5</v>
          </cell>
        </row>
        <row r="3707">
          <cell r="A3707">
            <v>4307</v>
          </cell>
          <cell r="B3707" t="str">
            <v>PLACA DE VENTILACAO PARA TELHA DE FIBROCIMENTO, CANALETE 90 OU KALHETAO</v>
          </cell>
          <cell r="C3707" t="str">
            <v>UN</v>
          </cell>
          <cell r="D3707">
            <v>5.99</v>
          </cell>
        </row>
        <row r="3708">
          <cell r="A3708">
            <v>4822</v>
          </cell>
          <cell r="B3708" t="str">
            <v>PLACA MARMORE BRANCO 15 X 30CM E = 2CM, POLIDO PARA REVESTIMENTO</v>
          </cell>
          <cell r="C3708" t="str">
            <v>M2</v>
          </cell>
          <cell r="D3708">
            <v>297.23</v>
          </cell>
        </row>
        <row r="3709">
          <cell r="A3709">
            <v>10850</v>
          </cell>
          <cell r="B3709" t="str">
            <v>PLACA NUMERACAO RESIDENCIAL EM CHAPA GALVANIZADA ESMALTADA 12 X 18 CM</v>
          </cell>
          <cell r="C3709" t="str">
            <v>UN</v>
          </cell>
          <cell r="D3709">
            <v>13.88</v>
          </cell>
        </row>
        <row r="3710">
          <cell r="A3710">
            <v>13457</v>
          </cell>
          <cell r="B3710" t="str">
            <v>PLACA VIBRATORIA REVERSIVEL COM MOTOR A DIESEL DE 7 HP (7 CV), FORCA DE IMPACTOMAXIMO DE *30,5* KN (*3050* KGF)</v>
          </cell>
          <cell r="C3710" t="str">
            <v>UN</v>
          </cell>
          <cell r="D3710">
            <v>6203.56</v>
          </cell>
        </row>
        <row r="3711">
          <cell r="A3711">
            <v>1442</v>
          </cell>
          <cell r="B3711" t="str">
            <v>PLACA VIBRATORIA REVERSIVEL COM MOTOR 4 TEMPOS A GASOLINA DE 5,5 CV, FORCACENTRIFUGA DE 25 KN (2500 KGF)</v>
          </cell>
          <cell r="C3711" t="str">
            <v>UN</v>
          </cell>
          <cell r="D3711">
            <v>7186.82</v>
          </cell>
        </row>
        <row r="3712">
          <cell r="A3712">
            <v>4895</v>
          </cell>
          <cell r="B3712" t="str">
            <v>PLUG DE PVC ROSCAVEL, DE 1/2" (NBR 5648)</v>
          </cell>
          <cell r="C3712" t="str">
            <v>UN</v>
          </cell>
          <cell r="D3712">
            <v>0.37</v>
          </cell>
        </row>
        <row r="3713">
          <cell r="A3713">
            <v>4893</v>
          </cell>
          <cell r="B3713" t="str">
            <v>PLUG OU BUJAO FERRO GALV 1 1/2"</v>
          </cell>
          <cell r="C3713" t="str">
            <v>UN</v>
          </cell>
          <cell r="D3713">
            <v>6.42</v>
          </cell>
        </row>
        <row r="3714">
          <cell r="A3714">
            <v>4894</v>
          </cell>
          <cell r="B3714" t="str">
            <v>PLUG OU BUJAO FERRO GALV 1 1/4"</v>
          </cell>
          <cell r="C3714" t="str">
            <v>UN</v>
          </cell>
          <cell r="D3714">
            <v>4.96</v>
          </cell>
        </row>
        <row r="3715">
          <cell r="A3715">
            <v>4888</v>
          </cell>
          <cell r="B3715" t="str">
            <v>PLUG OU BUJAO FERRO GALV 1/2"</v>
          </cell>
          <cell r="C3715" t="str">
            <v>UN</v>
          </cell>
          <cell r="D3715">
            <v>1.47</v>
          </cell>
        </row>
        <row r="3716">
          <cell r="A3716">
            <v>4890</v>
          </cell>
          <cell r="B3716" t="str">
            <v>PLUG OU BUJAO FERRO GALV 1"</v>
          </cell>
          <cell r="C3716" t="str">
            <v>UN</v>
          </cell>
          <cell r="D3716">
            <v>3.29</v>
          </cell>
        </row>
        <row r="3717">
          <cell r="A3717">
            <v>12411</v>
          </cell>
          <cell r="B3717" t="str">
            <v>PLUG OU BUJAO FERRO GALV 2 1/2"</v>
          </cell>
          <cell r="C3717" t="str">
            <v>UN</v>
          </cell>
          <cell r="D3717">
            <v>18.36</v>
          </cell>
        </row>
        <row r="3718">
          <cell r="A3718">
            <v>4891</v>
          </cell>
          <cell r="B3718" t="str">
            <v>PLUG OU BUJAO FERRO GALV 2"</v>
          </cell>
          <cell r="C3718" t="str">
            <v>UN</v>
          </cell>
          <cell r="D3718">
            <v>9.75</v>
          </cell>
        </row>
        <row r="3719">
          <cell r="A3719">
            <v>4889</v>
          </cell>
          <cell r="B3719" t="str">
            <v>PLUG OU BUJAO FERRO GALV 3/4"</v>
          </cell>
          <cell r="C3719" t="str">
            <v>UN</v>
          </cell>
          <cell r="D3719">
            <v>2.2999999999999998</v>
          </cell>
        </row>
        <row r="3720">
          <cell r="A3720">
            <v>4892</v>
          </cell>
          <cell r="B3720" t="str">
            <v>PLUG OU BUJAO FERRO GALV 3"</v>
          </cell>
          <cell r="C3720" t="str">
            <v>UN</v>
          </cell>
          <cell r="D3720">
            <v>25.22</v>
          </cell>
        </row>
        <row r="3721">
          <cell r="A3721">
            <v>12412</v>
          </cell>
          <cell r="B3721" t="str">
            <v>PLUG OU BUJAO FERRO GALV 4"</v>
          </cell>
          <cell r="C3721" t="str">
            <v>UN</v>
          </cell>
          <cell r="D3721">
            <v>49.33</v>
          </cell>
        </row>
        <row r="3722">
          <cell r="A3722">
            <v>11073</v>
          </cell>
          <cell r="B3722" t="str">
            <v>PLUG PVC P/ ESG PREDIAL  75MM</v>
          </cell>
          <cell r="C3722" t="str">
            <v>UN</v>
          </cell>
          <cell r="D3722">
            <v>5.09</v>
          </cell>
        </row>
        <row r="3723">
          <cell r="A3723">
            <v>11071</v>
          </cell>
          <cell r="B3723" t="str">
            <v>PLUG PVC P/ ESG PREDIAL 100MM</v>
          </cell>
          <cell r="C3723" t="str">
            <v>UN</v>
          </cell>
          <cell r="D3723">
            <v>6.07</v>
          </cell>
        </row>
        <row r="3724">
          <cell r="A3724">
            <v>11072</v>
          </cell>
          <cell r="B3724" t="str">
            <v>PLUG PVC P/ ESG PREDIAL 50MM</v>
          </cell>
          <cell r="C3724" t="str">
            <v>UN</v>
          </cell>
          <cell r="D3724">
            <v>2.2200000000000002</v>
          </cell>
        </row>
        <row r="3725">
          <cell r="A3725">
            <v>4897</v>
          </cell>
          <cell r="B3725" t="str">
            <v>PLUG PVC ROSCAVEL 1", PARA AGUA FRIA PREDIAL</v>
          </cell>
          <cell r="C3725" t="str">
            <v>UN</v>
          </cell>
          <cell r="D3725">
            <v>0.86</v>
          </cell>
        </row>
        <row r="3726">
          <cell r="A3726">
            <v>4896</v>
          </cell>
          <cell r="B3726" t="str">
            <v>PLUG PVC ROSCAVEL 3/4", PARA  AGUA FRIA PREDIAL</v>
          </cell>
          <cell r="C3726" t="str">
            <v>UN</v>
          </cell>
          <cell r="D3726">
            <v>0.37</v>
          </cell>
        </row>
        <row r="3727">
          <cell r="A3727">
            <v>4907</v>
          </cell>
          <cell r="B3727" t="str">
            <v>PLUG PVC,  JE, DN 100 MM, PARA REDE COLETORA ESGOTO (NBR 10569)</v>
          </cell>
          <cell r="C3727" t="str">
            <v>UN</v>
          </cell>
          <cell r="D3727">
            <v>15.47</v>
          </cell>
        </row>
        <row r="3728">
          <cell r="A3728">
            <v>4904</v>
          </cell>
          <cell r="B3728" t="str">
            <v>PLUG PVC,  JE, DN 300 MM, PARA REDE COLETORA ESGOTO (NBR 10569)</v>
          </cell>
          <cell r="C3728" t="str">
            <v>UN</v>
          </cell>
          <cell r="D3728">
            <v>124.87</v>
          </cell>
        </row>
        <row r="3729">
          <cell r="A3729">
            <v>4905</v>
          </cell>
          <cell r="B3729" t="str">
            <v>PLUG PVC,  JE, DN 400 MM, PARA REDE COLETORA ESGOTO ( NBR 10569)</v>
          </cell>
          <cell r="C3729" t="str">
            <v>UN</v>
          </cell>
          <cell r="D3729">
            <v>203.65</v>
          </cell>
        </row>
        <row r="3730">
          <cell r="A3730">
            <v>4902</v>
          </cell>
          <cell r="B3730" t="str">
            <v>PLUG PVC, JE, DN 150 MM, PARA REDE COLETORA ESGOTO (NBR 10569)</v>
          </cell>
          <cell r="C3730" t="str">
            <v>UN</v>
          </cell>
          <cell r="D3730">
            <v>35.020000000000003</v>
          </cell>
        </row>
        <row r="3731">
          <cell r="A3731">
            <v>4908</v>
          </cell>
          <cell r="B3731" t="str">
            <v>PLUG PVC, JE, DN 200 MM, PARA REDE COLETORA ESGOTO (NBR 10569)</v>
          </cell>
          <cell r="C3731" t="str">
            <v>UN</v>
          </cell>
          <cell r="D3731">
            <v>50.41</v>
          </cell>
        </row>
        <row r="3732">
          <cell r="A3732">
            <v>4909</v>
          </cell>
          <cell r="B3732" t="str">
            <v>PLUG PVC, JE, DN 250 MM, PARA REDE COLETORA ESGOTO (NBR 10569)</v>
          </cell>
          <cell r="C3732" t="str">
            <v>UN</v>
          </cell>
          <cell r="D3732">
            <v>92.4</v>
          </cell>
        </row>
        <row r="3733">
          <cell r="A3733">
            <v>4903</v>
          </cell>
          <cell r="B3733" t="str">
            <v>PLUG PVC, JE, DN 350 MM, PARA REDE COLETORA ESGOTO (NBR 10569)</v>
          </cell>
          <cell r="C3733" t="str">
            <v>UN</v>
          </cell>
          <cell r="D3733">
            <v>181.72</v>
          </cell>
        </row>
        <row r="3734">
          <cell r="A3734">
            <v>4900</v>
          </cell>
          <cell r="B3734" t="str">
            <v>PLUG PVC, ROSCAVEL, 1 1/2",  AGUA FRIA PREDIAL</v>
          </cell>
          <cell r="C3734" t="str">
            <v>UN</v>
          </cell>
          <cell r="D3734">
            <v>2.4900000000000002</v>
          </cell>
        </row>
        <row r="3735">
          <cell r="A3735">
            <v>4898</v>
          </cell>
          <cell r="B3735" t="str">
            <v>PLUG PVC, ROSCAVEL, 1 1/4",  AGUA FRIA PREDIAL</v>
          </cell>
          <cell r="C3735" t="str">
            <v>UN</v>
          </cell>
          <cell r="D3735">
            <v>1.08</v>
          </cell>
        </row>
        <row r="3736">
          <cell r="A3736">
            <v>4899</v>
          </cell>
          <cell r="B3736" t="str">
            <v>PLUG PVC, ROSCAVEL, 2",  AGUA FRIA PREDIAL</v>
          </cell>
          <cell r="C3736" t="str">
            <v>UN</v>
          </cell>
          <cell r="D3736">
            <v>3.39</v>
          </cell>
        </row>
        <row r="3737">
          <cell r="A3737">
            <v>11096</v>
          </cell>
          <cell r="B3737" t="str">
            <v>PO DE MARMORE (POSTO PEDREIRA/FORNECEDOR, SEM FRETE)</v>
          </cell>
          <cell r="C3737" t="str">
            <v>KG</v>
          </cell>
          <cell r="D3737">
            <v>0.26</v>
          </cell>
        </row>
        <row r="3738">
          <cell r="A3738">
            <v>4741</v>
          </cell>
          <cell r="B3738" t="str">
            <v>PO DE PEDRA (POSTO PEDREIRA/FORNECEDOR, SEM FRETE)</v>
          </cell>
          <cell r="C3738" t="str">
            <v>M3</v>
          </cell>
          <cell r="D3738">
            <v>49.05</v>
          </cell>
        </row>
        <row r="3739">
          <cell r="A3739">
            <v>1375</v>
          </cell>
          <cell r="B3739" t="str">
            <v>PO 2 P/ TRATAM ESPECIAL (SIST IMPERM) CIMENTO ESPECIAL PEGA ULTRA RAPIDA   HEY'DI,VIAPOL OU EQUIV</v>
          </cell>
          <cell r="C3739" t="str">
            <v>KG</v>
          </cell>
          <cell r="D3739">
            <v>7.77</v>
          </cell>
        </row>
        <row r="3740">
          <cell r="A3740">
            <v>4752</v>
          </cell>
          <cell r="B3740" t="str">
            <v>POCEIRO</v>
          </cell>
          <cell r="C3740" t="str">
            <v>H</v>
          </cell>
          <cell r="D3740">
            <v>9.86</v>
          </cell>
        </row>
        <row r="3741">
          <cell r="A3741">
            <v>13954</v>
          </cell>
          <cell r="B3741" t="str">
            <v>POLIDORA DE PISO (POLITRIZ) ELETRICA, MOTOR MONOFASICO DE 4 HP, PESO DE 100 KG,DIAMETRO DO TRABALHO DE 450 MM</v>
          </cell>
          <cell r="C3741" t="str">
            <v>UN</v>
          </cell>
          <cell r="D3741">
            <v>6963.76</v>
          </cell>
        </row>
        <row r="3742">
          <cell r="A3742">
            <v>11427</v>
          </cell>
          <cell r="B3742" t="str">
            <v>POLVORA NEGRA</v>
          </cell>
          <cell r="C3742" t="str">
            <v>KG</v>
          </cell>
          <cell r="D3742">
            <v>30.9</v>
          </cell>
        </row>
        <row r="3743">
          <cell r="A3743">
            <v>26022</v>
          </cell>
          <cell r="B3743" t="str">
            <v>PONTEIRO PARA ROMPEDOR 1 1/4" ( 32MM) , SEXTAVADO, TIPO TORNIBRÁS REF. 3083.3047-00 OU SIMILAR</v>
          </cell>
          <cell r="C3743" t="str">
            <v>UN</v>
          </cell>
          <cell r="D3743">
            <v>53.06</v>
          </cell>
        </row>
        <row r="3744">
          <cell r="A3744">
            <v>421</v>
          </cell>
          <cell r="B3744" t="str">
            <v>PORCA OLHAL EM ACO GALVANIZADO, DIAMETRO NOMINAL DE 16 MM</v>
          </cell>
          <cell r="C3744" t="str">
            <v>UN</v>
          </cell>
          <cell r="D3744">
            <v>5.08</v>
          </cell>
        </row>
        <row r="3745">
          <cell r="A3745">
            <v>12362</v>
          </cell>
          <cell r="B3745" t="str">
            <v>PORCA OLHAL EM ACO GALVANIZADO, ESPESSURA 16MM, ABERTURA 21MM</v>
          </cell>
          <cell r="C3745" t="str">
            <v>UN</v>
          </cell>
          <cell r="D3745">
            <v>9.33</v>
          </cell>
        </row>
        <row r="3746">
          <cell r="A3746">
            <v>14148</v>
          </cell>
          <cell r="B3746" t="str">
            <v>PORCA UNIAO/JUNCAO ZINCADA SEXTAVADA 1/4 ", CHAVE 7/16 ", COMPRIMENTO = 25 MM</v>
          </cell>
          <cell r="C3746" t="str">
            <v>UN</v>
          </cell>
          <cell r="D3746">
            <v>1.28</v>
          </cell>
        </row>
        <row r="3747">
          <cell r="A3747">
            <v>4341</v>
          </cell>
          <cell r="B3747" t="str">
            <v>PORCA ZINCADA QUADRADA 10 MM</v>
          </cell>
          <cell r="C3747" t="str">
            <v>UN</v>
          </cell>
          <cell r="D3747">
            <v>0.17</v>
          </cell>
        </row>
        <row r="3748">
          <cell r="A3748">
            <v>4337</v>
          </cell>
          <cell r="B3748" t="str">
            <v>PORCA ZINCADA, QUADRADA, DIAMETRO 5/8"</v>
          </cell>
          <cell r="C3748" t="str">
            <v>UN</v>
          </cell>
          <cell r="D3748">
            <v>0.88</v>
          </cell>
        </row>
        <row r="3749">
          <cell r="A3749">
            <v>4339</v>
          </cell>
          <cell r="B3749" t="str">
            <v>PORCA ZINCADA, SEXTAVADA, DIAMETRO 1/2"</v>
          </cell>
          <cell r="C3749" t="str">
            <v>UN</v>
          </cell>
          <cell r="D3749">
            <v>0.19</v>
          </cell>
        </row>
        <row r="3750">
          <cell r="A3750">
            <v>11971</v>
          </cell>
          <cell r="B3750" t="str">
            <v>PORCA ZINCADA, SEXTAVADA, DIAMETRO 1"</v>
          </cell>
          <cell r="C3750" t="str">
            <v>UN</v>
          </cell>
          <cell r="D3750">
            <v>1.45</v>
          </cell>
        </row>
        <row r="3751">
          <cell r="A3751">
            <v>4342</v>
          </cell>
          <cell r="B3751" t="str">
            <v>PORCA ZINCADA, SEXTAVADA, DIAMETRO 3/8"</v>
          </cell>
          <cell r="C3751" t="str">
            <v>UN</v>
          </cell>
          <cell r="D3751">
            <v>0.08</v>
          </cell>
        </row>
        <row r="3752">
          <cell r="A3752">
            <v>4330</v>
          </cell>
          <cell r="B3752" t="str">
            <v>PORCA ZINCADA, SEXTAVADA, DIAMETRO 5/16"</v>
          </cell>
          <cell r="C3752" t="str">
            <v>UN</v>
          </cell>
          <cell r="D3752">
            <v>0.05</v>
          </cell>
        </row>
        <row r="3753">
          <cell r="A3753">
            <v>4340</v>
          </cell>
          <cell r="B3753" t="str">
            <v>PORCA ZINCADA, SEXTAVADA, DIAMETRO 5/8"</v>
          </cell>
          <cell r="C3753" t="str">
            <v>UN</v>
          </cell>
          <cell r="D3753">
            <v>0.41</v>
          </cell>
        </row>
        <row r="3754">
          <cell r="A3754">
            <v>34713</v>
          </cell>
          <cell r="B3754" t="str">
            <v>PORTA  VIDRO TEMPERADO C/2 FOLHAS, DE CORRER, E = 10 MM</v>
          </cell>
          <cell r="C3754" t="str">
            <v>M2</v>
          </cell>
          <cell r="D3754">
            <v>205.95</v>
          </cell>
        </row>
        <row r="3755">
          <cell r="A3755">
            <v>13362</v>
          </cell>
          <cell r="B3755" t="str">
            <v>PORTA ACO ENROLAR CHAPA 22 ONDULADA/PERFIL MEIA CANA - ACAB GALV NATURAL - 2,0X 2,50M - MANUAL - COMPLETA - COLOCADA</v>
          </cell>
          <cell r="C3755" t="str">
            <v>M2</v>
          </cell>
          <cell r="D3755">
            <v>468</v>
          </cell>
        </row>
        <row r="3756">
          <cell r="A3756">
            <v>4914</v>
          </cell>
          <cell r="B3756" t="str">
            <v>PORTA ALUMINIO ABRIR, PERFIL SERIE 25, CHAPA CORRUGADA C/ GUARNICAO 87 X 210CM</v>
          </cell>
          <cell r="C3756" t="str">
            <v>M2</v>
          </cell>
          <cell r="D3756">
            <v>524.96</v>
          </cell>
        </row>
        <row r="3757">
          <cell r="A3757">
            <v>4917</v>
          </cell>
          <cell r="B3757" t="str">
            <v>PORTA ALUMINIO ABRIR, PERFIL SERIE 25, TP VENEZIANA C/ GUARNICAO 87 X 210CM</v>
          </cell>
          <cell r="C3757" t="str">
            <v>M2</v>
          </cell>
          <cell r="D3757">
            <v>527.4</v>
          </cell>
        </row>
        <row r="3758">
          <cell r="A3758">
            <v>5088</v>
          </cell>
          <cell r="B3758" t="str">
            <v>PORTA CADEADO ZINCADO OXIDADO PRETO</v>
          </cell>
          <cell r="C3758" t="str">
            <v>UN</v>
          </cell>
          <cell r="D3758">
            <v>4.92</v>
          </cell>
        </row>
        <row r="3759">
          <cell r="A3759">
            <v>11153</v>
          </cell>
          <cell r="B3759" t="str">
            <v>PORTA CHAPA DOBRADA ACO PRE-ZINCADO OU C/ ADICAO DE COBRE ABRIR C/ POSTIGO P/VIDRO 87 X 210CM</v>
          </cell>
          <cell r="C3759" t="str">
            <v>M2</v>
          </cell>
          <cell r="D3759">
            <v>311.26</v>
          </cell>
        </row>
        <row r="3760">
          <cell r="A3760">
            <v>11152</v>
          </cell>
          <cell r="B3760" t="str">
            <v>PORTA CHAPA DOBRADA ACO PRE-ZINCADO OU C/ ADICAO DE COBRE ABRIR C/ TRAVESSASP/ VIDRO 87 X 210CM</v>
          </cell>
          <cell r="C3760" t="str">
            <v>M2</v>
          </cell>
          <cell r="D3760">
            <v>180.92</v>
          </cell>
        </row>
        <row r="3761">
          <cell r="A3761">
            <v>20022</v>
          </cell>
          <cell r="B3761" t="str">
            <v>PORTA CHAPA DOBRADA ACO PRE-ZINCADO OU C/ ADICAO DE COBRE ABRIR C/ VENEZIANA80 X 210CM</v>
          </cell>
          <cell r="C3761" t="str">
            <v>UN</v>
          </cell>
          <cell r="D3761">
            <v>251.29</v>
          </cell>
        </row>
        <row r="3762">
          <cell r="A3762">
            <v>11154</v>
          </cell>
          <cell r="B3762" t="str">
            <v>PORTA CORTA FOGO 0,90X2,10X0,04M</v>
          </cell>
          <cell r="C3762" t="str">
            <v>UN</v>
          </cell>
          <cell r="D3762">
            <v>542.66999999999996</v>
          </cell>
        </row>
        <row r="3763">
          <cell r="A3763">
            <v>4922</v>
          </cell>
          <cell r="B3763" t="str">
            <v>PORTA DE CORRER EM ALUMINIO (LINHA 25), COM DUAS FOLHAS PARA VIDRO EGUARNICAO, DE 1,80 X 2,10 M</v>
          </cell>
          <cell r="C3763" t="str">
            <v>M2</v>
          </cell>
          <cell r="D3763">
            <v>410.75</v>
          </cell>
        </row>
        <row r="3764">
          <cell r="A3764">
            <v>4911</v>
          </cell>
          <cell r="B3764" t="str">
            <v>PORTA DE ENROLAR MANUAL COMPLETA, ARTICULADA RAIADA LARGA, EM ACOGALVANIZADO NATURAL, CHAPA NUMERO 24 (SEM INSTALACAO)</v>
          </cell>
          <cell r="C3764" t="str">
            <v>M2</v>
          </cell>
          <cell r="D3764">
            <v>390</v>
          </cell>
        </row>
        <row r="3765">
          <cell r="A3765">
            <v>37518</v>
          </cell>
          <cell r="B3765" t="str">
            <v>PORTA DE ENROLAR MANUAL COMPLETA, PERFIL MEIA CANA CEGA, EM ACO GALVANIZADO COM PINTURA ELETROSTATICA, CHAPA NUMERO 24 " (SEM INSTALACAO)</v>
          </cell>
          <cell r="C3765" t="str">
            <v>M2</v>
          </cell>
          <cell r="D3765">
            <v>497.87</v>
          </cell>
        </row>
        <row r="3766">
          <cell r="A3766">
            <v>4910</v>
          </cell>
          <cell r="B3766" t="str">
            <v>PORTA DE ENROLAR MANUAL COMPLETA, PERFIL MEIA CANA CEGA, EM ACO GALVANIZADONATURAL, CHAPA NUMERO 24 (SEM INSTALACAO)</v>
          </cell>
          <cell r="C3766" t="str">
            <v>M2</v>
          </cell>
          <cell r="D3766">
            <v>390</v>
          </cell>
        </row>
        <row r="3767">
          <cell r="A3767">
            <v>4943</v>
          </cell>
          <cell r="B3767" t="str">
            <v>PORTA DE ENROLAR MANUAL COMPLETA, PERFIL MEIA CANA VAZADA TIJOLINHO, EM ACOGALVANIZADO NATURAL, CHAPA NUMERO 24 (SEM INSTALACAO)</v>
          </cell>
          <cell r="C3767" t="str">
            <v>M2</v>
          </cell>
          <cell r="D3767">
            <v>619.02</v>
          </cell>
        </row>
        <row r="3768">
          <cell r="A3768">
            <v>4989</v>
          </cell>
          <cell r="B3768" t="str">
            <v>PORTA DE MADEIRA SEMI-OCA ENCABECADA, FOLHA LISA PARA VERNIZ, *100 X 210 X 3,5* CM</v>
          </cell>
          <cell r="C3768" t="str">
            <v>UN</v>
          </cell>
          <cell r="D3768">
            <v>129.28</v>
          </cell>
        </row>
        <row r="3769">
          <cell r="A3769">
            <v>5020</v>
          </cell>
          <cell r="B3769" t="str">
            <v>PORTA DE MADEIRA SEMI-OCA ENCABECADA, FOLHA LISA PARA VERNIZ, *60 X 210 X 3,5* CM</v>
          </cell>
          <cell r="C3769" t="str">
            <v>UN</v>
          </cell>
          <cell r="D3769">
            <v>87.01</v>
          </cell>
        </row>
        <row r="3770">
          <cell r="A3770">
            <v>4981</v>
          </cell>
          <cell r="B3770" t="str">
            <v>PORTA DE MADEIRA SEMI-OCA ENCABECADA, FOLHA LISA PARA VERNIZ, *70 X 210 X 3,5* CM</v>
          </cell>
          <cell r="C3770" t="str">
            <v>UN</v>
          </cell>
          <cell r="D3770">
            <v>95</v>
          </cell>
        </row>
        <row r="3771">
          <cell r="A3771">
            <v>4987</v>
          </cell>
          <cell r="B3771" t="str">
            <v>PORTA DE MADEIRA SEMI-OCA ENCABECADA, FOLHA LISA PARA VERNIZ, *90 X 210 X 3,5* CM</v>
          </cell>
          <cell r="C3771" t="str">
            <v>UN</v>
          </cell>
          <cell r="D3771">
            <v>114.11</v>
          </cell>
        </row>
        <row r="3772">
          <cell r="A3772">
            <v>4982</v>
          </cell>
          <cell r="B3772" t="str">
            <v>PORTA DE MADEIRA SEMI-OCA, FOLHA LISA PARA PINTURA *100 X 210 X 3,5* CM</v>
          </cell>
          <cell r="C3772" t="str">
            <v>UN</v>
          </cell>
          <cell r="D3772">
            <v>92.07</v>
          </cell>
        </row>
        <row r="3773">
          <cell r="A3773">
            <v>10553</v>
          </cell>
          <cell r="B3773" t="str">
            <v>PORTA DE MADEIRA SEMI-OCA, FOLHA LISA PARA PINTURA *60 X 210 X 3,5* CM</v>
          </cell>
          <cell r="C3773" t="str">
            <v>UN</v>
          </cell>
          <cell r="D3773">
            <v>58.82</v>
          </cell>
        </row>
        <row r="3774">
          <cell r="A3774">
            <v>10554</v>
          </cell>
          <cell r="B3774" t="str">
            <v>PORTA DE MADEIRA SEMI-OCA, FOLHA LISA PARA PINTURA *70 X 210 X 3,5* CM</v>
          </cell>
          <cell r="C3774" t="str">
            <v>UN</v>
          </cell>
          <cell r="D3774">
            <v>60.77</v>
          </cell>
        </row>
        <row r="3775">
          <cell r="A3775">
            <v>10555</v>
          </cell>
          <cell r="B3775" t="str">
            <v>PORTA DE MADEIRA SEMI-OCA, FOLHA LISA PARA PINTURA *80 X 210 X 3,5* CM</v>
          </cell>
          <cell r="C3775" t="str">
            <v>UN</v>
          </cell>
          <cell r="D3775">
            <v>62.72</v>
          </cell>
        </row>
        <row r="3776">
          <cell r="A3776">
            <v>10556</v>
          </cell>
          <cell r="B3776" t="str">
            <v>PORTA DE MADEIRA SEMI-OCA, FOLHA LISA PARA PINTURA *90 X 210 X 3,5* CM</v>
          </cell>
          <cell r="C3776" t="str">
            <v>UN</v>
          </cell>
          <cell r="D3776">
            <v>71.510000000000005</v>
          </cell>
        </row>
        <row r="3777">
          <cell r="A3777">
            <v>4977</v>
          </cell>
          <cell r="B3777" t="str">
            <v>PORTA DE MADEIRA TIPO VENEZIANA, EUCALIPTO OU SIMILAR DA REGIAO, E = *3,5* CM</v>
          </cell>
          <cell r="C3777" t="str">
            <v>M2</v>
          </cell>
          <cell r="D3777">
            <v>180.18</v>
          </cell>
        </row>
        <row r="3778">
          <cell r="A3778">
            <v>25969</v>
          </cell>
          <cell r="B3778" t="str">
            <v>PORTA DENTE PARA FRESADORA</v>
          </cell>
          <cell r="C3778" t="str">
            <v>UN</v>
          </cell>
          <cell r="D3778">
            <v>214.77</v>
          </cell>
        </row>
        <row r="3779">
          <cell r="A3779">
            <v>11367</v>
          </cell>
          <cell r="B3779" t="str">
            <v>PORTA EUCAPLAC CHAPA PINTADA COR 80X210CM E=35MM - EUCATEX</v>
          </cell>
          <cell r="C3779" t="str">
            <v>M2</v>
          </cell>
          <cell r="D3779">
            <v>151.63999999999999</v>
          </cell>
        </row>
        <row r="3780">
          <cell r="A3780">
            <v>11364</v>
          </cell>
          <cell r="B3780" t="str">
            <v>PORTA EUCATEX EUCADUR PRONTA PARA PINTURA 60 X 210 X 3,5CM</v>
          </cell>
          <cell r="C3780" t="str">
            <v>UN</v>
          </cell>
          <cell r="D3780">
            <v>120.58</v>
          </cell>
        </row>
        <row r="3781">
          <cell r="A3781">
            <v>11365</v>
          </cell>
          <cell r="B3781" t="str">
            <v>PORTA EUCATEX EUCADUR PRONTA PARA PINTURA 70 X 210 X 3,5CM</v>
          </cell>
          <cell r="C3781" t="str">
            <v>UN</v>
          </cell>
          <cell r="D3781">
            <v>123.91</v>
          </cell>
        </row>
        <row r="3782">
          <cell r="A3782">
            <v>11366</v>
          </cell>
          <cell r="B3782" t="str">
            <v>PORTA EUCATEX EUCADUR PRONTA PARA PINTURA 80 X 210 X 3,5CM</v>
          </cell>
          <cell r="C3782" t="str">
            <v>UN</v>
          </cell>
          <cell r="D3782">
            <v>80.900000000000006</v>
          </cell>
        </row>
        <row r="3783">
          <cell r="A3783">
            <v>4930</v>
          </cell>
          <cell r="B3783" t="str">
            <v>PORTA FERRO ABRIR TP BARRA CHATA C/ REQUADRO E GUARNICAO COMPLETA 87 X 210CM</v>
          </cell>
          <cell r="C3783" t="str">
            <v>M2</v>
          </cell>
          <cell r="D3783">
            <v>202.48</v>
          </cell>
        </row>
        <row r="3784">
          <cell r="A3784">
            <v>4940</v>
          </cell>
          <cell r="B3784" t="str">
            <v>PORTA FERRO CORRER TP CHAPA C/ GUARNICAO 1FL P/ VIDRO COMPLETA 87 X 210CM</v>
          </cell>
          <cell r="C3784" t="str">
            <v>M2</v>
          </cell>
          <cell r="D3784">
            <v>243.41</v>
          </cell>
        </row>
        <row r="3785">
          <cell r="A3785">
            <v>4941</v>
          </cell>
          <cell r="B3785" t="str">
            <v>PORTA FERRO CORRER TP CHAPA C/ GUARNICAO 2FLS COMPLETA 160 X 210CM</v>
          </cell>
          <cell r="C3785" t="str">
            <v>M2</v>
          </cell>
          <cell r="D3785">
            <v>216.94</v>
          </cell>
        </row>
        <row r="3786">
          <cell r="A3786">
            <v>20276</v>
          </cell>
          <cell r="B3786" t="str">
            <v>PORTA FERRO MISTA EM VENEZIANA E CAIXILHO P/ VIDRO COMPLETA 90 X 210CM</v>
          </cell>
          <cell r="C3786" t="str">
            <v>M2</v>
          </cell>
          <cell r="D3786">
            <v>259.57</v>
          </cell>
        </row>
        <row r="3787">
          <cell r="A3787">
            <v>4944</v>
          </cell>
          <cell r="B3787" t="str">
            <v>PORTA GRADE DE ENROLAR MANUAL COMPLETA, PERFIL TUBULAR TIJOLINHO 3/4 ", EM ACOGALVANIZADO NATURAL (SEM INSTALACAO)</v>
          </cell>
          <cell r="C3787" t="str">
            <v>M2</v>
          </cell>
          <cell r="D3787">
            <v>759.14</v>
          </cell>
        </row>
        <row r="3788">
          <cell r="A3788">
            <v>4992</v>
          </cell>
          <cell r="B3788" t="str">
            <v>PORTA MADEIRA COMPENSADA LISA PARA CERA OU VERNIZ 80 X 210 X 3,5CM</v>
          </cell>
          <cell r="C3788" t="str">
            <v>UN</v>
          </cell>
          <cell r="D3788">
            <v>98.9</v>
          </cell>
        </row>
        <row r="3789">
          <cell r="A3789">
            <v>4969</v>
          </cell>
          <cell r="B3789" t="str">
            <v>PORTA MADEIRA REGIONAL 1A VENEZIANA 80 X 210 X 3CM</v>
          </cell>
          <cell r="C3789" t="str">
            <v>M2</v>
          </cell>
          <cell r="D3789">
            <v>295.08</v>
          </cell>
        </row>
        <row r="3790">
          <cell r="A3790">
            <v>5002</v>
          </cell>
          <cell r="B3790" t="str">
            <v>PORTA MADEIRA REGIONAL 3A CORRER P/ VIDRO E = 3CM</v>
          </cell>
          <cell r="C3790" t="str">
            <v>M2</v>
          </cell>
          <cell r="D3790">
            <v>298.48</v>
          </cell>
        </row>
        <row r="3791">
          <cell r="A3791">
            <v>4962</v>
          </cell>
          <cell r="B3791" t="str">
            <v>PORTA MADEIRA SEMI-OCA ALMOFADADA REGIONAL 1A   70 X 210 X 3CM</v>
          </cell>
          <cell r="C3791" t="str">
            <v>UN</v>
          </cell>
          <cell r="D3791">
            <v>230.26</v>
          </cell>
        </row>
        <row r="3792">
          <cell r="A3792">
            <v>20322</v>
          </cell>
          <cell r="B3792" t="str">
            <v>PORTA MADEIRA SEMI-OCA ALMOFADADA REGIONAL 1A 60 X 210 X 3CM</v>
          </cell>
          <cell r="C3792" t="str">
            <v>UN</v>
          </cell>
          <cell r="D3792">
            <v>221.73</v>
          </cell>
        </row>
        <row r="3793">
          <cell r="A3793">
            <v>4958</v>
          </cell>
          <cell r="B3793" t="str">
            <v>PORTA MADEIRA SEMI-OCA ALMOFADADA REGIONAL 2A 80 X 210 X 3,5</v>
          </cell>
          <cell r="C3793" t="str">
            <v>M2</v>
          </cell>
          <cell r="D3793">
            <v>238.88</v>
          </cell>
        </row>
        <row r="3794">
          <cell r="A3794">
            <v>4964</v>
          </cell>
          <cell r="B3794" t="str">
            <v>PORTA MADEIRA SEMI-OCA FRISADA NAS 2 FACES *80 X 210 X 3,5* CM</v>
          </cell>
          <cell r="C3794" t="str">
            <v>UN</v>
          </cell>
          <cell r="D3794">
            <v>171.55</v>
          </cell>
        </row>
        <row r="3795">
          <cell r="A3795">
            <v>11155</v>
          </cell>
          <cell r="B3795" t="str">
            <v>PORTA METALICA ABRIR TIPO VENEZIANA C/ GUARNICAO COMPLETA 87 X 210CM</v>
          </cell>
          <cell r="C3795" t="str">
            <v>M2</v>
          </cell>
          <cell r="D3795">
            <v>229.97</v>
          </cell>
        </row>
        <row r="3796">
          <cell r="A3796">
            <v>25001</v>
          </cell>
          <cell r="B3796" t="str">
            <v>PORTA METALICA ABRIR TIPO VENEZIANA, COMPLETA, 60 A 80 X 210 CM - LINHA POPULAR(CHAPA FINA - NUM 20 A 24)</v>
          </cell>
          <cell r="C3796" t="str">
            <v>UN</v>
          </cell>
          <cell r="D3796">
            <v>201.11</v>
          </cell>
        </row>
        <row r="3797">
          <cell r="A3797">
            <v>5028</v>
          </cell>
          <cell r="B3797" t="str">
            <v>PORTA QUADRICULADA DE MADEIRA-DE-LEI (ANGELIM OU EQUIVALENTE REGIONAL), DECORRER PARA VIDRO E = *3,5* CM</v>
          </cell>
          <cell r="C3797" t="str">
            <v>M2</v>
          </cell>
          <cell r="D3797">
            <v>276.11</v>
          </cell>
        </row>
        <row r="3798">
          <cell r="A3798">
            <v>4998</v>
          </cell>
          <cell r="B3798" t="str">
            <v>PORTA TIPO MEXICANA DE MADEIRA MACICA DE 1A. QUALIDADE, DE *0,80 X 2,10 X 0,035* M</v>
          </cell>
          <cell r="C3798" t="str">
            <v>M2</v>
          </cell>
          <cell r="D3798">
            <v>303.55</v>
          </cell>
        </row>
        <row r="3799">
          <cell r="A3799">
            <v>21102</v>
          </cell>
          <cell r="B3799" t="str">
            <v>PORTA TOALHA BANHO EM METAL CROMADO, TIPO BARRA</v>
          </cell>
          <cell r="C3799" t="str">
            <v>UN</v>
          </cell>
          <cell r="D3799">
            <v>26.68</v>
          </cell>
        </row>
        <row r="3800">
          <cell r="A3800">
            <v>21101</v>
          </cell>
          <cell r="B3800" t="str">
            <v>PORTA TOALHA ROSTO EM METAL CROMADO, TIPO ARGOLA</v>
          </cell>
          <cell r="C3800" t="str">
            <v>UN</v>
          </cell>
          <cell r="D3800">
            <v>17.13</v>
          </cell>
        </row>
        <row r="3801">
          <cell r="A3801">
            <v>4947</v>
          </cell>
          <cell r="B3801" t="str">
            <v>PORTAO FERRO ABRIR CHAPA GALVANIZADA NUM 18</v>
          </cell>
          <cell r="C3801" t="str">
            <v>M2</v>
          </cell>
          <cell r="D3801">
            <v>228.49</v>
          </cell>
        </row>
        <row r="3802">
          <cell r="A3802">
            <v>4948</v>
          </cell>
          <cell r="B3802" t="str">
            <v>PORTAO FERRO C/ VARA 1/2" C/REQUADRO</v>
          </cell>
          <cell r="C3802" t="str">
            <v>M2</v>
          </cell>
          <cell r="D3802">
            <v>159.94999999999999</v>
          </cell>
        </row>
        <row r="3803">
          <cell r="A3803">
            <v>12387</v>
          </cell>
          <cell r="B3803" t="str">
            <v>POSTE ACO H = 2,5M D = 75MM TIPO XR-701/1 XOULUX OU TPD-236/1 TROPICO</v>
          </cell>
          <cell r="C3803" t="str">
            <v>UN</v>
          </cell>
          <cell r="D3803">
            <v>215.45</v>
          </cell>
        </row>
        <row r="3804">
          <cell r="A3804">
            <v>14164</v>
          </cell>
          <cell r="B3804" t="str">
            <v>POSTE CONICO CONTINUO EM ACO GALVANIZADO, CURVO, BRACO DUPLO, ENGASTADO,  H= 9 M, DIAMETRO INFERIOR = *135* MM</v>
          </cell>
          <cell r="C3804" t="str">
            <v>UN</v>
          </cell>
          <cell r="D3804">
            <v>1071.17</v>
          </cell>
        </row>
        <row r="3805">
          <cell r="A3805">
            <v>14163</v>
          </cell>
          <cell r="B3805" t="str">
            <v>POSTE CONICO CONTINUO EM ACO GALVANIZADO, CURVO, BRACO DUPLO, FLANGEADO,  H= 9 M, DIAMETRO INFERIOR = *135* MM</v>
          </cell>
          <cell r="C3805" t="str">
            <v>UN</v>
          </cell>
          <cell r="D3805">
            <v>1217.45</v>
          </cell>
        </row>
        <row r="3806">
          <cell r="A3806">
            <v>5051</v>
          </cell>
          <cell r="B3806" t="str">
            <v>POSTE CONICO CONTINUO EM ACO GALVANIZADO, CURVO, BRACO SIMPLES, ENGASTADO,H = 9 M, DIAMETRO INFERIOR = *135* MM</v>
          </cell>
          <cell r="C3806" t="str">
            <v>UN</v>
          </cell>
          <cell r="D3806">
            <v>1035.43</v>
          </cell>
        </row>
        <row r="3807">
          <cell r="A3807">
            <v>14162</v>
          </cell>
          <cell r="B3807" t="str">
            <v>POSTE CONICO CONTINUO EM ACO GALVANIZADO, CURVO, BRACO SIMPLES, FLANGEADO,H = 9 M, DIAMETRO INFERIOR = *135* MM</v>
          </cell>
          <cell r="C3807" t="str">
            <v>UN</v>
          </cell>
          <cell r="D3807">
            <v>1033.92</v>
          </cell>
        </row>
        <row r="3808">
          <cell r="A3808">
            <v>5052</v>
          </cell>
          <cell r="B3808" t="str">
            <v>POSTE CONICO CONTINUO EM ACO GALVANIZADO, CURVO, BRACO SIMPLES, FLANGEADO, H= 7 M, DIAMETRO INFERIOR = *125* MM</v>
          </cell>
          <cell r="C3808" t="str">
            <v>UN</v>
          </cell>
          <cell r="D3808">
            <v>771.45</v>
          </cell>
        </row>
        <row r="3809">
          <cell r="A3809">
            <v>14166</v>
          </cell>
          <cell r="B3809" t="str">
            <v>POSTE CONICO CONTINUO EM ACO GALVANIZADO, RETO, ENGASTADO,  H = 7 M, DIAMETROINFERIOR = *125* MM</v>
          </cell>
          <cell r="C3809" t="str">
            <v>UN</v>
          </cell>
          <cell r="D3809">
            <v>781.25</v>
          </cell>
        </row>
        <row r="3810">
          <cell r="A3810">
            <v>14165</v>
          </cell>
          <cell r="B3810" t="str">
            <v>POSTE CONICO CONTINUO EM ACO GALVANIZADO, RETO, ENGASTADO,  H = 9 M, DIAMETROINFERIOR = *145* MM</v>
          </cell>
          <cell r="C3810" t="str">
            <v>UN</v>
          </cell>
          <cell r="D3810">
            <v>1082.31</v>
          </cell>
        </row>
        <row r="3811">
          <cell r="A3811">
            <v>5050</v>
          </cell>
          <cell r="B3811" t="str">
            <v>POSTE CONICO CONTINUO EM ACO GALVANIZADO, RETO, FLANGEADO,  H = 3 M, DIAMETROINFERIOR = *95* MM</v>
          </cell>
          <cell r="C3811" t="str">
            <v>UN</v>
          </cell>
          <cell r="D3811">
            <v>266.38</v>
          </cell>
        </row>
        <row r="3812">
          <cell r="A3812">
            <v>12378</v>
          </cell>
          <cell r="B3812" t="str">
            <v>POSTE CONICO CONTINUO EM ACO GALVANIZADO, RETO, FLANGEADO, H = 6 M, DIAMETROINFERIOR = *90* CM</v>
          </cell>
          <cell r="C3812" t="str">
            <v>UN</v>
          </cell>
          <cell r="D3812">
            <v>633.17999999999995</v>
          </cell>
        </row>
        <row r="3813">
          <cell r="A3813">
            <v>5040</v>
          </cell>
          <cell r="B3813" t="str">
            <v>POSTE DE CONCRETO CIRCULAR, 100 KG, H = 5 M (NBR 8451)</v>
          </cell>
          <cell r="C3813" t="str">
            <v>UN</v>
          </cell>
          <cell r="D3813">
            <v>212.41</v>
          </cell>
        </row>
        <row r="3814">
          <cell r="A3814">
            <v>5054</v>
          </cell>
          <cell r="B3814" t="str">
            <v>POSTE DE CONCRETO CIRCULAR, 100 KG, H = 7 M (NBR 8451)</v>
          </cell>
          <cell r="C3814" t="str">
            <v>UN</v>
          </cell>
          <cell r="D3814">
            <v>309.86</v>
          </cell>
        </row>
        <row r="3815">
          <cell r="A3815">
            <v>12366</v>
          </cell>
          <cell r="B3815" t="str">
            <v>POSTE DE CONCRETO CIRCULAR, 150 KG, H = 10 M (NBR 8451)</v>
          </cell>
          <cell r="C3815" t="str">
            <v>UN</v>
          </cell>
          <cell r="D3815">
            <v>551.65</v>
          </cell>
        </row>
        <row r="3816">
          <cell r="A3816">
            <v>5045</v>
          </cell>
          <cell r="B3816" t="str">
            <v>POSTE DE CONCRETO CIRCULAR, 200 KG, H = 11 M (NBR 8451)</v>
          </cell>
          <cell r="C3816" t="str">
            <v>UN</v>
          </cell>
          <cell r="D3816">
            <v>768.2</v>
          </cell>
        </row>
        <row r="3817">
          <cell r="A3817">
            <v>12367</v>
          </cell>
          <cell r="B3817" t="str">
            <v>POSTE DE CONCRETO CIRCULAR, 200 KG, H = 17 M (NBR 8451)</v>
          </cell>
          <cell r="C3817" t="str">
            <v>UN</v>
          </cell>
          <cell r="D3817">
            <v>2351.85</v>
          </cell>
        </row>
        <row r="3818">
          <cell r="A3818">
            <v>12368</v>
          </cell>
          <cell r="B3818" t="str">
            <v>POSTE DE CONCRETO CIRCULAR, 200 KG, H = 22,5 M (NBR 8451)</v>
          </cell>
          <cell r="C3818" t="str">
            <v>UN</v>
          </cell>
          <cell r="D3818">
            <v>4653.33</v>
          </cell>
        </row>
        <row r="3819">
          <cell r="A3819">
            <v>5042</v>
          </cell>
          <cell r="B3819" t="str">
            <v>POSTE DE CONCRETO CIRCULAR, 200 KG, H = 7 M (NBR 8451)</v>
          </cell>
          <cell r="C3819" t="str">
            <v>UN</v>
          </cell>
          <cell r="D3819">
            <v>400.73</v>
          </cell>
        </row>
        <row r="3820">
          <cell r="A3820">
            <v>5044</v>
          </cell>
          <cell r="B3820" t="str">
            <v>POSTE DE CONCRETO CIRCULAR, 200 KG, H = 9 M (NBR 8451)</v>
          </cell>
          <cell r="C3820" t="str">
            <v>UN</v>
          </cell>
          <cell r="D3820">
            <v>541.98</v>
          </cell>
        </row>
        <row r="3821">
          <cell r="A3821">
            <v>5055</v>
          </cell>
          <cell r="B3821" t="str">
            <v>POSTE DE CONCRETO CIRCULAR, 300 KG, H = 11 M (NBR 8451)</v>
          </cell>
          <cell r="C3821" t="str">
            <v>UN</v>
          </cell>
          <cell r="D3821">
            <v>770.55</v>
          </cell>
        </row>
        <row r="3822">
          <cell r="A3822">
            <v>5041</v>
          </cell>
          <cell r="B3822" t="str">
            <v>POSTE DE CONCRETO CIRCULAR, 300 KG, H = 5 M (NBR 8451)</v>
          </cell>
          <cell r="C3822" t="str">
            <v>UN</v>
          </cell>
          <cell r="D3822">
            <v>284.67</v>
          </cell>
        </row>
        <row r="3823">
          <cell r="A3823">
            <v>5043</v>
          </cell>
          <cell r="B3823" t="str">
            <v>POSTE DE CONCRETO CIRCULAR, 300 KG, H = 7 M (NBR 8451)</v>
          </cell>
          <cell r="C3823" t="str">
            <v>UN</v>
          </cell>
          <cell r="D3823">
            <v>491.61</v>
          </cell>
        </row>
        <row r="3824">
          <cell r="A3824">
            <v>5053</v>
          </cell>
          <cell r="B3824" t="str">
            <v>POSTE DE CONCRETO CIRCULAR, 300 KG, H = 9 M (NBR 8451)</v>
          </cell>
          <cell r="C3824" t="str">
            <v>UN</v>
          </cell>
          <cell r="D3824">
            <v>599.74</v>
          </cell>
        </row>
        <row r="3825">
          <cell r="A3825">
            <v>5035</v>
          </cell>
          <cell r="B3825" t="str">
            <v>POSTE DE CONCRETO CIRCULAR, 400 KG, H = 11 M (NBR 8451)</v>
          </cell>
          <cell r="C3825" t="str">
            <v>UN</v>
          </cell>
          <cell r="D3825">
            <v>980.56</v>
          </cell>
        </row>
        <row r="3826">
          <cell r="A3826">
            <v>5036</v>
          </cell>
          <cell r="B3826" t="str">
            <v>POSTE DE CONCRETO CIRCULAR, 400 KG, H = 14 M (NBR 8451)</v>
          </cell>
          <cell r="C3826" t="str">
            <v>UN</v>
          </cell>
          <cell r="D3826">
            <v>1636.88</v>
          </cell>
        </row>
        <row r="3827">
          <cell r="A3827">
            <v>5059</v>
          </cell>
          <cell r="B3827" t="str">
            <v>POSTE DE CONCRETO CIRCULAR, 400 KG, H = 9 M (NBR 8451)</v>
          </cell>
          <cell r="C3827" t="str">
            <v>UN</v>
          </cell>
          <cell r="D3827">
            <v>766.89</v>
          </cell>
        </row>
        <row r="3828">
          <cell r="A3828">
            <v>5034</v>
          </cell>
          <cell r="B3828" t="str">
            <v>POSTE DE CONCRETO CIRCULAR, 600 KG, H = 10 M (NBR 8451)</v>
          </cell>
          <cell r="C3828" t="str">
            <v>UN</v>
          </cell>
          <cell r="D3828">
            <v>1058.24</v>
          </cell>
        </row>
        <row r="3829">
          <cell r="A3829">
            <v>5056</v>
          </cell>
          <cell r="B3829" t="str">
            <v>POSTE DE CONCRETO DUPLO T ,TIPO B, 500 KG, H = 9 M (NBR 8451)</v>
          </cell>
          <cell r="C3829" t="str">
            <v>UN</v>
          </cell>
          <cell r="D3829">
            <v>822.27</v>
          </cell>
        </row>
        <row r="3830">
          <cell r="A3830">
            <v>5057</v>
          </cell>
          <cell r="B3830" t="str">
            <v>POSTE DE CONCRETO DUPLO T, TIPO B, 300 KG, H = 10 M (NBR 8451)</v>
          </cell>
          <cell r="C3830" t="str">
            <v>UN</v>
          </cell>
          <cell r="D3830">
            <v>659.46</v>
          </cell>
        </row>
        <row r="3831">
          <cell r="A3831">
            <v>5033</v>
          </cell>
          <cell r="B3831" t="str">
            <v>POSTE DE CONCRETO DUPLO T, TIPO B, 300 KG, H = 9 M (NBR 8451)</v>
          </cell>
          <cell r="C3831" t="str">
            <v>UN</v>
          </cell>
          <cell r="D3831">
            <v>547.45000000000005</v>
          </cell>
        </row>
        <row r="3832">
          <cell r="A3832">
            <v>5037</v>
          </cell>
          <cell r="B3832" t="str">
            <v>POSTE DE CONCRETO DUPLO T, TIPO D, 100 KG, H = 7 M (NBR 8451)</v>
          </cell>
          <cell r="C3832" t="str">
            <v>UN</v>
          </cell>
          <cell r="D3832">
            <v>277.75</v>
          </cell>
        </row>
        <row r="3833">
          <cell r="A3833">
            <v>5038</v>
          </cell>
          <cell r="B3833" t="str">
            <v>POSTE DE CONCRETO DUPLO T, TIPO D, 200 KG, H = 9 M (NBR 8451)</v>
          </cell>
          <cell r="C3833" t="str">
            <v>UN</v>
          </cell>
          <cell r="D3833">
            <v>446.17</v>
          </cell>
        </row>
        <row r="3834">
          <cell r="A3834">
            <v>12374</v>
          </cell>
          <cell r="B3834" t="str">
            <v>POSTE DE CONCRETO DUPLO T, 100 KG, H = 6 M, (NBR 8451)</v>
          </cell>
          <cell r="C3834" t="str">
            <v>UN</v>
          </cell>
          <cell r="D3834">
            <v>273.73</v>
          </cell>
        </row>
        <row r="3835">
          <cell r="A3835">
            <v>12372</v>
          </cell>
          <cell r="B3835" t="str">
            <v>POSTE DE CONCRETO DUPLO T, 200 KG, H = 11 M (NBR 8451)</v>
          </cell>
          <cell r="C3835" t="str">
            <v>UN</v>
          </cell>
          <cell r="D3835">
            <v>587.96</v>
          </cell>
        </row>
        <row r="3836">
          <cell r="A3836">
            <v>13335</v>
          </cell>
          <cell r="B3836" t="str">
            <v>POSTE DE CONCRETO DUPLO T, 200 KG, H = 8 M (NBR 8451)</v>
          </cell>
          <cell r="C3836" t="str">
            <v>UN</v>
          </cell>
          <cell r="D3836">
            <v>354.08</v>
          </cell>
        </row>
        <row r="3837">
          <cell r="A3837">
            <v>13339</v>
          </cell>
          <cell r="B3837" t="str">
            <v>POSTE DE CONCRETO DUPLO T, 300 KG, H = 12 M (NBR 8451)</v>
          </cell>
          <cell r="C3837" t="str">
            <v>UN</v>
          </cell>
          <cell r="D3837">
            <v>874.07</v>
          </cell>
        </row>
        <row r="3838">
          <cell r="A3838">
            <v>12373</v>
          </cell>
          <cell r="B3838" t="str">
            <v>POSTE DE CONCRETO DUPLO T, 400 KG,H = 12 M (NBR 8451)</v>
          </cell>
          <cell r="C3838" t="str">
            <v>UN</v>
          </cell>
          <cell r="D3838">
            <v>915.34</v>
          </cell>
        </row>
        <row r="3839">
          <cell r="A3839">
            <v>34712</v>
          </cell>
          <cell r="B3839" t="str">
            <v>POSTE DE CONCRETO PADRAO, 1 CAIXA, H = 7,5 M</v>
          </cell>
          <cell r="C3839" t="str">
            <v>UN</v>
          </cell>
          <cell r="D3839">
            <v>667.89</v>
          </cell>
        </row>
        <row r="3840">
          <cell r="A3840">
            <v>34711</v>
          </cell>
          <cell r="B3840" t="str">
            <v>POSTE DE CONCRETO PADRAO, 2 CAIXAS, H = 7,5 M</v>
          </cell>
          <cell r="C3840" t="str">
            <v>UN</v>
          </cell>
          <cell r="D3840">
            <v>875.92</v>
          </cell>
        </row>
        <row r="3841">
          <cell r="A3841">
            <v>34706</v>
          </cell>
          <cell r="B3841" t="str">
            <v>POSTE DE CONCRETO PADRAO, 3 CAIXAS , H = 7,5 M</v>
          </cell>
          <cell r="C3841" t="str">
            <v>UN</v>
          </cell>
          <cell r="D3841">
            <v>1501.11</v>
          </cell>
        </row>
        <row r="3842">
          <cell r="A3842">
            <v>34703</v>
          </cell>
          <cell r="B3842" t="str">
            <v>POSTE DE CONCRETO PADRAO, 4 CAIXAS , H = 7,5 M</v>
          </cell>
          <cell r="C3842" t="str">
            <v>UN</v>
          </cell>
          <cell r="D3842">
            <v>2518.27</v>
          </cell>
        </row>
        <row r="3843">
          <cell r="A3843">
            <v>12388</v>
          </cell>
          <cell r="B3843" t="str">
            <v>POSTE DECORATIVO PARA JARDIM EM ACO TUBULAR, SEM LUMINARIA, H = *2,5* M</v>
          </cell>
          <cell r="C3843" t="str">
            <v>UN</v>
          </cell>
          <cell r="D3843">
            <v>157.68</v>
          </cell>
        </row>
        <row r="3844">
          <cell r="A3844">
            <v>34695</v>
          </cell>
          <cell r="B3844" t="str">
            <v>POSTE PADRAO SUBTERRANEO 100 A, H = 2,5 M</v>
          </cell>
          <cell r="C3844" t="str">
            <v>UN</v>
          </cell>
          <cell r="D3844">
            <v>629.57000000000005</v>
          </cell>
        </row>
        <row r="3845">
          <cell r="A3845">
            <v>34692</v>
          </cell>
          <cell r="B3845" t="str">
            <v>POSTE PADRAO SUBTERRANEO 200 A, H = 2,5 M</v>
          </cell>
          <cell r="C3845" t="str">
            <v>UN</v>
          </cell>
          <cell r="D3845">
            <v>1510.96</v>
          </cell>
        </row>
        <row r="3846">
          <cell r="A3846">
            <v>26028</v>
          </cell>
          <cell r="B3846" t="str">
            <v>POZOLANA DE CLASSE C</v>
          </cell>
          <cell r="C3846" t="str">
            <v>T</v>
          </cell>
          <cell r="D3846">
            <v>213.42</v>
          </cell>
        </row>
        <row r="3847">
          <cell r="A3847">
            <v>4437</v>
          </cell>
          <cell r="B3847" t="str">
            <v>PRANCHA MADEIRA NATIVA/REGIONAL 7,5 X 22,5 CM NAO APARELHADA (P/FORMA)</v>
          </cell>
          <cell r="C3847" t="str">
            <v>M</v>
          </cell>
          <cell r="D3847">
            <v>14.26</v>
          </cell>
        </row>
        <row r="3848">
          <cell r="A3848">
            <v>20247</v>
          </cell>
          <cell r="B3848" t="str">
            <v>PREGO DE ACO 15 X 15 C/ CABECA</v>
          </cell>
          <cell r="C3848" t="str">
            <v>KG</v>
          </cell>
          <cell r="D3848">
            <v>8.36</v>
          </cell>
        </row>
        <row r="3849">
          <cell r="A3849">
            <v>5063</v>
          </cell>
          <cell r="B3849" t="str">
            <v>PREGO POLIDO COM CABECA 1 1/2 X 14</v>
          </cell>
          <cell r="C3849" t="str">
            <v>KG</v>
          </cell>
          <cell r="D3849">
            <v>7.08</v>
          </cell>
        </row>
        <row r="3850">
          <cell r="A3850">
            <v>5074</v>
          </cell>
          <cell r="B3850" t="str">
            <v>PREGO POLIDO COM CABECA 1 1/2" X 13"</v>
          </cell>
          <cell r="C3850" t="str">
            <v>KG</v>
          </cell>
          <cell r="D3850">
            <v>9.59</v>
          </cell>
        </row>
        <row r="3851">
          <cell r="A3851">
            <v>5072</v>
          </cell>
          <cell r="B3851" t="str">
            <v>PREGO POLIDO COM CABECA 1" X 17"</v>
          </cell>
          <cell r="C3851" t="str">
            <v>KG</v>
          </cell>
          <cell r="D3851">
            <v>14.61</v>
          </cell>
        </row>
        <row r="3852">
          <cell r="A3852">
            <v>5065</v>
          </cell>
          <cell r="B3852" t="str">
            <v>PREGO POLIDO COM CABECA 10 X 10</v>
          </cell>
          <cell r="C3852" t="str">
            <v>KG</v>
          </cell>
          <cell r="D3852">
            <v>12.33</v>
          </cell>
        </row>
        <row r="3853">
          <cell r="A3853">
            <v>5066</v>
          </cell>
          <cell r="B3853" t="str">
            <v>PREGO POLIDO COM CABECA 12 X 12</v>
          </cell>
          <cell r="C3853" t="str">
            <v>KG</v>
          </cell>
          <cell r="D3853">
            <v>9.86</v>
          </cell>
        </row>
        <row r="3854">
          <cell r="A3854">
            <v>5067</v>
          </cell>
          <cell r="B3854" t="str">
            <v>PREGO POLIDO COM CABECA 16 X 24</v>
          </cell>
          <cell r="C3854" t="str">
            <v>KG</v>
          </cell>
          <cell r="D3854">
            <v>8.1300000000000008</v>
          </cell>
        </row>
        <row r="3855">
          <cell r="A3855">
            <v>5068</v>
          </cell>
          <cell r="B3855" t="str">
            <v>PREGO POLIDO COM CABECA 17 X 21</v>
          </cell>
          <cell r="C3855" t="str">
            <v>KG</v>
          </cell>
          <cell r="D3855">
            <v>7.76</v>
          </cell>
        </row>
        <row r="3856">
          <cell r="A3856">
            <v>5073</v>
          </cell>
          <cell r="B3856" t="str">
            <v>PREGO POLIDO COM CABECA 17 X 24</v>
          </cell>
          <cell r="C3856" t="str">
            <v>KG</v>
          </cell>
          <cell r="D3856">
            <v>7.4</v>
          </cell>
        </row>
        <row r="3857">
          <cell r="A3857">
            <v>5069</v>
          </cell>
          <cell r="B3857" t="str">
            <v>PREGO POLIDO COM CABECA 17 X 27</v>
          </cell>
          <cell r="C3857" t="str">
            <v>KG</v>
          </cell>
          <cell r="D3857">
            <v>7.31</v>
          </cell>
        </row>
        <row r="3858">
          <cell r="A3858">
            <v>5070</v>
          </cell>
          <cell r="B3858" t="str">
            <v>PREGO POLIDO COM CABECA 17 X 30</v>
          </cell>
          <cell r="C3858" t="str">
            <v>KG</v>
          </cell>
          <cell r="D3858">
            <v>7.03</v>
          </cell>
        </row>
        <row r="3859">
          <cell r="A3859">
            <v>5071</v>
          </cell>
          <cell r="B3859" t="str">
            <v>PREGO POLIDO COM CABECA 18 X 24</v>
          </cell>
          <cell r="C3859" t="str">
            <v>KG</v>
          </cell>
          <cell r="D3859">
            <v>7.31</v>
          </cell>
        </row>
        <row r="3860">
          <cell r="A3860">
            <v>5061</v>
          </cell>
          <cell r="B3860" t="str">
            <v>PREGO POLIDO COM CABECA 18 X 27</v>
          </cell>
          <cell r="C3860" t="str">
            <v>KG</v>
          </cell>
          <cell r="D3860">
            <v>7.9</v>
          </cell>
        </row>
        <row r="3861">
          <cell r="A3861">
            <v>5075</v>
          </cell>
          <cell r="B3861" t="str">
            <v>PREGO POLIDO COM CABECA 18 X 30</v>
          </cell>
          <cell r="C3861" t="str">
            <v>KG</v>
          </cell>
          <cell r="D3861">
            <v>7.35</v>
          </cell>
        </row>
        <row r="3862">
          <cell r="A3862">
            <v>5064</v>
          </cell>
          <cell r="B3862" t="str">
            <v>PREGO POLIDO COM CABECA 2 1/2 X 10</v>
          </cell>
          <cell r="C3862" t="str">
            <v>KG</v>
          </cell>
          <cell r="D3862">
            <v>7.9</v>
          </cell>
        </row>
        <row r="3863">
          <cell r="A3863">
            <v>5078</v>
          </cell>
          <cell r="B3863" t="str">
            <v>PREGO POLIDO COM CABECA 2 1/2" X 12"</v>
          </cell>
          <cell r="C3863" t="str">
            <v>KG</v>
          </cell>
          <cell r="D3863">
            <v>8.4499999999999993</v>
          </cell>
        </row>
        <row r="3864">
          <cell r="A3864">
            <v>5062</v>
          </cell>
          <cell r="B3864" t="str">
            <v>PREGO POLIDO COM CABECA 3 X 9</v>
          </cell>
          <cell r="C3864" t="str">
            <v>KG</v>
          </cell>
          <cell r="D3864">
            <v>9.0399999999999991</v>
          </cell>
        </row>
        <row r="3865">
          <cell r="A3865">
            <v>11149</v>
          </cell>
          <cell r="B3865" t="str">
            <v>PRIMER EPOXI</v>
          </cell>
          <cell r="C3865" t="str">
            <v>GL</v>
          </cell>
          <cell r="D3865">
            <v>112.75</v>
          </cell>
        </row>
        <row r="3866">
          <cell r="A3866">
            <v>34597</v>
          </cell>
          <cell r="B3866" t="str">
            <v>PRIMER HIDROFUGANTE A BASE DE SILANO SILOXANO</v>
          </cell>
          <cell r="C3866" t="str">
            <v>L</v>
          </cell>
          <cell r="D3866">
            <v>15.22</v>
          </cell>
        </row>
        <row r="3867">
          <cell r="A3867">
            <v>511</v>
          </cell>
          <cell r="B3867" t="str">
            <v>PRIMER TP ADEFLEX 604-S ASFALTOS VITORIA OU EQUIV</v>
          </cell>
          <cell r="C3867" t="str">
            <v>L</v>
          </cell>
          <cell r="D3867">
            <v>10.050000000000001</v>
          </cell>
        </row>
        <row r="3868">
          <cell r="A3868">
            <v>34604</v>
          </cell>
          <cell r="B3868" t="str">
            <v>PRIMER UNIVERSAL, FUNDO ANTICORROSIVO TIPO ZARCAO</v>
          </cell>
          <cell r="C3868" t="str">
            <v>L</v>
          </cell>
          <cell r="D3868">
            <v>17.78</v>
          </cell>
        </row>
        <row r="3869">
          <cell r="A3869">
            <v>11174</v>
          </cell>
          <cell r="B3869" t="str">
            <v>PRIMER UNIVERSAL, FUNDO ANTICORROSIVO TIPO ZARCAO</v>
          </cell>
          <cell r="C3869" t="str">
            <v>18L</v>
          </cell>
          <cell r="D3869">
            <v>320.13</v>
          </cell>
        </row>
        <row r="3870">
          <cell r="A3870">
            <v>37540</v>
          </cell>
          <cell r="B3870" t="str">
            <v>PROJETOR DE ARGAMASSA, CAPACIDADE DE PROJECAO 1,5 M3/H, ALCANCE DA PROJECAO30 ATE 60 M, MOTOR ELETRICO TRIFASICO</v>
          </cell>
          <cell r="C3870" t="str">
            <v>UN</v>
          </cell>
          <cell r="D3870">
            <v>51709.78</v>
          </cell>
        </row>
        <row r="3871">
          <cell r="A3871">
            <v>37548</v>
          </cell>
          <cell r="B3871" t="str">
            <v>PROJETOR DE ARGAMASSA, CAPACIDADE DE PROJECAO 2,0 M3/H, ALCANCE DA PROJECAOATE 50 M, MOTOR ELETRICO TRIFASICO</v>
          </cell>
          <cell r="C3871" t="str">
            <v>UN</v>
          </cell>
          <cell r="D3871">
            <v>68541.05</v>
          </cell>
        </row>
        <row r="3872">
          <cell r="A3872">
            <v>12272</v>
          </cell>
          <cell r="B3872" t="str">
            <v>PROJETOR P/ FACHADA PROVA DE TEMPO P/ LAMPADA INCANDESCENTE OU VAPORMERCURIO E27, TIPO Z-15 PETERCO OU EQUIV</v>
          </cell>
          <cell r="C3872" t="str">
            <v>UN</v>
          </cell>
          <cell r="D3872">
            <v>70.53</v>
          </cell>
        </row>
        <row r="3873">
          <cell r="A3873">
            <v>12273</v>
          </cell>
          <cell r="B3873" t="str">
            <v>PROJETOR RETANGULAR FECHADO PARA LAMPADA VAPOR DE MERCURIO/SODIO 250 W A500 W, CABECEIRAS EM ALUMINIO FUNDIDO, CORPO EM ALUMINIO ANODIZADO, PARALAMPADA E40 FECHAMENTO EM VIDRO TEMPERADO.</v>
          </cell>
          <cell r="C3873" t="str">
            <v>UN</v>
          </cell>
          <cell r="D3873">
            <v>42.83</v>
          </cell>
        </row>
        <row r="3874">
          <cell r="A3874">
            <v>11735</v>
          </cell>
          <cell r="B3874" t="str">
            <v>PROLONGAMENTO PVC PARA CAIXA SIFONADA  100 MM X 200 MM (NBR 5688)</v>
          </cell>
          <cell r="C3874" t="str">
            <v>UN</v>
          </cell>
          <cell r="D3874">
            <v>2.85</v>
          </cell>
        </row>
        <row r="3875">
          <cell r="A3875">
            <v>11733</v>
          </cell>
          <cell r="B3875" t="str">
            <v>PROLONGAMENTO PVC PARA CAIXA SIFONADA 100 MM X 100 MM (NBR 5688)</v>
          </cell>
          <cell r="C3875" t="str">
            <v>UN</v>
          </cell>
          <cell r="D3875">
            <v>1.39</v>
          </cell>
        </row>
        <row r="3876">
          <cell r="A3876">
            <v>11734</v>
          </cell>
          <cell r="B3876" t="str">
            <v>PROLONGAMENTO PVC PARA CAIXA SIFONADA, 100 MM X 150 MM (NBR 5688)</v>
          </cell>
          <cell r="C3876" t="str">
            <v>UN</v>
          </cell>
          <cell r="D3876">
            <v>2.15</v>
          </cell>
        </row>
        <row r="3877">
          <cell r="A3877">
            <v>11737</v>
          </cell>
          <cell r="B3877" t="str">
            <v>PROLONGAMENTO PVC PARA CAIXA SIFONADA, 150 MM X 150 MM (NBR 5688)</v>
          </cell>
          <cell r="C3877" t="str">
            <v>UN</v>
          </cell>
          <cell r="D3877">
            <v>3.8</v>
          </cell>
        </row>
        <row r="3878">
          <cell r="A3878">
            <v>11738</v>
          </cell>
          <cell r="B3878" t="str">
            <v>PROLONGAMENTO PVC PARA CAIXA SIFONADA, 150 MM X 200 MM (NBR 5688)</v>
          </cell>
          <cell r="C3878" t="str">
            <v>UN</v>
          </cell>
          <cell r="D3878">
            <v>6.18</v>
          </cell>
        </row>
        <row r="3879">
          <cell r="A3879">
            <v>11523</v>
          </cell>
          <cell r="B3879" t="str">
            <v>PUXADOR CONCHA LATAO CROMADO OU POLIDO P/ PORTA/JAN CORRER - 3 X 9CM</v>
          </cell>
          <cell r="C3879" t="str">
            <v>UN</v>
          </cell>
          <cell r="D3879">
            <v>8</v>
          </cell>
        </row>
        <row r="3880">
          <cell r="A3880">
            <v>11522</v>
          </cell>
          <cell r="B3880" t="str">
            <v>PUXADOR CONCHA LATAO CROMADO OU POLIDO P/ PORTA/JAN CORRER C/ FURO P/ CHAVE- 4 X 10CM</v>
          </cell>
          <cell r="C3880" t="str">
            <v>UN</v>
          </cell>
          <cell r="D3880">
            <v>8.6999999999999993</v>
          </cell>
        </row>
        <row r="3881">
          <cell r="A3881">
            <v>11524</v>
          </cell>
          <cell r="B3881" t="str">
            <v>PUXADOR TUBULAR DE CENTRO P/ JANELAS - LATAO CROMADO</v>
          </cell>
          <cell r="C3881" t="str">
            <v>UN</v>
          </cell>
          <cell r="D3881">
            <v>11.09</v>
          </cell>
        </row>
        <row r="3882">
          <cell r="A3882">
            <v>5080</v>
          </cell>
          <cell r="B3882" t="str">
            <v>PUXADOR ZAMAK CENTRAL P/ ESQUADRIA ALUMINIO</v>
          </cell>
          <cell r="C3882" t="str">
            <v>UN</v>
          </cell>
          <cell r="D3882">
            <v>9.5</v>
          </cell>
        </row>
        <row r="3883">
          <cell r="A3883">
            <v>13391</v>
          </cell>
          <cell r="B3883" t="str">
            <v>QUADRO DE DISTRIBUICAO DE EMBUTIR C/ BARRAMENTO MONOFASICO P/ 6 DISJUNTORESUNIPOLARES EM CHAPA DE ACO GALV</v>
          </cell>
          <cell r="C3883" t="str">
            <v>UN</v>
          </cell>
          <cell r="D3883">
            <v>128.91999999999999</v>
          </cell>
        </row>
        <row r="3884">
          <cell r="A3884">
            <v>13392</v>
          </cell>
          <cell r="B3884" t="str">
            <v>QUADRO DE DISTRIBUICAO DE EMBUTIR C/ BARRAMENTO MONOFASICO P/ 8 DISJUNTORESUNIPOLARES EM CHAPA DE ACO GALV</v>
          </cell>
          <cell r="C3884" t="str">
            <v>UN</v>
          </cell>
          <cell r="D3884">
            <v>120.07</v>
          </cell>
        </row>
        <row r="3885">
          <cell r="A3885">
            <v>13402</v>
          </cell>
          <cell r="B3885" t="str">
            <v>QUADRO DE DISTRIBUICAO DE EMBUTIR C/ BARRAMENTO NEUTRO P/ 18 DISJUNTORESUNIPOLARES EM CHAPA DE ACO GALV</v>
          </cell>
          <cell r="C3885" t="str">
            <v>UN</v>
          </cell>
          <cell r="D3885">
            <v>196.41</v>
          </cell>
        </row>
        <row r="3886">
          <cell r="A3886">
            <v>13393</v>
          </cell>
          <cell r="B3886" t="str">
            <v>QUADRO DE DISTRIBUICAO DE EMBUTIR C/ BARRAMENTO TRIFASICO P/ 12 DISJUNTORESUNIPOLARES EM CHAPA DE ACO GALV</v>
          </cell>
          <cell r="C3886" t="str">
            <v>UN</v>
          </cell>
          <cell r="D3886">
            <v>141.59</v>
          </cell>
        </row>
        <row r="3887">
          <cell r="A3887">
            <v>13394</v>
          </cell>
          <cell r="B3887" t="str">
            <v>QUADRO DE DISTRIBUICAO DE EMBUTIR C/ BARRAMENTO TRIFASICO P/ 15 DISJUNTORESUNIPOLARES EM CHAPA DE ACO GALV</v>
          </cell>
          <cell r="C3887" t="str">
            <v>UN</v>
          </cell>
          <cell r="D3887">
            <v>156.6</v>
          </cell>
        </row>
        <row r="3888">
          <cell r="A3888">
            <v>13395</v>
          </cell>
          <cell r="B3888" t="str">
            <v>QUADRO DE DISTRIBUICAO DE EMBUTIR C/ BARRAMENTO TRIFASICO P/ 18 DISJUNTORESUNIPOLARES EM CHAPA DE ACO GALV</v>
          </cell>
          <cell r="C3888" t="str">
            <v>UN</v>
          </cell>
          <cell r="D3888">
            <v>191.04</v>
          </cell>
        </row>
        <row r="3889">
          <cell r="A3889">
            <v>12039</v>
          </cell>
          <cell r="B3889" t="str">
            <v>QUADRO DE DISTRIBUICAO DE EMBUTIR C/ BARRAMENTO TRIFASICO P/ 24 DISJUNTORESUNIPOLARES EM CHAPA DE ACO GALV</v>
          </cell>
          <cell r="C3889" t="str">
            <v>UN</v>
          </cell>
          <cell r="D3889">
            <v>236.03</v>
          </cell>
        </row>
        <row r="3890">
          <cell r="A3890">
            <v>13396</v>
          </cell>
          <cell r="B3890" t="str">
            <v>QUADRO DE DISTRIBUICAO DE EMBUTIR C/ BARRAMENTO TRIFASICO P/ 27 DISJUNTORESUNIPOLARES EM CHAPA DE ACO GALV</v>
          </cell>
          <cell r="C3890" t="str">
            <v>UN</v>
          </cell>
          <cell r="D3890">
            <v>235.72</v>
          </cell>
        </row>
        <row r="3891">
          <cell r="A3891">
            <v>13397</v>
          </cell>
          <cell r="B3891" t="str">
            <v>QUADRO DE DISTRIBUICAO DE EMBUTIR C/ BARRAMENTO TRIFASICO P/ 30 DISJUNTORESUNIPOLARES EM CHAPA DE ACO GALV</v>
          </cell>
          <cell r="C3891" t="str">
            <v>UN</v>
          </cell>
          <cell r="D3891">
            <v>241.43</v>
          </cell>
        </row>
        <row r="3892">
          <cell r="A3892">
            <v>5101</v>
          </cell>
          <cell r="B3892" t="str">
            <v>QUADRO DE DISTRIBUICAO DE EMBUTIR C/ BARRAMENTO TRIFASICO P/ 30 DISJUNTORES UNIPOLARES EM CHAPA DE FERRO GALV</v>
          </cell>
          <cell r="C3892" t="str">
            <v>UN</v>
          </cell>
          <cell r="D3892">
            <v>239.25</v>
          </cell>
        </row>
        <row r="3893">
          <cell r="A3893">
            <v>12041</v>
          </cell>
          <cell r="B3893" t="str">
            <v>QUADRO DE DISTRIBUICAO DE EMBUTIR C/ BARRAMENTO TRIFASICO P/ 32 DISJUNTORESUNIPOLARES EM CHAPA DE ACO GALV</v>
          </cell>
          <cell r="C3893" t="str">
            <v>UN</v>
          </cell>
          <cell r="D3893">
            <v>369.59</v>
          </cell>
        </row>
        <row r="3894">
          <cell r="A3894">
            <v>12042</v>
          </cell>
          <cell r="B3894" t="str">
            <v>QUADRO DE DISTRIBUICAO DE EMBUTIR C/ BARRAMENTO TRIFASICO P/ 40 DISJUNTORESUNIPOLARES EM CHAPA DE ACO GALV COM CHAVE GERAL TRIFASICA</v>
          </cell>
          <cell r="C3894" t="str">
            <v>UN</v>
          </cell>
          <cell r="D3894">
            <v>416.01</v>
          </cell>
        </row>
        <row r="3895">
          <cell r="A3895">
            <v>5097</v>
          </cell>
          <cell r="B3895" t="str">
            <v>QUADRO DE DISTRIBUICAO DE EMBUTIR C/ BARRAMENTO TRIFASICO P/ 40 DISJUNTORESUNIPOLARES EM CHAPA DE FERRO GALV</v>
          </cell>
          <cell r="C3895" t="str">
            <v>UN</v>
          </cell>
          <cell r="D3895">
            <v>393.39</v>
          </cell>
        </row>
        <row r="3896">
          <cell r="A3896">
            <v>12043</v>
          </cell>
          <cell r="B3896" t="str">
            <v>QUADRO DE DISTRIBUICAO DE EMBUTIR C/ BARRAMENTO TRIFASICO P/ 50 DISJUNTORESUNIPOLARES EM CHAPA DE ACO GALV</v>
          </cell>
          <cell r="C3896" t="str">
            <v>UN</v>
          </cell>
          <cell r="D3896">
            <v>581.39</v>
          </cell>
        </row>
        <row r="3897">
          <cell r="A3897">
            <v>12045</v>
          </cell>
          <cell r="B3897" t="str">
            <v>QUADRO DE DISTRIBUICAO DE EMBUTIR C/ BARRAMENTO TRIFASICO P/ 60 DISJUNTORESUNIPOLARES EM CHAPA DE ACO GALV</v>
          </cell>
          <cell r="C3897" t="str">
            <v>UN</v>
          </cell>
          <cell r="D3897">
            <v>721.71</v>
          </cell>
        </row>
        <row r="3898">
          <cell r="A3898">
            <v>13399</v>
          </cell>
          <cell r="B3898" t="str">
            <v>QUADRO DE DISTRIBUICAO DE EMBUTIR SEM BARRAMENTO P/ 3 DISJUNTORESUNIPOLARES, COM PORTA EM CHAPA DE ACO GALV</v>
          </cell>
          <cell r="C3898" t="str">
            <v>UN</v>
          </cell>
          <cell r="D3898">
            <v>13.65</v>
          </cell>
        </row>
        <row r="3899">
          <cell r="A3899">
            <v>13398</v>
          </cell>
          <cell r="B3899" t="str">
            <v>QUADRO DE DISTRIBUICAO DE EMBUTIR SEM BARRAMENTO P/ 3 DISJUNTORESUNIPOLARES, S/ PORTA, EM CHAPA DE ACO GALV</v>
          </cell>
          <cell r="C3899" t="str">
            <v>UN</v>
          </cell>
          <cell r="D3899">
            <v>11.34</v>
          </cell>
        </row>
        <row r="3900">
          <cell r="A3900">
            <v>13400</v>
          </cell>
          <cell r="B3900" t="str">
            <v>QUADRO DE DISTRIBUICAO DE EMBUTIR SEM BARRAMENTO P/ 6 DISJUNTORESUNIPOLARES, S/ PORTA, EM CHAPA DE ACO GALV,</v>
          </cell>
          <cell r="C3900" t="str">
            <v>UN</v>
          </cell>
          <cell r="D3900">
            <v>20.7</v>
          </cell>
        </row>
        <row r="3901">
          <cell r="A3901">
            <v>13401</v>
          </cell>
          <cell r="B3901" t="str">
            <v>QUADRO DE DISTRIBUICAO DE EMBUTIR SEM BARRAMENTO, P/12 DISJUNTORESUNIPOLARES, S/ PORTA EM CHAPA DE ACO GALV</v>
          </cell>
          <cell r="C3901" t="str">
            <v>UN</v>
          </cell>
          <cell r="D3901">
            <v>38.36</v>
          </cell>
        </row>
        <row r="3902">
          <cell r="A3902">
            <v>5095</v>
          </cell>
          <cell r="B3902" t="str">
            <v>QUADRO DE DISTRIBUICAO DE EMBUTIR SEM BARRAMENTO, SEM PORTA, P/4 DISJUNTORESUNIPOLARES EM CHAPA DE ACO GALV</v>
          </cell>
          <cell r="C3902" t="str">
            <v>UN</v>
          </cell>
          <cell r="D3902">
            <v>18.61</v>
          </cell>
        </row>
        <row r="3903">
          <cell r="A3903">
            <v>12038</v>
          </cell>
          <cell r="B3903" t="str">
            <v>QUADRO DE DISTRIBUICAO DE SOBREPOR C/ BARRAMENTO TRIFASICO P/ 18 DISJUNTORESUNIPOLARES, EM CHAPA DE ACO GALV</v>
          </cell>
          <cell r="C3903" t="str">
            <v>UN</v>
          </cell>
          <cell r="D3903">
            <v>218.46</v>
          </cell>
        </row>
        <row r="3904">
          <cell r="A3904">
            <v>12040</v>
          </cell>
          <cell r="B3904" t="str">
            <v>QUADRO DE DISTRIBUICAO DE SOBREPOR C/ BARRAMENTO TRIFASICO P/ 24 DISJUNTORESUNIPOLARES, EM CHAPA DE ACO GALV</v>
          </cell>
          <cell r="C3904" t="str">
            <v>UN</v>
          </cell>
          <cell r="D3904">
            <v>256.25</v>
          </cell>
        </row>
        <row r="3905">
          <cell r="A3905">
            <v>21104</v>
          </cell>
          <cell r="B3905" t="str">
            <v>QUADRO EM CHAPA ACO GALVANIZADO 18 USG, 40X60CM P/ INSTALACAO DE PONTO DEFORCA PARA ELEVADOR</v>
          </cell>
          <cell r="C3905" t="str">
            <v>UN</v>
          </cell>
          <cell r="D3905">
            <v>294.8</v>
          </cell>
        </row>
        <row r="3906">
          <cell r="A3906">
            <v>12035</v>
          </cell>
          <cell r="B3906" t="str">
            <v>QUADRO EM CHAPA DE ACO 18, PARA 3 DISJUNTORES MONOPOLARES, SEM BARRAMENTO,DE EMBUTIR, COM PORTA (PARA DISTRIBUICAO DE CIRCUITOS)</v>
          </cell>
          <cell r="C3906" t="str">
            <v>UN</v>
          </cell>
          <cell r="D3906">
            <v>13.65</v>
          </cell>
        </row>
        <row r="3907">
          <cell r="A3907">
            <v>20272</v>
          </cell>
          <cell r="B3907" t="str">
            <v>QUADRO METALICO P/ MONT ELETRO-ELETRONICO 48 X 38 X 22CM CEMAR OU EQUIV</v>
          </cell>
          <cell r="C3907" t="str">
            <v>UN</v>
          </cell>
          <cell r="D3907">
            <v>197.04</v>
          </cell>
        </row>
        <row r="3908">
          <cell r="A3908">
            <v>14060</v>
          </cell>
          <cell r="B3908" t="str">
            <v>QUADRO 160 X 66CM PADRAO LIGHT TR-4</v>
          </cell>
          <cell r="C3908" t="str">
            <v>UN</v>
          </cell>
          <cell r="D3908">
            <v>124.56</v>
          </cell>
        </row>
        <row r="3909">
          <cell r="A3909">
            <v>4224</v>
          </cell>
          <cell r="B3909" t="str">
            <v>QUEROSENE</v>
          </cell>
          <cell r="C3909" t="str">
            <v>L</v>
          </cell>
          <cell r="D3909">
            <v>8.39</v>
          </cell>
        </row>
        <row r="3910">
          <cell r="A3910">
            <v>21058</v>
          </cell>
          <cell r="B3910" t="str">
            <v>RALO QUADRADO FOFO C/ REQUADRO 100 X 100MM P/ PATIO</v>
          </cell>
          <cell r="C3910" t="str">
            <v>UN</v>
          </cell>
          <cell r="D3910">
            <v>23.65</v>
          </cell>
        </row>
        <row r="3911">
          <cell r="A3911">
            <v>21059</v>
          </cell>
          <cell r="B3911" t="str">
            <v>RALO QUADRADO FOFO C/ REQUADRO 150 X 150MM P/ PATIO</v>
          </cell>
          <cell r="C3911" t="str">
            <v>UN</v>
          </cell>
          <cell r="D3911">
            <v>26.17</v>
          </cell>
        </row>
        <row r="3912">
          <cell r="A3912">
            <v>11234</v>
          </cell>
          <cell r="B3912" t="str">
            <v>RALO QUADRADO FOFO C/ REQUADRO 200 X 200MM P/ PATIO</v>
          </cell>
          <cell r="C3912" t="str">
            <v>UN</v>
          </cell>
          <cell r="D3912">
            <v>38</v>
          </cell>
        </row>
        <row r="3913">
          <cell r="A3913">
            <v>21060</v>
          </cell>
          <cell r="B3913" t="str">
            <v>RALO QUADRADO FOFO C/ REQUADRO 250 X 250MM P/ PATIO</v>
          </cell>
          <cell r="C3913" t="str">
            <v>UN</v>
          </cell>
          <cell r="D3913">
            <v>44.29</v>
          </cell>
        </row>
        <row r="3914">
          <cell r="A3914">
            <v>21061</v>
          </cell>
          <cell r="B3914" t="str">
            <v>RALO QUADRADO FOFO C/ REQUADRO 300 X 300MM P/ PATIO</v>
          </cell>
          <cell r="C3914" t="str">
            <v>UN</v>
          </cell>
          <cell r="D3914">
            <v>60.39</v>
          </cell>
        </row>
        <row r="3915">
          <cell r="A3915">
            <v>21062</v>
          </cell>
          <cell r="B3915" t="str">
            <v>RALO QUADRADO FOFO C/ REQUADRO 400 X 400MM P/ PATIO</v>
          </cell>
          <cell r="C3915" t="str">
            <v>UN</v>
          </cell>
          <cell r="D3915">
            <v>126.32</v>
          </cell>
        </row>
        <row r="3916">
          <cell r="A3916">
            <v>11739</v>
          </cell>
          <cell r="B3916" t="str">
            <v>RALO SECO PVC CONICO, 100 X 40 MM,  COM GRELHA REDONDA BRANCA</v>
          </cell>
          <cell r="C3916" t="str">
            <v>UN</v>
          </cell>
          <cell r="D3916">
            <v>4.1399999999999997</v>
          </cell>
        </row>
        <row r="3917">
          <cell r="A3917">
            <v>11711</v>
          </cell>
          <cell r="B3917" t="str">
            <v>RALO SECO PVC CONICO, 100 X 40 MM, COM GRELHA QUADRADA</v>
          </cell>
          <cell r="C3917" t="str">
            <v>UN</v>
          </cell>
          <cell r="D3917">
            <v>6.06</v>
          </cell>
        </row>
        <row r="3918">
          <cell r="A3918">
            <v>5102</v>
          </cell>
          <cell r="B3918" t="str">
            <v>RALO SECO PVC QUADRADO, 100 X 100 X 53 MM, SAIDA 40 MM, COM GRELHA BRANCA</v>
          </cell>
          <cell r="C3918" t="str">
            <v>UN</v>
          </cell>
          <cell r="D3918">
            <v>5.86</v>
          </cell>
        </row>
        <row r="3919">
          <cell r="A3919">
            <v>11708</v>
          </cell>
          <cell r="B3919" t="str">
            <v>RALO SEMI-ESFERICO FOFO TP ABACAXI D = 100MM P/ LAJES, CALHAS  ETC</v>
          </cell>
          <cell r="C3919" t="str">
            <v>UN</v>
          </cell>
          <cell r="D3919">
            <v>20.38</v>
          </cell>
        </row>
        <row r="3920">
          <cell r="A3920">
            <v>11709</v>
          </cell>
          <cell r="B3920" t="str">
            <v>RALO SEMI-ESFERICO FOFO TP ABACAXI D = 150MM P/ LAJES, CALHAS  ETC</v>
          </cell>
          <cell r="C3920" t="str">
            <v>UN</v>
          </cell>
          <cell r="D3920">
            <v>34.979999999999997</v>
          </cell>
        </row>
        <row r="3921">
          <cell r="A3921">
            <v>11710</v>
          </cell>
          <cell r="B3921" t="str">
            <v>RALO SEMI-ESFERICO FOFO TP ABACAXI D = 200MM P/ LAJES, CALHAS  ETC</v>
          </cell>
          <cell r="C3921" t="str">
            <v>UN</v>
          </cell>
          <cell r="D3921">
            <v>75.489999999999995</v>
          </cell>
        </row>
        <row r="3922">
          <cell r="A3922">
            <v>21066</v>
          </cell>
          <cell r="B3922" t="str">
            <v>RALO SEMI-ESFERICO FOFO TP ABACAXI D = 50MM P/ LAJES, CALHAS  ETC</v>
          </cell>
          <cell r="C3922" t="str">
            <v>UN</v>
          </cell>
          <cell r="D3922">
            <v>17.11</v>
          </cell>
        </row>
        <row r="3923">
          <cell r="A3923">
            <v>11707</v>
          </cell>
          <cell r="B3923" t="str">
            <v>RALO SEMI-ESFERICO FOFO TP ABACAXI D = 75MM P/ LAJES, CALHAS  ETC</v>
          </cell>
          <cell r="C3923" t="str">
            <v>UN</v>
          </cell>
          <cell r="D3923">
            <v>20.13</v>
          </cell>
        </row>
        <row r="3924">
          <cell r="A3924">
            <v>11741</v>
          </cell>
          <cell r="B3924" t="str">
            <v>RALO SIFONADO PVC CILINDRICO, 100 X 40 MM,  COM GRELHA REDONDA BRANCA</v>
          </cell>
          <cell r="C3924" t="str">
            <v>UN</v>
          </cell>
          <cell r="D3924">
            <v>4.2699999999999996</v>
          </cell>
        </row>
        <row r="3925">
          <cell r="A3925">
            <v>11743</v>
          </cell>
          <cell r="B3925" t="str">
            <v>RALO SIFONADO PVC REDONDO CONICO, 100 X 40 MM, COM GRELHA  BRANCA REDONDA</v>
          </cell>
          <cell r="C3925" t="str">
            <v>UN</v>
          </cell>
          <cell r="D3925">
            <v>3.88</v>
          </cell>
        </row>
        <row r="3926">
          <cell r="A3926">
            <v>11745</v>
          </cell>
          <cell r="B3926" t="str">
            <v>RALO SIFONADO PVC, QUADRADO, 100 X 100 X 53 MM, SAIDA 40 MM, COM GRELHA BRANCA</v>
          </cell>
          <cell r="C3926" t="str">
            <v>UN</v>
          </cell>
          <cell r="D3926">
            <v>5.51</v>
          </cell>
        </row>
        <row r="3927">
          <cell r="A3927">
            <v>25961</v>
          </cell>
          <cell r="B3927" t="str">
            <v>RASTELEIRO</v>
          </cell>
          <cell r="C3927" t="str">
            <v>H</v>
          </cell>
          <cell r="D3927">
            <v>4.22</v>
          </cell>
        </row>
        <row r="3928">
          <cell r="A3928">
            <v>1082</v>
          </cell>
          <cell r="B3928" t="str">
            <v>REATOR P/ LAMPADA VAPOR DE SODIO 250W USO EXT</v>
          </cell>
          <cell r="C3928" t="str">
            <v>UN</v>
          </cell>
          <cell r="D3928">
            <v>97.09</v>
          </cell>
        </row>
        <row r="3929">
          <cell r="A3929">
            <v>12316</v>
          </cell>
          <cell r="B3929" t="str">
            <v>REATOR P/ 1 LAMPADA VAPOR DE MERCURIO 125W USO EXT</v>
          </cell>
          <cell r="C3929" t="str">
            <v>UN</v>
          </cell>
          <cell r="D3929">
            <v>44.5</v>
          </cell>
        </row>
        <row r="3930">
          <cell r="A3930">
            <v>12317</v>
          </cell>
          <cell r="B3930" t="str">
            <v>REATOR P/ 1 LAMPADA VAPOR DE MERCURIO 250W USO EXT</v>
          </cell>
          <cell r="C3930" t="str">
            <v>UN</v>
          </cell>
          <cell r="D3930">
            <v>53.06</v>
          </cell>
        </row>
        <row r="3931">
          <cell r="A3931">
            <v>12318</v>
          </cell>
          <cell r="B3931" t="str">
            <v>REATOR P/ 1 LAMPADA VAPOR DE MERCURIO 400W USO EXT</v>
          </cell>
          <cell r="C3931" t="str">
            <v>UN</v>
          </cell>
          <cell r="D3931">
            <v>61.13</v>
          </cell>
        </row>
        <row r="3932">
          <cell r="A3932">
            <v>12314</v>
          </cell>
          <cell r="B3932" t="str">
            <v>REATOR PARTIDA RAPIDA P/ 1 LAMPADA FLUORESCENTE 110W/220V</v>
          </cell>
          <cell r="C3932" t="str">
            <v>UN</v>
          </cell>
          <cell r="D3932">
            <v>49.38</v>
          </cell>
        </row>
        <row r="3933">
          <cell r="A3933">
            <v>1088</v>
          </cell>
          <cell r="B3933" t="str">
            <v>REATOR PARTIDA RAPIDA P/ 1 LAMPADA FLUORESCENTE 20W/127V</v>
          </cell>
          <cell r="C3933" t="str">
            <v>UN</v>
          </cell>
          <cell r="D3933">
            <v>18.920000000000002</v>
          </cell>
        </row>
        <row r="3934">
          <cell r="A3934">
            <v>1087</v>
          </cell>
          <cell r="B3934" t="str">
            <v>REATOR PARTIDA RAPIDA P/ 1 LAMPADA FLUORESCENTE 40W/127V</v>
          </cell>
          <cell r="C3934" t="str">
            <v>UN</v>
          </cell>
          <cell r="D3934">
            <v>18.920000000000002</v>
          </cell>
        </row>
        <row r="3935">
          <cell r="A3935">
            <v>12315</v>
          </cell>
          <cell r="B3935" t="str">
            <v>REATOR PARTIDA RAPIDA P/ 1 LAMPADA FLUORESCENTE 85W/220V</v>
          </cell>
          <cell r="C3935" t="str">
            <v>UN</v>
          </cell>
          <cell r="D3935">
            <v>47.12</v>
          </cell>
        </row>
        <row r="3936">
          <cell r="A3936">
            <v>1086</v>
          </cell>
          <cell r="B3936" t="str">
            <v>REATOR PARTIDA RAPIDA P/ 2 LAMPADAS FLUORESCENTES 20W/127V</v>
          </cell>
          <cell r="C3936" t="str">
            <v>UN</v>
          </cell>
          <cell r="D3936">
            <v>25.82</v>
          </cell>
        </row>
        <row r="3937">
          <cell r="A3937">
            <v>1079</v>
          </cell>
          <cell r="B3937" t="str">
            <v>REATOR PARTIDA RAPIDA P/ 2 LAMPADAS FLUORESCENTES 40W/127V</v>
          </cell>
          <cell r="C3937" t="str">
            <v>UN</v>
          </cell>
          <cell r="D3937">
            <v>28.56</v>
          </cell>
        </row>
        <row r="3938">
          <cell r="A3938">
            <v>5104</v>
          </cell>
          <cell r="B3938" t="str">
            <v>REBITE DE ALUMINIO VAZADO DE REPUXO, 3,2 X 8 MM (1KG = 1025 UNIDADES)</v>
          </cell>
          <cell r="C3938" t="str">
            <v>KG</v>
          </cell>
          <cell r="D3938">
            <v>50.21</v>
          </cell>
        </row>
        <row r="3939">
          <cell r="A3939">
            <v>26023</v>
          </cell>
          <cell r="B3939" t="str">
            <v>REBOLO ABRASIVO, DIVERSAS GRANAS, TIPO RETO, DIM. 6" ( 152,4MM X 25,4MM X 31,75MM)</v>
          </cell>
          <cell r="C3939" t="str">
            <v>UN</v>
          </cell>
          <cell r="D3939">
            <v>20.22</v>
          </cell>
        </row>
        <row r="3940">
          <cell r="A3940">
            <v>14575</v>
          </cell>
          <cell r="B3940" t="str">
            <v>RECICLADORA DE ASFALTO A FRIO SOBRE RODAS, LARG. FRESAGEM 2,00 M, POT. 315KW/422 HP</v>
          </cell>
          <cell r="C3940" t="str">
            <v>UN</v>
          </cell>
          <cell r="D3940">
            <v>2169321.81</v>
          </cell>
        </row>
        <row r="3941">
          <cell r="A3941">
            <v>20053</v>
          </cell>
          <cell r="B3941" t="str">
            <v>REDUCAO EXCENTRICA PVC LEVE DN 200 X 150MM</v>
          </cell>
          <cell r="C3941" t="str">
            <v>UN</v>
          </cell>
          <cell r="D3941">
            <v>21.47</v>
          </cell>
        </row>
        <row r="3942">
          <cell r="A3942">
            <v>20033</v>
          </cell>
          <cell r="B3942" t="str">
            <v>REDUCAO EXCENTRICA PVC NBR 10569 P/REDE COLET ESG PB JE 125 X 100MM</v>
          </cell>
          <cell r="C3942" t="str">
            <v>UN</v>
          </cell>
          <cell r="D3942">
            <v>14.49</v>
          </cell>
        </row>
        <row r="3943">
          <cell r="A3943">
            <v>20034</v>
          </cell>
          <cell r="B3943" t="str">
            <v>REDUCAO EXCENTRICA PVC NBR 10569 P/REDE COLET ESG PB JE 150 X 100MM</v>
          </cell>
          <cell r="C3943" t="str">
            <v>UN</v>
          </cell>
          <cell r="D3943">
            <v>23.74</v>
          </cell>
        </row>
        <row r="3944">
          <cell r="A3944">
            <v>20035</v>
          </cell>
          <cell r="B3944" t="str">
            <v>REDUCAO EXCENTRICA PVC NBR 10569 P/REDE COLET ESG PB JE 150 X 125MM</v>
          </cell>
          <cell r="C3944" t="str">
            <v>UN</v>
          </cell>
          <cell r="D3944">
            <v>26.42</v>
          </cell>
        </row>
        <row r="3945">
          <cell r="A3945">
            <v>20036</v>
          </cell>
          <cell r="B3945" t="str">
            <v>REDUCAO EXCENTRICA PVC NBR 10569 P/REDE COLET ESG PB JE 200 X 150MM</v>
          </cell>
          <cell r="C3945" t="str">
            <v>UN</v>
          </cell>
          <cell r="D3945">
            <v>38.21</v>
          </cell>
        </row>
        <row r="3946">
          <cell r="A3946">
            <v>20037</v>
          </cell>
          <cell r="B3946" t="str">
            <v>REDUCAO EXCENTRICA PVC NBR 10569 P/REDE COLET ESG PB JE 250 X 200MM</v>
          </cell>
          <cell r="C3946" t="str">
            <v>UN</v>
          </cell>
          <cell r="D3946">
            <v>77.95</v>
          </cell>
        </row>
        <row r="3947">
          <cell r="A3947">
            <v>20038</v>
          </cell>
          <cell r="B3947" t="str">
            <v>REDUCAO EXCENTRICA PVC NBR 10569 P/REDE COLET ESG PB JE 300 X 250MM</v>
          </cell>
          <cell r="C3947" t="str">
            <v>UN</v>
          </cell>
          <cell r="D3947">
            <v>143.83000000000001</v>
          </cell>
        </row>
        <row r="3948">
          <cell r="A3948">
            <v>20039</v>
          </cell>
          <cell r="B3948" t="str">
            <v>REDUCAO EXCENTRICA PVC NBR 10569 P/REDE COLET ESG PB JE 350 X 300MM</v>
          </cell>
          <cell r="C3948" t="str">
            <v>UN</v>
          </cell>
          <cell r="D3948">
            <v>203.16</v>
          </cell>
        </row>
        <row r="3949">
          <cell r="A3949">
            <v>20040</v>
          </cell>
          <cell r="B3949" t="str">
            <v>REDUCAO EXCENTRICA PVC NBR 10569 P/REDE COLET ESG PB JE 400 X 300MM</v>
          </cell>
          <cell r="C3949" t="str">
            <v>UN</v>
          </cell>
          <cell r="D3949">
            <v>259.10000000000002</v>
          </cell>
        </row>
        <row r="3950">
          <cell r="A3950">
            <v>20041</v>
          </cell>
          <cell r="B3950" t="str">
            <v>REDUCAO EXCENTRICA PVC NBR 10569 P/REDE COLET ESG PB JE 400 X 350MM</v>
          </cell>
          <cell r="C3950" t="str">
            <v>UN</v>
          </cell>
          <cell r="D3950">
            <v>261.52</v>
          </cell>
        </row>
        <row r="3951">
          <cell r="A3951">
            <v>20043</v>
          </cell>
          <cell r="B3951" t="str">
            <v>REDUCAO EXCENTRICA PVC P/ ESG PREDIAL DN 100 X 50MM</v>
          </cell>
          <cell r="C3951" t="str">
            <v>UN</v>
          </cell>
          <cell r="D3951">
            <v>1.43</v>
          </cell>
        </row>
        <row r="3952">
          <cell r="A3952">
            <v>20044</v>
          </cell>
          <cell r="B3952" t="str">
            <v>REDUCAO EXCENTRICA PVC P/ ESG PREDIAL DN 100 X 75MM</v>
          </cell>
          <cell r="C3952" t="str">
            <v>UN</v>
          </cell>
          <cell r="D3952">
            <v>1.75</v>
          </cell>
        </row>
        <row r="3953">
          <cell r="A3953">
            <v>20042</v>
          </cell>
          <cell r="B3953" t="str">
            <v>REDUCAO EXCENTRICA PVC P/ ESG PREDIAL DN 75 X 50MM</v>
          </cell>
          <cell r="C3953" t="str">
            <v>UN</v>
          </cell>
          <cell r="D3953">
            <v>1.32</v>
          </cell>
        </row>
        <row r="3954">
          <cell r="A3954">
            <v>20046</v>
          </cell>
          <cell r="B3954" t="str">
            <v>REDUCAO EXCENTRICA PVC SERIE R P/ESG PREDIAL DN 100 X 75MM</v>
          </cell>
          <cell r="C3954" t="str">
            <v>UN</v>
          </cell>
          <cell r="D3954">
            <v>3.88</v>
          </cell>
        </row>
        <row r="3955">
          <cell r="A3955">
            <v>20047</v>
          </cell>
          <cell r="B3955" t="str">
            <v>REDUCAO EXCENTRICA PVC SERIE R P/ESG PREDIAL DN 150 X 100MM</v>
          </cell>
          <cell r="C3955" t="str">
            <v>UN</v>
          </cell>
          <cell r="D3955">
            <v>11.22</v>
          </cell>
        </row>
        <row r="3956">
          <cell r="A3956">
            <v>20045</v>
          </cell>
          <cell r="B3956" t="str">
            <v>REDUCAO EXCENTRICA PVC SERIE R P/ESG PREDIAL DN 75 X 50MM</v>
          </cell>
          <cell r="C3956" t="str">
            <v>UN</v>
          </cell>
          <cell r="D3956">
            <v>2</v>
          </cell>
        </row>
        <row r="3957">
          <cell r="A3957">
            <v>20972</v>
          </cell>
          <cell r="B3957" t="str">
            <v>REDUCAO FIXA TIPO STORZ, ENGATE RAPIDO 2.1/2" X 1.1/2", EM LATAO, PARA INSTALACAOPREDIAL COMBATE A INCENDIO PREDIAL</v>
          </cell>
          <cell r="C3957" t="str">
            <v>UN</v>
          </cell>
          <cell r="D3957">
            <v>85.71</v>
          </cell>
        </row>
        <row r="3958">
          <cell r="A3958">
            <v>20032</v>
          </cell>
          <cell r="B3958" t="str">
            <v>REDUCAO PVC PBA JE BB P/REDE AGUA DN 75 X 50/DE 85 X 60MM</v>
          </cell>
          <cell r="C3958" t="str">
            <v>UN</v>
          </cell>
          <cell r="D3958">
            <v>16.22</v>
          </cell>
        </row>
        <row r="3959">
          <cell r="A3959">
            <v>11321</v>
          </cell>
          <cell r="B3959" t="str">
            <v>REDUCAO PVC PBA JE PB P/REDE AGUA DN 100 X 50/DE 110 X 60MM</v>
          </cell>
          <cell r="C3959" t="str">
            <v>UN</v>
          </cell>
          <cell r="D3959">
            <v>11</v>
          </cell>
        </row>
        <row r="3960">
          <cell r="A3960">
            <v>11323</v>
          </cell>
          <cell r="B3960" t="str">
            <v>REDUCAO PVC PBA JE PB P/REDE AGUA DN 100 X 75/DE 110 X 85MM</v>
          </cell>
          <cell r="C3960" t="str">
            <v>UN</v>
          </cell>
          <cell r="D3960">
            <v>13.14</v>
          </cell>
        </row>
        <row r="3961">
          <cell r="A3961">
            <v>20327</v>
          </cell>
          <cell r="B3961" t="str">
            <v>REDUCAO PVC PBA JE PB P/REDE AGUA DN 75 X 50/DE 85 X 60MM</v>
          </cell>
          <cell r="C3961" t="str">
            <v>UN</v>
          </cell>
          <cell r="D3961">
            <v>6.26</v>
          </cell>
        </row>
        <row r="3962">
          <cell r="A3962">
            <v>25966</v>
          </cell>
          <cell r="B3962" t="str">
            <v>REDUTOR TIPO THINNER PARA ACABAMENTO</v>
          </cell>
          <cell r="C3962" t="str">
            <v>L</v>
          </cell>
          <cell r="D3962">
            <v>10.72</v>
          </cell>
        </row>
        <row r="3963">
          <cell r="A3963">
            <v>13846</v>
          </cell>
          <cell r="B3963" t="str">
            <v>REFLETOR ABERTO TIPO BEDO ( PRATO), DIAM 12" (310MM), SOQUETE E-27"</v>
          </cell>
          <cell r="C3963" t="str">
            <v>UN</v>
          </cell>
          <cell r="D3963">
            <v>26.18</v>
          </cell>
        </row>
        <row r="3964">
          <cell r="A3964">
            <v>13390</v>
          </cell>
          <cell r="B3964" t="str">
            <v>REFLETOR REDONDO EM ALUMINIO ANODIZADO PARA LAMPADA VAPOR DEMERCURIO/SODIO, CORPO EM ALUMINIO COM PINTURA EPOXI, PARA LAMPADA E-27 DE 300W, COM SUPORTE REDONDO E ALCA REGULAVEL PARA FIXACAO.</v>
          </cell>
          <cell r="C3964" t="str">
            <v>UN</v>
          </cell>
          <cell r="D3964">
            <v>56.16</v>
          </cell>
        </row>
        <row r="3965">
          <cell r="A3965">
            <v>6029</v>
          </cell>
          <cell r="B3965" t="str">
            <v>REGISTRO DE ESFERA PVC DE  1/2 CABEÇA QUADRADA, COM ROSCA  - NB 5648</v>
          </cell>
          <cell r="C3965" t="str">
            <v>UN</v>
          </cell>
          <cell r="D3965">
            <v>8.14</v>
          </cell>
        </row>
        <row r="3966">
          <cell r="A3966">
            <v>6019</v>
          </cell>
          <cell r="B3966" t="str">
            <v>REGISTRO GAVETA BRUTO EM LATAO FORJADO, BITOLA 1 " (REF 1509)</v>
          </cell>
          <cell r="C3966" t="str">
            <v>UN</v>
          </cell>
          <cell r="D3966">
            <v>21.02</v>
          </cell>
        </row>
        <row r="3967">
          <cell r="A3967">
            <v>6010</v>
          </cell>
          <cell r="B3967" t="str">
            <v>REGISTRO GAVETA BRUTO EM LATAO FORJADO, BITOLA 1 1/2 " (REF 1509)</v>
          </cell>
          <cell r="C3967" t="str">
            <v>UN</v>
          </cell>
          <cell r="D3967">
            <v>36.17</v>
          </cell>
        </row>
        <row r="3968">
          <cell r="A3968">
            <v>6017</v>
          </cell>
          <cell r="B3968" t="str">
            <v>REGISTRO GAVETA BRUTO EM LATAO FORJADO, BITOLA 1 1/4 " (REF 1509)</v>
          </cell>
          <cell r="C3968" t="str">
            <v>UN</v>
          </cell>
          <cell r="D3968">
            <v>28.65</v>
          </cell>
        </row>
        <row r="3969">
          <cell r="A3969">
            <v>6020</v>
          </cell>
          <cell r="B3969" t="str">
            <v>REGISTRO GAVETA BRUTO EM LATAO FORJADO, BITOLA 1/2 " (REF 1509)</v>
          </cell>
          <cell r="C3969" t="str">
            <v>UN</v>
          </cell>
          <cell r="D3969">
            <v>12.63</v>
          </cell>
        </row>
        <row r="3970">
          <cell r="A3970">
            <v>6028</v>
          </cell>
          <cell r="B3970" t="str">
            <v>REGISTRO GAVETA BRUTO EM LATAO FORJADO, BITOLA 2 " (REF 1509)</v>
          </cell>
          <cell r="C3970" t="str">
            <v>UN</v>
          </cell>
          <cell r="D3970">
            <v>50.38</v>
          </cell>
        </row>
        <row r="3971">
          <cell r="A3971">
            <v>6011</v>
          </cell>
          <cell r="B3971" t="str">
            <v>REGISTRO GAVETA BRUTO EM LATAO FORJADO, BITOLA 2 1/2 " (REF 1509)</v>
          </cell>
          <cell r="C3971" t="str">
            <v>UN</v>
          </cell>
          <cell r="D3971">
            <v>104.48</v>
          </cell>
        </row>
        <row r="3972">
          <cell r="A3972">
            <v>6016</v>
          </cell>
          <cell r="B3972" t="str">
            <v>REGISTRO GAVETA BRUTO EM LATAO FORJADO, BITOLA 3/4 " (REF 1509)</v>
          </cell>
          <cell r="C3972" t="str">
            <v>UN</v>
          </cell>
          <cell r="D3972">
            <v>13.32</v>
          </cell>
        </row>
        <row r="3973">
          <cell r="A3973">
            <v>6013</v>
          </cell>
          <cell r="B3973" t="str">
            <v>REGISTRO GAVETA COM ACABAMENTO E CANOPLA CROMADOS, SIMPLES, BITOLA 1 " (REF1509)</v>
          </cell>
          <cell r="C3973" t="str">
            <v>UN</v>
          </cell>
          <cell r="D3973">
            <v>39.770000000000003</v>
          </cell>
        </row>
        <row r="3974">
          <cell r="A3974">
            <v>6015</v>
          </cell>
          <cell r="B3974" t="str">
            <v>REGISTRO GAVETA COM ACABAMENTO E CANOPLA CROMADOS, SIMPLES, BITOLA 1 1/2 "(REF 1509)</v>
          </cell>
          <cell r="C3974" t="str">
            <v>UN</v>
          </cell>
          <cell r="D3974">
            <v>57.84</v>
          </cell>
        </row>
        <row r="3975">
          <cell r="A3975">
            <v>6014</v>
          </cell>
          <cell r="B3975" t="str">
            <v>REGISTRO GAVETA COM ACABAMENTO E CANOPLA CROMADOS, SIMPLES, BITOLA 1 1/4 "(REF 1509)</v>
          </cell>
          <cell r="C3975" t="str">
            <v>UN</v>
          </cell>
          <cell r="D3975">
            <v>55.3</v>
          </cell>
        </row>
        <row r="3976">
          <cell r="A3976">
            <v>6006</v>
          </cell>
          <cell r="B3976" t="str">
            <v>REGISTRO GAVETA COM ACABAMENTO E CANOPLA CROMADOS, SIMPLES, BITOLA 1/2 " (REF1509)</v>
          </cell>
          <cell r="C3976" t="str">
            <v>UN</v>
          </cell>
          <cell r="D3976">
            <v>28.8</v>
          </cell>
        </row>
        <row r="3977">
          <cell r="A3977">
            <v>6005</v>
          </cell>
          <cell r="B3977" t="str">
            <v>REGISTRO GAVETA COM ACABAMENTO E CANOPLA CROMADOS, SIMPLES, BITOLA 3/4 " (REF1509)</v>
          </cell>
          <cell r="C3977" t="str">
            <v>UN</v>
          </cell>
          <cell r="D3977">
            <v>32.49</v>
          </cell>
        </row>
        <row r="3978">
          <cell r="A3978">
            <v>6012</v>
          </cell>
          <cell r="B3978" t="str">
            <v>REGISTRO GAVETA 3" BRUTO LATAO REF 1502-B</v>
          </cell>
          <cell r="C3978" t="str">
            <v>UN</v>
          </cell>
          <cell r="D3978">
            <v>193.2</v>
          </cell>
        </row>
        <row r="3979">
          <cell r="A3979">
            <v>6027</v>
          </cell>
          <cell r="B3979" t="str">
            <v>REGISTRO GAVETA 4" BRUTO LATAO REF 1502-B</v>
          </cell>
          <cell r="C3979" t="str">
            <v>UN</v>
          </cell>
          <cell r="D3979">
            <v>329.23</v>
          </cell>
        </row>
        <row r="3980">
          <cell r="A3980">
            <v>11756</v>
          </cell>
          <cell r="B3980" t="str">
            <v>REGISTRO OU REGULADOR DE GAS COZINHA, VAZAO DE 2 KG/H, 2,8 KPA</v>
          </cell>
          <cell r="C3980" t="str">
            <v>UN</v>
          </cell>
          <cell r="D3980">
            <v>15.52</v>
          </cell>
        </row>
        <row r="3981">
          <cell r="A3981">
            <v>10904</v>
          </cell>
          <cell r="B3981" t="str">
            <v>REGISTRO OU VALVULA GLOBO ANGULAR DE LATAO, 45 GRAUS, D = 2 1/2", PARA HIDRANTESEM INSTALACAO PREDIAL DE INCENDIO</v>
          </cell>
          <cell r="C3981" t="str">
            <v>UN</v>
          </cell>
          <cell r="D3981">
            <v>120</v>
          </cell>
        </row>
        <row r="3982">
          <cell r="A3982">
            <v>6034</v>
          </cell>
          <cell r="B3982" t="str">
            <v>REGISTRO PASSEIO PVC P/ POLIET PE-5 20 MM</v>
          </cell>
          <cell r="C3982" t="str">
            <v>UN</v>
          </cell>
          <cell r="D3982">
            <v>5.01</v>
          </cell>
        </row>
        <row r="3983">
          <cell r="A3983">
            <v>11752</v>
          </cell>
          <cell r="B3983" t="str">
            <v>REGISTRO PRESSAO BRUTO EM LATAO FORJADO, BITOLA 1/2 " (REF 1400)</v>
          </cell>
          <cell r="C3983" t="str">
            <v>UN</v>
          </cell>
          <cell r="D3983">
            <v>8.9499999999999993</v>
          </cell>
        </row>
        <row r="3984">
          <cell r="A3984">
            <v>11753</v>
          </cell>
          <cell r="B3984" t="str">
            <v>REGISTRO PRESSAO BRUTO EM LATAO FORJADO, BITOLA 3/4 " (REF 1400)</v>
          </cell>
          <cell r="C3984" t="str">
            <v>UN</v>
          </cell>
          <cell r="D3984">
            <v>10.68</v>
          </cell>
        </row>
        <row r="3985">
          <cell r="A3985">
            <v>6021</v>
          </cell>
          <cell r="B3985" t="str">
            <v>REGISTRO PRESSAO COM ACABAMENTO E CANOPLA CROMADA, SIMPLES, BITOLA 1/2 " (REF1416)</v>
          </cell>
          <cell r="C3985" t="str">
            <v>UN</v>
          </cell>
          <cell r="D3985">
            <v>29.65</v>
          </cell>
        </row>
        <row r="3986">
          <cell r="A3986">
            <v>6024</v>
          </cell>
          <cell r="B3986" t="str">
            <v>REGISTRO PRESSAO COM ACABAMENTO E CANOPLA CROMADA, SIMPLES, BITOLA 3/4 " (REF1416)</v>
          </cell>
          <cell r="C3986" t="str">
            <v>UN</v>
          </cell>
          <cell r="D3986">
            <v>30.64</v>
          </cell>
        </row>
        <row r="3987">
          <cell r="A3987">
            <v>6036</v>
          </cell>
          <cell r="B3987" t="str">
            <v>REGISTRO PVC ESFERA BORB C/ROSCA REF 1/2"</v>
          </cell>
          <cell r="C3987" t="str">
            <v>UN</v>
          </cell>
          <cell r="D3987">
            <v>6.83</v>
          </cell>
        </row>
        <row r="3988">
          <cell r="A3988">
            <v>6031</v>
          </cell>
          <cell r="B3988" t="str">
            <v>REGISTRO PVC ESFERA BORB C/ROSCA REF 3/4"</v>
          </cell>
          <cell r="C3988" t="str">
            <v>UN</v>
          </cell>
          <cell r="D3988">
            <v>8.0399999999999991</v>
          </cell>
        </row>
        <row r="3989">
          <cell r="A3989">
            <v>6033</v>
          </cell>
          <cell r="B3989" t="str">
            <v>REGISTRO PVC ESFERA CAB QUAD C/ROSCA REF 3/4"</v>
          </cell>
          <cell r="C3989" t="str">
            <v>UN</v>
          </cell>
          <cell r="D3989">
            <v>10.71</v>
          </cell>
        </row>
        <row r="3990">
          <cell r="A3990">
            <v>11672</v>
          </cell>
          <cell r="B3990" t="str">
            <v>REGISTRO PVC ESFERA VS ROSCAVEL DN 1 1/2"</v>
          </cell>
          <cell r="C3990" t="str">
            <v>UN</v>
          </cell>
          <cell r="D3990">
            <v>23.32</v>
          </cell>
        </row>
        <row r="3991">
          <cell r="A3991">
            <v>11669</v>
          </cell>
          <cell r="B3991" t="str">
            <v>REGISTRO PVC ESFERA VS ROSCAVEL DN 1 1/4"</v>
          </cell>
          <cell r="C3991" t="str">
            <v>UN</v>
          </cell>
          <cell r="D3991">
            <v>19.3</v>
          </cell>
        </row>
        <row r="3992">
          <cell r="A3992">
            <v>11670</v>
          </cell>
          <cell r="B3992" t="str">
            <v>REGISTRO PVC ESFERA VS ROSCAVEL DN 1/2"</v>
          </cell>
          <cell r="C3992" t="str">
            <v>UN</v>
          </cell>
          <cell r="D3992">
            <v>8.5</v>
          </cell>
        </row>
        <row r="3993">
          <cell r="A3993">
            <v>20055</v>
          </cell>
          <cell r="B3993" t="str">
            <v>REGISTRO PVC ESFERA VS ROSCAVEL DN 1"</v>
          </cell>
          <cell r="C3993" t="str">
            <v>UN</v>
          </cell>
          <cell r="D3993">
            <v>14.59</v>
          </cell>
        </row>
        <row r="3994">
          <cell r="A3994">
            <v>11671</v>
          </cell>
          <cell r="B3994" t="str">
            <v>REGISTRO PVC ESFERA VS ROSCAVEL DN 2"</v>
          </cell>
          <cell r="C3994" t="str">
            <v>UN</v>
          </cell>
          <cell r="D3994">
            <v>33.950000000000003</v>
          </cell>
        </row>
        <row r="3995">
          <cell r="A3995">
            <v>6032</v>
          </cell>
          <cell r="B3995" t="str">
            <v>REGISTRO PVC ESFERA VS ROSCAVEL DN 3/4"</v>
          </cell>
          <cell r="C3995" t="str">
            <v>UN</v>
          </cell>
          <cell r="D3995">
            <v>10.18</v>
          </cell>
        </row>
        <row r="3996">
          <cell r="A3996">
            <v>11673</v>
          </cell>
          <cell r="B3996" t="str">
            <v>REGISTRO PVC ESFERA VS SOLDAVEL DN 20</v>
          </cell>
          <cell r="C3996" t="str">
            <v>UN</v>
          </cell>
          <cell r="D3996">
            <v>8.01</v>
          </cell>
        </row>
        <row r="3997">
          <cell r="A3997">
            <v>11674</v>
          </cell>
          <cell r="B3997" t="str">
            <v>REGISTRO PVC ESFERA VS SOLDAVEL DN 25</v>
          </cell>
          <cell r="C3997" t="str">
            <v>UN</v>
          </cell>
          <cell r="D3997">
            <v>10.33</v>
          </cell>
        </row>
        <row r="3998">
          <cell r="A3998">
            <v>11675</v>
          </cell>
          <cell r="B3998" t="str">
            <v>REGISTRO PVC ESFERA VS SOLDAVEL DN 32</v>
          </cell>
          <cell r="C3998" t="str">
            <v>UN</v>
          </cell>
          <cell r="D3998">
            <v>14.39</v>
          </cell>
        </row>
        <row r="3999">
          <cell r="A3999">
            <v>11676</v>
          </cell>
          <cell r="B3999" t="str">
            <v>REGISTRO PVC ESFERA VS SOLDAVEL DN 40</v>
          </cell>
          <cell r="C3999" t="str">
            <v>UN</v>
          </cell>
          <cell r="D3999">
            <v>19.07</v>
          </cell>
        </row>
        <row r="4000">
          <cell r="A4000">
            <v>11677</v>
          </cell>
          <cell r="B4000" t="str">
            <v>REGISTRO PVC ESFERA VS SOLDAVEL DN 50</v>
          </cell>
          <cell r="C4000" t="str">
            <v>UN</v>
          </cell>
          <cell r="D4000">
            <v>22.64</v>
          </cell>
        </row>
        <row r="4001">
          <cell r="A4001">
            <v>11678</v>
          </cell>
          <cell r="B4001" t="str">
            <v>REGISTRO PVC ESFERA VS SOLDAVEL DN 60</v>
          </cell>
          <cell r="C4001" t="str">
            <v>UN</v>
          </cell>
          <cell r="D4001">
            <v>39.520000000000003</v>
          </cell>
        </row>
        <row r="4002">
          <cell r="A4002">
            <v>11718</v>
          </cell>
          <cell r="B4002" t="str">
            <v>REGISTRO PVC PRESSAO S-30 ROSCAVEL DN 3/4"</v>
          </cell>
          <cell r="C4002" t="str">
            <v>UN</v>
          </cell>
          <cell r="D4002">
            <v>12.54</v>
          </cell>
        </row>
        <row r="4003">
          <cell r="A4003">
            <v>6038</v>
          </cell>
          <cell r="B4003" t="str">
            <v>REGISTRO PVC PRESSAO S-30 ROSCAVEL REF 1/2"</v>
          </cell>
          <cell r="C4003" t="str">
            <v>UN</v>
          </cell>
          <cell r="D4003">
            <v>11.35</v>
          </cell>
        </row>
        <row r="4004">
          <cell r="A4004">
            <v>11719</v>
          </cell>
          <cell r="B4004" t="str">
            <v>REGISTRO PVC PRESSAO S-30 SOLDAVEL DN 25 MM</v>
          </cell>
          <cell r="C4004" t="str">
            <v>UN</v>
          </cell>
          <cell r="D4004">
            <v>11.95</v>
          </cell>
        </row>
        <row r="4005">
          <cell r="A4005">
            <v>6037</v>
          </cell>
          <cell r="B4005" t="str">
            <v>REGISTRO PVC PRESSAO S-30 SOLDAVEL 20MM</v>
          </cell>
          <cell r="C4005" t="str">
            <v>UN</v>
          </cell>
          <cell r="D4005">
            <v>10.77</v>
          </cell>
        </row>
        <row r="4006">
          <cell r="A4006">
            <v>13897</v>
          </cell>
          <cell r="B4006" t="str">
            <v>REGUA VIBRADORA DUPLA PARA CONCRETO A GASOLINA 5,5 HP, PESO DE 60 KG,COMPRIMENTO 4 M</v>
          </cell>
          <cell r="C4006" t="str">
            <v>UN</v>
          </cell>
          <cell r="D4006">
            <v>6350.95</v>
          </cell>
        </row>
        <row r="4007">
          <cell r="A4007">
            <v>10640</v>
          </cell>
          <cell r="B4007" t="str">
            <v>REGUA VIBRATORIA DE CONCRETO TRELICADA, EQUIPADA COM MOTOR A GASOLINA DE 9HP</v>
          </cell>
          <cell r="C4007" t="str">
            <v>UN</v>
          </cell>
          <cell r="D4007">
            <v>13754.82</v>
          </cell>
        </row>
        <row r="4008">
          <cell r="A4008">
            <v>11086</v>
          </cell>
          <cell r="B4008" t="str">
            <v>REJEITO DE MINERIO DE FERRO PARA PAVIMENTACAO (POSTO PEDREIRA/FORNECEDOR,SEM FRETE)</v>
          </cell>
          <cell r="C4008" t="str">
            <v>M3</v>
          </cell>
          <cell r="D4008">
            <v>67.48</v>
          </cell>
        </row>
        <row r="4009">
          <cell r="A4009">
            <v>34356</v>
          </cell>
          <cell r="B4009" t="str">
            <v>REJUNTE BRANCO</v>
          </cell>
          <cell r="C4009" t="str">
            <v>KG</v>
          </cell>
          <cell r="D4009">
            <v>3.5</v>
          </cell>
        </row>
        <row r="4010">
          <cell r="A4010">
            <v>34357</v>
          </cell>
          <cell r="B4010" t="str">
            <v>REJUNTE COLORIDO</v>
          </cell>
          <cell r="C4010" t="str">
            <v>KG</v>
          </cell>
          <cell r="D4010">
            <v>3.89</v>
          </cell>
        </row>
        <row r="4011">
          <cell r="A4011">
            <v>37329</v>
          </cell>
          <cell r="B4011" t="str">
            <v>REJUNTE EPOXI BRANCO</v>
          </cell>
          <cell r="C4011" t="str">
            <v>KG</v>
          </cell>
          <cell r="D4011">
            <v>54.29</v>
          </cell>
        </row>
        <row r="4012">
          <cell r="A4012">
            <v>37398</v>
          </cell>
          <cell r="B4012" t="str">
            <v>REJUNTE EPOXI COR</v>
          </cell>
          <cell r="C4012" t="str">
            <v>KG</v>
          </cell>
          <cell r="D4012">
            <v>69.48</v>
          </cell>
        </row>
        <row r="4013">
          <cell r="A4013">
            <v>2510</v>
          </cell>
          <cell r="B4013" t="str">
            <v>RELE FOTOELETRICO 1000W/220V</v>
          </cell>
          <cell r="C4013" t="str">
            <v>UN</v>
          </cell>
          <cell r="D4013">
            <v>25.51</v>
          </cell>
        </row>
        <row r="4014">
          <cell r="A4014">
            <v>12359</v>
          </cell>
          <cell r="B4014" t="str">
            <v>RELE TERMICO BIMETAL PARA USO EM MOTORES TRIFASICOS, TENSAO 380 V, POTENCIAATÃ 15 CV, CORRENTE NOMINAL MAXIMA 22 A</v>
          </cell>
          <cell r="C4014" t="str">
            <v>UN</v>
          </cell>
          <cell r="D4014">
            <v>104.91</v>
          </cell>
        </row>
        <row r="4015">
          <cell r="A4015">
            <v>5320</v>
          </cell>
          <cell r="B4015" t="str">
            <v>REMOVEDOR DE TINTA OLEO/ESMALTE VERNIZ</v>
          </cell>
          <cell r="C4015" t="str">
            <v>L</v>
          </cell>
          <cell r="D4015">
            <v>21.43</v>
          </cell>
        </row>
        <row r="4016">
          <cell r="A4016">
            <v>7353</v>
          </cell>
          <cell r="B4016" t="str">
            <v>RESINA ACRILICA BASE AGUA - COR BRANCA</v>
          </cell>
          <cell r="C4016" t="str">
            <v>L</v>
          </cell>
          <cell r="D4016">
            <v>17.54</v>
          </cell>
        </row>
        <row r="4017">
          <cell r="A4017">
            <v>10518</v>
          </cell>
          <cell r="B4017" t="str">
            <v>RETARDO PARA CORDEL DETONANTE</v>
          </cell>
          <cell r="C4017" t="str">
            <v>UN</v>
          </cell>
          <cell r="D4017">
            <v>8.34</v>
          </cell>
        </row>
        <row r="4018">
          <cell r="A4018">
            <v>6044</v>
          </cell>
          <cell r="B4018" t="str">
            <v>RETROESCAVADEIRA C/ CARREGADEIRA SOBRE PNEUS 75HP C/CONVERSOR DE TORQUE (INCL MANUTENCAO/OPERACAO E COMBUSTÍVEL)</v>
          </cell>
          <cell r="C4018" t="str">
            <v>H</v>
          </cell>
          <cell r="D4018">
            <v>112.15</v>
          </cell>
        </row>
        <row r="4019">
          <cell r="A4019">
            <v>6042</v>
          </cell>
          <cell r="B4019" t="str">
            <v>RETROESCAVADEIRA C/ CARREGADEIRA SOBRE PNEUS 76HP TRANSMISSAO MECANICA(INCL MANUTENCAO/OPERACAO E COMBUSTÍVEL )</v>
          </cell>
          <cell r="C4019" t="str">
            <v>H</v>
          </cell>
          <cell r="D4019">
            <v>90.12</v>
          </cell>
        </row>
        <row r="4020">
          <cell r="A4020">
            <v>6043</v>
          </cell>
          <cell r="B4020" t="str">
            <v>RETROESCAVADEIRA COM PA CARREGADEIRA SOBRE RODAS, MOTOR DE 70 A 80 HP,CAPACIDADE DE 0,2 / 0,7 M3, COM TRANSMISSAO MECANICA (LOCACAO COM OPERADOR,COMBUSTIVEL E MANUTENCAO)</v>
          </cell>
          <cell r="C4020" t="str">
            <v>H</v>
          </cell>
          <cell r="D4020">
            <v>100.13</v>
          </cell>
        </row>
        <row r="4021">
          <cell r="A4021">
            <v>36530</v>
          </cell>
          <cell r="B4021" t="str">
            <v>RETROESCAVADEIRA SOBRE RODAS COM CARREGADEIRA, TRACAO 4 X 2, POTENCIALIQUIDA 79 HP, PESO OPERACIONAL MINIMO DE 6570 KG, CAPACIDADE DA CARREGADEIRADE 1,00 M3 E DA  RETROESCAVADEIRA MINIMA DE 0,20 M3, PROFUNDID</v>
          </cell>
          <cell r="C4021" t="str">
            <v>UN</v>
          </cell>
          <cell r="D4021">
            <v>202829.26</v>
          </cell>
        </row>
        <row r="4022">
          <cell r="A4022">
            <v>6046</v>
          </cell>
          <cell r="B4022" t="str">
            <v>RETROESCAVADEIRA SOBRE RODAS COM CARREGADEIRA, TRACAO 4 X 4, POTENCIALIQUIDA 72 HP, PESO OPERACIONAL MINIMO DE 7140 KG, CAPACIDADE MINIMA DACARREGADEIRA DE 0,79 M3 E DA RETROESCAVADEIRA MINIMA DE 0,18 M3, PRO</v>
          </cell>
          <cell r="C4022" t="str">
            <v>UN</v>
          </cell>
          <cell r="D4022">
            <v>220000</v>
          </cell>
        </row>
        <row r="4023">
          <cell r="A4023">
            <v>36531</v>
          </cell>
          <cell r="B4023" t="str">
            <v>RETROESCAVADEIRA SOBRE RODAS COM CARREGADEIRA, TRACAO 4 X 4, POTENCIALIQUIDA 88 HP, PESO OPERACIONAL MINIMO DE 6674 KG, CAPACIDADE DA CARREGADEIRADE 1,00 M3 E DA  RETROESCAVADEIRA MINIMA DE 0,26 M3, PROFUNDID</v>
          </cell>
          <cell r="C4023" t="str">
            <v>UN</v>
          </cell>
          <cell r="D4023">
            <v>228048.77</v>
          </cell>
        </row>
        <row r="4024">
          <cell r="A4024">
            <v>34684</v>
          </cell>
          <cell r="B4024" t="str">
            <v>REVESTIMENTO DE PAREDE EM GRANILITE, MARMORITE OU GRANITINA - ESP = 5 MM</v>
          </cell>
          <cell r="C4024" t="str">
            <v>M2</v>
          </cell>
          <cell r="D4024">
            <v>123.18</v>
          </cell>
        </row>
        <row r="4025">
          <cell r="A4025">
            <v>34683</v>
          </cell>
          <cell r="B4025" t="str">
            <v>REVESTIMENTO DE PAREDE EM GRANILITE, MARMORITE OU GRANITINA COLORIDO - ESP = 5MM</v>
          </cell>
          <cell r="C4025" t="str">
            <v>M2</v>
          </cell>
          <cell r="D4025">
            <v>76.989999999999995</v>
          </cell>
        </row>
        <row r="4026">
          <cell r="A4026">
            <v>533</v>
          </cell>
          <cell r="B4026" t="str">
            <v>REVESTIMENTO EM CERAMICA ESMALTADA COMERCIAL, PEI MENOR OU IGUAL A 3,FORMATO MENOR OU IGUAL A 2025 CM2</v>
          </cell>
          <cell r="C4026" t="str">
            <v>M2</v>
          </cell>
          <cell r="D4026">
            <v>15.4</v>
          </cell>
        </row>
        <row r="4027">
          <cell r="A4027">
            <v>536</v>
          </cell>
          <cell r="B4027" t="str">
            <v>REVESTIMENTO EM CERAMICA ESMALTADA EXTRA, PEI MENOR OU IGUAL A 3, FORMATOMENOR OU IGUAL A 2025 CM2</v>
          </cell>
          <cell r="C4027" t="str">
            <v>M2</v>
          </cell>
          <cell r="D4027">
            <v>26.09</v>
          </cell>
        </row>
        <row r="4028">
          <cell r="A4028">
            <v>153</v>
          </cell>
          <cell r="B4028" t="str">
            <v>REVESTIMENTO EPOXI DE ALTA RESISTENCIA QUIMICA, ISENTO DE SOLVENTES,BICOMPONENTE</v>
          </cell>
          <cell r="C4028" t="str">
            <v>L</v>
          </cell>
          <cell r="D4028">
            <v>72.39</v>
          </cell>
        </row>
        <row r="4029">
          <cell r="A4029">
            <v>34682</v>
          </cell>
          <cell r="B4029" t="str">
            <v>REVESTIMENTO PARA ESCADA EM GRANILITE, MARMORITE OU GRANITINA ESP = 8 MM</v>
          </cell>
          <cell r="C4029" t="str">
            <v>M2</v>
          </cell>
          <cell r="D4029">
            <v>58.87</v>
          </cell>
        </row>
        <row r="4030">
          <cell r="A4030">
            <v>1112</v>
          </cell>
          <cell r="B4030" t="str">
            <v>RINCAO CHAPA GALVANIZADA NUM 26 L = 50CM</v>
          </cell>
          <cell r="C4030" t="str">
            <v>M</v>
          </cell>
          <cell r="D4030">
            <v>19.39</v>
          </cell>
        </row>
        <row r="4031">
          <cell r="A4031">
            <v>10559</v>
          </cell>
          <cell r="B4031" t="str">
            <v>ROCADEIRA COSTAL COM MOTOR A GASOLINA DE *32* CC</v>
          </cell>
          <cell r="C4031" t="str">
            <v>UN</v>
          </cell>
          <cell r="D4031">
            <v>1433.31</v>
          </cell>
        </row>
        <row r="4032">
          <cell r="A4032">
            <v>10664</v>
          </cell>
          <cell r="B4032" t="str">
            <v>ROCADEIRA REBOCAVEL, LARGURA DE TRABALHO DE 1,3 M</v>
          </cell>
          <cell r="C4032" t="str">
            <v>UN</v>
          </cell>
          <cell r="D4032">
            <v>3895.43</v>
          </cell>
        </row>
        <row r="4033">
          <cell r="A4033">
            <v>25983</v>
          </cell>
          <cell r="B4033" t="str">
            <v>RODAPÉ EM GRANITO BRANCO MARFIM E=2CM, H=10CM, LEVIGADO</v>
          </cell>
          <cell r="C4033" t="str">
            <v>M2</v>
          </cell>
          <cell r="D4033">
            <v>385.59</v>
          </cell>
        </row>
        <row r="4034">
          <cell r="A4034">
            <v>10857</v>
          </cell>
          <cell r="B4034" t="str">
            <v>RODAPE ARDOSIA, CINZA, 10 CM, E= *1CM</v>
          </cell>
          <cell r="C4034" t="str">
            <v>M</v>
          </cell>
          <cell r="D4034">
            <v>11.69</v>
          </cell>
        </row>
        <row r="4035">
          <cell r="A4035">
            <v>4803</v>
          </cell>
          <cell r="B4035" t="str">
            <v>RODAPE BORRACHA LISO H = 7CM P/ ARGAMASSA RCI.70 ESP = 2,0MM</v>
          </cell>
          <cell r="C4035" t="str">
            <v>M</v>
          </cell>
          <cell r="D4035">
            <v>25.45</v>
          </cell>
        </row>
        <row r="4036">
          <cell r="A4036">
            <v>20231</v>
          </cell>
          <cell r="B4036" t="str">
            <v>RODAPE GRANITO 10 X 2CM</v>
          </cell>
          <cell r="C4036" t="str">
            <v>M</v>
          </cell>
          <cell r="D4036">
            <v>67.55</v>
          </cell>
        </row>
        <row r="4037">
          <cell r="A4037">
            <v>6186</v>
          </cell>
          <cell r="B4037" t="str">
            <v>RODAPE MADEIRA LEI 1A QUALIDADE 7 X 1,5CM</v>
          </cell>
          <cell r="C4037" t="str">
            <v>M</v>
          </cell>
          <cell r="D4037">
            <v>8.98</v>
          </cell>
        </row>
        <row r="4038">
          <cell r="A4038">
            <v>4829</v>
          </cell>
          <cell r="B4038" t="str">
            <v>RODAPE MARMORE BRANCO COMUM H = 7CM, ESP = 2CM, POLIDO</v>
          </cell>
          <cell r="C4038" t="str">
            <v>M</v>
          </cell>
          <cell r="D4038">
            <v>47.29</v>
          </cell>
        </row>
        <row r="4039">
          <cell r="A4039">
            <v>34680</v>
          </cell>
          <cell r="B4039" t="str">
            <v>RODAPE PRE-MOLDADO DE GRANILITE, MARMORITE OU GRANITINA L = 10 CM</v>
          </cell>
          <cell r="C4039" t="str">
            <v>M</v>
          </cell>
          <cell r="D4039">
            <v>18.11</v>
          </cell>
        </row>
        <row r="4040">
          <cell r="A4040">
            <v>4804</v>
          </cell>
          <cell r="B4040" t="str">
            <v>RODAPE VINILICO 5CM E = 1MM</v>
          </cell>
          <cell r="C4040" t="str">
            <v>M</v>
          </cell>
          <cell r="D4040">
            <v>8.1199999999999992</v>
          </cell>
        </row>
        <row r="4041">
          <cell r="A4041">
            <v>11573</v>
          </cell>
          <cell r="B4041" t="str">
            <v>RODIZIO LATAO 6MM C/ ROLAMENTO SKF</v>
          </cell>
          <cell r="C4041" t="str">
            <v>UN</v>
          </cell>
          <cell r="D4041">
            <v>14.31</v>
          </cell>
        </row>
        <row r="4042">
          <cell r="A4042">
            <v>11575</v>
          </cell>
          <cell r="B4042" t="str">
            <v>ROLDANA FIXA DUPLA LATAO C/ ROLAMENTO P/ PORTA/JAN CORRER</v>
          </cell>
          <cell r="C4042" t="str">
            <v>UN</v>
          </cell>
          <cell r="D4042">
            <v>26.24</v>
          </cell>
        </row>
        <row r="4043">
          <cell r="A4043">
            <v>11576</v>
          </cell>
          <cell r="B4043" t="str">
            <v>ROLDANA LATAO P/ JANELA GUILHOTINA</v>
          </cell>
          <cell r="C4043" t="str">
            <v>UN</v>
          </cell>
          <cell r="D4043">
            <v>27.55</v>
          </cell>
        </row>
        <row r="4044">
          <cell r="A4044">
            <v>20256</v>
          </cell>
          <cell r="B4044" t="str">
            <v>ROLDANAS PLASTICAS/PVC OU CLEATS TAMANHO MEDIO P/ INSTALACAO ELETR APARENTE</v>
          </cell>
          <cell r="C4044" t="str">
            <v>UN</v>
          </cell>
          <cell r="D4044">
            <v>2.54</v>
          </cell>
        </row>
        <row r="4045">
          <cell r="A4045">
            <v>13470</v>
          </cell>
          <cell r="B4045" t="str">
            <v>ROLO COMPACTADOR DE PNEUS (7 PNEUS), ESTATICO, PRESSAO VARIAVEL, POTENCIA130CV, PESO OPERACIONAL SEM/COM LASTRO 8,5/25 T, LARGURA DE ROLAGEM 2,28 M</v>
          </cell>
          <cell r="C4045" t="str">
            <v>UN</v>
          </cell>
          <cell r="D4045">
            <v>362487.67</v>
          </cell>
        </row>
        <row r="4046">
          <cell r="A4046">
            <v>6066</v>
          </cell>
          <cell r="B4046" t="str">
            <v>ROLO COMPACTADOR DE PNEUS ESTÁTICO PARA ASFALTO, PRESSÃO VARIÁVEL, DYNAPAC,MODELO CP-221, POTÊNCIA 100HP - PESO SEM/COM LASTRO 11,8/21T</v>
          </cell>
          <cell r="C4046" t="str">
            <v>UN</v>
          </cell>
          <cell r="D4046">
            <v>345471.73</v>
          </cell>
        </row>
        <row r="4047">
          <cell r="A4047">
            <v>14511</v>
          </cell>
          <cell r="B4047" t="str">
            <v>ROLO COMPACTADOR DE PNEUS, ESTATICO, PRESSAO VARIAVEL, POTENCIA 110 HP, PESOSEM/COM LASTRO 10,8/27 T, LARGURA DE ROLAGEM 2,30 M</v>
          </cell>
          <cell r="C4047" t="str">
            <v>UN</v>
          </cell>
          <cell r="D4047">
            <v>357667.34</v>
          </cell>
        </row>
        <row r="4048">
          <cell r="A4048">
            <v>10642</v>
          </cell>
          <cell r="B4048" t="str">
            <v>ROLO COMPACTADOR DE PNEUS, ESTATICO, PRESSAO VARIAVEL, POTENCIA 111 HP, PESOSEM/COM LASTRO 9,5/26,0 T, LARGURA DE ROLAGEM 1,90 M</v>
          </cell>
          <cell r="C4048" t="str">
            <v>UN</v>
          </cell>
          <cell r="D4048">
            <v>336940</v>
          </cell>
        </row>
        <row r="4049">
          <cell r="A4049">
            <v>6063</v>
          </cell>
          <cell r="B4049" t="str">
            <v>ROLO COMPACTADOR DE PNEUS, PRESSAO VARIAVEL, AUTOPROPELIDO 145HP, PESOVAZIO/C/ LASTRO 9,8/27 T, P/ SELAGEM ASFALTICA, TIPO DYNAPAC CP-27 OU EQUIV (INCLMANUTENCAO/OPERACAO)</v>
          </cell>
          <cell r="C4049" t="str">
            <v>H</v>
          </cell>
          <cell r="D4049">
            <v>107.82</v>
          </cell>
        </row>
        <row r="4050">
          <cell r="A4050">
            <v>6051</v>
          </cell>
          <cell r="B4050" t="str">
            <v>ROLO COMPACTADOR DE PNEUS, PRESSAO VARIAVEL, AUTOPROPELIDO 94HP, PESOVAZIO/C/ LASTRO 7,6/22 T P/ SELAGEM ASFALTICA TIPO DYNAPAC CP - 22 OU EQUIV (INCLMANUTENCAO/OPERACAO)</v>
          </cell>
          <cell r="C4050" t="str">
            <v>H</v>
          </cell>
          <cell r="D4050">
            <v>88.22</v>
          </cell>
        </row>
        <row r="4051">
          <cell r="A4051">
            <v>6054</v>
          </cell>
          <cell r="B4051" t="str">
            <v>ROLO COMPACTADOR ESTATICO LISO AUTOPROPELIDO 58,5HP, FORCA IMPACTO 6 A 9T,TIPO MULLER RT-82H OU EQUIV (INCL MANUTENCAO/OPERACAO)</v>
          </cell>
          <cell r="C4051" t="str">
            <v>H</v>
          </cell>
          <cell r="D4051">
            <v>72.53</v>
          </cell>
        </row>
        <row r="4052">
          <cell r="A4052">
            <v>6050</v>
          </cell>
          <cell r="B4052" t="str">
            <v>ROLO COMPACTADOR LISO VIBRATORIO REBOCAVEL PESO 5T, FORCA IMPACTO 15,4T TIPODYNAPAC CH-44 OU EQUIV</v>
          </cell>
          <cell r="C4052" t="str">
            <v>H</v>
          </cell>
          <cell r="D4052">
            <v>34.31</v>
          </cell>
        </row>
        <row r="4053">
          <cell r="A4053">
            <v>6049</v>
          </cell>
          <cell r="B4053" t="str">
            <v>ROLO COMPACTADOR LISO VIBRATORIO REBOCAVEL PESO 6,7T, FORCA IMPACTO 20,7TTIPO DYNAPAC CFB-66 OU EQUIV</v>
          </cell>
          <cell r="C4053" t="str">
            <v>H</v>
          </cell>
          <cell r="D4053">
            <v>36.76</v>
          </cell>
        </row>
        <row r="4054">
          <cell r="A4054">
            <v>13469</v>
          </cell>
          <cell r="B4054" t="str">
            <v>ROLO COMPACTADOR PE DE CARNEIRO VIBRATORIO PARA SOLOS, POTENCIA 110 HP, PESOOPERACIONAL MAXIMO 13,05 T, IMPACTO DINAMICO 38,4 T, LARGURA DE TRABALHO 2,13 M</v>
          </cell>
          <cell r="C4054" t="str">
            <v>UN</v>
          </cell>
          <cell r="D4054">
            <v>315730.59999999998</v>
          </cell>
        </row>
        <row r="4055">
          <cell r="A4055">
            <v>6048</v>
          </cell>
          <cell r="B4055" t="str">
            <v>ROLO COMPACTADOR PE DE CARNEIRO VIBRATORIO REBOCAVEL PESO 6,7T, FORCAIMPACTO 20,7T TIPO DYNAPAC CF B-66 OU EQUIV</v>
          </cell>
          <cell r="C4055" t="str">
            <v>H</v>
          </cell>
          <cell r="D4055">
            <v>36.76</v>
          </cell>
        </row>
        <row r="4056">
          <cell r="A4056">
            <v>6047</v>
          </cell>
          <cell r="B4056" t="str">
            <v>ROLO COMPACTADOR PE DE CARNEIRO VIBRATORIO REBOCAVEL, PESO 5T, FORCAIMPACTO 15,4T TIPO DYNAPAC CH-44 OU EQUIV</v>
          </cell>
          <cell r="C4056" t="str">
            <v>H</v>
          </cell>
          <cell r="D4056">
            <v>34.31</v>
          </cell>
        </row>
        <row r="4057">
          <cell r="A4057">
            <v>14489</v>
          </cell>
          <cell r="B4057" t="str">
            <v>ROLO COMPACTADOR PE DE CARNEIRO VIBRATORIO, POTENCIA 125 HP, PESOOPERACIONAL SEM/COM LASTRO 11,95/13,30 T, IMPACTO DINAMICO 38,5/22,5 T, LARGURA DETRABALHO 2,15 M</v>
          </cell>
          <cell r="C4057" t="str">
            <v>UN</v>
          </cell>
          <cell r="D4057">
            <v>298859.51</v>
          </cell>
        </row>
        <row r="4058">
          <cell r="A4058">
            <v>14626</v>
          </cell>
          <cell r="B4058" t="str">
            <v>ROLO COMPACTADOR TANDEM VIBRATÓRIO CILINDROS LISO DE AÇO, DYNAPAC, MODELOCC-422, POTÊNCIA 125HP - PESO MÁXIMO OPERACIONAL 11,2T</v>
          </cell>
          <cell r="C4058" t="str">
            <v>UN</v>
          </cell>
          <cell r="D4058">
            <v>178525.91</v>
          </cell>
        </row>
        <row r="4059">
          <cell r="A4059">
            <v>13467</v>
          </cell>
          <cell r="B4059" t="str">
            <v>ROLO COMPACTADOR VIBRATORIO DE UM CILINDRO LISO DE ACO, POTENCIA 110 HP, PESOOPERACIONAL 13,3 T, LARGURA TRABALHO 2,13 M</v>
          </cell>
          <cell r="C4059" t="str">
            <v>UN</v>
          </cell>
          <cell r="D4059">
            <v>308500.14</v>
          </cell>
        </row>
        <row r="4060">
          <cell r="A4060">
            <v>13600</v>
          </cell>
          <cell r="B4060" t="str">
            <v>ROLO COMPACTADOR VIBRATORIO DE UM CILINDRO LISO DE ACO, POTENCIA 125 HP, PESOSEM/COM LASTRO 10,75/12,92 T, IMPACTO DINAMICO 31,5/18,5 T, LARGURA TRABALHO 2,15 M</v>
          </cell>
          <cell r="C4060" t="str">
            <v>UN</v>
          </cell>
          <cell r="D4060">
            <v>289218.84999999998</v>
          </cell>
        </row>
        <row r="4061">
          <cell r="A4061">
            <v>36541</v>
          </cell>
          <cell r="B4061" t="str">
            <v>ROLO COMPACTADOR VIBRATORIO DE UM CILINDRO LISO DE ACO, POTENCIA 80 HP, PESOOPERACIONAL MAXIMO 8,5 T,  LARGURA TRABALHO 1,676 M</v>
          </cell>
          <cell r="C4061" t="str">
            <v>UN</v>
          </cell>
          <cell r="D4061">
            <v>225108.67</v>
          </cell>
        </row>
        <row r="4062">
          <cell r="A4062">
            <v>10646</v>
          </cell>
          <cell r="B4062" t="str">
            <v>ROLO COMPACTADOR VIBRATORIO DE UM CILINDRO, ACO LISO, POTENCIA 80 HP, PESOOPERACIONAL MAXIMO 8,1 T, IMPACTO DINAMICO 16,15/9,5 T, LARGURA TRABALHO 1,68 M</v>
          </cell>
          <cell r="C4062" t="str">
            <v>UN</v>
          </cell>
          <cell r="D4062">
            <v>215593.38</v>
          </cell>
        </row>
        <row r="4063">
          <cell r="A4063">
            <v>6058</v>
          </cell>
          <cell r="B4063" t="str">
            <v>ROLO COMPACTADOR VIBRATORIO LISO AUTOPROPELIDO 101HP P/ ASFALTO, PESO 7,5T,FORCA IMPACTO 13 A 19,2 T TIPO DYNAPAC CA-15A OU EQUIV (INCLMANUTENCAO/OPERACAO)</v>
          </cell>
          <cell r="C4063" t="str">
            <v>H</v>
          </cell>
          <cell r="D4063">
            <v>88.22</v>
          </cell>
        </row>
        <row r="4064">
          <cell r="A4064">
            <v>6065</v>
          </cell>
          <cell r="B4064" t="str">
            <v>ROLO COMPACTADOR VIBRATORIO LISO AUTOPROPELIDO 101HP P/ SOLOS, PESO 6,58T,FORCA IMPACTO 18 T, TIPO DYNAPAC CA- 15 OU EQUIV (INCL MANUTENCAO/OPERACAO)</v>
          </cell>
          <cell r="C4064" t="str">
            <v>H</v>
          </cell>
          <cell r="D4064">
            <v>88.22</v>
          </cell>
        </row>
        <row r="4065">
          <cell r="A4065">
            <v>6052</v>
          </cell>
          <cell r="B4065" t="str">
            <v>ROLO COMPACTADOR VIBRATORIO LISO AUTOPROPELIDO 65HP, FORCA IMPACTO 18T, TIPOMULLER VAP-70 L OU EQUIV (INCL MANUTENCAO/OPERACAO)</v>
          </cell>
          <cell r="C4065" t="str">
            <v>H</v>
          </cell>
          <cell r="D4065">
            <v>88.22</v>
          </cell>
        </row>
        <row r="4066">
          <cell r="A4066">
            <v>6056</v>
          </cell>
          <cell r="B4066" t="str">
            <v>ROLO COMPACTADOR VIBRATORIO LISO AUTOPROPELIDO 76HP, FORCA IMPACTO 11T, TIPOMULLER VAP-SSA OU EQUIV (INCL MANUTENCAO/OPERACAO)</v>
          </cell>
          <cell r="C4066" t="str">
            <v>H</v>
          </cell>
          <cell r="D4066">
            <v>83.81</v>
          </cell>
        </row>
        <row r="4067">
          <cell r="A4067">
            <v>6059</v>
          </cell>
          <cell r="B4067" t="str">
            <v>ROLO COMPACTADOR VIBRATORIO LISO AUTOPROPELIDO 83HP, FORCA IMPACTO 11T, TIPOMULLER VAP-SSL OU EQUIV (INCL MANUTENCAO/OPERACAO)</v>
          </cell>
          <cell r="C4067" t="str">
            <v>H</v>
          </cell>
          <cell r="D4067">
            <v>87.24</v>
          </cell>
        </row>
        <row r="4068">
          <cell r="A4068">
            <v>10758</v>
          </cell>
          <cell r="B4068" t="str">
            <v>ROLO COMPACTADOR VIBRATORIO LISO TANDEM AUTOPROPELIDO 11 CV, PESO 1,9T FORCAIMPACTO 4,2 T TIPO DYNAPAC CG -11 OU EQUIV (INCL MANUTENCAO/OPERACAO)</v>
          </cell>
          <cell r="C4068" t="str">
            <v>H</v>
          </cell>
          <cell r="D4068">
            <v>68.61</v>
          </cell>
        </row>
        <row r="4069">
          <cell r="A4069">
            <v>6060</v>
          </cell>
          <cell r="B4069" t="str">
            <v>ROLO COMPACTADOR VIBRATORIO PE DE CARNEIRO AUTOPROPELIDO 83HP, FORCAIMPACTO 19T, TIPO MULLER VAP-SSP OU EQUIV (INCL MANUTENCAO/OPERACAO)</v>
          </cell>
          <cell r="C4069" t="str">
            <v>H</v>
          </cell>
          <cell r="D4069">
            <v>88.22</v>
          </cell>
        </row>
        <row r="4070">
          <cell r="A4070">
            <v>13881</v>
          </cell>
          <cell r="B4070" t="str">
            <v>ROLO COMPACTADOR VIBRATORIO TANDEM, ACO LISO, POTENCIA 15,2 HP, PESOOPERACIONAL 2,00 T, IMPACTO DINAMICO 4,24 T</v>
          </cell>
          <cell r="C4070" t="str">
            <v>UN</v>
          </cell>
          <cell r="D4070">
            <v>115687.54</v>
          </cell>
        </row>
        <row r="4071">
          <cell r="A4071">
            <v>13468</v>
          </cell>
          <cell r="B4071" t="str">
            <v>ROLO COMPACTADOR VIBRATORIO TANDEM, ACO LISO, POTENCIA 31 HP, PESOOPERACIONAL MAXIMO 2,46 T</v>
          </cell>
          <cell r="C4071" t="str">
            <v>UN</v>
          </cell>
          <cell r="D4071">
            <v>161287.96</v>
          </cell>
        </row>
        <row r="4072">
          <cell r="A4072">
            <v>13365</v>
          </cell>
          <cell r="B4072" t="str">
            <v>ROLO COMPACTADOR VIBRATORIO TANDEM, ACO LISO, POTENCIA 45 HP, PESOOPERACIONAL MAXIMO 4,0 T</v>
          </cell>
          <cell r="C4072" t="str">
            <v>UN</v>
          </cell>
          <cell r="D4072">
            <v>182231.03</v>
          </cell>
        </row>
        <row r="4073">
          <cell r="A4073">
            <v>11282</v>
          </cell>
          <cell r="B4073" t="str">
            <v>ROLO COMPACTADOR VIBRATORIO TANDEM, CILINDROS EM ACO LISO, POTENCIA 23,5 HP,PESO OPERACIONAL 1,665 T, LARGURA DE TRABALHO 0,9 M</v>
          </cell>
          <cell r="C4073" t="str">
            <v>UN</v>
          </cell>
          <cell r="D4073">
            <v>120507.84</v>
          </cell>
        </row>
        <row r="4074">
          <cell r="A4074">
            <v>6062</v>
          </cell>
          <cell r="B4074" t="str">
            <v>ROLO COMPACTADOR VIBRATORIO, PE DE CARNEIRO, AUTOPROPELIDO, POTENCIA = 125HP, PESO = 11,1 T, FORCA DE IMPACTO = 31,1 T (LOCACAO COM OPERADOR, COMBUSTIVELE MANUTENCAO)</v>
          </cell>
          <cell r="C4074" t="str">
            <v>H</v>
          </cell>
          <cell r="D4074">
            <v>99</v>
          </cell>
        </row>
        <row r="4075">
          <cell r="A4075">
            <v>6068</v>
          </cell>
          <cell r="B4075" t="str">
            <v>ROLO COMPACTADOR VIBRATÓRIO DE UM CILINDRO AÇO LISO, DYNAPAC, MODELO CA-150A,POTÊNCIA 80HP - PESO OPERACIONAL 8,1T</v>
          </cell>
          <cell r="C4075" t="str">
            <v>UN</v>
          </cell>
          <cell r="D4075">
            <v>255726.27</v>
          </cell>
        </row>
        <row r="4076">
          <cell r="A4076">
            <v>6070</v>
          </cell>
          <cell r="B4076" t="str">
            <v>ROLO COMPACTADOR VIBRATÓRIO PÉ DE CARNEIRO (OPERADO POR CONTROLE REMOTO),DYNAPAC, MODELO LP-8500, POTÊNCIA 17HP - PESO OPERACIONAL 1,65 T</v>
          </cell>
          <cell r="C4076" t="str">
            <v>UN</v>
          </cell>
          <cell r="D4076">
            <v>52903.49</v>
          </cell>
        </row>
        <row r="4077">
          <cell r="A4077">
            <v>14513</v>
          </cell>
          <cell r="B4077" t="str">
            <v>ROLO COMPACTADOR VIBRATÓRIO PÉ DE CARNEIRO PARA SOLOS, DYNAPAC, MODELO CA-150P, POTÊNCIA 80HP - PESO MÁXIMO OPERACIONAL 8,8T - IMPACTO DINÂMICO 14,58T</v>
          </cell>
          <cell r="C4077" t="str">
            <v>UN</v>
          </cell>
          <cell r="D4077">
            <v>244146.22</v>
          </cell>
        </row>
        <row r="4078">
          <cell r="A4078">
            <v>6069</v>
          </cell>
          <cell r="B4078" t="str">
            <v>ROLO COMPACTADOR VIBRATÓRIO REBOCÁVEL AÇO LISO, CMV, MODELO CVR-15L,POTÊNCIA 65CV - PESO 3,8T - IMPACTO DINÂMICO 18,3T</v>
          </cell>
          <cell r="C4078" t="str">
            <v>UN</v>
          </cell>
          <cell r="D4078">
            <v>73516</v>
          </cell>
        </row>
        <row r="4079">
          <cell r="A4079">
            <v>6067</v>
          </cell>
          <cell r="B4079" t="str">
            <v>ROLO COMPACTADOR VIBRATÓRIO TANDEM AÇO LISO, MULLER, MODELO RT-82H, POTÊNCIA58CV - PESO SEM/COM LASTRO 6,5/9,4T</v>
          </cell>
          <cell r="C4079" t="str">
            <v>UN</v>
          </cell>
          <cell r="D4079">
            <v>189744.02</v>
          </cell>
        </row>
        <row r="4080">
          <cell r="A4080">
            <v>36532</v>
          </cell>
          <cell r="B4080" t="str">
            <v>ROMPEDOR ELETRICO PESO 26 KG, POTENCIA OPERACIONAL DE 2,5 KW</v>
          </cell>
          <cell r="C4080" t="str">
            <v>UN</v>
          </cell>
          <cell r="D4080">
            <v>7482.36</v>
          </cell>
        </row>
        <row r="4081">
          <cell r="A4081">
            <v>13624</v>
          </cell>
          <cell r="B4081" t="str">
            <v>ROMPEDOR ELETRICO, MONOFASICO, MARCA WACKER, MOD. EH 8,  1,1 KW (1,44 HP), PESO =8 KG</v>
          </cell>
          <cell r="C4081" t="str">
            <v>UN</v>
          </cell>
          <cell r="D4081">
            <v>5195.38</v>
          </cell>
        </row>
        <row r="4082">
          <cell r="A4082">
            <v>11578</v>
          </cell>
          <cell r="B4082" t="str">
            <v>ROSETA LATAO CROMADO TIPO 203 LA FONTE P/ FECHADURA PORTA</v>
          </cell>
          <cell r="C4082" t="str">
            <v>UN</v>
          </cell>
          <cell r="D4082">
            <v>7.02</v>
          </cell>
        </row>
        <row r="4083">
          <cell r="A4083">
            <v>11577</v>
          </cell>
          <cell r="B4083" t="str">
            <v>ROSETA LATAO CROMADO TIPO 303 LA FONTE P/ FECHADURA PORTA</v>
          </cell>
          <cell r="C4083" t="str">
            <v>UN</v>
          </cell>
          <cell r="D4083">
            <v>4.78</v>
          </cell>
        </row>
        <row r="4084">
          <cell r="A4084">
            <v>1115</v>
          </cell>
          <cell r="B4084" t="str">
            <v>RUFO CHAPA GALVANIZADA NUM 24 L = 16CM</v>
          </cell>
          <cell r="C4084" t="str">
            <v>M</v>
          </cell>
          <cell r="D4084">
            <v>13.04</v>
          </cell>
        </row>
        <row r="4085">
          <cell r="A4085">
            <v>1116</v>
          </cell>
          <cell r="B4085" t="str">
            <v>RUFO CHAPA GALVANIZADA NUM 24 L = 25CM</v>
          </cell>
          <cell r="C4085" t="str">
            <v>M</v>
          </cell>
          <cell r="D4085">
            <v>15.89</v>
          </cell>
        </row>
        <row r="4086">
          <cell r="A4086">
            <v>1111</v>
          </cell>
          <cell r="B4086" t="str">
            <v>RUFO CHAPA GALVANIZADA NUM 24 L = 33CM</v>
          </cell>
          <cell r="C4086" t="str">
            <v>M</v>
          </cell>
          <cell r="D4086">
            <v>26.89</v>
          </cell>
        </row>
        <row r="4087">
          <cell r="A4087">
            <v>1114</v>
          </cell>
          <cell r="B4087" t="str">
            <v>RUFO CHAPA GALVANIZADA NUM 24 L = 50CM</v>
          </cell>
          <cell r="C4087" t="str">
            <v>M</v>
          </cell>
          <cell r="D4087">
            <v>23.63</v>
          </cell>
        </row>
        <row r="4088">
          <cell r="A4088">
            <v>1113</v>
          </cell>
          <cell r="B4088" t="str">
            <v>RUFO CHAPA GALVANIZADA NUM 26 L = 35CM</v>
          </cell>
          <cell r="C4088" t="str">
            <v>M</v>
          </cell>
          <cell r="D4088">
            <v>16.170000000000002</v>
          </cell>
        </row>
        <row r="4089">
          <cell r="A4089">
            <v>20215</v>
          </cell>
          <cell r="B4089" t="str">
            <v>RUFO PARA TELHA DE FIBROCIMENTO (SEM AMIANTO)</v>
          </cell>
          <cell r="C4089" t="str">
            <v>UN</v>
          </cell>
          <cell r="D4089">
            <v>16.170000000000002</v>
          </cell>
        </row>
        <row r="4090">
          <cell r="A4090">
            <v>20214</v>
          </cell>
          <cell r="B4090" t="str">
            <v>RUFO PARA TELHA DE FIBROCIMENTO CANALETE 49 OU KALHETA (SEM AMIANTO)</v>
          </cell>
          <cell r="C4090" t="str">
            <v>UN</v>
          </cell>
          <cell r="D4090">
            <v>29.45</v>
          </cell>
        </row>
        <row r="4091">
          <cell r="A4091">
            <v>7237</v>
          </cell>
          <cell r="B4091" t="str">
            <v>RUFO PARA TELHA DE FIBROCIMENTO ONDULADA (SEM AMIANTO)</v>
          </cell>
          <cell r="C4091" t="str">
            <v>UN</v>
          </cell>
          <cell r="D4091">
            <v>17.04</v>
          </cell>
        </row>
        <row r="4092">
          <cell r="A4092">
            <v>11064</v>
          </cell>
          <cell r="B4092" t="str">
            <v>RUFO PARA TELHA FIBROCIMENTO CANALETE 90 OU KALHETAO (SEM AMIANTO)</v>
          </cell>
          <cell r="C4092" t="str">
            <v>UN</v>
          </cell>
          <cell r="D4092">
            <v>12.49</v>
          </cell>
        </row>
        <row r="4093">
          <cell r="A4093">
            <v>16</v>
          </cell>
          <cell r="B4093" t="str">
            <v>SABAO</v>
          </cell>
          <cell r="C4093" t="str">
            <v>KG</v>
          </cell>
          <cell r="D4093">
            <v>3.61</v>
          </cell>
        </row>
        <row r="4094">
          <cell r="A4094">
            <v>11757</v>
          </cell>
          <cell r="B4094" t="str">
            <v>SABONETEIRA DE PAREDE EM METAL CROMADO</v>
          </cell>
          <cell r="C4094" t="str">
            <v>UN</v>
          </cell>
          <cell r="D4094">
            <v>21.86</v>
          </cell>
        </row>
        <row r="4095">
          <cell r="A4095">
            <v>21103</v>
          </cell>
          <cell r="B4095" t="str">
            <v>SABONETEIRA EM ALUMINIO 15 X 15 CM DE SOBREPOR</v>
          </cell>
          <cell r="C4095" t="str">
            <v>UN</v>
          </cell>
          <cell r="D4095">
            <v>25.63</v>
          </cell>
        </row>
        <row r="4096">
          <cell r="A4096">
            <v>11758</v>
          </cell>
          <cell r="B4096" t="str">
            <v>SABONETEIRA EM VIDRO C/ SUPORTE EM ACO INOX P/ SABAO LIQUIDO</v>
          </cell>
          <cell r="C4096" t="str">
            <v>UN</v>
          </cell>
          <cell r="D4096">
            <v>16.41</v>
          </cell>
        </row>
        <row r="4097">
          <cell r="A4097">
            <v>37526</v>
          </cell>
          <cell r="B4097" t="str">
            <v>SACO DE RAFIA PARA ENTULHO, NOVO, LISO (SEM CLICHE), *60 x 90* CM</v>
          </cell>
          <cell r="C4097" t="str">
            <v>UN</v>
          </cell>
          <cell r="D4097">
            <v>1.78</v>
          </cell>
        </row>
        <row r="4098">
          <cell r="A4098">
            <v>6076</v>
          </cell>
          <cell r="B4098" t="str">
            <v>SAIBRO PARA ARGAMASSA (COLETADO NO COMERCIO)</v>
          </cell>
          <cell r="C4098" t="str">
            <v>M3</v>
          </cell>
          <cell r="D4098">
            <v>30.28</v>
          </cell>
        </row>
        <row r="4099">
          <cell r="A4099">
            <v>12413</v>
          </cell>
          <cell r="B4099" t="str">
            <v>SAIDA EM T FLANGE EM PE FERRO GALV 2 1/2" (COMBATE INCENDIO)</v>
          </cell>
          <cell r="C4099" t="str">
            <v>UN</v>
          </cell>
          <cell r="D4099">
            <v>143.66</v>
          </cell>
        </row>
        <row r="4100">
          <cell r="A4100">
            <v>13109</v>
          </cell>
          <cell r="B4100" t="str">
            <v>SAPATA DE PVC ADITIVADO NERVURADO D = 6"</v>
          </cell>
          <cell r="C4100" t="str">
            <v>UN</v>
          </cell>
          <cell r="D4100">
            <v>163.06</v>
          </cell>
        </row>
        <row r="4101">
          <cell r="A4101">
            <v>13110</v>
          </cell>
          <cell r="B4101" t="str">
            <v>SAPATA DE PVC ADITIVADO NERVURADO D = 8"</v>
          </cell>
          <cell r="C4101" t="str">
            <v>UN</v>
          </cell>
          <cell r="D4101">
            <v>214.59</v>
          </cell>
        </row>
        <row r="4102">
          <cell r="A4102">
            <v>7581</v>
          </cell>
          <cell r="B4102" t="str">
            <v>SAPATILHA EM ACO GALVANIZADO PARA CABOS COM DIAMETRO NOMINAL ATE 5/8"</v>
          </cell>
          <cell r="C4102" t="str">
            <v>UN</v>
          </cell>
          <cell r="D4102">
            <v>2.46</v>
          </cell>
        </row>
        <row r="4103">
          <cell r="A4103">
            <v>37373</v>
          </cell>
          <cell r="B4103" t="str">
            <v>SEGURO (ENCARGOS COMPLEMENTARES) *COLETADO CAIXA*</v>
          </cell>
          <cell r="C4103" t="str">
            <v>H</v>
          </cell>
          <cell r="D4103">
            <v>0.04</v>
          </cell>
        </row>
        <row r="4104">
          <cell r="A4104">
            <v>4734</v>
          </cell>
          <cell r="B4104" t="str">
            <v>SEIXO ROLADO PARA APLICACAO EM CONCRETO (POSTO PEDREIRA/FORNECEDOR, SEMFRETE)</v>
          </cell>
          <cell r="C4104" t="str">
            <v>M3</v>
          </cell>
          <cell r="D4104">
            <v>65.739999999999995</v>
          </cell>
        </row>
        <row r="4105">
          <cell r="A4105">
            <v>6085</v>
          </cell>
          <cell r="B4105" t="str">
            <v>SELADOR ACRILICO</v>
          </cell>
          <cell r="C4105" t="str">
            <v>L</v>
          </cell>
          <cell r="D4105">
            <v>7.12</v>
          </cell>
        </row>
        <row r="4106">
          <cell r="A4106">
            <v>6090</v>
          </cell>
          <cell r="B4106" t="str">
            <v>SELADOR LATEX PVA</v>
          </cell>
          <cell r="C4106" t="str">
            <v>L</v>
          </cell>
          <cell r="D4106">
            <v>8.3000000000000007</v>
          </cell>
        </row>
        <row r="4107">
          <cell r="A4107">
            <v>11622</v>
          </cell>
          <cell r="B4107" t="str">
            <v>SELANTE A BASE DE ALCATRAO E POLIURETANO PARA JUNTAS HORIZONTAIS</v>
          </cell>
          <cell r="C4107" t="str">
            <v>KG</v>
          </cell>
          <cell r="D4107">
            <v>46.82</v>
          </cell>
        </row>
        <row r="4108">
          <cell r="A4108">
            <v>142</v>
          </cell>
          <cell r="B4108" t="str">
            <v>SELANTE ELASTICO MONOCOMPONENTE A BASE DE POLIURETANO PARA JUNTAS DIVERSAS</v>
          </cell>
          <cell r="C4108" t="str">
            <v>310ML</v>
          </cell>
          <cell r="D4108">
            <v>24.58</v>
          </cell>
        </row>
        <row r="4109">
          <cell r="A4109">
            <v>6105</v>
          </cell>
          <cell r="B4109" t="str">
            <v>SELIM PVC 90G C/ TRAVAS NBR 10569 P/ REDE COLET ESG DN 125X100MM</v>
          </cell>
          <cell r="C4109" t="str">
            <v>UN</v>
          </cell>
          <cell r="D4109">
            <v>11.56</v>
          </cell>
        </row>
        <row r="4110">
          <cell r="A4110">
            <v>6106</v>
          </cell>
          <cell r="B4110" t="str">
            <v>SELIM PVC 90G C/ TRAVAS NBR 10569 P/ REDE COLET ESG DN 150X100MM</v>
          </cell>
          <cell r="C4110" t="str">
            <v>UN</v>
          </cell>
          <cell r="D4110">
            <v>11.73</v>
          </cell>
        </row>
        <row r="4111">
          <cell r="A4111">
            <v>6107</v>
          </cell>
          <cell r="B4111" t="str">
            <v>SELIM PVC 90G ELASTICO NBR 10569 P/ REDE COLET ESG DN 200X100MM</v>
          </cell>
          <cell r="C4111" t="str">
            <v>UN</v>
          </cell>
          <cell r="D4111">
            <v>19.38</v>
          </cell>
        </row>
        <row r="4112">
          <cell r="A4112">
            <v>6108</v>
          </cell>
          <cell r="B4112" t="str">
            <v>SELIM PVC 90G ELASTICO NBR 10569 P/ REDE COLET ESG DN 250X100MM</v>
          </cell>
          <cell r="C4112" t="str">
            <v>UN</v>
          </cell>
          <cell r="D4112">
            <v>20.39</v>
          </cell>
        </row>
        <row r="4113">
          <cell r="A4113">
            <v>6109</v>
          </cell>
          <cell r="B4113" t="str">
            <v>SELIM PVC 90G ELASTICO NBR 10569 P/ REDE COLET ESG DN 300X100MM</v>
          </cell>
          <cell r="C4113" t="str">
            <v>UN</v>
          </cell>
          <cell r="D4113">
            <v>20.59</v>
          </cell>
        </row>
        <row r="4114">
          <cell r="A4114">
            <v>38653</v>
          </cell>
          <cell r="B4114" t="str">
            <v>SEMIRREBOQUE COM DOIS EIXOS EM TANDEM TIPO BASCULANTE COM CACAMBA METALICA14 M3  (INCLUI MONTAGEM, NAO INCLUI CAVALO MECANICO) *COLETADO CAIXA*</v>
          </cell>
          <cell r="C4114" t="str">
            <v>UN</v>
          </cell>
          <cell r="D4114">
            <v>34427.050000000003</v>
          </cell>
        </row>
        <row r="4115">
          <cell r="A4115">
            <v>38652</v>
          </cell>
          <cell r="B4115" t="str">
            <v>SEMIRREBOQUE COM TRES EIXOS EM TANDEM TIPO BASCULANTE COM CACAMBAMETALICA 18 M3 (INCLUI MONTAGEM, NAO INCLUI CAVALO MECANICO) *COLETADO CAIXA*</v>
          </cell>
          <cell r="C4115" t="str">
            <v>UN</v>
          </cell>
          <cell r="D4115">
            <v>90175.9</v>
          </cell>
        </row>
        <row r="4116">
          <cell r="A4116">
            <v>14618</v>
          </cell>
          <cell r="B4116" t="str">
            <v>SERRA CIRCULAR DE BANCADA COM MOTOR ELETRICO, POTENCIA DE *1600* W, PARADISCO DE DIAMETRO DE 10" (250 MM)</v>
          </cell>
          <cell r="C4116" t="str">
            <v>UN</v>
          </cell>
          <cell r="D4116">
            <v>714.75</v>
          </cell>
        </row>
        <row r="4117">
          <cell r="A4117">
            <v>12817</v>
          </cell>
          <cell r="B4117" t="str">
            <v>SERRA COPO P/ CANALETA ENTRADA P/ TIL PVC EB-644 DN 100/DE 101,6 MM</v>
          </cell>
          <cell r="C4117" t="str">
            <v>UN</v>
          </cell>
          <cell r="D4117">
            <v>311.74</v>
          </cell>
        </row>
        <row r="4118">
          <cell r="A4118">
            <v>12818</v>
          </cell>
          <cell r="B4118" t="str">
            <v>SERRA COPO P/ CANALETA ENTRADA P/ TIL PVC EB-644 DN 100/DE 110,O MM</v>
          </cell>
          <cell r="C4118" t="str">
            <v>UN</v>
          </cell>
          <cell r="D4118">
            <v>335.83</v>
          </cell>
        </row>
        <row r="4119">
          <cell r="A4119">
            <v>12819</v>
          </cell>
          <cell r="B4119" t="str">
            <v>SERRA COPO P/ CANALETA ENTRADA P/ TIL PVC EB-644 DN 125/DE 125,0 MM</v>
          </cell>
          <cell r="C4119" t="str">
            <v>UN</v>
          </cell>
          <cell r="D4119">
            <v>383.99</v>
          </cell>
        </row>
        <row r="4120">
          <cell r="A4120">
            <v>12820</v>
          </cell>
          <cell r="B4120" t="str">
            <v>SERRA COPO P/ CANALETA ENTRADA P/ TIL PVC EB-644 DN 150/DE 160,0 MM</v>
          </cell>
          <cell r="C4120" t="str">
            <v>UN</v>
          </cell>
          <cell r="D4120">
            <v>386.35</v>
          </cell>
        </row>
        <row r="4121">
          <cell r="A4121">
            <v>12821</v>
          </cell>
          <cell r="B4121" t="str">
            <v>SERRA COPO P/ SELIM PVC EB-644 DN 100</v>
          </cell>
          <cell r="C4121" t="str">
            <v>UN</v>
          </cell>
          <cell r="D4121">
            <v>380.21</v>
          </cell>
        </row>
        <row r="4122">
          <cell r="A4122">
            <v>25985</v>
          </cell>
          <cell r="B4122" t="str">
            <v>SERRA DE DISCO DIAMANTADO, 57 CV ,  Á  DISSEL , MARCA EDCO , MODELO  SS - 65 ,CONSUMO 14,4 L/H, CAPACIDADE DE CORTE 800 MM (0,8M/M3) = 1000M3 DE PAVIMENTADO.(IMPORTADO)</v>
          </cell>
          <cell r="C4122" t="str">
            <v>UN</v>
          </cell>
          <cell r="D4122">
            <v>47733.34</v>
          </cell>
        </row>
        <row r="4123">
          <cell r="A4123">
            <v>13887</v>
          </cell>
          <cell r="B4123" t="str">
            <v>SERRA DIAMANTADA 14"  P/CONCRETO</v>
          </cell>
          <cell r="C4123" t="str">
            <v>UN</v>
          </cell>
          <cell r="D4123">
            <v>205.87</v>
          </cell>
        </row>
        <row r="4124">
          <cell r="A4124">
            <v>6110</v>
          </cell>
          <cell r="B4124" t="str">
            <v>SERRALHEIRO</v>
          </cell>
          <cell r="C4124" t="str">
            <v>H</v>
          </cell>
          <cell r="D4124">
            <v>8.74</v>
          </cell>
        </row>
        <row r="4125">
          <cell r="A4125">
            <v>6111</v>
          </cell>
          <cell r="B4125" t="str">
            <v>SERVENTE</v>
          </cell>
          <cell r="C4125" t="str">
            <v>H</v>
          </cell>
          <cell r="D4125">
            <v>6.8</v>
          </cell>
        </row>
        <row r="4126">
          <cell r="A4126">
            <v>10513</v>
          </cell>
          <cell r="B4126" t="str">
            <v>SERVENTE - PISO MENSAL (ENCARGO SOCIAL MENSALISTA)</v>
          </cell>
          <cell r="C4126" t="str">
            <v>MES</v>
          </cell>
          <cell r="D4126">
            <v>1088.56</v>
          </cell>
        </row>
        <row r="4127">
          <cell r="A4127">
            <v>25950</v>
          </cell>
          <cell r="B4127" t="str">
            <v>SERVICO DE BOMBEAMENTO DE CONCRETO COM CONSUMO MINIMO DE 40 M3</v>
          </cell>
          <cell r="C4127" t="str">
            <v>M3</v>
          </cell>
          <cell r="D4127">
            <v>32.630000000000003</v>
          </cell>
        </row>
        <row r="4128">
          <cell r="A4128">
            <v>6136</v>
          </cell>
          <cell r="B4128" t="str">
            <v>SIFAO EM METAL CROMADO PARA LAVATORIO, DE 1" X 1 1/2"</v>
          </cell>
          <cell r="C4128" t="str">
            <v>UN</v>
          </cell>
          <cell r="D4128">
            <v>149.9</v>
          </cell>
        </row>
        <row r="4129">
          <cell r="A4129">
            <v>11760</v>
          </cell>
          <cell r="B4129" t="str">
            <v>SIFAO EM METAL CROMADO 1 X 1 1/4"</v>
          </cell>
          <cell r="C4129" t="str">
            <v>UN</v>
          </cell>
          <cell r="D4129">
            <v>187.55</v>
          </cell>
        </row>
        <row r="4130">
          <cell r="A4130">
            <v>6150</v>
          </cell>
          <cell r="B4130" t="str">
            <v>SIFAO EM METAL CROMADO 1 1/2 X 2"</v>
          </cell>
          <cell r="C4130" t="str">
            <v>UN</v>
          </cell>
          <cell r="D4130">
            <v>186.37</v>
          </cell>
        </row>
        <row r="4131">
          <cell r="A4131">
            <v>20262</v>
          </cell>
          <cell r="B4131" t="str">
            <v>SIFAO FLEXIVEL P/ PIA AMERICANA 1 1/2 X 2"</v>
          </cell>
          <cell r="C4131" t="str">
            <v>UN</v>
          </cell>
          <cell r="D4131">
            <v>22.63</v>
          </cell>
        </row>
        <row r="4132">
          <cell r="A4132">
            <v>20261</v>
          </cell>
          <cell r="B4132" t="str">
            <v>SIFAO FLEXIVEL P/ PIA E LAVATORIO 3/4" X 1 1/2"</v>
          </cell>
          <cell r="C4132" t="str">
            <v>UN</v>
          </cell>
          <cell r="D4132">
            <v>23.98</v>
          </cell>
        </row>
        <row r="4133">
          <cell r="A4133">
            <v>6148</v>
          </cell>
          <cell r="B4133" t="str">
            <v>SIFAO PLASTICO FLEXIVEL SAIDA VERTICAL PARA COLUNA LAVATORIO, 1 X 1.1/2 "</v>
          </cell>
          <cell r="C4133" t="str">
            <v>UN</v>
          </cell>
          <cell r="D4133">
            <v>5.0599999999999996</v>
          </cell>
        </row>
        <row r="4134">
          <cell r="A4134">
            <v>6145</v>
          </cell>
          <cell r="B4134" t="str">
            <v>SIFAO PLASTICO TIPO COPO PARA PIA AMERICANA 1.1/2 X 1.1/2 "</v>
          </cell>
          <cell r="C4134" t="str">
            <v>UN</v>
          </cell>
          <cell r="D4134">
            <v>9.07</v>
          </cell>
        </row>
        <row r="4135">
          <cell r="A4135">
            <v>6149</v>
          </cell>
          <cell r="B4135" t="str">
            <v>SIFAO PLASTICO TIPO COPO PARA PIA OU LAVATORIO, 1 X 1.1/2 "</v>
          </cell>
          <cell r="C4135" t="str">
            <v>UN</v>
          </cell>
          <cell r="D4135">
            <v>8.56</v>
          </cell>
        </row>
        <row r="4136">
          <cell r="A4136">
            <v>6146</v>
          </cell>
          <cell r="B4136" t="str">
            <v>SIFAO PLASTICO TIPO COPO PARA TANQUE, 1.1/4 X 1.1/2 "</v>
          </cell>
          <cell r="C4136" t="str">
            <v>UN</v>
          </cell>
          <cell r="D4136">
            <v>9.08</v>
          </cell>
        </row>
        <row r="4137">
          <cell r="A4137">
            <v>26026</v>
          </cell>
          <cell r="B4137" t="str">
            <v>SILICA ATIVA PARA ADICAO EM CONCRETO E ARGAMASSA</v>
          </cell>
          <cell r="C4137" t="str">
            <v>KG</v>
          </cell>
          <cell r="D4137">
            <v>2.0099999999999998</v>
          </cell>
        </row>
        <row r="4138">
          <cell r="A4138">
            <v>20250</v>
          </cell>
          <cell r="B4138" t="str">
            <v>SISAL EM FIBRA</v>
          </cell>
          <cell r="C4138" t="str">
            <v>KG</v>
          </cell>
          <cell r="D4138">
            <v>8</v>
          </cell>
        </row>
        <row r="4139">
          <cell r="A4139">
            <v>7</v>
          </cell>
          <cell r="B4139" t="str">
            <v>SODA CAUSTICA</v>
          </cell>
          <cell r="C4139" t="str">
            <v>KG</v>
          </cell>
          <cell r="D4139">
            <v>4.8099999999999996</v>
          </cell>
        </row>
        <row r="4140">
          <cell r="A4140">
            <v>12732</v>
          </cell>
          <cell r="B4140" t="str">
            <v>SOLDA P/ TUBO E CONEXOES DE COBRE 500 G</v>
          </cell>
          <cell r="C4140" t="str">
            <v>UN</v>
          </cell>
          <cell r="D4140">
            <v>56.11</v>
          </cell>
        </row>
        <row r="4141">
          <cell r="A4141">
            <v>13388</v>
          </cell>
          <cell r="B4141" t="str">
            <v>SOLDA 50/50</v>
          </cell>
          <cell r="C4141" t="str">
            <v>KG</v>
          </cell>
          <cell r="D4141">
            <v>48.78</v>
          </cell>
        </row>
        <row r="4142">
          <cell r="A4142">
            <v>6160</v>
          </cell>
          <cell r="B4142" t="str">
            <v>SOLDADOR</v>
          </cell>
          <cell r="C4142" t="str">
            <v>H</v>
          </cell>
          <cell r="D4142">
            <v>9.42</v>
          </cell>
        </row>
        <row r="4143">
          <cell r="A4143">
            <v>6166</v>
          </cell>
          <cell r="B4143" t="str">
            <v>SOLDADOR A (PARA SOLDA A SER TESTADA COM RAIOS "X")</v>
          </cell>
          <cell r="C4143" t="str">
            <v>H</v>
          </cell>
          <cell r="D4143">
            <v>10.29</v>
          </cell>
        </row>
        <row r="4144">
          <cell r="A4144">
            <v>4828</v>
          </cell>
          <cell r="B4144" t="str">
            <v>SOLEIRA DE MARMORE BRANCO NACIONAL, POLIDO, DE 13 A 15 CM DE LARGURA E 2 CM DEESPESSURA</v>
          </cell>
          <cell r="C4144" t="str">
            <v>M</v>
          </cell>
          <cell r="D4144">
            <v>47.25</v>
          </cell>
        </row>
        <row r="4145">
          <cell r="A4145">
            <v>20232</v>
          </cell>
          <cell r="B4145" t="str">
            <v>SOLEIRA GRANITO 15 X 3CM</v>
          </cell>
          <cell r="C4145" t="str">
            <v>M</v>
          </cell>
          <cell r="D4145">
            <v>121.59</v>
          </cell>
        </row>
        <row r="4146">
          <cell r="A4146">
            <v>20233</v>
          </cell>
          <cell r="B4146" t="str">
            <v>SOLEIRA GRANITO 25 X 3CM</v>
          </cell>
          <cell r="C4146" t="str">
            <v>M</v>
          </cell>
          <cell r="D4146">
            <v>195.9</v>
          </cell>
        </row>
        <row r="4147">
          <cell r="A4147">
            <v>20248</v>
          </cell>
          <cell r="B4147" t="str">
            <v>SOLEIRA MARMORE DE 3 X 5CM</v>
          </cell>
          <cell r="C4147" t="str">
            <v>M</v>
          </cell>
          <cell r="D4147">
            <v>74.31</v>
          </cell>
        </row>
        <row r="4148">
          <cell r="A4148">
            <v>10856</v>
          </cell>
          <cell r="B4148" t="str">
            <v>SOLEIRA PRE-MOLDADA EM GRANILITE, MARMORITE OU GRANITINA, L = *15 CM</v>
          </cell>
          <cell r="C4148" t="str">
            <v>M</v>
          </cell>
          <cell r="D4148">
            <v>49.82</v>
          </cell>
        </row>
        <row r="4149">
          <cell r="A4149">
            <v>11610</v>
          </cell>
          <cell r="B4149" t="str">
            <v>SOLUCAO ASFALTICA ELASTOMERICA IMPERMEABILIZANTE, APLICACAO A FRIO</v>
          </cell>
          <cell r="C4149" t="str">
            <v>L</v>
          </cell>
          <cell r="D4149">
            <v>9.93</v>
          </cell>
        </row>
        <row r="4150">
          <cell r="A4150">
            <v>11609</v>
          </cell>
          <cell r="B4150" t="str">
            <v>SOLUCAO ASFALTICA ELASTOMERICA PARA IMPRIMACAO, APLICACAO A FRIO</v>
          </cell>
          <cell r="C4150" t="str">
            <v>L</v>
          </cell>
          <cell r="D4150">
            <v>8.1199999999999992</v>
          </cell>
        </row>
        <row r="4151">
          <cell r="A4151">
            <v>20083</v>
          </cell>
          <cell r="B4151" t="str">
            <v>SOLUCAO LIMPADORA PARA PVC, FRASCO COM 1000 CM3</v>
          </cell>
          <cell r="C4151" t="str">
            <v>UN</v>
          </cell>
          <cell r="D4151">
            <v>30.52</v>
          </cell>
        </row>
        <row r="4152">
          <cell r="A4152">
            <v>20082</v>
          </cell>
          <cell r="B4152" t="str">
            <v>SOLUCAO LIMPADORA PARA PVC, FRASCO COM 200 CM3</v>
          </cell>
          <cell r="C4152" t="str">
            <v>UN</v>
          </cell>
          <cell r="D4152">
            <v>11.89</v>
          </cell>
        </row>
        <row r="4153">
          <cell r="A4153">
            <v>5318</v>
          </cell>
          <cell r="B4153" t="str">
            <v>SOLVENTE DILUENTE A BASE DE AGUARRAS</v>
          </cell>
          <cell r="C4153" t="str">
            <v>L</v>
          </cell>
          <cell r="D4153">
            <v>7.97</v>
          </cell>
        </row>
        <row r="4154">
          <cell r="A4154">
            <v>10691</v>
          </cell>
          <cell r="B4154" t="str">
            <v>SOLVENTE PARA COLA (PARA LAMINADO MELAMINICO) A BASE DE RESINA SINTETICA</v>
          </cell>
          <cell r="C4154" t="str">
            <v>L</v>
          </cell>
          <cell r="D4154">
            <v>16.010000000000002</v>
          </cell>
        </row>
        <row r="4155">
          <cell r="A4155">
            <v>34595</v>
          </cell>
          <cell r="B4155" t="str">
            <v>SOLVENTE PARA MATERIAIS BASE EPOXI</v>
          </cell>
          <cell r="C4155" t="str">
            <v>L</v>
          </cell>
          <cell r="D4155">
            <v>22.36</v>
          </cell>
        </row>
        <row r="4156">
          <cell r="A4156">
            <v>13329</v>
          </cell>
          <cell r="B4156" t="str">
            <v>SOQUETE DE PVC PARA LÂMPADA INCANDESCENTE (BASE E-27) COM RABICHO, DE 10 A/250V</v>
          </cell>
          <cell r="C4156" t="str">
            <v>UN</v>
          </cell>
          <cell r="D4156">
            <v>2.42</v>
          </cell>
        </row>
        <row r="4157">
          <cell r="A4157">
            <v>14543</v>
          </cell>
          <cell r="B4157" t="str">
            <v>SOQUETE P/ LAMPADA INCANDESCENTE (E-27) EM PVC C/ CHAVE 10A, 250V</v>
          </cell>
          <cell r="C4157" t="str">
            <v>UN</v>
          </cell>
          <cell r="D4157">
            <v>4.54</v>
          </cell>
        </row>
        <row r="4158">
          <cell r="A4158">
            <v>21044</v>
          </cell>
          <cell r="B4158" t="str">
            <v>SPRINKLER TIPO PENDENTE, 68 GRAUS CELSIUS (BULBO VERMELHO), ACABAMENTOCROMADO, 1/2" - 15 MM</v>
          </cell>
          <cell r="C4158" t="str">
            <v>UN</v>
          </cell>
          <cell r="D4158">
            <v>24.74</v>
          </cell>
        </row>
        <row r="4159">
          <cell r="A4159">
            <v>21045</v>
          </cell>
          <cell r="B4159" t="str">
            <v>SPRINKLER TIPO PENDENTE, 68 GRAUS CELSIUS (BULBO VERMELHO), ACABAMENTOCROMADO, 3/4" - 20 MM</v>
          </cell>
          <cell r="C4159" t="str">
            <v>UN</v>
          </cell>
          <cell r="D4159">
            <v>33.89</v>
          </cell>
        </row>
        <row r="4160">
          <cell r="A4160">
            <v>21040</v>
          </cell>
          <cell r="B4160" t="str">
            <v>SPRINKLER TIPO PENDENTE, 68 GRAUS CELSIUS (BULBO VERMELHO), ACABAMENTONATURAL, 1/2" - 15 MM</v>
          </cell>
          <cell r="C4160" t="str">
            <v>UN</v>
          </cell>
          <cell r="D4160">
            <v>24.21</v>
          </cell>
        </row>
        <row r="4161">
          <cell r="A4161">
            <v>21041</v>
          </cell>
          <cell r="B4161" t="str">
            <v>SPRINKLER TIPO PENDENTE, 68 GRAUS CELSIUS (BULBO VERMELHO), ACABAMENTONATURAL, 3/4" - 20 MM</v>
          </cell>
          <cell r="C4161" t="str">
            <v>UN</v>
          </cell>
          <cell r="D4161">
            <v>29.23</v>
          </cell>
        </row>
        <row r="4162">
          <cell r="A4162">
            <v>21047</v>
          </cell>
          <cell r="B4162" t="str">
            <v>SPRINKLER TIPO PENDENTE, 79 GRAUS CELSIUS (BULBO AMARELO), ACABAMENTOCROMADO, 3/4" - 20 MM</v>
          </cell>
          <cell r="C4162" t="str">
            <v>UN</v>
          </cell>
          <cell r="D4162">
            <v>36.479999999999997</v>
          </cell>
        </row>
        <row r="4163">
          <cell r="A4163">
            <v>21042</v>
          </cell>
          <cell r="B4163" t="str">
            <v>SPRINKLER TIPO PENDENTE, 79 GRAUS CELSIUS (BULBO AMARELO), ACABAMENTONATURAL, 1/2" - 15 MM</v>
          </cell>
          <cell r="C4163" t="str">
            <v>UN</v>
          </cell>
          <cell r="D4163">
            <v>28.12</v>
          </cell>
        </row>
        <row r="4164">
          <cell r="A4164">
            <v>21043</v>
          </cell>
          <cell r="B4164" t="str">
            <v>SPRINKLER TIPO PENDENTE, 79 GRAUS CELSIUS (BULBO AMARELO), ACABAMENTONATURAL, 3/4" - 20 MM</v>
          </cell>
          <cell r="C4164" t="str">
            <v>UN</v>
          </cell>
          <cell r="D4164">
            <v>35.520000000000003</v>
          </cell>
        </row>
        <row r="4165">
          <cell r="A4165">
            <v>21046</v>
          </cell>
          <cell r="B4165" t="str">
            <v>SPRINKLER TIPO PENDENTE, 79 GRAUS CELSIUS (BULBO AMARELO,) ACABAMENTOCROMADO, 1/2" - 15 MM</v>
          </cell>
          <cell r="C4165" t="str">
            <v>UN</v>
          </cell>
          <cell r="D4165">
            <v>28.12</v>
          </cell>
        </row>
        <row r="4166">
          <cell r="A4166">
            <v>1105</v>
          </cell>
          <cell r="B4166" t="str">
            <v>STARTER S- 10 (P/ LAMPADA 30/40/65W)</v>
          </cell>
          <cell r="C4166" t="str">
            <v>UN</v>
          </cell>
          <cell r="D4166">
            <v>1.05</v>
          </cell>
        </row>
        <row r="4167">
          <cell r="A4167">
            <v>1104</v>
          </cell>
          <cell r="B4167" t="str">
            <v>STARTER S- 2 (P/ LAMPADA 15/20W)</v>
          </cell>
          <cell r="C4167" t="str">
            <v>UN</v>
          </cell>
          <cell r="D4167">
            <v>0.95</v>
          </cell>
        </row>
        <row r="4168">
          <cell r="A4168">
            <v>11895</v>
          </cell>
          <cell r="B4168" t="str">
            <v>SUMIDOURO CONCRETO PRE MOLDADO, COMPLETO, PARA 10 CONTRIBUINTES</v>
          </cell>
          <cell r="C4168" t="str">
            <v>UN</v>
          </cell>
          <cell r="D4168">
            <v>739.88</v>
          </cell>
        </row>
        <row r="4169">
          <cell r="A4169">
            <v>11896</v>
          </cell>
          <cell r="B4169" t="str">
            <v>SUMIDOURO CONCRETO PRE MOLDADO, COMPLETO, PARA 100 CONTRIBUINTES</v>
          </cell>
          <cell r="C4169" t="str">
            <v>UN</v>
          </cell>
          <cell r="D4169">
            <v>3878</v>
          </cell>
        </row>
        <row r="4170">
          <cell r="A4170">
            <v>11897</v>
          </cell>
          <cell r="B4170" t="str">
            <v>SUMIDOURO CONCRETO PRE MOLDADO, COMPLETO, PARA 150 CONTRIBUINTES</v>
          </cell>
          <cell r="C4170" t="str">
            <v>UN</v>
          </cell>
          <cell r="D4170">
            <v>5060.1099999999997</v>
          </cell>
        </row>
        <row r="4171">
          <cell r="A4171">
            <v>11898</v>
          </cell>
          <cell r="B4171" t="str">
            <v>SUMIDOURO CONCRETO PRE MOLDADO, COMPLETO, PARA 200 CONTRIBUINTES</v>
          </cell>
          <cell r="C4171" t="str">
            <v>UN</v>
          </cell>
          <cell r="D4171">
            <v>5315.24</v>
          </cell>
        </row>
        <row r="4172">
          <cell r="A4172">
            <v>3282</v>
          </cell>
          <cell r="B4172" t="str">
            <v>SUMIDOURO CONCRETO PRE MOLDADO, COMPLETO, PARA 5 CONTRIBUINTES</v>
          </cell>
          <cell r="C4172" t="str">
            <v>UN</v>
          </cell>
          <cell r="D4172">
            <v>537.9</v>
          </cell>
        </row>
        <row r="4173">
          <cell r="A4173">
            <v>11899</v>
          </cell>
          <cell r="B4173" t="str">
            <v>SUMIDOURO CONCRETO PRE MOLDADO, COMPLETO, PARA 50 CONTRIBUINTES</v>
          </cell>
          <cell r="C4173" t="str">
            <v>UN</v>
          </cell>
          <cell r="D4173">
            <v>2623.6</v>
          </cell>
        </row>
        <row r="4174">
          <cell r="A4174">
            <v>11900</v>
          </cell>
          <cell r="B4174" t="str">
            <v>SUMIDOURO CONCRETO PRE MOLDADO, COMPLETO, PARA 75 CONTRIBUINTES</v>
          </cell>
          <cell r="C4174" t="str">
            <v>UN</v>
          </cell>
          <cell r="D4174">
            <v>3597.36</v>
          </cell>
        </row>
        <row r="4175">
          <cell r="A4175">
            <v>14149</v>
          </cell>
          <cell r="B4175" t="str">
            <v>SUPORTE "Y" PARA FITA PERFURADA</v>
          </cell>
          <cell r="C4175" t="str">
            <v>CENTO</v>
          </cell>
          <cell r="D4175">
            <v>257.22000000000003</v>
          </cell>
        </row>
        <row r="4176">
          <cell r="A4176">
            <v>20061</v>
          </cell>
          <cell r="B4176" t="str">
            <v>SUPORTE DE PVC MR AQUAPLUV D = 125MM</v>
          </cell>
          <cell r="C4176" t="str">
            <v>UN</v>
          </cell>
          <cell r="D4176">
            <v>2.67</v>
          </cell>
        </row>
        <row r="4177">
          <cell r="A4177">
            <v>7576</v>
          </cell>
          <cell r="B4177" t="str">
            <v>SUPORTE EM ACO GALVANIZADO PARA TRANSFORMADOR PARA POSTE DUPLO T 185 X 95MM, CHAPA DE 5/16"</v>
          </cell>
          <cell r="C4177" t="str">
            <v>UN</v>
          </cell>
          <cell r="D4177">
            <v>101.03</v>
          </cell>
        </row>
        <row r="4178">
          <cell r="A4178">
            <v>7572</v>
          </cell>
          <cell r="B4178" t="str">
            <v>SUPORTE ISOLADOR REFORCADO ROSCA SOBERBA EM FG C/ ISOLADOR</v>
          </cell>
          <cell r="C4178" t="str">
            <v>UN</v>
          </cell>
          <cell r="D4178">
            <v>8.23</v>
          </cell>
        </row>
        <row r="4179">
          <cell r="A4179">
            <v>3396</v>
          </cell>
          <cell r="B4179" t="str">
            <v>SUPORTE ISOLADOR SIMPLES ROSCA SOBERBA C/ ISOLADOR</v>
          </cell>
          <cell r="C4179" t="str">
            <v>UN</v>
          </cell>
          <cell r="D4179">
            <v>3.47</v>
          </cell>
        </row>
        <row r="4180">
          <cell r="A4180">
            <v>37590</v>
          </cell>
          <cell r="B4180" t="str">
            <v>SUPORTE MAO-FRANCESA EM ACO, ABAS IGUAIS 30 CM, CAPACIDADE MINIMA 60 KG,BRANCO</v>
          </cell>
          <cell r="C4180" t="str">
            <v>UN</v>
          </cell>
          <cell r="D4180">
            <v>23.38</v>
          </cell>
        </row>
        <row r="4181">
          <cell r="A4181">
            <v>37591</v>
          </cell>
          <cell r="B4181" t="str">
            <v>SUPORTE MAO-FRANCESA EM ACO, ABAS IGUAIS 40 CM, CAPACIDADE MINIMA 70 KG,BRANCO</v>
          </cell>
          <cell r="C4181" t="str">
            <v>UN</v>
          </cell>
          <cell r="D4181">
            <v>32.53</v>
          </cell>
        </row>
        <row r="4182">
          <cell r="A4182">
            <v>11033</v>
          </cell>
          <cell r="B4182" t="str">
            <v>SUPORTE PARA CALHA DE 150 MM EM FERRO GALVANIZADO</v>
          </cell>
          <cell r="C4182" t="str">
            <v>UN</v>
          </cell>
          <cell r="D4182">
            <v>3.35</v>
          </cell>
        </row>
        <row r="4183">
          <cell r="A4183">
            <v>390</v>
          </cell>
          <cell r="B4183" t="str">
            <v>SUPORTE PARA TUBO DE PROTECAO DN 2'' C/ ROSCA MECANICA</v>
          </cell>
          <cell r="C4183" t="str">
            <v>UN</v>
          </cell>
          <cell r="D4183">
            <v>7.49</v>
          </cell>
        </row>
        <row r="4184">
          <cell r="A4184">
            <v>3384</v>
          </cell>
          <cell r="B4184" t="str">
            <v>SUPORTE SIMPLES C/ROLDANA P/ CHUMBAR GT-P1 GAMATEC OU SIMILAR</v>
          </cell>
          <cell r="C4184" t="str">
            <v>UN</v>
          </cell>
          <cell r="D4184">
            <v>6.22</v>
          </cell>
        </row>
        <row r="4185">
          <cell r="A4185">
            <v>12626</v>
          </cell>
          <cell r="B4185" t="str">
            <v>SUPORTE ZINCADO DOBRADO AQUAPLUV (PVC-TIGRE)</v>
          </cell>
          <cell r="C4185" t="str">
            <v>UN</v>
          </cell>
          <cell r="D4185">
            <v>7.36</v>
          </cell>
        </row>
        <row r="4186">
          <cell r="A4186">
            <v>20249</v>
          </cell>
          <cell r="B4186" t="str">
            <v>TABEIRA EM MARMORE 2 X 5CM</v>
          </cell>
          <cell r="C4186" t="str">
            <v>M</v>
          </cell>
          <cell r="D4186">
            <v>40.53</v>
          </cell>
        </row>
        <row r="4187">
          <cell r="A4187">
            <v>6204</v>
          </cell>
          <cell r="B4187" t="str">
            <v>TABUA DE MADEIRA DE LEI, *2,5  X 15* CM (1 X 6) NAO APARELHADA, (TABEIRA-P/TELHADO)</v>
          </cell>
          <cell r="C4187" t="str">
            <v>M</v>
          </cell>
          <cell r="D4187">
            <v>6</v>
          </cell>
        </row>
        <row r="4188">
          <cell r="A4188">
            <v>20195</v>
          </cell>
          <cell r="B4188" t="str">
            <v>TABUA EM MADEIRA DE LEI 2A QUALIDADE MACHO/FEMEA 10 X 2,0CM P/ PISO</v>
          </cell>
          <cell r="C4188" t="str">
            <v>M2</v>
          </cell>
          <cell r="D4188">
            <v>80.819999999999993</v>
          </cell>
        </row>
        <row r="4189">
          <cell r="A4189">
            <v>3993</v>
          </cell>
          <cell r="B4189" t="str">
            <v>TABUA MADEIRA LEI  E = 2,5CM (1") APARELHADA</v>
          </cell>
          <cell r="C4189" t="str">
            <v>M2</v>
          </cell>
          <cell r="D4189">
            <v>54.03</v>
          </cell>
        </row>
        <row r="4190">
          <cell r="A4190">
            <v>3992</v>
          </cell>
          <cell r="B4190" t="str">
            <v>TABUA MADEIRA LEI  2,5 X 30,0CM (1 X 12") APARELHADA</v>
          </cell>
          <cell r="C4190" t="str">
            <v>M</v>
          </cell>
          <cell r="D4190">
            <v>16.23</v>
          </cell>
        </row>
        <row r="4191">
          <cell r="A4191">
            <v>6178</v>
          </cell>
          <cell r="B4191" t="str">
            <v>TABUA MADEIRA LEI 1A QUALIDADE MACHO/FEMEA 10 X 2,0CM P/ PISO</v>
          </cell>
          <cell r="C4191" t="str">
            <v>M2</v>
          </cell>
          <cell r="D4191">
            <v>119.97</v>
          </cell>
        </row>
        <row r="4192">
          <cell r="A4192">
            <v>6180</v>
          </cell>
          <cell r="B4192" t="str">
            <v>TABUA MADEIRA LEI 1A QUALIDADE MACHO/FEMEA 15 X 2,0CM P/ PISO</v>
          </cell>
          <cell r="C4192" t="str">
            <v>M2</v>
          </cell>
          <cell r="D4192">
            <v>110</v>
          </cell>
        </row>
        <row r="4193">
          <cell r="A4193">
            <v>6182</v>
          </cell>
          <cell r="B4193" t="str">
            <v>TABUA MADEIRA LEI 1A QUALIDADE MACHO/FEMEA 20 X 2,0CM P/ PISO</v>
          </cell>
          <cell r="C4193" t="str">
            <v>M2</v>
          </cell>
          <cell r="D4193">
            <v>120.6</v>
          </cell>
        </row>
        <row r="4194">
          <cell r="A4194">
            <v>3990</v>
          </cell>
          <cell r="B4194" t="str">
            <v>TABUA MADEIRA LEI 2,5 X 25,0CM (1 X 10") APARELHADA</v>
          </cell>
          <cell r="C4194" t="str">
            <v>M</v>
          </cell>
          <cell r="D4194">
            <v>13.53</v>
          </cell>
        </row>
        <row r="4195">
          <cell r="A4195">
            <v>6193</v>
          </cell>
          <cell r="B4195" t="str">
            <v>TABUA MADEIRA 2A QUALIDADE 2,5 X 20,0CM (1 X 8") NAO APARELHADA</v>
          </cell>
          <cell r="C4195" t="str">
            <v>M</v>
          </cell>
          <cell r="D4195">
            <v>5.38</v>
          </cell>
        </row>
        <row r="4196">
          <cell r="A4196">
            <v>6189</v>
          </cell>
          <cell r="B4196" t="str">
            <v>TABUA MADEIRA 2A QUALIDADE 2,5 X 30,0CM (1 X 12") NAO APARELHADA</v>
          </cell>
          <cell r="C4196" t="str">
            <v>M</v>
          </cell>
          <cell r="D4196">
            <v>8.07</v>
          </cell>
        </row>
        <row r="4197">
          <cell r="A4197">
            <v>13628</v>
          </cell>
          <cell r="B4197" t="str">
            <v>TABUA MADEIRA 3A QUALIDADE 1/2 X 8  (1,5 X 20,0CM) NAO APARELHADA</v>
          </cell>
          <cell r="C4197" t="str">
            <v>M</v>
          </cell>
          <cell r="D4197">
            <v>4.57</v>
          </cell>
        </row>
        <row r="4198">
          <cell r="A4198">
            <v>10567</v>
          </cell>
          <cell r="B4198" t="str">
            <v>TABUA MADEIRA 3A QUALIDADE 2,5 X 23,0CM (1 X 9") NAO APARELHADA</v>
          </cell>
          <cell r="C4198" t="str">
            <v>M</v>
          </cell>
          <cell r="D4198">
            <v>5.48</v>
          </cell>
        </row>
        <row r="4199">
          <cell r="A4199">
            <v>6212</v>
          </cell>
          <cell r="B4199" t="str">
            <v>TABUA MADEIRA 3A QUALIDADE 2,5 X 30,0CM (1 X 12 ) NAO APARELHADA</v>
          </cell>
          <cell r="C4199" t="str">
            <v>M</v>
          </cell>
          <cell r="D4199">
            <v>7.66</v>
          </cell>
        </row>
        <row r="4200">
          <cell r="A4200">
            <v>6188</v>
          </cell>
          <cell r="B4200" t="str">
            <v>TABUA MADEIRA 3A QUALIDADE 2,5 X 30CM (1 X 12 ) NAO APARELHADA</v>
          </cell>
          <cell r="C4200" t="str">
            <v>M2</v>
          </cell>
          <cell r="D4200">
            <v>25.54</v>
          </cell>
        </row>
        <row r="4201">
          <cell r="A4201">
            <v>6214</v>
          </cell>
          <cell r="B4201" t="str">
            <v>TACO (NAO PICHADO) DE MADEIRA DE 1A. QUALIDADE PARA PISO, DE *7 X 21* CM</v>
          </cell>
          <cell r="C4201" t="str">
            <v>M2</v>
          </cell>
          <cell r="D4201">
            <v>70</v>
          </cell>
        </row>
        <row r="4202">
          <cell r="A4202">
            <v>10740</v>
          </cell>
          <cell r="B4202" t="str">
            <v>TALHA ELETRICA 3 T, VELOCIDADE  2,1 M / MIN, POTENCIA 1,3 KW</v>
          </cell>
          <cell r="C4202" t="str">
            <v>UN</v>
          </cell>
          <cell r="D4202">
            <v>7486.1</v>
          </cell>
        </row>
        <row r="4203">
          <cell r="A4203">
            <v>10809</v>
          </cell>
          <cell r="B4203" t="str">
            <v>TALHA ELETRICA 3 T, VELOCIDADE  2,1 M / MIN, POTENCIA 1,3 KW - (LOCACAO)</v>
          </cell>
          <cell r="C4203" t="str">
            <v>H</v>
          </cell>
          <cell r="D4203">
            <v>1.33</v>
          </cell>
        </row>
        <row r="4204">
          <cell r="A4204">
            <v>13914</v>
          </cell>
          <cell r="B4204" t="str">
            <v>TALHA MANUAL DE CORRENTE, CAPACIDADE DE 1 T COM ELEVACAO DE 3 M</v>
          </cell>
          <cell r="C4204" t="str">
            <v>UN</v>
          </cell>
          <cell r="D4204">
            <v>541.65</v>
          </cell>
        </row>
        <row r="4205">
          <cell r="A4205">
            <v>10742</v>
          </cell>
          <cell r="B4205" t="str">
            <v>TALHA MANUAL DE CORRENTE, CAPACIDADE DE 2 T COM ELEVACAO DE 3 M</v>
          </cell>
          <cell r="C4205" t="str">
            <v>UN</v>
          </cell>
          <cell r="D4205">
            <v>790</v>
          </cell>
        </row>
        <row r="4206">
          <cell r="A4206">
            <v>10811</v>
          </cell>
          <cell r="B4206" t="str">
            <v>TALHA MANUAL DE CORRENTE, CAPACIDADE DE 2 T COM ELEVACAO DE 3 M - (LOCACAO)</v>
          </cell>
          <cell r="C4206" t="str">
            <v>H</v>
          </cell>
          <cell r="D4206">
            <v>1.1299999999999999</v>
          </cell>
        </row>
        <row r="4207">
          <cell r="A4207">
            <v>11730</v>
          </cell>
          <cell r="B4207" t="str">
            <v>TAMPA CEGA EM ACO INOX P/ RALO SIFONADO 20 X 20CM</v>
          </cell>
          <cell r="C4207" t="str">
            <v>UN</v>
          </cell>
          <cell r="D4207">
            <v>49.08</v>
          </cell>
        </row>
        <row r="4208">
          <cell r="A4208">
            <v>7552</v>
          </cell>
          <cell r="B4208" t="str">
            <v>TAMPA CEGA EM LATAO POLIDO PARA CONDULETE EM LIGA DE ALUMINIO 4 X 4"</v>
          </cell>
          <cell r="C4208" t="str">
            <v>UN</v>
          </cell>
          <cell r="D4208">
            <v>8.14</v>
          </cell>
        </row>
        <row r="4209">
          <cell r="A4209">
            <v>7543</v>
          </cell>
          <cell r="B4209" t="str">
            <v>TAMPA CEGA EM PVC P/CONDULETE 4 X 2"</v>
          </cell>
          <cell r="C4209" t="str">
            <v>UN</v>
          </cell>
          <cell r="D4209">
            <v>2.86</v>
          </cell>
        </row>
        <row r="4210">
          <cell r="A4210">
            <v>13255</v>
          </cell>
          <cell r="B4210" t="str">
            <v>TAMPA CONCRETO P/PV E/OU CX. INSPECAO 60 X 60 X 8CM</v>
          </cell>
          <cell r="C4210" t="str">
            <v>UN</v>
          </cell>
          <cell r="D4210">
            <v>44.66</v>
          </cell>
        </row>
        <row r="4211">
          <cell r="A4211">
            <v>11299</v>
          </cell>
          <cell r="B4211" t="str">
            <v>TAMPA FOFO TIPO R2 PADRAO TELEBRAS 545 X 1104MM 75KG CARGA MAX 2000KG P/ CAIXATELEFONE</v>
          </cell>
          <cell r="C4211" t="str">
            <v>UN</v>
          </cell>
          <cell r="D4211">
            <v>369.91</v>
          </cell>
        </row>
        <row r="4212">
          <cell r="A4212">
            <v>14112</v>
          </cell>
          <cell r="B4212" t="str">
            <v>TAMPA FOFO TP R1 PADRAO TELEBRAS 385 X 630MM 25KG CARGA MAX 1500KG P/ CAIXATELEFONE</v>
          </cell>
          <cell r="C4212" t="str">
            <v>UN</v>
          </cell>
          <cell r="D4212">
            <v>221.44</v>
          </cell>
        </row>
        <row r="4213">
          <cell r="A4213">
            <v>21069</v>
          </cell>
          <cell r="B4213" t="str">
            <v>TAMPA FOFO 9KG CARGA MAX 12500KG D = 100MM P/ CAIXA REGISTRO DE AGUA</v>
          </cell>
          <cell r="C4213" t="str">
            <v>UN</v>
          </cell>
          <cell r="D4213">
            <v>67.94</v>
          </cell>
        </row>
        <row r="4214">
          <cell r="A4214">
            <v>21070</v>
          </cell>
          <cell r="B4214" t="str">
            <v>TAMPA QUADRADA FOFO C/ BASE 300 X 300MM CARGA MAX 2000KG P/ CAIXA INSPECAO,ESGOTO, AGUA, ELETRICA  ETC</v>
          </cell>
          <cell r="C4214" t="str">
            <v>UN</v>
          </cell>
          <cell r="D4214">
            <v>148.47</v>
          </cell>
        </row>
        <row r="4215">
          <cell r="A4215">
            <v>21071</v>
          </cell>
          <cell r="B4215" t="str">
            <v>TAMPA QUADRADA FOFO C/ BASE 400 X 400MM CARGA MAX 2000KG P/ CAIXA INSPECAO,ESGOTO, AGUA, ELETRICA  ETC</v>
          </cell>
          <cell r="C4215" t="str">
            <v>UN</v>
          </cell>
          <cell r="D4215">
            <v>181.68</v>
          </cell>
        </row>
        <row r="4216">
          <cell r="A4216">
            <v>21072</v>
          </cell>
          <cell r="B4216" t="str">
            <v>TAMPA QUADRADA FOFO C/ BASE 600 X 600MM CARGA MAX 2000KG P/ CAIXA INSPECAO,ESGOTO, AGUA, ELETRICA  ETC</v>
          </cell>
          <cell r="C4216" t="str">
            <v>UN</v>
          </cell>
          <cell r="D4216">
            <v>344.74</v>
          </cell>
        </row>
        <row r="4217">
          <cell r="A4217">
            <v>21073</v>
          </cell>
          <cell r="B4217" t="str">
            <v>TAMPA QUADRADA FOFO C/ BASE 800 X 800MM CARGA MAX 2000KG P/ CAIXA INSPECAO,ESGOTO, AGUA, ELETRICA  ETC</v>
          </cell>
          <cell r="C4217" t="str">
            <v>UN</v>
          </cell>
          <cell r="D4217">
            <v>546.04999999999995</v>
          </cell>
        </row>
        <row r="4218">
          <cell r="A4218">
            <v>37402</v>
          </cell>
          <cell r="B4218" t="str">
            <v>TAMPA/ARO PARA CAIXA DE SARJETA PRE-MOLDADA COM GRELHA EM FERRO FUNDIDOC250, DE *15 X 75 X 52* CM (A X C X L)</v>
          </cell>
          <cell r="C4218" t="str">
            <v>UN</v>
          </cell>
          <cell r="D4218">
            <v>34.229999999999997</v>
          </cell>
        </row>
        <row r="4219">
          <cell r="A4219">
            <v>20964</v>
          </cell>
          <cell r="B4219" t="str">
            <v>TAMPAO COM CORRENTE, EM LATAO, ENGATE RAPIDO 1 1/2", PARA INSTALACAO PREDIALDE COMBATE A INCENDIO</v>
          </cell>
          <cell r="C4219" t="str">
            <v>UN</v>
          </cell>
          <cell r="D4219">
            <v>46.86</v>
          </cell>
        </row>
        <row r="4220">
          <cell r="A4220">
            <v>10905</v>
          </cell>
          <cell r="B4220" t="str">
            <v>TAMPAO COM CORRENTE, EM LATAO, ENGATE RAPIDO 2 1/2", PARA INSTALACAO PREDIALDE COMBATE A INCENDIO</v>
          </cell>
          <cell r="C4220" t="str">
            <v>UN</v>
          </cell>
          <cell r="D4220">
            <v>62.86</v>
          </cell>
        </row>
        <row r="4221">
          <cell r="A4221">
            <v>21087</v>
          </cell>
          <cell r="B4221" t="str">
            <v>TAMPAO FOFO ARTICULADO 37KG CARGA MAX 12500KG DIAM ABERT 500MM P/ POCO VISITADE REDE AGUA PLUVIAL, ESGOTO  ETC</v>
          </cell>
          <cell r="C4221" t="str">
            <v>UN</v>
          </cell>
          <cell r="D4221">
            <v>317.06</v>
          </cell>
        </row>
        <row r="4222">
          <cell r="A4222">
            <v>21088</v>
          </cell>
          <cell r="B4222" t="str">
            <v>TAMPAO FOFO ARTICULADO 57KG DIAM ABERT 600MM P/ POCO VISITA DE REDE AGUAPLUVIAL, ESGOTO  ETC</v>
          </cell>
          <cell r="C4222" t="str">
            <v>UN</v>
          </cell>
          <cell r="D4222">
            <v>412.43</v>
          </cell>
        </row>
        <row r="4223">
          <cell r="A4223">
            <v>21089</v>
          </cell>
          <cell r="B4223" t="str">
            <v>TAMPAO FOFO ARTICULADO 72KG CARGA MAX 30000KG DIAM ABERT 610MM P/ POCO VISITADE REDE AGUA PLUVIAL, ESGOTO  ETC</v>
          </cell>
          <cell r="C4223" t="str">
            <v>UN</v>
          </cell>
          <cell r="D4223">
            <v>516.36</v>
          </cell>
        </row>
        <row r="4224">
          <cell r="A4224">
            <v>21090</v>
          </cell>
          <cell r="B4224" t="str">
            <v>TAMPAO FOFO ARTICULADO 83KG CARGA MAX 30000KG DIAM ABERT 600MM P/ POCO VISITADE REDE AGUA PLUVIAL, ESGOTO  ETC</v>
          </cell>
          <cell r="C4224" t="str">
            <v>UN</v>
          </cell>
          <cell r="D4224">
            <v>563.91999999999996</v>
          </cell>
        </row>
        <row r="4225">
          <cell r="A4225">
            <v>21091</v>
          </cell>
          <cell r="B4225" t="str">
            <v>TAMPAO FOFO ARTICULADO 88KG DIAM ABERT 610MM P/ POCO VISITA DE REDE AGUAPLUVIAL, ESGOTO  ETC</v>
          </cell>
          <cell r="C4225" t="str">
            <v>UN</v>
          </cell>
          <cell r="D4225">
            <v>478.11</v>
          </cell>
        </row>
        <row r="4226">
          <cell r="A4226">
            <v>11301</v>
          </cell>
          <cell r="B4226" t="str">
            <v>TAMPAO FOFO ARTICULADO83KG CARGA MAX 12500KG DIAM ABERT 600MM P/ POCO VISITADE REDE AGUA PLUVIAL, ESGOTO  ETC</v>
          </cell>
          <cell r="C4226" t="str">
            <v>UN</v>
          </cell>
          <cell r="D4226">
            <v>1087.07</v>
          </cell>
        </row>
        <row r="4227">
          <cell r="A4227">
            <v>14113</v>
          </cell>
          <cell r="B4227" t="str">
            <v>TAMPAO FOFO P/ CX R3 PADRAO TELEBRAS</v>
          </cell>
          <cell r="C4227" t="str">
            <v>UN</v>
          </cell>
          <cell r="D4227">
            <v>588.83000000000004</v>
          </cell>
        </row>
        <row r="4228">
          <cell r="A4228">
            <v>11315</v>
          </cell>
          <cell r="B4228" t="str">
            <v>TAMPAO FOFO T-16 (7KG) - 30x30CM (P/ CAIXA DE INSPECAO)</v>
          </cell>
          <cell r="C4228" t="str">
            <v>UN</v>
          </cell>
          <cell r="D4228">
            <v>62.39</v>
          </cell>
        </row>
        <row r="4229">
          <cell r="A4229">
            <v>21086</v>
          </cell>
          <cell r="B4229" t="str">
            <v>TAMPAO FOFO TIPO R3 PADRAO TELEBRAS 155KG CARGA MAX 30000KG DIAM ABERT 664MMP/ POCO VISITA DE REDE TELEFONE</v>
          </cell>
          <cell r="C4229" t="str">
            <v>UN</v>
          </cell>
          <cell r="D4229">
            <v>624.05999999999995</v>
          </cell>
        </row>
        <row r="4230">
          <cell r="A4230">
            <v>21074</v>
          </cell>
          <cell r="B4230" t="str">
            <v>TAMPAO FOFO 137KG CARGA MAX 9000KG DIAM ABERT 542MM P/ POCO VISITA DE REDEAGUA PLUVIAL, ESGOTO  ETC</v>
          </cell>
          <cell r="C4230" t="str">
            <v>UN</v>
          </cell>
          <cell r="D4230">
            <v>478.11</v>
          </cell>
        </row>
        <row r="4231">
          <cell r="A4231">
            <v>21075</v>
          </cell>
          <cell r="B4231" t="str">
            <v>TAMPAO FOFO 139KG CARGA MAX 30000KG DIAM ABERT 900MM P/ POCO VISITA DE REDEAGUA PLUVIAL, ESGOTO  ETC</v>
          </cell>
          <cell r="C4231" t="str">
            <v>UN</v>
          </cell>
          <cell r="D4231">
            <v>1049.33</v>
          </cell>
        </row>
        <row r="4232">
          <cell r="A4232">
            <v>11296</v>
          </cell>
          <cell r="B4232" t="str">
            <v>TAMPAO FOFO 170KG CARGA MAX 30000KG DIAM ABERT 900MM P/ POCO VISITA DE REDE DEAGUA PLUVIAL, ESGOTO  ETC</v>
          </cell>
          <cell r="C4232" t="str">
            <v>UN</v>
          </cell>
          <cell r="D4232">
            <v>2873.7</v>
          </cell>
        </row>
        <row r="4233">
          <cell r="A4233">
            <v>21076</v>
          </cell>
          <cell r="B4233" t="str">
            <v>TAMPAO FOFO 240KG CARGA MAX 13000KG DIAM ABERT 600MM P/ POCO VISITA DE REDEAGUA PLUVIAL, ESGOTO  ETC</v>
          </cell>
          <cell r="C4233" t="str">
            <v>UN</v>
          </cell>
          <cell r="D4233">
            <v>1258.18</v>
          </cell>
        </row>
        <row r="4234">
          <cell r="A4234">
            <v>11292</v>
          </cell>
          <cell r="B4234" t="str">
            <v>TAMPAO FOFO 30 X 40 CM S/INSCRICAO</v>
          </cell>
          <cell r="C4234" t="str">
            <v>UN</v>
          </cell>
          <cell r="D4234">
            <v>135.88</v>
          </cell>
        </row>
        <row r="4235">
          <cell r="A4235">
            <v>11316</v>
          </cell>
          <cell r="B4235" t="str">
            <v>TAMPAO FOFO 33KG CARGA MAX 12500KG DIAM ABERT 500MM P/ POCO VISITA DE REDE DEAGUA PLUVIAL, ESGOTO  ETC</v>
          </cell>
          <cell r="C4235" t="str">
            <v>UN</v>
          </cell>
          <cell r="D4235">
            <v>291.89999999999998</v>
          </cell>
        </row>
        <row r="4236">
          <cell r="A4236">
            <v>11293</v>
          </cell>
          <cell r="B4236" t="str">
            <v>TAMPAO FOFO 40X50CM C/INSCRICAO "INCENDIO"</v>
          </cell>
          <cell r="C4236" t="str">
            <v>UN</v>
          </cell>
          <cell r="D4236">
            <v>208.86</v>
          </cell>
        </row>
        <row r="4237">
          <cell r="A4237">
            <v>21077</v>
          </cell>
          <cell r="B4237" t="str">
            <v>TAMPAO FOFO 43KG DIAM ABERT 576MM P/ POCO VISITA DE REDE AGUA PLUVIAL, ESGOTOETC</v>
          </cell>
          <cell r="C4237" t="str">
            <v>UN</v>
          </cell>
          <cell r="D4237">
            <v>276.8</v>
          </cell>
        </row>
        <row r="4238">
          <cell r="A4238">
            <v>21078</v>
          </cell>
          <cell r="B4238" t="str">
            <v>TAMPAO FOFO 51KG CARGA MAX 30000KG DIAM ABERT 500MM P/ POCO VISITA DE REDEAGUA PLUVIAL, ESGOTO  ETC EM VIA TRAFEGO LEVE</v>
          </cell>
          <cell r="C4238" t="str">
            <v>UN</v>
          </cell>
          <cell r="D4238">
            <v>346.5</v>
          </cell>
        </row>
        <row r="4239">
          <cell r="A4239">
            <v>21079</v>
          </cell>
          <cell r="B4239" t="str">
            <v>TAMPAO FOFO 55KG CARGA MAX 2600KG DIAM ABERT 476MM P/ POCO VISITA DE REDEAGUA PLUVIAL, ESGOTO  ETC EM VIA TRAFEGO LEVE</v>
          </cell>
          <cell r="C4239" t="str">
            <v>UN</v>
          </cell>
          <cell r="D4239">
            <v>276.8</v>
          </cell>
        </row>
        <row r="4240">
          <cell r="A4240">
            <v>21080</v>
          </cell>
          <cell r="B4240" t="str">
            <v>TAMPAO FOFO 57KG CARGA MAX 12500KG DIAM ABERT 600MM P/ POCO VISITA DE REDEAGUA PLUVIAL, ESGOTO  ETC EM VIA TRAFEGO LEVE</v>
          </cell>
          <cell r="C4240" t="str">
            <v>UN</v>
          </cell>
          <cell r="D4240">
            <v>327.13</v>
          </cell>
        </row>
        <row r="4241">
          <cell r="A4241">
            <v>21081</v>
          </cell>
          <cell r="B4241" t="str">
            <v>TAMPAO FOFO 65KG CARGA MAX 12500KG DIAM ABERT 500MM P/ POCO VISITA, REDE AGUAPLUVIAL, ESGOTO  ETC.</v>
          </cell>
          <cell r="C4241" t="str">
            <v>UN</v>
          </cell>
          <cell r="D4241">
            <v>295.67</v>
          </cell>
        </row>
        <row r="4242">
          <cell r="A4242">
            <v>21082</v>
          </cell>
          <cell r="B4242" t="str">
            <v>TAMPAO FOFO 65KG CARGA MAX 30000KG DIAM ABERT 500MM P/ POCO VISITA DE REDEAGUA PLUVIAL, ESGOTO  ETC</v>
          </cell>
          <cell r="C4242" t="str">
            <v>UN</v>
          </cell>
          <cell r="D4242">
            <v>427.78</v>
          </cell>
        </row>
        <row r="4243">
          <cell r="A4243">
            <v>21083</v>
          </cell>
          <cell r="B4243" t="str">
            <v>TAMPAO FOFO 70KG CARGA MAX 3100KG DIAM ABERT 556MM P/ POCO VISITA DE REDEAGUA PLUVIAL, ESGOTO  ETC EM VIA TRAFEGO LEVE</v>
          </cell>
          <cell r="C4243" t="str">
            <v>UN</v>
          </cell>
          <cell r="D4243">
            <v>291.89999999999998</v>
          </cell>
        </row>
        <row r="4244">
          <cell r="A4244">
            <v>21084</v>
          </cell>
          <cell r="B4244" t="str">
            <v>TAMPAO FOFO 73KG CARGA MAX 30000KG DIAM ABERT 555MM P/ POCO VISITA DE REDEAGUA PLUVIAL, ESGOTO  ETC</v>
          </cell>
          <cell r="C4244" t="str">
            <v>UN</v>
          </cell>
          <cell r="D4244">
            <v>452.95</v>
          </cell>
        </row>
        <row r="4245">
          <cell r="A4245">
            <v>6243</v>
          </cell>
          <cell r="B4245" t="str">
            <v>TAMPAO FOFO 83KG CARGA MAX 12500KG DIAM ABERT 600MM P/ POCO VISITA DE REDE DEAGUA PLUVIAL, ESGOTO  ETC</v>
          </cell>
          <cell r="C4245" t="str">
            <v>UN</v>
          </cell>
          <cell r="D4245">
            <v>1026.68</v>
          </cell>
        </row>
        <row r="4246">
          <cell r="A4246">
            <v>6240</v>
          </cell>
          <cell r="B4246" t="str">
            <v>TAMPAO FOFO 83KG CARGA MAX 30000KG DIAM ABERT 600MM P/ POCO VISITA DE REDE DE AGUA PLUVIAL, ESGOTO  ETC</v>
          </cell>
          <cell r="C4246" t="str">
            <v>UN</v>
          </cell>
          <cell r="D4246">
            <v>591.35</v>
          </cell>
        </row>
        <row r="4247">
          <cell r="A4247">
            <v>21085</v>
          </cell>
          <cell r="B4247" t="str">
            <v>TAMPAO FOFO 88KG CARGA MAX 30000KG DIAM ABERT 610MM P/ POCO VISITA DE REDEAGUA PLUVIAL, ESGOTO  ETC</v>
          </cell>
          <cell r="C4247" t="str">
            <v>UN</v>
          </cell>
          <cell r="D4247">
            <v>588.33000000000004</v>
          </cell>
        </row>
        <row r="4248">
          <cell r="A4248">
            <v>11066</v>
          </cell>
          <cell r="B4248" t="str">
            <v>TAMPAO PARA TELHA DE FIBROCIMENTO TIPO CANALETE 49 OU KALHETA (SEM AMIANTO)</v>
          </cell>
          <cell r="C4248" t="str">
            <v>UN</v>
          </cell>
          <cell r="D4248">
            <v>10.36</v>
          </cell>
        </row>
        <row r="4249">
          <cell r="A4249">
            <v>11065</v>
          </cell>
          <cell r="B4249" t="str">
            <v>TAMPAO PARA TELHA DE FIBROCIMENTO TIPO CANALETE 90 (SEM AMIANTO)</v>
          </cell>
          <cell r="C4249" t="str">
            <v>UN</v>
          </cell>
          <cell r="D4249">
            <v>11.88</v>
          </cell>
        </row>
        <row r="4250">
          <cell r="A4250">
            <v>6249</v>
          </cell>
          <cell r="B4250" t="str">
            <v>TAMPAO PVC P/ TIL EB-644 P/ REDE COLET ESG DN 100MM</v>
          </cell>
          <cell r="C4250" t="str">
            <v>UN</v>
          </cell>
          <cell r="D4250">
            <v>35.11</v>
          </cell>
        </row>
        <row r="4251">
          <cell r="A4251">
            <v>6250</v>
          </cell>
          <cell r="B4251" t="str">
            <v>TAMPAO PVC P/ TIL EB-644 P/ REDE COLET ESG DN 125MM</v>
          </cell>
          <cell r="C4251" t="str">
            <v>UN</v>
          </cell>
          <cell r="D4251">
            <v>46.73</v>
          </cell>
        </row>
        <row r="4252">
          <cell r="A4252">
            <v>6251</v>
          </cell>
          <cell r="B4252" t="str">
            <v>TAMPAO PVC P/ TIL EB-644 P/ REDE COLET ESG DN 150MM</v>
          </cell>
          <cell r="C4252" t="str">
            <v>UN</v>
          </cell>
          <cell r="D4252">
            <v>53.87</v>
          </cell>
        </row>
        <row r="4253">
          <cell r="A4253">
            <v>6252</v>
          </cell>
          <cell r="B4253" t="str">
            <v>TAMPAO PVC P/ TIL EB-644 P/ REDE COLET ESG DN 200MM</v>
          </cell>
          <cell r="C4253" t="str">
            <v>UN</v>
          </cell>
          <cell r="D4253">
            <v>68.75</v>
          </cell>
        </row>
        <row r="4254">
          <cell r="A4254">
            <v>11289</v>
          </cell>
          <cell r="B4254" t="str">
            <v>TAMPAO T-5 AR (5,0Kg) 20 X 20CM   P/ CAIXA DE REGISTRO</v>
          </cell>
          <cell r="C4254" t="str">
            <v>UN</v>
          </cell>
          <cell r="D4254">
            <v>31.2</v>
          </cell>
        </row>
        <row r="4255">
          <cell r="A4255">
            <v>2666</v>
          </cell>
          <cell r="B4255" t="str">
            <v>TAMPAO/TERMINAL 1 1/4" P/ DUTOS TP KANAFLEX</v>
          </cell>
          <cell r="C4255" t="str">
            <v>UN</v>
          </cell>
          <cell r="D4255">
            <v>2.2999999999999998</v>
          </cell>
        </row>
        <row r="4256">
          <cell r="A4256">
            <v>2668</v>
          </cell>
          <cell r="B4256" t="str">
            <v>TAMPAO/TERMINAL 2" P/ DUTOS TP KANAFLEX</v>
          </cell>
          <cell r="C4256" t="str">
            <v>UN</v>
          </cell>
          <cell r="D4256">
            <v>3.19</v>
          </cell>
        </row>
        <row r="4257">
          <cell r="A4257">
            <v>2664</v>
          </cell>
          <cell r="B4257" t="str">
            <v>TAMPAO/TERMINAL 3" P/ DUTOS TP KANAFLEX</v>
          </cell>
          <cell r="C4257" t="str">
            <v>UN</v>
          </cell>
          <cell r="D4257">
            <v>4.43</v>
          </cell>
        </row>
        <row r="4258">
          <cell r="A4258">
            <v>2662</v>
          </cell>
          <cell r="B4258" t="str">
            <v>TAMPAO/TERMINAL 4" P/ DUTOS TP KANAFLEX</v>
          </cell>
          <cell r="C4258" t="str">
            <v>UN</v>
          </cell>
          <cell r="D4258">
            <v>8.8000000000000007</v>
          </cell>
        </row>
        <row r="4259">
          <cell r="A4259">
            <v>2663</v>
          </cell>
          <cell r="B4259" t="str">
            <v>TAMPAO/TERMINAL 5" P/ DUTOS TP KANAFLEX</v>
          </cell>
          <cell r="C4259" t="str">
            <v>UN</v>
          </cell>
          <cell r="D4259">
            <v>13.27</v>
          </cell>
        </row>
        <row r="4260">
          <cell r="A4260">
            <v>2665</v>
          </cell>
          <cell r="B4260" t="str">
            <v>TAMPAO/TERMINAL 6" P/ DUTOS TP KANAFLEX</v>
          </cell>
          <cell r="C4260" t="str">
            <v>UN</v>
          </cell>
          <cell r="D4260">
            <v>16.260000000000002</v>
          </cell>
        </row>
        <row r="4261">
          <cell r="A4261">
            <v>11688</v>
          </cell>
          <cell r="B4261" t="str">
            <v>TANQUE ACO INOXIDAVEL (ACO 304) COM ESFREGADOR E VALVULA, DE *50 X 40 X 22* CM</v>
          </cell>
          <cell r="C4261" t="str">
            <v>UN</v>
          </cell>
          <cell r="D4261">
            <v>262.3</v>
          </cell>
        </row>
        <row r="4262">
          <cell r="A4262">
            <v>25014</v>
          </cell>
          <cell r="B4262" t="str">
            <v>TANQUE DE ASFALTO ESTACIONARIO COM MACARICO, CAPACIDADE 20.000 L</v>
          </cell>
          <cell r="C4262" t="str">
            <v>UN</v>
          </cell>
          <cell r="D4262">
            <v>78842.12</v>
          </cell>
        </row>
        <row r="4263">
          <cell r="A4263">
            <v>25013</v>
          </cell>
          <cell r="B4263" t="str">
            <v>TANQUE DE ASFALTO ESTACIONARIO COM SERPENTINA, CAPACIDADE 20.000 L</v>
          </cell>
          <cell r="C4263" t="str">
            <v>UN</v>
          </cell>
          <cell r="D4263">
            <v>82634.89</v>
          </cell>
        </row>
        <row r="4264">
          <cell r="A4264">
            <v>14405</v>
          </cell>
          <cell r="B4264" t="str">
            <v>TANQUE DE ASFALTO ESTACIONARIO COM SERPENTINA, CAPACIDADE 30.000 L</v>
          </cell>
          <cell r="C4264" t="str">
            <v>UN</v>
          </cell>
          <cell r="D4264">
            <v>97000</v>
          </cell>
        </row>
        <row r="4265">
          <cell r="A4265">
            <v>6253</v>
          </cell>
          <cell r="B4265" t="str">
            <v>TANQUE DE LAVAR ROUPAS EM CONCRETO PRE-MOLDADO, 1 BOCA, COM APOIO/PES, DE *60X 65 X 80* CM (L X P X A)</v>
          </cell>
          <cell r="C4265" t="str">
            <v>UN</v>
          </cell>
          <cell r="D4265">
            <v>53.6</v>
          </cell>
        </row>
        <row r="4266">
          <cell r="A4266">
            <v>20271</v>
          </cell>
          <cell r="B4266" t="str">
            <v>TANQUE LOUCA BRANCA COM COLUNA *30* L</v>
          </cell>
          <cell r="C4266" t="str">
            <v>UN</v>
          </cell>
          <cell r="D4266">
            <v>543.37</v>
          </cell>
        </row>
        <row r="4267">
          <cell r="A4267">
            <v>10423</v>
          </cell>
          <cell r="B4267" t="str">
            <v>TANQUE LOUCA BRANCA SUSPENSO *20* L</v>
          </cell>
          <cell r="C4267" t="str">
            <v>UN</v>
          </cell>
          <cell r="D4267">
            <v>337.02</v>
          </cell>
        </row>
        <row r="4268">
          <cell r="A4268">
            <v>11690</v>
          </cell>
          <cell r="B4268" t="str">
            <v>TANQUE MARMORE SINTETICO 22L</v>
          </cell>
          <cell r="C4268" t="str">
            <v>UN</v>
          </cell>
          <cell r="D4268">
            <v>67.09</v>
          </cell>
        </row>
        <row r="4269">
          <cell r="A4269">
            <v>20234</v>
          </cell>
          <cell r="B4269" t="str">
            <v>TANQUE MONOBLOCO DE GRANITINA OU MARMORITE, MODELO POPULAR (1 ESFREGADOR),PARA LAVAR ROUPAS</v>
          </cell>
          <cell r="C4269" t="str">
            <v>UN</v>
          </cell>
          <cell r="D4269">
            <v>79</v>
          </cell>
        </row>
        <row r="4270">
          <cell r="A4270">
            <v>4763</v>
          </cell>
          <cell r="B4270" t="str">
            <v>TAQUEADOR OU TAQUEIRO</v>
          </cell>
          <cell r="C4270" t="str">
            <v>H</v>
          </cell>
          <cell r="D4270">
            <v>7.6</v>
          </cell>
        </row>
        <row r="4271">
          <cell r="A4271">
            <v>14583</v>
          </cell>
          <cell r="B4271" t="str">
            <v>TARIFA "A" ENTRE  0 E 20M3 FORNECIMENTO D'AGUA</v>
          </cell>
          <cell r="C4271" t="str">
            <v>M3</v>
          </cell>
          <cell r="D4271">
            <v>6.62</v>
          </cell>
        </row>
        <row r="4272">
          <cell r="A4272">
            <v>14250</v>
          </cell>
          <cell r="B4272" t="str">
            <v>TARIFA DE ENERGIA ELETRICA COMERCIAL, BAIXA TENSAO, RELATIVA AO CONSUMO DE ATE100 KWH, INCLUINDO ICMS, PIS/PASEP E COFINS</v>
          </cell>
          <cell r="C4272" t="str">
            <v>KW/H</v>
          </cell>
          <cell r="D4272">
            <v>0.35</v>
          </cell>
        </row>
        <row r="4273">
          <cell r="A4273">
            <v>11457</v>
          </cell>
          <cell r="B4273" t="str">
            <v>TARJETA TIPO LIVRE/OCUPADO  P/ PORTA BANHEIRO</v>
          </cell>
          <cell r="C4273" t="str">
            <v>UN</v>
          </cell>
          <cell r="D4273">
            <v>22.47</v>
          </cell>
        </row>
        <row r="4274">
          <cell r="A4274">
            <v>13304</v>
          </cell>
          <cell r="B4274" t="str">
            <v>TAXA DE RELIGACAO NORMAL DE ENERGIA COMERCIAL MONOFASICA, BAIXA TENSAO,INCLUINDO ICMS</v>
          </cell>
          <cell r="C4274" t="str">
            <v>UN</v>
          </cell>
          <cell r="D4274">
            <v>6</v>
          </cell>
        </row>
        <row r="4275">
          <cell r="A4275">
            <v>12740</v>
          </cell>
          <cell r="B4275" t="str">
            <v>TE COBRE S/ ANEL DE SOLDA REF. 611 079MM</v>
          </cell>
          <cell r="C4275" t="str">
            <v>UN</v>
          </cell>
          <cell r="D4275">
            <v>387.37</v>
          </cell>
        </row>
        <row r="4276">
          <cell r="A4276">
            <v>12733</v>
          </cell>
          <cell r="B4276" t="str">
            <v>TE COBRE S/ANEL DE SOLDA REF. 611 015MM</v>
          </cell>
          <cell r="C4276" t="str">
            <v>UN</v>
          </cell>
          <cell r="D4276">
            <v>3.69</v>
          </cell>
        </row>
        <row r="4277">
          <cell r="A4277">
            <v>12734</v>
          </cell>
          <cell r="B4277" t="str">
            <v>TE COBRE S/ANEL DE SOLDA REF. 611 022MM</v>
          </cell>
          <cell r="C4277" t="str">
            <v>UN</v>
          </cell>
          <cell r="D4277">
            <v>8.7200000000000006</v>
          </cell>
        </row>
        <row r="4278">
          <cell r="A4278">
            <v>12735</v>
          </cell>
          <cell r="B4278" t="str">
            <v>TE COBRE S/ANEL DE SOLDA REF. 611 028MM</v>
          </cell>
          <cell r="C4278" t="str">
            <v>UN</v>
          </cell>
          <cell r="D4278">
            <v>15.8</v>
          </cell>
        </row>
        <row r="4279">
          <cell r="A4279">
            <v>12736</v>
          </cell>
          <cell r="B4279" t="str">
            <v>TE COBRE S/ANEL DE SOLDA REF. 611 035MM</v>
          </cell>
          <cell r="C4279" t="str">
            <v>UN</v>
          </cell>
          <cell r="D4279">
            <v>37.53</v>
          </cell>
        </row>
        <row r="4280">
          <cell r="A4280">
            <v>12737</v>
          </cell>
          <cell r="B4280" t="str">
            <v>TE COBRE S/ANEL DE SOLDA REF. 611 042MM</v>
          </cell>
          <cell r="C4280" t="str">
            <v>UN</v>
          </cell>
          <cell r="D4280">
            <v>50.18</v>
          </cell>
        </row>
        <row r="4281">
          <cell r="A4281">
            <v>12738</v>
          </cell>
          <cell r="B4281" t="str">
            <v>TE COBRE S/ANEL DE SOLDA REF. 611 054MM</v>
          </cell>
          <cell r="C4281" t="str">
            <v>UN</v>
          </cell>
          <cell r="D4281">
            <v>105.32</v>
          </cell>
        </row>
        <row r="4282">
          <cell r="A4282">
            <v>12739</v>
          </cell>
          <cell r="B4282" t="str">
            <v>TE COBRE S/ANEL DE SOLDA REF. 611 066MM</v>
          </cell>
          <cell r="C4282" t="str">
            <v>UN</v>
          </cell>
          <cell r="D4282">
            <v>239.56</v>
          </cell>
        </row>
        <row r="4283">
          <cell r="A4283">
            <v>12741</v>
          </cell>
          <cell r="B4283" t="str">
            <v>TE COBRE S/ANEL DE SOLDA REF. 611 104MM</v>
          </cell>
          <cell r="C4283" t="str">
            <v>UN</v>
          </cell>
          <cell r="D4283">
            <v>632.14</v>
          </cell>
        </row>
        <row r="4284">
          <cell r="A4284">
            <v>21121</v>
          </cell>
          <cell r="B4284" t="str">
            <v>TE CPVC (AQUATHERM) 90G SOLD 15MM</v>
          </cell>
          <cell r="C4284" t="str">
            <v>UN</v>
          </cell>
          <cell r="D4284">
            <v>1.99</v>
          </cell>
        </row>
        <row r="4285">
          <cell r="A4285">
            <v>38680</v>
          </cell>
          <cell r="B4285" t="str">
            <v>TE CPVC, SOLDAVEL, 90 GRAUS, 22 MM, PARA AGUA QUENTE PREDIAL *COLETADO CAIXA*</v>
          </cell>
          <cell r="C4285" t="str">
            <v>UN</v>
          </cell>
          <cell r="D4285">
            <v>3.23</v>
          </cell>
        </row>
        <row r="4286">
          <cell r="A4286">
            <v>7138</v>
          </cell>
          <cell r="B4286" t="str">
            <v>TE DE PVC 90º SOLDAVEL, DE 20 MM (NBR 5688)</v>
          </cell>
          <cell r="C4286" t="str">
            <v>UN</v>
          </cell>
          <cell r="D4286">
            <v>0.68</v>
          </cell>
        </row>
        <row r="4287">
          <cell r="A4287">
            <v>37420</v>
          </cell>
          <cell r="B4287" t="str">
            <v>TE DE SERVICO INTEGRADO, EM POLIPROPILENO (PP), PARA TUBOS EM PEAD/PVC, 60 X 20MM - LIGACAO PREDIAL DE AGUA</v>
          </cell>
          <cell r="C4287" t="str">
            <v>UN</v>
          </cell>
          <cell r="D4287">
            <v>17.190000000000001</v>
          </cell>
        </row>
        <row r="4288">
          <cell r="A4288">
            <v>37421</v>
          </cell>
          <cell r="B4288" t="str">
            <v>TE DE SERVICO INTEGRADO, EM POLIPROPILENO (PP), PARA TUBOS EM PEAD/PVC, 60 X 32MM - LIGACAO PREDIAL DE AGUA</v>
          </cell>
          <cell r="C4288" t="str">
            <v>UN</v>
          </cell>
          <cell r="D4288">
            <v>23.49</v>
          </cell>
        </row>
        <row r="4289">
          <cell r="A4289">
            <v>37422</v>
          </cell>
          <cell r="B4289" t="str">
            <v>TE DE SERVICO INTEGRADO, EM POLIPROPILENO (PP), PARA TUBOS EM PEAD, 63 X 20 MM -LIGACAO PREDIAL DE AGUA</v>
          </cell>
          <cell r="C4289" t="str">
            <v>UN</v>
          </cell>
          <cell r="D4289">
            <v>21.99</v>
          </cell>
        </row>
        <row r="4290">
          <cell r="A4290">
            <v>37443</v>
          </cell>
          <cell r="B4290" t="str">
            <v>TE DE SERVICO, PEAD PE 100, DE 125 X 20 MM, PARA ELETROFUSAO</v>
          </cell>
          <cell r="C4290" t="str">
            <v>UN</v>
          </cell>
          <cell r="D4290">
            <v>66.63</v>
          </cell>
        </row>
        <row r="4291">
          <cell r="A4291">
            <v>37444</v>
          </cell>
          <cell r="B4291" t="str">
            <v>TE DE SERVICO, PEAD PE 100, DE 125 X 32 MM, PARA ELETROFUSAO</v>
          </cell>
          <cell r="C4291" t="str">
            <v>UN</v>
          </cell>
          <cell r="D4291">
            <v>67.760000000000005</v>
          </cell>
        </row>
        <row r="4292">
          <cell r="A4292">
            <v>37445</v>
          </cell>
          <cell r="B4292" t="str">
            <v>TE DE SERVICO, PEAD PE 100, DE 125 X 63 MM, PARA ELETROFUSAO</v>
          </cell>
          <cell r="C4292" t="str">
            <v>UN</v>
          </cell>
          <cell r="D4292">
            <v>102.7</v>
          </cell>
        </row>
        <row r="4293">
          <cell r="A4293">
            <v>37446</v>
          </cell>
          <cell r="B4293" t="str">
            <v>TE DE SERVICO, PEAD PE 100, DE 200 X 20 MM, PARA ELETROFUSAO</v>
          </cell>
          <cell r="C4293" t="str">
            <v>UN</v>
          </cell>
          <cell r="D4293">
            <v>111.96</v>
          </cell>
        </row>
        <row r="4294">
          <cell r="A4294">
            <v>37447</v>
          </cell>
          <cell r="B4294" t="str">
            <v>TE DE SERVICO, PEAD PE 100, DE 200 X 32 MM, PARA ELETROFUSAO</v>
          </cell>
          <cell r="C4294" t="str">
            <v>UN</v>
          </cell>
          <cell r="D4294">
            <v>113.71</v>
          </cell>
        </row>
        <row r="4295">
          <cell r="A4295">
            <v>37448</v>
          </cell>
          <cell r="B4295" t="str">
            <v>TE DE SERVICO, PEAD PE 100, DE 200 X 63 MM, PARA ELETROFUSAO</v>
          </cell>
          <cell r="C4295" t="str">
            <v>UN</v>
          </cell>
          <cell r="D4295">
            <v>155.97</v>
          </cell>
        </row>
        <row r="4296">
          <cell r="A4296">
            <v>37442</v>
          </cell>
          <cell r="B4296" t="str">
            <v>TE DE SERVICO, PEAD PE 100, DE 63 X 63 MM, PARA ELETROFUSAO</v>
          </cell>
          <cell r="C4296" t="str">
            <v>UN</v>
          </cell>
          <cell r="D4296">
            <v>63.69</v>
          </cell>
        </row>
        <row r="4297">
          <cell r="A4297">
            <v>12414</v>
          </cell>
          <cell r="B4297" t="str">
            <v>TE FERRO GALVANIZADO 45G 1.1/2"</v>
          </cell>
          <cell r="C4297" t="str">
            <v>UN</v>
          </cell>
          <cell r="D4297">
            <v>41.24</v>
          </cell>
        </row>
        <row r="4298">
          <cell r="A4298">
            <v>12415</v>
          </cell>
          <cell r="B4298" t="str">
            <v>TE FERRO GALVANIZADO 45G 1.1/4"</v>
          </cell>
          <cell r="C4298" t="str">
            <v>UN</v>
          </cell>
          <cell r="D4298">
            <v>30.33</v>
          </cell>
        </row>
        <row r="4299">
          <cell r="A4299">
            <v>12417</v>
          </cell>
          <cell r="B4299" t="str">
            <v>TE FERRO GALVANIZADO 45G 1/2"</v>
          </cell>
          <cell r="C4299" t="str">
            <v>UN</v>
          </cell>
          <cell r="D4299">
            <v>7.81</v>
          </cell>
        </row>
        <row r="4300">
          <cell r="A4300">
            <v>12416</v>
          </cell>
          <cell r="B4300" t="str">
            <v>TE FERRO GALVANIZADO 45G 1"</v>
          </cell>
          <cell r="C4300" t="str">
            <v>UN</v>
          </cell>
          <cell r="D4300">
            <v>20.7</v>
          </cell>
        </row>
        <row r="4301">
          <cell r="A4301">
            <v>12418</v>
          </cell>
          <cell r="B4301" t="str">
            <v>TE FERRO GALVANIZADO 45G 2.1/2"</v>
          </cell>
          <cell r="C4301" t="str">
            <v>UN</v>
          </cell>
          <cell r="D4301">
            <v>96.79</v>
          </cell>
        </row>
        <row r="4302">
          <cell r="A4302">
            <v>12419</v>
          </cell>
          <cell r="B4302" t="str">
            <v>TE FERRO GALVANIZADO 45G 2"</v>
          </cell>
          <cell r="C4302" t="str">
            <v>UN</v>
          </cell>
          <cell r="D4302">
            <v>65.349999999999994</v>
          </cell>
        </row>
        <row r="4303">
          <cell r="A4303">
            <v>12421</v>
          </cell>
          <cell r="B4303" t="str">
            <v>TE FERRO GALVANIZADO 45G 3/4"</v>
          </cell>
          <cell r="C4303" t="str">
            <v>UN</v>
          </cell>
          <cell r="D4303">
            <v>12.49</v>
          </cell>
        </row>
        <row r="4304">
          <cell r="A4304">
            <v>12420</v>
          </cell>
          <cell r="B4304" t="str">
            <v>TE FERRO GALVANIZADO 45G 3"</v>
          </cell>
          <cell r="C4304" t="str">
            <v>UN</v>
          </cell>
          <cell r="D4304">
            <v>153.61000000000001</v>
          </cell>
        </row>
        <row r="4305">
          <cell r="A4305">
            <v>12422</v>
          </cell>
          <cell r="B4305" t="str">
            <v>TE FERRO GALVANIZADO 45G 4"</v>
          </cell>
          <cell r="C4305" t="str">
            <v>UN</v>
          </cell>
          <cell r="D4305">
            <v>269.27999999999997</v>
          </cell>
        </row>
        <row r="4306">
          <cell r="A4306">
            <v>6297</v>
          </cell>
          <cell r="B4306" t="str">
            <v>TE FERRO GALVANIZADO 90G 1.1/2"</v>
          </cell>
          <cell r="C4306" t="str">
            <v>UN</v>
          </cell>
          <cell r="D4306">
            <v>18.72</v>
          </cell>
        </row>
        <row r="4307">
          <cell r="A4307">
            <v>6296</v>
          </cell>
          <cell r="B4307" t="str">
            <v>TE FERRO GALVANIZADO 90G 1.1/4"</v>
          </cell>
          <cell r="C4307" t="str">
            <v>UN</v>
          </cell>
          <cell r="D4307">
            <v>16.420000000000002</v>
          </cell>
        </row>
        <row r="4308">
          <cell r="A4308">
            <v>6294</v>
          </cell>
          <cell r="B4308" t="str">
            <v>TE FERRO GALVANIZADO 90G 1/2"</v>
          </cell>
          <cell r="C4308" t="str">
            <v>UN</v>
          </cell>
          <cell r="D4308">
            <v>4.16</v>
          </cell>
        </row>
        <row r="4309">
          <cell r="A4309">
            <v>6323</v>
          </cell>
          <cell r="B4309" t="str">
            <v>TE FERRO GALVANIZADO 90G 1"</v>
          </cell>
          <cell r="C4309" t="str">
            <v>UN</v>
          </cell>
          <cell r="D4309">
            <v>10.63</v>
          </cell>
        </row>
        <row r="4310">
          <cell r="A4310">
            <v>6299</v>
          </cell>
          <cell r="B4310" t="str">
            <v>TE FERRO GALVANIZADO 90G 2.1/2"</v>
          </cell>
          <cell r="C4310" t="str">
            <v>UN</v>
          </cell>
          <cell r="D4310">
            <v>59.84</v>
          </cell>
        </row>
        <row r="4311">
          <cell r="A4311">
            <v>6298</v>
          </cell>
          <cell r="B4311" t="str">
            <v>TE FERRO GALVANIZADO 90G 2"</v>
          </cell>
          <cell r="C4311" t="str">
            <v>UN</v>
          </cell>
          <cell r="D4311">
            <v>33.979999999999997</v>
          </cell>
        </row>
        <row r="4312">
          <cell r="A4312">
            <v>6295</v>
          </cell>
          <cell r="B4312" t="str">
            <v>TE FERRO GALVANIZADO 90G 3/4"</v>
          </cell>
          <cell r="C4312" t="str">
            <v>UN</v>
          </cell>
          <cell r="D4312">
            <v>6.3</v>
          </cell>
        </row>
        <row r="4313">
          <cell r="A4313">
            <v>6322</v>
          </cell>
          <cell r="B4313" t="str">
            <v>TE FERRO GALVANIZADO 90G 3"</v>
          </cell>
          <cell r="C4313" t="str">
            <v>UN</v>
          </cell>
          <cell r="D4313">
            <v>77.64</v>
          </cell>
        </row>
        <row r="4314">
          <cell r="A4314">
            <v>6300</v>
          </cell>
          <cell r="B4314" t="str">
            <v>TE FERRO GALVANIZADO 90G 4"</v>
          </cell>
          <cell r="C4314" t="str">
            <v>UN</v>
          </cell>
          <cell r="D4314">
            <v>147.86000000000001</v>
          </cell>
        </row>
        <row r="4315">
          <cell r="A4315">
            <v>6321</v>
          </cell>
          <cell r="B4315" t="str">
            <v>TE FERRO GALVANIZADO 90G 5"</v>
          </cell>
          <cell r="C4315" t="str">
            <v>UN</v>
          </cell>
          <cell r="D4315">
            <v>278</v>
          </cell>
        </row>
        <row r="4316">
          <cell r="A4316">
            <v>6301</v>
          </cell>
          <cell r="B4316" t="str">
            <v>TE FERRO GALVANIZADO 90G 6"</v>
          </cell>
          <cell r="C4316" t="str">
            <v>UN</v>
          </cell>
          <cell r="D4316">
            <v>398.15</v>
          </cell>
        </row>
        <row r="4317">
          <cell r="A4317">
            <v>7105</v>
          </cell>
          <cell r="B4317" t="str">
            <v>TE INSPECAO PVC P/ ESG PREDIAL 100 X 75MM</v>
          </cell>
          <cell r="C4317" t="str">
            <v>UN</v>
          </cell>
          <cell r="D4317">
            <v>30.29</v>
          </cell>
        </row>
        <row r="4318">
          <cell r="A4318">
            <v>20183</v>
          </cell>
          <cell r="B4318" t="str">
            <v>TE INSPECAO PVC SERIE R P/ESG PREDIAL 100 X 75MM</v>
          </cell>
          <cell r="C4318" t="str">
            <v>UN</v>
          </cell>
          <cell r="D4318">
            <v>36.46</v>
          </cell>
        </row>
        <row r="4319">
          <cell r="A4319">
            <v>20182</v>
          </cell>
          <cell r="B4319" t="str">
            <v>TE INSPECAO PVC SERIE R P/ESG PREDIAL 75 X 75MM</v>
          </cell>
          <cell r="C4319" t="str">
            <v>UN</v>
          </cell>
          <cell r="D4319">
            <v>29.55</v>
          </cell>
        </row>
        <row r="4320">
          <cell r="A4320">
            <v>38684</v>
          </cell>
          <cell r="B4320" t="str">
            <v>TE MISTURADOR DE TRANSICAO, CPVC, SOLDAVEL, 22 MM X 3/4, PARA AGUA QUENTE*COLETADO CAIXA*</v>
          </cell>
          <cell r="C4320" t="str">
            <v>UN</v>
          </cell>
          <cell r="D4320">
            <v>20.59</v>
          </cell>
        </row>
        <row r="4321">
          <cell r="A4321">
            <v>7094</v>
          </cell>
          <cell r="B4321" t="str">
            <v>TE PVC C/ROSCA 90G P/ AGUA FRIA PREDIAL 1"</v>
          </cell>
          <cell r="C4321" t="str">
            <v>UN</v>
          </cell>
          <cell r="D4321">
            <v>5.7</v>
          </cell>
        </row>
        <row r="4322">
          <cell r="A4322">
            <v>20174</v>
          </cell>
          <cell r="B4322" t="str">
            <v>TE PVC LEVE 90G CURTO 150MM</v>
          </cell>
          <cell r="C4322" t="str">
            <v>UN</v>
          </cell>
          <cell r="D4322">
            <v>48.28</v>
          </cell>
        </row>
        <row r="4323">
          <cell r="A4323">
            <v>20175</v>
          </cell>
          <cell r="B4323" t="str">
            <v>TE PVC LEVE 90G CURTO 200MM</v>
          </cell>
          <cell r="C4323" t="str">
            <v>UN</v>
          </cell>
          <cell r="D4323">
            <v>174.76</v>
          </cell>
        </row>
        <row r="4324">
          <cell r="A4324">
            <v>7049</v>
          </cell>
          <cell r="B4324" t="str">
            <v>TE PVC PBA NBR 10351 P/ REDE AGUA 90G BBB DN 100/ DE 110MM</v>
          </cell>
          <cell r="C4324" t="str">
            <v>UN</v>
          </cell>
          <cell r="D4324">
            <v>30.44</v>
          </cell>
        </row>
        <row r="4325">
          <cell r="A4325">
            <v>7048</v>
          </cell>
          <cell r="B4325" t="str">
            <v>TE PVC PBA NBR 10351 P/ REDE AGUA 90G BBB DN 50/ DE 60MM</v>
          </cell>
          <cell r="C4325" t="str">
            <v>UN</v>
          </cell>
          <cell r="D4325">
            <v>6.54</v>
          </cell>
        </row>
        <row r="4326">
          <cell r="A4326">
            <v>7088</v>
          </cell>
          <cell r="B4326" t="str">
            <v>TE PVC PBA NBR 10351 P/ REDE AGUA 90G BBB DN 75/ DE 85MM</v>
          </cell>
          <cell r="C4326" t="str">
            <v>UN</v>
          </cell>
          <cell r="D4326">
            <v>16.39</v>
          </cell>
        </row>
        <row r="4327">
          <cell r="A4327">
            <v>7118</v>
          </cell>
          <cell r="B4327" t="str">
            <v>TE PVC ROSCAVEL, 90 GRAUS, 1 1/2",  AGUA FRIA PREDIAL</v>
          </cell>
          <cell r="C4327" t="str">
            <v>UN</v>
          </cell>
          <cell r="D4327">
            <v>9.59</v>
          </cell>
        </row>
        <row r="4328">
          <cell r="A4328">
            <v>7117</v>
          </cell>
          <cell r="B4328" t="str">
            <v>TE PVC ROSCAVEL, 90 GRAUS, 1 1/4",  AGUA FRIA PREDIAL</v>
          </cell>
          <cell r="C4328" t="str">
            <v>UN</v>
          </cell>
          <cell r="D4328">
            <v>7.3</v>
          </cell>
        </row>
        <row r="4329">
          <cell r="A4329">
            <v>7123</v>
          </cell>
          <cell r="B4329" t="str">
            <v>TE PVC ROSCAVEL, 90 GRAUS, 3/4",  AGUA FRIA PREDIAL</v>
          </cell>
          <cell r="C4329" t="str">
            <v>UN</v>
          </cell>
          <cell r="D4329">
            <v>1.6</v>
          </cell>
        </row>
        <row r="4330">
          <cell r="A4330">
            <v>20179</v>
          </cell>
          <cell r="B4330" t="str">
            <v>TE PVC SERIE R P/ ESG PREDIAL 100 X 100MM</v>
          </cell>
          <cell r="C4330" t="str">
            <v>UN</v>
          </cell>
          <cell r="D4330">
            <v>37.5</v>
          </cell>
        </row>
        <row r="4331">
          <cell r="A4331">
            <v>20178</v>
          </cell>
          <cell r="B4331" t="str">
            <v>TE PVC SERIE R P/ ESG PREDIAL 100 X 75MM</v>
          </cell>
          <cell r="C4331" t="str">
            <v>UN</v>
          </cell>
          <cell r="D4331">
            <v>27.62</v>
          </cell>
        </row>
        <row r="4332">
          <cell r="A4332">
            <v>20180</v>
          </cell>
          <cell r="B4332" t="str">
            <v>TE PVC SERIE R P/ ESG PREDIAL 150 X 100MM</v>
          </cell>
          <cell r="C4332" t="str">
            <v>UN</v>
          </cell>
          <cell r="D4332">
            <v>66.739999999999995</v>
          </cell>
        </row>
        <row r="4333">
          <cell r="A4333">
            <v>20181</v>
          </cell>
          <cell r="B4333" t="str">
            <v>TE PVC SERIE R P/ ESG PREDIAL 150 X 150MM</v>
          </cell>
          <cell r="C4333" t="str">
            <v>UN</v>
          </cell>
          <cell r="D4333">
            <v>84.42</v>
          </cell>
        </row>
        <row r="4334">
          <cell r="A4334">
            <v>20177</v>
          </cell>
          <cell r="B4334" t="str">
            <v>TE PVC SERIE R P/ ESG PREDIAL 75 X 75MM</v>
          </cell>
          <cell r="C4334" t="str">
            <v>UN</v>
          </cell>
          <cell r="D4334">
            <v>21.5</v>
          </cell>
        </row>
        <row r="4335">
          <cell r="A4335">
            <v>7121</v>
          </cell>
          <cell r="B4335" t="str">
            <v>TE PVC SOLD 90G C/ BUCHA LATAO NA BOLSA CENTRAL 20MM X 1/2"</v>
          </cell>
          <cell r="C4335" t="str">
            <v>UN</v>
          </cell>
          <cell r="D4335">
            <v>6.75</v>
          </cell>
        </row>
        <row r="4336">
          <cell r="A4336">
            <v>7137</v>
          </cell>
          <cell r="B4336" t="str">
            <v>TE PVC SOLD 90G C/ BUCHA LATAO NA BOLSA CENTRAL 25MM X 1/2"</v>
          </cell>
          <cell r="C4336" t="str">
            <v>UN</v>
          </cell>
          <cell r="D4336">
            <v>7.48</v>
          </cell>
        </row>
        <row r="4337">
          <cell r="A4337">
            <v>7122</v>
          </cell>
          <cell r="B4337" t="str">
            <v>TE PVC SOLD 90G C/ BUCHA LATAO NA BOLSA CENTRAL 25MM X 3/4"</v>
          </cell>
          <cell r="C4337" t="str">
            <v>UN</v>
          </cell>
          <cell r="D4337">
            <v>7.64</v>
          </cell>
        </row>
        <row r="4338">
          <cell r="A4338">
            <v>7114</v>
          </cell>
          <cell r="B4338" t="str">
            <v>TE PVC SOLD 90G C/ BUCHA LATAO NA BOLSA CENTRAL 32MM X 3/4"</v>
          </cell>
          <cell r="C4338" t="str">
            <v>UN</v>
          </cell>
          <cell r="D4338">
            <v>12.66</v>
          </cell>
        </row>
        <row r="4339">
          <cell r="A4339">
            <v>7109</v>
          </cell>
          <cell r="B4339" t="str">
            <v>TE PVC SOLD 90G C/ ROSCA NA BOLSA CENTRAL 20MM X 1/2"</v>
          </cell>
          <cell r="C4339" t="str">
            <v>UN</v>
          </cell>
          <cell r="D4339">
            <v>1.73</v>
          </cell>
        </row>
        <row r="4340">
          <cell r="A4340">
            <v>7135</v>
          </cell>
          <cell r="B4340" t="str">
            <v>TE PVC SOLD 90G C/ ROSCA NA BOLSA CENTRAL 25MM X 1/2"</v>
          </cell>
          <cell r="C4340" t="str">
            <v>UN</v>
          </cell>
          <cell r="D4340">
            <v>2.72</v>
          </cell>
        </row>
        <row r="4341">
          <cell r="A4341">
            <v>7103</v>
          </cell>
          <cell r="B4341" t="str">
            <v>TE PVC SOLD 90G C/ ROSCA NA BOLSA CENTRAL 32MM X 3/4"</v>
          </cell>
          <cell r="C4341" t="str">
            <v>UN</v>
          </cell>
          <cell r="D4341">
            <v>7.06</v>
          </cell>
        </row>
        <row r="4342">
          <cell r="A4342">
            <v>7146</v>
          </cell>
          <cell r="B4342" t="str">
            <v>TE PVC SOLD 90G P/ AGUA FRIA PREDIAL 110MM</v>
          </cell>
          <cell r="C4342" t="str">
            <v>UN</v>
          </cell>
          <cell r="D4342">
            <v>113.3</v>
          </cell>
        </row>
        <row r="4343">
          <cell r="A4343">
            <v>7139</v>
          </cell>
          <cell r="B4343" t="str">
            <v>TE PVC SOLD 90G P/ AGUA FRIA PREDIAL 25MM</v>
          </cell>
          <cell r="C4343" t="str">
            <v>UN</v>
          </cell>
          <cell r="D4343">
            <v>0.78</v>
          </cell>
        </row>
        <row r="4344">
          <cell r="A4344">
            <v>7140</v>
          </cell>
          <cell r="B4344" t="str">
            <v>TE PVC SOLD 90G P/ AGUA FRIA PREDIAL 32MM</v>
          </cell>
          <cell r="C4344" t="str">
            <v>UN</v>
          </cell>
          <cell r="D4344">
            <v>2.35</v>
          </cell>
        </row>
        <row r="4345">
          <cell r="A4345">
            <v>7141</v>
          </cell>
          <cell r="B4345" t="str">
            <v>TE PVC SOLD 90G P/ AGUA FRIA PREDIAL 40MM</v>
          </cell>
          <cell r="C4345" t="str">
            <v>UN</v>
          </cell>
          <cell r="D4345">
            <v>6.02</v>
          </cell>
        </row>
        <row r="4346">
          <cell r="A4346">
            <v>7142</v>
          </cell>
          <cell r="B4346" t="str">
            <v>TE PVC SOLD 90G P/ AGUA FRIA PREDIAL 50MM</v>
          </cell>
          <cell r="C4346" t="str">
            <v>UN</v>
          </cell>
          <cell r="D4346">
            <v>6.28</v>
          </cell>
        </row>
        <row r="4347">
          <cell r="A4347">
            <v>7143</v>
          </cell>
          <cell r="B4347" t="str">
            <v>TE PVC SOLD 90G P/ AGUA FRIA PREDIAL 60MM</v>
          </cell>
          <cell r="C4347" t="str">
            <v>UN</v>
          </cell>
          <cell r="D4347">
            <v>24.06</v>
          </cell>
        </row>
        <row r="4348">
          <cell r="A4348">
            <v>7144</v>
          </cell>
          <cell r="B4348" t="str">
            <v>TE PVC SOLD 90G P/ AGUA FRIA PREDIAL 75MM</v>
          </cell>
          <cell r="C4348" t="str">
            <v>UN</v>
          </cell>
          <cell r="D4348">
            <v>39.75</v>
          </cell>
        </row>
        <row r="4349">
          <cell r="A4349">
            <v>7145</v>
          </cell>
          <cell r="B4349" t="str">
            <v>TE PVC SOLD 90G P/ AGUA FRIA PREDIAL 85MM</v>
          </cell>
          <cell r="C4349" t="str">
            <v>UN</v>
          </cell>
          <cell r="D4349">
            <v>54.82</v>
          </cell>
        </row>
        <row r="4350">
          <cell r="A4350">
            <v>7116</v>
          </cell>
          <cell r="B4350" t="str">
            <v>TE PVC SOLD 90G P/ ESG PREDIAL BBB DN 40MM</v>
          </cell>
          <cell r="C4350" t="str">
            <v>UN</v>
          </cell>
          <cell r="D4350">
            <v>2.2000000000000002</v>
          </cell>
        </row>
        <row r="4351">
          <cell r="A4351">
            <v>7082</v>
          </cell>
          <cell r="B4351" t="str">
            <v>TE PVC 90G NBR 10569 P/ REDE COLET ESG JE BBB DN 100MM</v>
          </cell>
          <cell r="C4351" t="str">
            <v>UN</v>
          </cell>
          <cell r="D4351">
            <v>22.79</v>
          </cell>
        </row>
        <row r="4352">
          <cell r="A4352">
            <v>7069</v>
          </cell>
          <cell r="B4352" t="str">
            <v>TE PVC 90G NBR 10569 P/ REDE COLET ESG JE BBB DN 150MM</v>
          </cell>
          <cell r="C4352" t="str">
            <v>UN</v>
          </cell>
          <cell r="D4352">
            <v>37.56</v>
          </cell>
        </row>
        <row r="4353">
          <cell r="A4353">
            <v>7070</v>
          </cell>
          <cell r="B4353" t="str">
            <v>TE PVC 90G NBR 10569 P/ REDE COLET ESG JE BBB DN 200MM</v>
          </cell>
          <cell r="C4353" t="str">
            <v>UN</v>
          </cell>
          <cell r="D4353">
            <v>63.86</v>
          </cell>
        </row>
        <row r="4354">
          <cell r="A4354">
            <v>7060</v>
          </cell>
          <cell r="B4354" t="str">
            <v>TE PVC 90G NBR 10569 P/ REDE COLET ESG JE BBB DN 250MM</v>
          </cell>
          <cell r="C4354" t="str">
            <v>UN</v>
          </cell>
          <cell r="D4354">
            <v>243.68</v>
          </cell>
        </row>
        <row r="4355">
          <cell r="A4355">
            <v>7061</v>
          </cell>
          <cell r="B4355" t="str">
            <v>TE PVC 90G NBR 10569 P/ REDE COLET ESG JE BBB DN 300MM</v>
          </cell>
          <cell r="C4355" t="str">
            <v>UN</v>
          </cell>
          <cell r="D4355">
            <v>373.94</v>
          </cell>
        </row>
        <row r="4356">
          <cell r="A4356">
            <v>7065</v>
          </cell>
          <cell r="B4356" t="str">
            <v>TE PVC 90G NBR 10569 P/ REDE COLET ESG JE BBB DN 400MM</v>
          </cell>
          <cell r="C4356" t="str">
            <v>UN</v>
          </cell>
          <cell r="D4356">
            <v>413.49</v>
          </cell>
        </row>
        <row r="4357">
          <cell r="A4357">
            <v>20172</v>
          </cell>
          <cell r="B4357" t="str">
            <v>TE PVC 90G NBR 10569 P/ REDE COLET ESG JE BBP DN 100MM</v>
          </cell>
          <cell r="C4357" t="str">
            <v>UN</v>
          </cell>
          <cell r="D4357">
            <v>9.1199999999999992</v>
          </cell>
        </row>
        <row r="4358">
          <cell r="A4358">
            <v>7098</v>
          </cell>
          <cell r="B4358" t="str">
            <v>TE PVC, ROSCAVEL, 90 GRAUS, 1/2",  AGUA FRIA PREDIAL</v>
          </cell>
          <cell r="C4358" t="str">
            <v>UN</v>
          </cell>
          <cell r="D4358">
            <v>1.21</v>
          </cell>
        </row>
        <row r="4359">
          <cell r="A4359">
            <v>7110</v>
          </cell>
          <cell r="B4359" t="str">
            <v>TE PVC, ROSCAVEL, 90 GRAUS, 2",  AGUA FRIA PREDIAL</v>
          </cell>
          <cell r="C4359" t="str">
            <v>UN</v>
          </cell>
          <cell r="D4359">
            <v>17.329999999999998</v>
          </cell>
        </row>
        <row r="4360">
          <cell r="A4360">
            <v>6314</v>
          </cell>
          <cell r="B4360" t="str">
            <v>TE REDUCAO FERRO GALV 90G C/ ROSCA 3" X 2.1/2"</v>
          </cell>
          <cell r="C4360" t="str">
            <v>UN</v>
          </cell>
          <cell r="D4360">
            <v>78.27</v>
          </cell>
        </row>
        <row r="4361">
          <cell r="A4361">
            <v>6313</v>
          </cell>
          <cell r="B4361" t="str">
            <v>TE REDUCAO FERRO GALV 90G C/ ROSCA 3" X 2"</v>
          </cell>
          <cell r="C4361" t="str">
            <v>UN</v>
          </cell>
          <cell r="D4361">
            <v>77.64</v>
          </cell>
        </row>
        <row r="4362">
          <cell r="A4362">
            <v>6315</v>
          </cell>
          <cell r="B4362" t="str">
            <v>TE REDUCAO FERRO GALV 90G C/ ROSCA 4" X 2"</v>
          </cell>
          <cell r="C4362" t="str">
            <v>UN</v>
          </cell>
          <cell r="D4362">
            <v>145.47999999999999</v>
          </cell>
        </row>
        <row r="4363">
          <cell r="A4363">
            <v>6316</v>
          </cell>
          <cell r="B4363" t="str">
            <v>TE REDUCAO FERRO GALV 90G C/ ROSCA 4" X 3"</v>
          </cell>
          <cell r="C4363" t="str">
            <v>UN</v>
          </cell>
          <cell r="D4363">
            <v>145.47999999999999</v>
          </cell>
        </row>
        <row r="4364">
          <cell r="A4364">
            <v>6319</v>
          </cell>
          <cell r="B4364" t="str">
            <v>TE REDUCAO FERRO GALV 90G ROSCA 1.1/2" X 1"</v>
          </cell>
          <cell r="C4364" t="str">
            <v>UN</v>
          </cell>
          <cell r="D4364">
            <v>18.64</v>
          </cell>
        </row>
        <row r="4365">
          <cell r="A4365">
            <v>6304</v>
          </cell>
          <cell r="B4365" t="str">
            <v>TE REDUCAO FERRO GALV 90G ROSCA 1.1/2" X 3/4"</v>
          </cell>
          <cell r="C4365" t="str">
            <v>UN</v>
          </cell>
          <cell r="D4365">
            <v>18.2</v>
          </cell>
        </row>
        <row r="4366">
          <cell r="A4366">
            <v>21116</v>
          </cell>
          <cell r="B4366" t="str">
            <v>TE REDUCAO FERRO GALV 90G ROSCA 1.1/4" X 3/4"</v>
          </cell>
          <cell r="C4366" t="str">
            <v>UN</v>
          </cell>
          <cell r="D4366">
            <v>17.29</v>
          </cell>
        </row>
        <row r="4367">
          <cell r="A4367">
            <v>6320</v>
          </cell>
          <cell r="B4367" t="str">
            <v>TE REDUCAO FERRO GALV 90G ROSCA 1" X 1/2"</v>
          </cell>
          <cell r="C4367" t="str">
            <v>UN</v>
          </cell>
          <cell r="D4367">
            <v>10.35</v>
          </cell>
        </row>
        <row r="4368">
          <cell r="A4368">
            <v>6303</v>
          </cell>
          <cell r="B4368" t="str">
            <v>TE REDUCAO FERRO GALV 90G ROSCA 1" X 3/4"</v>
          </cell>
          <cell r="C4368" t="str">
            <v>UN</v>
          </cell>
          <cell r="D4368">
            <v>10.59</v>
          </cell>
        </row>
        <row r="4369">
          <cell r="A4369">
            <v>6308</v>
          </cell>
          <cell r="B4369" t="str">
            <v>TE REDUCAO FERRO GALV 90G ROSCA 2.1/2" X 1.1/2"</v>
          </cell>
          <cell r="C4369" t="str">
            <v>UN</v>
          </cell>
          <cell r="D4369">
            <v>60.07</v>
          </cell>
        </row>
        <row r="4370">
          <cell r="A4370">
            <v>6317</v>
          </cell>
          <cell r="B4370" t="str">
            <v>TE REDUCAO FERRO GALV 90G ROSCA 2.1/2" X 1.1/4"</v>
          </cell>
          <cell r="C4370" t="str">
            <v>UN</v>
          </cell>
          <cell r="D4370">
            <v>59.36</v>
          </cell>
        </row>
        <row r="4371">
          <cell r="A4371">
            <v>6307</v>
          </cell>
          <cell r="B4371" t="str">
            <v>TE REDUCAO FERRO GALV 90G ROSCA 2.1/2" X 1"</v>
          </cell>
          <cell r="C4371" t="str">
            <v>UN</v>
          </cell>
          <cell r="D4371">
            <v>59.84</v>
          </cell>
        </row>
        <row r="4372">
          <cell r="A4372">
            <v>6309</v>
          </cell>
          <cell r="B4372" t="str">
            <v>TE REDUCAO FERRO GALV 90G ROSCA 2.1/2" X 2"</v>
          </cell>
          <cell r="C4372" t="str">
            <v>UN</v>
          </cell>
          <cell r="D4372">
            <v>59.84</v>
          </cell>
        </row>
        <row r="4373">
          <cell r="A4373">
            <v>6318</v>
          </cell>
          <cell r="B4373" t="str">
            <v>TE REDUCAO FERRO GALV 90G ROSCA 2" X 1.1/2"</v>
          </cell>
          <cell r="C4373" t="str">
            <v>UN</v>
          </cell>
          <cell r="D4373">
            <v>33.82</v>
          </cell>
        </row>
        <row r="4374">
          <cell r="A4374">
            <v>6306</v>
          </cell>
          <cell r="B4374" t="str">
            <v>TE REDUCAO FERRO GALV 90G ROSCA 2" X 1.1/4"</v>
          </cell>
          <cell r="C4374" t="str">
            <v>UN</v>
          </cell>
          <cell r="D4374">
            <v>33.270000000000003</v>
          </cell>
        </row>
        <row r="4375">
          <cell r="A4375">
            <v>6305</v>
          </cell>
          <cell r="B4375" t="str">
            <v>TE REDUCAO FERRO GALV 90G ROSCA 2" X 1"</v>
          </cell>
          <cell r="C4375" t="str">
            <v>UN</v>
          </cell>
          <cell r="D4375">
            <v>32.869999999999997</v>
          </cell>
        </row>
        <row r="4376">
          <cell r="A4376">
            <v>6302</v>
          </cell>
          <cell r="B4376" t="str">
            <v>TE REDUCAO FERRO GALV 90G ROSCA 3/4" X 1/2"</v>
          </cell>
          <cell r="C4376" t="str">
            <v>UN</v>
          </cell>
          <cell r="D4376">
            <v>6.34</v>
          </cell>
        </row>
        <row r="4377">
          <cell r="A4377">
            <v>6312</v>
          </cell>
          <cell r="B4377" t="str">
            <v>TE REDUCAO FERRO GALV 90G ROSCA 3" X 1.1/2"</v>
          </cell>
          <cell r="C4377" t="str">
            <v>UN</v>
          </cell>
          <cell r="D4377">
            <v>77.64</v>
          </cell>
        </row>
        <row r="4378">
          <cell r="A4378">
            <v>6311</v>
          </cell>
          <cell r="B4378" t="str">
            <v>TE REDUCAO FERRO GALV 90G ROSCA 3" X 1.1/4"</v>
          </cell>
          <cell r="C4378" t="str">
            <v>UN</v>
          </cell>
          <cell r="D4378">
            <v>76.69</v>
          </cell>
        </row>
        <row r="4379">
          <cell r="A4379">
            <v>6310</v>
          </cell>
          <cell r="B4379" t="str">
            <v>TE REDUCAO FERRO GALV 90G ROSCA 3" X 1"</v>
          </cell>
          <cell r="C4379" t="str">
            <v>UN</v>
          </cell>
          <cell r="D4379">
            <v>75.739999999999995</v>
          </cell>
        </row>
        <row r="4380">
          <cell r="A4380">
            <v>7119</v>
          </cell>
          <cell r="B4380" t="str">
            <v>TE REDUCAO PVC C/ ROSCA 90G P/ AGUA FRIA PREDIAL 1 X 3/4"</v>
          </cell>
          <cell r="C4380" t="str">
            <v>UN</v>
          </cell>
          <cell r="D4380">
            <v>4.71</v>
          </cell>
        </row>
        <row r="4381">
          <cell r="A4381">
            <v>7120</v>
          </cell>
          <cell r="B4381" t="str">
            <v>TE REDUCAO PVC C/ ROSCA 90G P/ AGUA FRIA PREDIAL 3/4 X 1/2"</v>
          </cell>
          <cell r="C4381" t="str">
            <v>UN</v>
          </cell>
          <cell r="D4381">
            <v>3.19</v>
          </cell>
        </row>
        <row r="4382">
          <cell r="A4382">
            <v>20176</v>
          </cell>
          <cell r="B4382" t="str">
            <v>TE REDUCAO PVC LEVE 90G CURTO C/ BOLSA P/ ANEL 150 X 100MM</v>
          </cell>
          <cell r="C4382" t="str">
            <v>UN</v>
          </cell>
          <cell r="D4382">
            <v>52.52</v>
          </cell>
        </row>
        <row r="4383">
          <cell r="A4383">
            <v>11378</v>
          </cell>
          <cell r="B4383" t="str">
            <v>TE REDUCAO PVC PBA NBR 10351 P/ REDE AGUA BBB JE DN 100 X 50 /DE 110 X 60MM</v>
          </cell>
          <cell r="C4383" t="str">
            <v>UN</v>
          </cell>
          <cell r="D4383">
            <v>24.66</v>
          </cell>
        </row>
        <row r="4384">
          <cell r="A4384">
            <v>11379</v>
          </cell>
          <cell r="B4384" t="str">
            <v>TE REDUCAO PVC PBA NBR 10351 P/ REDE AGUA BBB JE DN 100 X 75 /DE 110 X 85MM</v>
          </cell>
          <cell r="C4384" t="str">
            <v>UN</v>
          </cell>
          <cell r="D4384">
            <v>26.94</v>
          </cell>
        </row>
        <row r="4385">
          <cell r="A4385">
            <v>11493</v>
          </cell>
          <cell r="B4385" t="str">
            <v>TE REDUCAO PVC PBA NBR 10351 P/ REDE AGUA BBB JE DN 75 X 50 /DE 85 X 60MM</v>
          </cell>
          <cell r="C4385" t="str">
            <v>UN</v>
          </cell>
          <cell r="D4385">
            <v>13.63</v>
          </cell>
        </row>
        <row r="4386">
          <cell r="A4386">
            <v>7106</v>
          </cell>
          <cell r="B4386" t="str">
            <v>TE REDUCAO PVC SOLD 90G P/ AGUA FRIA PREDIAL 110 MM X 60 MM</v>
          </cell>
          <cell r="C4386" t="str">
            <v>UN</v>
          </cell>
          <cell r="D4386">
            <v>73.39</v>
          </cell>
        </row>
        <row r="4387">
          <cell r="A4387">
            <v>7104</v>
          </cell>
          <cell r="B4387" t="str">
            <v>TE REDUCAO PVC SOLD 90G P/ AGUA FRIA PREDIAL 25 MM X 20 MM</v>
          </cell>
          <cell r="C4387" t="str">
            <v>UN</v>
          </cell>
          <cell r="D4387">
            <v>2.09</v>
          </cell>
        </row>
        <row r="4388">
          <cell r="A4388">
            <v>7136</v>
          </cell>
          <cell r="B4388" t="str">
            <v>TE REDUCAO PVC SOLD 90G P/ AGUA FRIA PREDIAL 32 MM X 25 MM</v>
          </cell>
          <cell r="C4388" t="str">
            <v>UN</v>
          </cell>
          <cell r="D4388">
            <v>4.03</v>
          </cell>
        </row>
        <row r="4389">
          <cell r="A4389">
            <v>7128</v>
          </cell>
          <cell r="B4389" t="str">
            <v>TE REDUCAO PVC SOLD 90G P/ AGUA FRIA PREDIAL 40 MM X 32 MM</v>
          </cell>
          <cell r="C4389" t="str">
            <v>UN</v>
          </cell>
          <cell r="D4389">
            <v>5.6</v>
          </cell>
        </row>
        <row r="4390">
          <cell r="A4390">
            <v>7108</v>
          </cell>
          <cell r="B4390" t="str">
            <v>TE REDUCAO PVC SOLD 90G P/ AGUA FRIA PREDIAL 50 MM X 20 MM</v>
          </cell>
          <cell r="C4390" t="str">
            <v>UN</v>
          </cell>
          <cell r="D4390">
            <v>7.58</v>
          </cell>
        </row>
        <row r="4391">
          <cell r="A4391">
            <v>7129</v>
          </cell>
          <cell r="B4391" t="str">
            <v>TE REDUCAO PVC SOLD 90G P/ AGUA FRIA PREDIAL 50 MM X 25 MM</v>
          </cell>
          <cell r="C4391" t="str">
            <v>UN</v>
          </cell>
          <cell r="D4391">
            <v>6.38</v>
          </cell>
        </row>
        <row r="4392">
          <cell r="A4392">
            <v>7130</v>
          </cell>
          <cell r="B4392" t="str">
            <v>TE REDUCAO PVC SOLD 90G P/ AGUA FRIA PREDIAL 50 MM X 32 MM</v>
          </cell>
          <cell r="C4392" t="str">
            <v>UN</v>
          </cell>
          <cell r="D4392">
            <v>9.99</v>
          </cell>
        </row>
        <row r="4393">
          <cell r="A4393">
            <v>7131</v>
          </cell>
          <cell r="B4393" t="str">
            <v>TE REDUCAO PVC SOLD 90G P/ AGUA FRIA PREDIAL 50 MM X 40 MM</v>
          </cell>
          <cell r="C4393" t="str">
            <v>UN</v>
          </cell>
          <cell r="D4393">
            <v>12.45</v>
          </cell>
        </row>
        <row r="4394">
          <cell r="A4394">
            <v>7132</v>
          </cell>
          <cell r="B4394" t="str">
            <v>TE REDUCAO PVC SOLD 90G P/ AGUA FRIA PREDIAL 75 MM X 50 MM</v>
          </cell>
          <cell r="C4394" t="str">
            <v>UN</v>
          </cell>
          <cell r="D4394">
            <v>27.62</v>
          </cell>
        </row>
        <row r="4395">
          <cell r="A4395">
            <v>7133</v>
          </cell>
          <cell r="B4395" t="str">
            <v>TE REDUCAO PVC SOLD 90G P/ AGUA FRIA PREDIAL 85 MM X 60 MM</v>
          </cell>
          <cell r="C4395" t="str">
            <v>UN</v>
          </cell>
          <cell r="D4395">
            <v>59.26</v>
          </cell>
        </row>
        <row r="4396">
          <cell r="A4396">
            <v>7066</v>
          </cell>
          <cell r="B4396" t="str">
            <v>TE REDUCAO PVC 90G NBR 10569 P/ REDE COLET ESG JE BBB DN 200 X 150MM</v>
          </cell>
          <cell r="C4396" t="str">
            <v>UN</v>
          </cell>
          <cell r="D4396">
            <v>74.849999999999994</v>
          </cell>
        </row>
        <row r="4397">
          <cell r="A4397">
            <v>7068</v>
          </cell>
          <cell r="B4397" t="str">
            <v>TE REDUCAO PVC 90G NBR 10569 P/ REDE COLET ESG JE BBB DN 250 X 150MM</v>
          </cell>
          <cell r="C4397" t="str">
            <v>UN</v>
          </cell>
          <cell r="D4397">
            <v>132.31</v>
          </cell>
        </row>
        <row r="4398">
          <cell r="A4398">
            <v>7126</v>
          </cell>
          <cell r="B4398" t="str">
            <v>TE REDUCAO PVC, ROSCAVEL, 90 GRAUS,  1.1/2" X 3/4",  AGUA FRIA PREDIAL</v>
          </cell>
          <cell r="C4398" t="str">
            <v>UN</v>
          </cell>
          <cell r="D4398">
            <v>7.67</v>
          </cell>
        </row>
        <row r="4399">
          <cell r="A4399">
            <v>7091</v>
          </cell>
          <cell r="B4399" t="str">
            <v>TE SANITARIO PVC P/ ESG PREDIAL DN 100 X 100MM</v>
          </cell>
          <cell r="C4399" t="str">
            <v>UN</v>
          </cell>
          <cell r="D4399">
            <v>11.56</v>
          </cell>
        </row>
        <row r="4400">
          <cell r="A4400">
            <v>11655</v>
          </cell>
          <cell r="B4400" t="str">
            <v>TE SANITARIO PVC P/ ESG PREDIAL DN 100X50MM</v>
          </cell>
          <cell r="C4400" t="str">
            <v>UN</v>
          </cell>
          <cell r="D4400">
            <v>10.62</v>
          </cell>
        </row>
        <row r="4401">
          <cell r="A4401">
            <v>11656</v>
          </cell>
          <cell r="B4401" t="str">
            <v>TE SANITARIO PVC P/ ESG PREDIAL DN 100X75MM</v>
          </cell>
          <cell r="C4401" t="str">
            <v>UN</v>
          </cell>
          <cell r="D4401">
            <v>10.1</v>
          </cell>
        </row>
        <row r="4402">
          <cell r="A4402">
            <v>7097</v>
          </cell>
          <cell r="B4402" t="str">
            <v>TE SANITARIO PVC P/ ESG PREDIAL DN 50 X 50MM</v>
          </cell>
          <cell r="C4402" t="str">
            <v>UN</v>
          </cell>
          <cell r="D4402">
            <v>4.55</v>
          </cell>
        </row>
        <row r="4403">
          <cell r="A4403">
            <v>11657</v>
          </cell>
          <cell r="B4403" t="str">
            <v>TE SANITARIO PVC P/ ESG PREDIAL DN 75X50 MM</v>
          </cell>
          <cell r="C4403" t="str">
            <v>UN</v>
          </cell>
          <cell r="D4403">
            <v>8.5299999999999994</v>
          </cell>
        </row>
        <row r="4404">
          <cell r="A4404">
            <v>11658</v>
          </cell>
          <cell r="B4404" t="str">
            <v>TE SANITARIO PVC P/ ESG PREDIAL DN 75X75 MM</v>
          </cell>
          <cell r="C4404" t="str">
            <v>UN</v>
          </cell>
          <cell r="D4404">
            <v>11.77</v>
          </cell>
        </row>
        <row r="4405">
          <cell r="A4405">
            <v>7153</v>
          </cell>
          <cell r="B4405" t="str">
            <v>TECNICO DE LABORATORIO</v>
          </cell>
          <cell r="C4405" t="str">
            <v>H</v>
          </cell>
          <cell r="D4405">
            <v>15.21</v>
          </cell>
        </row>
        <row r="4406">
          <cell r="A4406">
            <v>6175</v>
          </cell>
          <cell r="B4406" t="str">
            <v>TECNICO DE SONDAGEM</v>
          </cell>
          <cell r="C4406" t="str">
            <v>H</v>
          </cell>
          <cell r="D4406">
            <v>18.27</v>
          </cell>
        </row>
        <row r="4407">
          <cell r="A4407">
            <v>34548</v>
          </cell>
          <cell r="B4407" t="str">
            <v>TELA  DE AÇO SOLDADA GALVANIZADA  PARA ALVENARIA , FIO 1,20 A 1.70  DE DIÂMETRO,MALHA 15  X 15 MM, LARGURA 17,5 CM E COMPRIMENTO 50,0 CM</v>
          </cell>
          <cell r="C4407" t="str">
            <v>M</v>
          </cell>
          <cell r="D4407">
            <v>1.89</v>
          </cell>
        </row>
        <row r="4408">
          <cell r="A4408">
            <v>34557</v>
          </cell>
          <cell r="B4408" t="str">
            <v>TELA  DE ACO SOLDADA GALVANIZADA PARA ALVENARIA, FIO 1,20 A 1,70 DE DIAMETRO,MALHA 15 X 15 MM, LARGURA 7,5 CM E COMPRIMENTO 50,0 CM</v>
          </cell>
          <cell r="C4408" t="str">
            <v>M</v>
          </cell>
          <cell r="D4408">
            <v>1.19</v>
          </cell>
        </row>
        <row r="4409">
          <cell r="A4409">
            <v>10919</v>
          </cell>
          <cell r="B4409" t="str">
            <v>TELA ACO SOLDADA Q-47 15X15CM FIO 3,0 X 3,0MM 0,75KG/M2</v>
          </cell>
          <cell r="C4409" t="str">
            <v>M2</v>
          </cell>
          <cell r="D4409">
            <v>15.37</v>
          </cell>
        </row>
        <row r="4410">
          <cell r="A4410">
            <v>10932</v>
          </cell>
          <cell r="B4410" t="str">
            <v>TELA ARAME GALV FIO  8 BWG (4,19MM) MALHA 2" (5X5CM) QUADRADA OU LOSANGO H=2,0M</v>
          </cell>
          <cell r="C4410" t="str">
            <v>M2</v>
          </cell>
          <cell r="D4410">
            <v>47.54</v>
          </cell>
        </row>
        <row r="4411">
          <cell r="A4411">
            <v>7162</v>
          </cell>
          <cell r="B4411" t="str">
            <v>TELA ARAME GALV FIO 10 BWG (3,4MM) MALHA 2" (5 X 5CM) QUADRADA OU LOSANGO H=2,0M</v>
          </cell>
          <cell r="C4411" t="str">
            <v>M2</v>
          </cell>
          <cell r="D4411">
            <v>25.35</v>
          </cell>
        </row>
        <row r="4412">
          <cell r="A4412">
            <v>10925</v>
          </cell>
          <cell r="B4412" t="str">
            <v>TELA ARAME GALV FIO 10 BWG (3,4MM) MALHA 8 X 8CM QUADRADA OU LOSANGO H=2,0M</v>
          </cell>
          <cell r="C4412" t="str">
            <v>M2</v>
          </cell>
          <cell r="D4412">
            <v>17.829999999999998</v>
          </cell>
        </row>
        <row r="4413">
          <cell r="A4413">
            <v>10926</v>
          </cell>
          <cell r="B4413" t="str">
            <v>TELA ARAME GALV FIO 12 BWG (2,77MM) MALHA 1.1/2" (4 X 4CM) QUADRADA OU LOSANGOH=2,0M</v>
          </cell>
          <cell r="C4413" t="str">
            <v>M2</v>
          </cell>
          <cell r="D4413">
            <v>21.79</v>
          </cell>
        </row>
        <row r="4414">
          <cell r="A4414">
            <v>10933</v>
          </cell>
          <cell r="B4414" t="str">
            <v>TELA ARAME GALV FIO 12 BWG (2,77MM) MALHA 4" (10 X 10CM) QUADRADA OU LOSANGOH=2,0M</v>
          </cell>
          <cell r="C4414" t="str">
            <v>M2</v>
          </cell>
          <cell r="D4414">
            <v>13.51</v>
          </cell>
        </row>
        <row r="4415">
          <cell r="A4415">
            <v>10927</v>
          </cell>
          <cell r="B4415" t="str">
            <v>TELA ARAME GALV FIO 12 BWG (2,77MM) MALHA 8 X 8CM QUADRADA OU LOSANGO H = 2,0M</v>
          </cell>
          <cell r="C4415" t="str">
            <v>M2</v>
          </cell>
          <cell r="D4415">
            <v>11.49</v>
          </cell>
        </row>
        <row r="4416">
          <cell r="A4416">
            <v>7167</v>
          </cell>
          <cell r="B4416" t="str">
            <v>TELA ARAME GALV FIO 14 BWG (2,11MM) MALHA 2" (5x5cm) QUADRADA OU LOSANGO H = 2,0M</v>
          </cell>
          <cell r="C4416" t="str">
            <v>M2</v>
          </cell>
          <cell r="D4416">
            <v>11.37</v>
          </cell>
        </row>
        <row r="4417">
          <cell r="A4417">
            <v>10928</v>
          </cell>
          <cell r="B4417" t="str">
            <v>TELA ARAME GALV FIO 14 BWG (2,11MM) MALHA 8 X 8CM QUADRADA OU LOSANGO H=2,0M</v>
          </cell>
          <cell r="C4417" t="str">
            <v>M2</v>
          </cell>
          <cell r="D4417">
            <v>9.82</v>
          </cell>
        </row>
        <row r="4418">
          <cell r="A4418">
            <v>10929</v>
          </cell>
          <cell r="B4418" t="str">
            <v>TELA ARAME GALV FIO 18 BWG (1,24MM) MALHA 2 X 2CM  QUADRADA OU LOSANGO</v>
          </cell>
          <cell r="C4418" t="str">
            <v>M2</v>
          </cell>
          <cell r="D4418">
            <v>19.010000000000002</v>
          </cell>
        </row>
        <row r="4419">
          <cell r="A4419">
            <v>10931</v>
          </cell>
          <cell r="B4419" t="str">
            <v>TELA ARAME GALV FIO 24 BWG MALHA 1/2" P/ VIVEIROS</v>
          </cell>
          <cell r="C4419" t="str">
            <v>M2</v>
          </cell>
          <cell r="D4419">
            <v>9.7799999999999994</v>
          </cell>
        </row>
        <row r="4420">
          <cell r="A4420">
            <v>7164</v>
          </cell>
          <cell r="B4420" t="str">
            <v>TELA ARAME GALV PRENSADO FIO 12 (2,77MM) MALHA 2" (5 X 5CM)</v>
          </cell>
          <cell r="C4420" t="str">
            <v>M2</v>
          </cell>
          <cell r="D4420">
            <v>23.77</v>
          </cell>
        </row>
        <row r="4421">
          <cell r="A4421">
            <v>10935</v>
          </cell>
          <cell r="B4421" t="str">
            <v>TELA ARAME GALV REVESTIDO C/ PVC FIO 12 BWG (2,77MM) MALHA 3" (7,5 X 7,5CM)</v>
          </cell>
          <cell r="C4421" t="str">
            <v>M2</v>
          </cell>
          <cell r="D4421">
            <v>19.329999999999998</v>
          </cell>
        </row>
        <row r="4422">
          <cell r="A4422">
            <v>10937</v>
          </cell>
          <cell r="B4422" t="str">
            <v>TELA ARAME GALV REVESTIDO C/ PVC FIO 14 BWG (2,11MM) MALHA 2" (5 X 5CM)</v>
          </cell>
          <cell r="C4422" t="str">
            <v>M2</v>
          </cell>
          <cell r="D4422">
            <v>17.98</v>
          </cell>
        </row>
        <row r="4423">
          <cell r="A4423">
            <v>34547</v>
          </cell>
          <cell r="B4423" t="str">
            <v>TELA DE ACO SOLDADA GALVANIZADA PARA ALVENARIA, FIO 1,20 A 1,70 DE DIAMETRO,MALHA 15 X 15 MM, LARGURA 12 CM E COMPRIMENTO 50 CM</v>
          </cell>
          <cell r="C4423" t="str">
            <v>M</v>
          </cell>
          <cell r="D4423">
            <v>1.94</v>
          </cell>
        </row>
        <row r="4424">
          <cell r="A4424">
            <v>34550</v>
          </cell>
          <cell r="B4424" t="str">
            <v>TELA DE ACO SOLDADA GALVANIZADA PARA ALVENARIA, FIO 1,20 A 1,70 DE DIAMETRO,MALHA 15 X 15 MM, LARGURA 6 CM E COMPRIMENTO 50 CM</v>
          </cell>
          <cell r="C4424" t="str">
            <v>M</v>
          </cell>
          <cell r="D4424">
            <v>0.68</v>
          </cell>
        </row>
        <row r="4425">
          <cell r="A4425">
            <v>34558</v>
          </cell>
          <cell r="B4425" t="str">
            <v>TELA DE ACO SOLDADA GALVANIZADA PARA ALVENARIA, FIO 1,20 A 1,70 DE DIAMETRO,MALHA 15 X15 MM, LARGURA 10,5 CM E COMPRIMENTO 50,0 CM</v>
          </cell>
          <cell r="C4425" t="str">
            <v>M</v>
          </cell>
          <cell r="D4425">
            <v>1.27</v>
          </cell>
        </row>
        <row r="4426">
          <cell r="A4426">
            <v>37411</v>
          </cell>
          <cell r="B4426" t="str">
            <v>TELA DE ACO SOLDADA GALVANIZADA/ZINCADA PARA ALVENARIA, FIO  D = *1,24 MM, MALHA25 X 25 MM</v>
          </cell>
          <cell r="C4426" t="str">
            <v>M2</v>
          </cell>
          <cell r="D4426">
            <v>9.51</v>
          </cell>
        </row>
        <row r="4427">
          <cell r="A4427">
            <v>7155</v>
          </cell>
          <cell r="B4427" t="str">
            <v>TELA DE ACO SOLDADA NERVURADA CA-60, Q-138, (2,20 KG/M2), DIAMETRO DO FIO = 4,2 MM,LARGURA =  2,45 X 120 M DE COMPRIMENTO, ESPACAMENTO DA MALHA = 10  X 10 CM</v>
          </cell>
          <cell r="C4427" t="str">
            <v>M2</v>
          </cell>
          <cell r="D4427">
            <v>10.95</v>
          </cell>
        </row>
        <row r="4428">
          <cell r="A4428">
            <v>7154</v>
          </cell>
          <cell r="B4428" t="str">
            <v>TELA DE ACO SOLDADA NERVURADA CA-60, Q-138, (2,20 KG/M2), DIAMETRO DO FIO = 4,2 MM,LARGURA =  2,45 X 120 M DE COMPRIMENTO, ESPACAMENTO DA MALHA = 10 X 10 CM</v>
          </cell>
          <cell r="C4428" t="str">
            <v>KG</v>
          </cell>
          <cell r="D4428">
            <v>4.93</v>
          </cell>
        </row>
        <row r="4429">
          <cell r="A4429">
            <v>10915</v>
          </cell>
          <cell r="B4429" t="str">
            <v>TELA DE ACO SOLDADA NERVURADA CA-60, Q-61, (0,97 KG/M2), DIAMETRO DO FIO = 3,4 MM,LARGURA =  2,45 X 120 M DE COMPRIMENTO, ESPACAMENTO DA MALHA = 15  X 15 CM</v>
          </cell>
          <cell r="C4429" t="str">
            <v>KG</v>
          </cell>
          <cell r="D4429">
            <v>5.12</v>
          </cell>
        </row>
        <row r="4430">
          <cell r="A4430">
            <v>10917</v>
          </cell>
          <cell r="B4430" t="str">
            <v>TELA DE ACO SOLDADA NERVURADA CA-60, Q-61, (0,97 KG/M2), DIAMETRO DO FIO = 3,4 MM,LARGURA =  2,45 X 120 M DE COMPRIMENTO, ESPACAMENTO DA MALHA = 15 X 15 CM</v>
          </cell>
          <cell r="C4430" t="str">
            <v>M2</v>
          </cell>
          <cell r="D4430">
            <v>4.97</v>
          </cell>
        </row>
        <row r="4431">
          <cell r="A4431">
            <v>21141</v>
          </cell>
          <cell r="B4431" t="str">
            <v>TELA DE ACO SOLDADA NERVURADA CA-60, Q-92, (1,48 KG/M2), DIAMETRO DO FIO = 4,2 MM,LARGURA =  2,45 X 60 M DE COMPRIMENTO, ESPACAMENTO DA MALHA = 15  X 15 CM</v>
          </cell>
          <cell r="C4431" t="str">
            <v>M2</v>
          </cell>
          <cell r="D4431">
            <v>7.36</v>
          </cell>
        </row>
        <row r="4432">
          <cell r="A4432">
            <v>10916</v>
          </cell>
          <cell r="B4432" t="str">
            <v>TELA DE ACO SOLDADA NERVURADA CA-60, Q-92, (1,48 KG/M2), DIAMETRO DO FIO = 4,2 MM,LARGURA =  2,45 X 60 M DE COMPRIMENTO, ESPACAMENTO DA MALHA = 15 X 15 CM</v>
          </cell>
          <cell r="C4432" t="str">
            <v>KG</v>
          </cell>
          <cell r="D4432">
            <v>4.97</v>
          </cell>
        </row>
        <row r="4433">
          <cell r="A4433">
            <v>7156</v>
          </cell>
          <cell r="B4433" t="str">
            <v>TELA DE ACO SOLDADA NERVURADA, CA-60, Q-196, (3,11 KG/M2), DIAMETRO DO FIO = 5,0 MM,LARGURA =  2,45 M, ESPACAMENTO DA MALHA = 10 X 10 CM</v>
          </cell>
          <cell r="C4433" t="str">
            <v>M2</v>
          </cell>
          <cell r="D4433">
            <v>14.8</v>
          </cell>
        </row>
        <row r="4434">
          <cell r="A4434">
            <v>25988</v>
          </cell>
          <cell r="B4434" t="str">
            <v>TELA DE ANIAGEM (JUTA)</v>
          </cell>
          <cell r="C4434" t="str">
            <v>M2</v>
          </cell>
          <cell r="D4434">
            <v>7.19</v>
          </cell>
        </row>
        <row r="4435">
          <cell r="A4435">
            <v>7158</v>
          </cell>
          <cell r="B4435" t="str">
            <v>TELA DE ARAME GALVANIZADO, DIÂMETRO DO FIO = 2,77 MM (12 BWG), ESPAÇAMENTO DAMALHA  5 X 5 CM, H=2M PARA ALAMBRADO</v>
          </cell>
          <cell r="C4435" t="str">
            <v>M2</v>
          </cell>
          <cell r="D4435">
            <v>17.43</v>
          </cell>
        </row>
        <row r="4436">
          <cell r="A4436">
            <v>7169</v>
          </cell>
          <cell r="B4436" t="str">
            <v>TELA DE ESTUQUE - TIPO STANDARD</v>
          </cell>
          <cell r="C4436" t="str">
            <v>M2</v>
          </cell>
          <cell r="D4436">
            <v>2.34</v>
          </cell>
        </row>
        <row r="4437">
          <cell r="A4437">
            <v>36887</v>
          </cell>
          <cell r="B4437" t="str">
            <v>TELA DE FIBRA DE VIDRO, ACABAMENTO ANTI-ALCALINO, MALHA 10 X 10 MM</v>
          </cell>
          <cell r="C4437" t="str">
            <v>M2</v>
          </cell>
          <cell r="D4437">
            <v>11.61</v>
          </cell>
        </row>
        <row r="4438">
          <cell r="A4438">
            <v>34612</v>
          </cell>
          <cell r="B4438" t="str">
            <v>TELA EM MALHA HEXAGONAL DUPLA TORCAO 8 X 10 CM (ZN/AL + PVC), FIO 2,7 MM,DIMENSOES 0,5 X 1,0 X 3,0 M (SOLO REFORCADO)</v>
          </cell>
          <cell r="C4438" t="str">
            <v>UN</v>
          </cell>
          <cell r="D4438">
            <v>343.3</v>
          </cell>
        </row>
        <row r="4439">
          <cell r="A4439">
            <v>34614</v>
          </cell>
          <cell r="B4439" t="str">
            <v>TELA EM MALHA HEXAGONAL DUPLA TORCAO 8 X 10 CM (ZN/AL + PVC), FIO 2,7 MM,DIMENSOES 0,5 X 1,0 X 4,0 M (SOLO REFORÃADO)</v>
          </cell>
          <cell r="C4439" t="str">
            <v>UN</v>
          </cell>
          <cell r="D4439">
            <v>403.29</v>
          </cell>
        </row>
        <row r="4440">
          <cell r="A4440">
            <v>34635</v>
          </cell>
          <cell r="B4440" t="str">
            <v>TELA EM MALHA HEXAGONAL DUPLA TORCAO 8 X 10 CM (ZN/AL + PVC), FIO 2,7 MM,DIMENSOES 1,0 X 1,0 X 3,0 M (SOLO REFORCADO)</v>
          </cell>
          <cell r="C4440" t="str">
            <v>UN</v>
          </cell>
          <cell r="D4440">
            <v>441.46</v>
          </cell>
        </row>
        <row r="4441">
          <cell r="A4441">
            <v>34633</v>
          </cell>
          <cell r="B4441" t="str">
            <v>TELA EM MALHA HEXAGONAL DUPLA TORCAO 8 X 10 CM (ZN/AL + PVC), FIO 2,7 MM,DIMENSOES 1,0 X 1,0 X 4,0 M (SOLO REFORCADO)</v>
          </cell>
          <cell r="C4441" t="str">
            <v>UN</v>
          </cell>
          <cell r="D4441">
            <v>486.61</v>
          </cell>
        </row>
        <row r="4442">
          <cell r="A4442">
            <v>7170</v>
          </cell>
          <cell r="B4442" t="str">
            <v>TELA FACHADEIRA EM POLIETILENO, ROLO DE 3 X 100 M (L X C), COR BRANCA, SEMLOGOMARCA - PARA PROTECAO DE OBRAS</v>
          </cell>
          <cell r="C4442" t="str">
            <v>M2</v>
          </cell>
          <cell r="D4442">
            <v>1.65</v>
          </cell>
        </row>
        <row r="4443">
          <cell r="A4443">
            <v>34630</v>
          </cell>
          <cell r="B4443" t="str">
            <v>TELA MALHA HEXAGONAL DUPLA TORCAO VERDE 8 X 10 CM (ZN/AL + PVC), FIO 2,7 MM,DIMENSOES 70 GRAUS X 0,6 X 3,0 M (SOLO REFORCADO)</v>
          </cell>
          <cell r="C4443" t="str">
            <v>UN</v>
          </cell>
          <cell r="D4443">
            <v>443.28</v>
          </cell>
        </row>
        <row r="4444">
          <cell r="A4444">
            <v>7161</v>
          </cell>
          <cell r="B4444" t="str">
            <v>TELA METAL EXPANDIDO DEPLOYE MALHA LOSANGO 3/4" CORDAO 0,9MM ESP 0,6MM</v>
          </cell>
          <cell r="C4444" t="str">
            <v>M2</v>
          </cell>
          <cell r="D4444">
            <v>1.82</v>
          </cell>
        </row>
        <row r="4445">
          <cell r="A4445">
            <v>10936</v>
          </cell>
          <cell r="B4445" t="str">
            <v>TELA METAL REFORCADA FIO 12 BWG (2,77MM) MALHA QUADRADA 3 X 3CM</v>
          </cell>
          <cell r="C4445" t="str">
            <v>M2</v>
          </cell>
          <cell r="D4445">
            <v>37.590000000000003</v>
          </cell>
        </row>
        <row r="4446">
          <cell r="A4446">
            <v>25069</v>
          </cell>
          <cell r="B4446" t="str">
            <v>TELA NYLON P/REVESTIMENTO POCO FILTRANTE</v>
          </cell>
          <cell r="C4446" t="str">
            <v>M2</v>
          </cell>
          <cell r="D4446">
            <v>6.07</v>
          </cell>
        </row>
        <row r="4447">
          <cell r="A4447">
            <v>37524</v>
          </cell>
          <cell r="B4447" t="str">
            <v>TELA PLASTICA LARANJA, TIPO TAPUME PARA SINALIZACAO, MALHA RETANGULAR, ROLO1.20 X 50 M (L X C)</v>
          </cell>
          <cell r="C4447" t="str">
            <v>M</v>
          </cell>
          <cell r="D4447">
            <v>1.58</v>
          </cell>
        </row>
        <row r="4448">
          <cell r="A4448">
            <v>37525</v>
          </cell>
          <cell r="B4448" t="str">
            <v>TELA PLASTICA TECIDA LISTRADA BRANCA E LARANJA, TIPO GUARDA CORPO, EMPOLIETILENO MONOFILADO, ROLO 1,20 X 50 M (L X C)</v>
          </cell>
          <cell r="C4448" t="str">
            <v>M</v>
          </cell>
          <cell r="D4448">
            <v>1.89</v>
          </cell>
        </row>
        <row r="4449">
          <cell r="A4449">
            <v>10920</v>
          </cell>
          <cell r="B4449" t="str">
            <v>TELA SOLDADA ARAME GALVANIZADO 12 BWG (2,77MM), MALHA 15 X 5 CM</v>
          </cell>
          <cell r="C4449" t="str">
            <v>M2</v>
          </cell>
          <cell r="D4449">
            <v>9.8699999999999992</v>
          </cell>
        </row>
        <row r="4450">
          <cell r="A4450">
            <v>7238</v>
          </cell>
          <cell r="B4450" t="str">
            <v>TELHA ALUMINIO ONDULADA E = 0,5MM</v>
          </cell>
          <cell r="C4450" t="str">
            <v>M2</v>
          </cell>
          <cell r="D4450">
            <v>38.799999999999997</v>
          </cell>
        </row>
        <row r="4451">
          <cell r="A4451">
            <v>7239</v>
          </cell>
          <cell r="B4451" t="str">
            <v>TELHA ALUMINIO ONDULADA E = 0,6MM</v>
          </cell>
          <cell r="C4451" t="str">
            <v>M2</v>
          </cell>
          <cell r="D4451">
            <v>44.24</v>
          </cell>
        </row>
        <row r="4452">
          <cell r="A4452">
            <v>7240</v>
          </cell>
          <cell r="B4452" t="str">
            <v>TELHA ALUMINIO ONDULADA E = 0,7MM</v>
          </cell>
          <cell r="C4452" t="str">
            <v>M2</v>
          </cell>
          <cell r="D4452">
            <v>54.41</v>
          </cell>
        </row>
        <row r="4453">
          <cell r="A4453">
            <v>11067</v>
          </cell>
          <cell r="B4453" t="str">
            <v>TELHA ALUMINIO TRAPEZOIDAL E = 0,5 MM</v>
          </cell>
          <cell r="C4453" t="str">
            <v>KG</v>
          </cell>
          <cell r="D4453">
            <v>27.2</v>
          </cell>
        </row>
        <row r="4454">
          <cell r="A4454">
            <v>11068</v>
          </cell>
          <cell r="B4454" t="str">
            <v>TELHA ALUMINIO TRAPEZOIDAL E = 0,7 MM</v>
          </cell>
          <cell r="C4454" t="str">
            <v>KG</v>
          </cell>
          <cell r="D4454">
            <v>30.72</v>
          </cell>
        </row>
        <row r="4455">
          <cell r="A4455">
            <v>36789</v>
          </cell>
          <cell r="B4455" t="str">
            <v>TELHA CERAMICA TIPO AMERICANA, COMPRIMENTO DE *45* CM, RENDIMENTO DE *12*TELHAS/M2</v>
          </cell>
          <cell r="C4455" t="str">
            <v>UN</v>
          </cell>
          <cell r="D4455">
            <v>1.47</v>
          </cell>
        </row>
        <row r="4456">
          <cell r="A4456">
            <v>7173</v>
          </cell>
          <cell r="B4456" t="str">
            <v>TELHA CERAMICA TIPO COLONIAL, COMPRIMENTO DE *44* CM, RENDIMENTO DE *26*TELHAS/M2</v>
          </cell>
          <cell r="C4456" t="str">
            <v>MIL</v>
          </cell>
          <cell r="D4456">
            <v>950</v>
          </cell>
        </row>
        <row r="4457">
          <cell r="A4457">
            <v>7176</v>
          </cell>
          <cell r="B4457" t="str">
            <v>TELHA CERAMICA TIPO COLONIAL, COMPRIMENTO DE *44* CM, RENDIMENTO DE *26*TELHAS/M2</v>
          </cell>
          <cell r="C4457" t="str">
            <v>UN</v>
          </cell>
          <cell r="D4457">
            <v>0.95</v>
          </cell>
        </row>
        <row r="4458">
          <cell r="A4458">
            <v>7183</v>
          </cell>
          <cell r="B4458" t="str">
            <v>TELHA CERAMICA TIPO FRANCESA, COMPRIMENTO DE *40* CM, RENDIMENTO DE *16*TELHAS/M2</v>
          </cell>
          <cell r="C4458" t="str">
            <v>UN</v>
          </cell>
          <cell r="D4458">
            <v>1.53</v>
          </cell>
        </row>
        <row r="4459">
          <cell r="A4459">
            <v>7180</v>
          </cell>
          <cell r="B4459" t="str">
            <v>TELHA CERAMICA TIPO PAULISTA, DE 1A. QUALIDADE, COM 33 CM (COBERTURA DE *26*TELHAS POR M2)</v>
          </cell>
          <cell r="C4459" t="str">
            <v>UN</v>
          </cell>
          <cell r="D4459">
            <v>3.27</v>
          </cell>
        </row>
        <row r="4460">
          <cell r="A4460">
            <v>11088</v>
          </cell>
          <cell r="B4460" t="str">
            <v>TELHA CERAMICA TIPO PLAN, COMPRIMENTO DE *47* CM, RENDIMENTO DE *26* TELHAS/M2</v>
          </cell>
          <cell r="C4460" t="str">
            <v>UN</v>
          </cell>
          <cell r="D4460">
            <v>0.86</v>
          </cell>
        </row>
        <row r="4461">
          <cell r="A4461">
            <v>36788</v>
          </cell>
          <cell r="B4461" t="str">
            <v>TELHA CERAMICA TIPO PORTUGUESA, COMPRIMENTO DE *40* CM, RENDIMENTO DE *16*TELHAS/M2</v>
          </cell>
          <cell r="C4461" t="str">
            <v>UN</v>
          </cell>
          <cell r="D4461">
            <v>0.98</v>
          </cell>
        </row>
        <row r="4462">
          <cell r="A4462">
            <v>7175</v>
          </cell>
          <cell r="B4462" t="str">
            <v>TELHA CERAMICA TIPO ROMANA, COMPRIMENTO DE *41* CM,  RENDIMENTO DE *16* TELHAS/M2</v>
          </cell>
          <cell r="C4462" t="str">
            <v>UN</v>
          </cell>
          <cell r="D4462">
            <v>1.08</v>
          </cell>
        </row>
        <row r="4463">
          <cell r="A4463">
            <v>25007</v>
          </cell>
          <cell r="B4463" t="str">
            <v>TELHA DE ACO ZINCADO ONDULADA, A = *17* MM, E = 0,5 MM, SEM PINTURA</v>
          </cell>
          <cell r="C4463" t="str">
            <v>M2</v>
          </cell>
          <cell r="D4463">
            <v>19.25</v>
          </cell>
        </row>
        <row r="4464">
          <cell r="A4464">
            <v>14171</v>
          </cell>
          <cell r="B4464" t="str">
            <v>TELHA DE ACO ZINCADO TRAPEZOIDAL AUTOPORTANTE, A = 120 MM, E = 0,95 MM, COMPINTURA ELETROSTATICA BRANCA EM 1 FACE</v>
          </cell>
          <cell r="C4464" t="str">
            <v>M2</v>
          </cell>
          <cell r="D4464">
            <v>51.47</v>
          </cell>
        </row>
        <row r="4465">
          <cell r="A4465">
            <v>14170</v>
          </cell>
          <cell r="B4465" t="str">
            <v>TELHA DE ACO ZINCADO TRAPEZOIDAL AUTOPORTANTE, A = 120 MM, E = 0,95 MM, SEMPINTURA</v>
          </cell>
          <cell r="C4465" t="str">
            <v>M2</v>
          </cell>
          <cell r="D4465">
            <v>45.48</v>
          </cell>
        </row>
        <row r="4466">
          <cell r="A4466">
            <v>14173</v>
          </cell>
          <cell r="B4466" t="str">
            <v>TELHA DE ACO ZINCADO TRAPEZOIDAL AUTOPORTANTE, A = 259 MM, E = 0,95 MM, COMPINTURA ELETROSTATICA BRANCA EM 1 FACE</v>
          </cell>
          <cell r="C4466" t="str">
            <v>M2</v>
          </cell>
          <cell r="D4466">
            <v>59.96</v>
          </cell>
        </row>
        <row r="4467">
          <cell r="A4467">
            <v>14172</v>
          </cell>
          <cell r="B4467" t="str">
            <v>TELHA DE ACO ZINCADO TRAPEZOIDAL AUTOPORTANTE, A = 259 MM, E = 0,95 MM, SEMPINTURA</v>
          </cell>
          <cell r="C4467" t="str">
            <v>M2</v>
          </cell>
          <cell r="D4467">
            <v>48.54</v>
          </cell>
        </row>
        <row r="4468">
          <cell r="A4468">
            <v>7243</v>
          </cell>
          <cell r="B4468" t="str">
            <v>TELHA DE ACO ZINCADO TRAPEZOIDAL, A = *40* MM, E = 0,5 MM, SEM PINTURA</v>
          </cell>
          <cell r="C4468" t="str">
            <v>M2</v>
          </cell>
          <cell r="D4468">
            <v>19.04</v>
          </cell>
        </row>
        <row r="4469">
          <cell r="A4469">
            <v>7184</v>
          </cell>
          <cell r="B4469" t="str">
            <v>TELHA DE FIBRA DE VIDRO ONDULADA INCOLOR, E = 0,6 MM, DE *0,50 X 2,44* M</v>
          </cell>
          <cell r="C4469" t="str">
            <v>M2</v>
          </cell>
          <cell r="D4469">
            <v>24.9</v>
          </cell>
        </row>
        <row r="4470">
          <cell r="A4470">
            <v>34468</v>
          </cell>
          <cell r="B4470" t="str">
            <v>TELHA DE FIBROCIMENTO E = 6 MM, DE *4,60 X 1,06* M (SEM AMIANTO)</v>
          </cell>
          <cell r="C4470" t="str">
            <v>UN</v>
          </cell>
          <cell r="D4470">
            <v>154.9</v>
          </cell>
        </row>
        <row r="4471">
          <cell r="A4471">
            <v>34473</v>
          </cell>
          <cell r="B4471" t="str">
            <v>TELHA DE FIBROCIMENTO E = 8 MM, DE *3,00 X 1,06* M (SEM AMIANTO)</v>
          </cell>
          <cell r="C4471" t="str">
            <v>UN</v>
          </cell>
          <cell r="D4471">
            <v>126.68</v>
          </cell>
        </row>
        <row r="4472">
          <cell r="A4472">
            <v>34480</v>
          </cell>
          <cell r="B4472" t="str">
            <v>TELHA DE FIBROCIMENTO E = 8 MM, DE *4,10 X 1,06* M (SEM AMIANTO)</v>
          </cell>
          <cell r="C4472" t="str">
            <v>UN</v>
          </cell>
          <cell r="D4472">
            <v>172.75</v>
          </cell>
        </row>
        <row r="4473">
          <cell r="A4473">
            <v>34486</v>
          </cell>
          <cell r="B4473" t="str">
            <v>TELHA DE FIBROCIMENTO E = 8 MM, DE *4,60 X 1,06* M (SEM AMIANTO)</v>
          </cell>
          <cell r="C4473" t="str">
            <v>UN</v>
          </cell>
          <cell r="D4473">
            <v>193.48</v>
          </cell>
        </row>
        <row r="4474">
          <cell r="A4474">
            <v>7202</v>
          </cell>
          <cell r="B4474" t="str">
            <v>TELHA DE FIBROCIMENTO E= 8 MM, DE *3,70 X 1,06* M (SEM AMIANTO)</v>
          </cell>
          <cell r="C4474" t="str">
            <v>M2</v>
          </cell>
          <cell r="D4474">
            <v>39.65</v>
          </cell>
        </row>
        <row r="4475">
          <cell r="A4475">
            <v>34417</v>
          </cell>
          <cell r="B4475" t="str">
            <v>TELHA DE FIBROCIMENTO ONDULADA E = 4 MM, DE *2,13 X 0,50* M (SEM AMIANTO)</v>
          </cell>
          <cell r="C4475" t="str">
            <v>UN</v>
          </cell>
          <cell r="D4475">
            <v>11.83</v>
          </cell>
        </row>
        <row r="4476">
          <cell r="A4476">
            <v>7191</v>
          </cell>
          <cell r="B4476" t="str">
            <v>TELHA DE FIBROCIMENTO ONDULADA E = 4 MM, DE *2,44  X 0,50* M (SEM AMIANTO)</v>
          </cell>
          <cell r="C4476" t="str">
            <v>UN</v>
          </cell>
          <cell r="D4476">
            <v>13.7</v>
          </cell>
        </row>
        <row r="4477">
          <cell r="A4477">
            <v>7213</v>
          </cell>
          <cell r="B4477" t="str">
            <v>TELHA DE FIBROCIMENTO ONDULADA E = 4 MM, DE *2,44  X 0,50* M (SEM AMIANTO)</v>
          </cell>
          <cell r="C4477" t="str">
            <v>M2</v>
          </cell>
          <cell r="D4477">
            <v>11.23</v>
          </cell>
        </row>
        <row r="4478">
          <cell r="A4478">
            <v>7195</v>
          </cell>
          <cell r="B4478" t="str">
            <v>TELHA DE FIBROCIMENTO ONDULADA E = 6 MM, DE *1,53  X 1,10* M (SEM AMIANTO)</v>
          </cell>
          <cell r="C4478" t="str">
            <v>UN</v>
          </cell>
          <cell r="D4478">
            <v>32.65</v>
          </cell>
        </row>
        <row r="4479">
          <cell r="A4479">
            <v>7186</v>
          </cell>
          <cell r="B4479" t="str">
            <v>TELHA DE FIBROCIMENTO ONDULADA E = 6 MM, DE *1,83 X 1,10* M (SEM AMIANTO)</v>
          </cell>
          <cell r="C4479" t="str">
            <v>UN</v>
          </cell>
          <cell r="D4479">
            <v>39.06</v>
          </cell>
        </row>
        <row r="4480">
          <cell r="A4480">
            <v>7194</v>
          </cell>
          <cell r="B4480" t="str">
            <v>TELHA DE FIBROCIMENTO ONDULADA E = 6 MM, DE *2,44  X 1,10* M (SEM AMIANTO)</v>
          </cell>
          <cell r="C4480" t="str">
            <v>M2</v>
          </cell>
          <cell r="D4480">
            <v>19.37</v>
          </cell>
        </row>
        <row r="4481">
          <cell r="A4481">
            <v>7207</v>
          </cell>
          <cell r="B4481" t="str">
            <v>TELHA DE FIBROCIMENTO ONDULADA E = 6 MM, DE *2,44  X 1,10* M (SEM AMIANTO)</v>
          </cell>
          <cell r="C4481" t="str">
            <v>UN</v>
          </cell>
          <cell r="D4481">
            <v>51.99</v>
          </cell>
        </row>
        <row r="4482">
          <cell r="A4482">
            <v>7197</v>
          </cell>
          <cell r="B4482" t="str">
            <v>TELHA DE FIBROCIMENTO ONDULADA E = 6 MM, DE *3,66  X 1,10* M (SEM AMIANTO)</v>
          </cell>
          <cell r="C4482" t="str">
            <v>UN</v>
          </cell>
          <cell r="D4482">
            <v>78.099999999999994</v>
          </cell>
        </row>
        <row r="4483">
          <cell r="A4483">
            <v>7192</v>
          </cell>
          <cell r="B4483" t="str">
            <v>TELHA DE FIBROCIMENTO ONDULADA E = 8 MM, DE *1,53  X 1,10* M (SEM AMIANTO)</v>
          </cell>
          <cell r="C4483" t="str">
            <v>UN</v>
          </cell>
          <cell r="D4483">
            <v>42.96</v>
          </cell>
        </row>
        <row r="4484">
          <cell r="A4484">
            <v>7193</v>
          </cell>
          <cell r="B4484" t="str">
            <v>TELHA DE FIBROCIMENTO ONDULADA E = 8 MM, DE *1,83  X 1,10* M (SEM AMIANTO)</v>
          </cell>
          <cell r="C4484" t="str">
            <v>UN</v>
          </cell>
          <cell r="D4484">
            <v>51.28</v>
          </cell>
        </row>
        <row r="4485">
          <cell r="A4485">
            <v>7189</v>
          </cell>
          <cell r="B4485" t="str">
            <v>TELHA DE FIBROCIMENTO ONDULADA E = 8 MM, DE *2,44 X 1,10* M (SEM AMIANTO)</v>
          </cell>
          <cell r="C4485" t="str">
            <v>UN</v>
          </cell>
          <cell r="D4485">
            <v>72.03</v>
          </cell>
        </row>
        <row r="4486">
          <cell r="A4486">
            <v>7198</v>
          </cell>
          <cell r="B4486" t="str">
            <v>TELHA DE FIBROCIMENTO ONDULADA E = 8 MM, DE *3,66  X 1,10* M (SEM AMIANTO)</v>
          </cell>
          <cell r="C4486" t="str">
            <v>M2</v>
          </cell>
          <cell r="D4486">
            <v>26.82</v>
          </cell>
        </row>
        <row r="4487">
          <cell r="A4487">
            <v>7190</v>
          </cell>
          <cell r="B4487" t="str">
            <v>TELHA DE FIBROCIMENTO ONDULADA E= 4 MM, DE *1,22  X 0,50* M (SEM AMIANTO)</v>
          </cell>
          <cell r="C4487" t="str">
            <v>UN</v>
          </cell>
          <cell r="D4487">
            <v>6.8</v>
          </cell>
        </row>
        <row r="4488">
          <cell r="A4488">
            <v>34458</v>
          </cell>
          <cell r="B4488" t="str">
            <v>TELHA DE FIBROCIMENTO, E = 6 MM, DE *3,00 X 1,06* M (SEM AMIANTO)</v>
          </cell>
          <cell r="C4488" t="str">
            <v>UN</v>
          </cell>
          <cell r="D4488">
            <v>100.04</v>
          </cell>
        </row>
        <row r="4489">
          <cell r="A4489">
            <v>34464</v>
          </cell>
          <cell r="B4489" t="str">
            <v>TELHA DE FIBROCIMENTO, E = 6 MM, DE *4,10 X 1,06* M (SEM AMIANTO)</v>
          </cell>
          <cell r="C4489" t="str">
            <v>UN</v>
          </cell>
          <cell r="D4489">
            <v>134.22</v>
          </cell>
        </row>
        <row r="4490">
          <cell r="A4490">
            <v>7245</v>
          </cell>
          <cell r="B4490" t="str">
            <v>TELHA DE VIDRO TIPO FRANCESA, *39 X 23* CM</v>
          </cell>
          <cell r="C4490" t="str">
            <v>UN</v>
          </cell>
          <cell r="D4490">
            <v>36.57</v>
          </cell>
        </row>
        <row r="4491">
          <cell r="A4491">
            <v>7212</v>
          </cell>
          <cell r="B4491" t="str">
            <v>TELHA ESTRUTURAL DE FIBROCIMENTO, CANALETE 49 OU KALHETA, C = 7,20 M (SEMAMIANTO)</v>
          </cell>
          <cell r="C4491" t="str">
            <v>UN</v>
          </cell>
          <cell r="D4491">
            <v>225.61</v>
          </cell>
        </row>
        <row r="4492">
          <cell r="A4492">
            <v>34425</v>
          </cell>
          <cell r="B4492" t="str">
            <v>TELHA ESTRUTURAL DE FIBROCIMENTO, CANALETE 49 OU KALHETA, 1 ABA, C = 2,00 M (SEMAMIANTO)</v>
          </cell>
          <cell r="C4492" t="str">
            <v>UN</v>
          </cell>
          <cell r="D4492">
            <v>66.760000000000005</v>
          </cell>
        </row>
        <row r="4493">
          <cell r="A4493">
            <v>7223</v>
          </cell>
          <cell r="B4493" t="str">
            <v>TELHA ESTRUTURAL DE FIBROCIMENTO, CANALETE 49 OU KALHETA, 1 ABA, C = 2,50,M (SEMAMIANTO)</v>
          </cell>
          <cell r="C4493" t="str">
            <v>UN</v>
          </cell>
          <cell r="D4493">
            <v>77.8</v>
          </cell>
        </row>
        <row r="4494">
          <cell r="A4494">
            <v>7234</v>
          </cell>
          <cell r="B4494" t="str">
            <v>TELHA ESTRUTURAL DE FIBROCIMENTO, CANALETE 49 OU KALHETA, 1 ABA, C = 3,60 M (SEMAMIANTO)</v>
          </cell>
          <cell r="C4494" t="str">
            <v>UN</v>
          </cell>
          <cell r="D4494">
            <v>112.22</v>
          </cell>
        </row>
        <row r="4495">
          <cell r="A4495">
            <v>7224</v>
          </cell>
          <cell r="B4495" t="str">
            <v>TELHA ESTRUTURAL DE FIBROCIMENTO, CANALETE 49 OU KALHETA, 1 ABA, C = 4,00 M (SEMAMIANTO)</v>
          </cell>
          <cell r="C4495" t="str">
            <v>UN</v>
          </cell>
          <cell r="D4495">
            <v>123.95</v>
          </cell>
        </row>
        <row r="4496">
          <cell r="A4496">
            <v>7221</v>
          </cell>
          <cell r="B4496" t="str">
            <v>TELHA ESTRUTURAL DE FIBROCIMENTO, CANALETE 49 OU KALHETA, 1 ABA, C = 4,50 M (SEMAMIANTO)</v>
          </cell>
          <cell r="C4496" t="str">
            <v>M2</v>
          </cell>
          <cell r="D4496">
            <v>60.27</v>
          </cell>
        </row>
        <row r="4497">
          <cell r="A4497">
            <v>7210</v>
          </cell>
          <cell r="B4497" t="str">
            <v>TELHA ESTRUTURAL DE FIBROCIMENTO, CANALETE 49 OU KALHETA, 1 ABA, C = 4,50 M (SEMAMIANTO)</v>
          </cell>
          <cell r="C4497" t="str">
            <v>UN</v>
          </cell>
          <cell r="D4497">
            <v>141.04</v>
          </cell>
        </row>
        <row r="4498">
          <cell r="A4498">
            <v>7225</v>
          </cell>
          <cell r="B4498" t="str">
            <v>TELHA ESTRUTURAL DE FIBROCIMENTO, CANALETE 49 OU KALHETA, 1 ABA, C = 5,00 M (SEMAMIANTO)</v>
          </cell>
          <cell r="C4498" t="str">
            <v>UN</v>
          </cell>
          <cell r="D4498">
            <v>156.71</v>
          </cell>
        </row>
        <row r="4499">
          <cell r="A4499">
            <v>7226</v>
          </cell>
          <cell r="B4499" t="str">
            <v>TELHA ESTRUTURAL DE FIBROCIMENTO, CANALETE 49 OU KALHETA, 1 ABA, C = 5,50 M (SEMAMIANTO)</v>
          </cell>
          <cell r="C4499" t="str">
            <v>UN</v>
          </cell>
          <cell r="D4499">
            <v>172.45</v>
          </cell>
        </row>
        <row r="4500">
          <cell r="A4500">
            <v>7236</v>
          </cell>
          <cell r="B4500" t="str">
            <v>TELHA ESTRUTURAL DE FIBROCIMENTO, CANALETE 49 OU KALHETA, 1 ABA, C = 6,00 M (SEMAMIANTO)</v>
          </cell>
          <cell r="C4500" t="str">
            <v>UN</v>
          </cell>
          <cell r="D4500">
            <v>188.08</v>
          </cell>
        </row>
        <row r="4501">
          <cell r="A4501">
            <v>7227</v>
          </cell>
          <cell r="B4501" t="str">
            <v>TELHA ESTRUTURAL DE FIBROCIMENTO, CANALETE 49 OU KALHETA, 1 ABA, C = 6,50 M (SEMAMIANTO)</v>
          </cell>
          <cell r="C4501" t="str">
            <v>UN</v>
          </cell>
          <cell r="D4501">
            <v>203.76</v>
          </cell>
        </row>
        <row r="4502">
          <cell r="A4502">
            <v>7229</v>
          </cell>
          <cell r="B4502" t="str">
            <v>TELHA ESTRUTURAL DE FIBROCIMENTO, CANALETE 90 OU KALHETAO, C = 3,00 M (SEMAMIANTO)</v>
          </cell>
          <cell r="C4502" t="str">
            <v>UN</v>
          </cell>
          <cell r="D4502">
            <v>149.19999999999999</v>
          </cell>
        </row>
        <row r="4503">
          <cell r="A4503">
            <v>7230</v>
          </cell>
          <cell r="B4503" t="str">
            <v>TELHA ESTRUTURAL DE FIBROCIMENTO, CANALETE 90 OU KALHETAO, C = 4,60 M (SEMAMIANTO)</v>
          </cell>
          <cell r="C4503" t="str">
            <v>UN</v>
          </cell>
          <cell r="D4503">
            <v>237.75</v>
          </cell>
        </row>
        <row r="4504">
          <cell r="A4504">
            <v>7231</v>
          </cell>
          <cell r="B4504" t="str">
            <v>TELHA ESTRUTURAL DE FIBROCIMENTO, CANALETE 90 OU KALHETAO, C = 6,00 M (SEMAMIANTO)</v>
          </cell>
          <cell r="C4504" t="str">
            <v>UN</v>
          </cell>
          <cell r="D4504">
            <v>312.24</v>
          </cell>
        </row>
        <row r="4505">
          <cell r="A4505">
            <v>7220</v>
          </cell>
          <cell r="B4505" t="str">
            <v>TELHA ESTRUTURAL DE FIBROCIMENTO, CANALETE 90 OU KALHETAO, C = 7,40 M (SEMAMIANTO)</v>
          </cell>
          <cell r="C4505" t="str">
            <v>UN</v>
          </cell>
          <cell r="D4505">
            <v>383.87</v>
          </cell>
        </row>
        <row r="4506">
          <cell r="A4506">
            <v>7233</v>
          </cell>
          <cell r="B4506" t="str">
            <v>TELHA ESTRUTURAL DE FIBROCIMENTO, CANALETE 90 OU KALHETAO, C = 9,20 M (SEMAMIANTO)</v>
          </cell>
          <cell r="C4506" t="str">
            <v>UN</v>
          </cell>
          <cell r="D4506">
            <v>478.34</v>
          </cell>
        </row>
        <row r="4507">
          <cell r="A4507">
            <v>34447</v>
          </cell>
          <cell r="B4507" t="str">
            <v>TELHA ESTRUTURAL FIBROCIMENTO CANALETE 90 OU KALHETAO, C = 8,20 M (SEM AMIANTO)</v>
          </cell>
          <cell r="C4507" t="str">
            <v>UN</v>
          </cell>
          <cell r="D4507">
            <v>427.26</v>
          </cell>
        </row>
        <row r="4508">
          <cell r="A4508">
            <v>34402</v>
          </cell>
          <cell r="B4508" t="str">
            <v>TELHA FIBROCIMENTO ONDULADA E = 8 MM, DE *3,66 X 1,10* M (SEM AMIANTO)</v>
          </cell>
          <cell r="C4508" t="str">
            <v>UN</v>
          </cell>
          <cell r="D4508">
            <v>107.96</v>
          </cell>
        </row>
        <row r="4509">
          <cell r="A4509">
            <v>7246</v>
          </cell>
          <cell r="B4509" t="str">
            <v>TELHA VIDRO TIPO CANAL OU COLONIAL, C = 46 A 50 CM</v>
          </cell>
          <cell r="C4509" t="str">
            <v>UN</v>
          </cell>
          <cell r="D4509">
            <v>34.03</v>
          </cell>
        </row>
        <row r="4510">
          <cell r="A4510">
            <v>12869</v>
          </cell>
          <cell r="B4510" t="str">
            <v>TELHADISTA</v>
          </cell>
          <cell r="C4510" t="str">
            <v>H</v>
          </cell>
          <cell r="D4510">
            <v>8</v>
          </cell>
        </row>
        <row r="4511">
          <cell r="A4511">
            <v>7247</v>
          </cell>
          <cell r="B4511" t="str">
            <v>TEODOLITO COM PRECISAO DE + / - 6 SEGUNDOS, INCLUSIVE TRIPE (LOCACAO)</v>
          </cell>
          <cell r="C4511" t="str">
            <v>H</v>
          </cell>
          <cell r="D4511">
            <v>2.25</v>
          </cell>
        </row>
        <row r="4512">
          <cell r="A4512">
            <v>1574</v>
          </cell>
          <cell r="B4512" t="str">
            <v>TERMINAL A COMPRESSAO EM COBRE ESTANHADO P/ CABO 10MM2</v>
          </cell>
          <cell r="C4512" t="str">
            <v>UN</v>
          </cell>
          <cell r="D4512">
            <v>1.45</v>
          </cell>
        </row>
        <row r="4513">
          <cell r="A4513">
            <v>1575</v>
          </cell>
          <cell r="B4513" t="str">
            <v>TERMINAL A COMPRESSAO EM COBRE ESTANHADO P/ CABO 16MM2</v>
          </cell>
          <cell r="C4513" t="str">
            <v>UN</v>
          </cell>
          <cell r="D4513">
            <v>1.8</v>
          </cell>
        </row>
        <row r="4514">
          <cell r="A4514">
            <v>1570</v>
          </cell>
          <cell r="B4514" t="str">
            <v>TERMINAL A COMPRESSAO EM COBRE ESTANHADO P/ CABO 2,5MM2</v>
          </cell>
          <cell r="C4514" t="str">
            <v>UN</v>
          </cell>
          <cell r="D4514">
            <v>0.75</v>
          </cell>
        </row>
        <row r="4515">
          <cell r="A4515">
            <v>1576</v>
          </cell>
          <cell r="B4515" t="str">
            <v>TERMINAL A COMPRESSAO EM COBRE ESTANHADO P/ CABO 25MM2</v>
          </cell>
          <cell r="C4515" t="str">
            <v>UN</v>
          </cell>
          <cell r="D4515">
            <v>1.74</v>
          </cell>
        </row>
        <row r="4516">
          <cell r="A4516">
            <v>1577</v>
          </cell>
          <cell r="B4516" t="str">
            <v>TERMINAL A COMPRESSAO EM COBRE ESTANHADO P/ CABO 35MM2</v>
          </cell>
          <cell r="C4516" t="str">
            <v>UN</v>
          </cell>
          <cell r="D4516">
            <v>2.0299999999999998</v>
          </cell>
        </row>
        <row r="4517">
          <cell r="A4517">
            <v>1571</v>
          </cell>
          <cell r="B4517" t="str">
            <v>TERMINAL A COMPRESSAO EM COBRE ESTANHADO P/ CABO 4MM2</v>
          </cell>
          <cell r="C4517" t="str">
            <v>UN</v>
          </cell>
          <cell r="D4517">
            <v>1.1599999999999999</v>
          </cell>
        </row>
        <row r="4518">
          <cell r="A4518">
            <v>1578</v>
          </cell>
          <cell r="B4518" t="str">
            <v>TERMINAL A COMPRESSAO EM COBRE ESTANHADO P/ CABO 50MM2</v>
          </cell>
          <cell r="C4518" t="str">
            <v>UN</v>
          </cell>
          <cell r="D4518">
            <v>3.14</v>
          </cell>
        </row>
        <row r="4519">
          <cell r="A4519">
            <v>1573</v>
          </cell>
          <cell r="B4519" t="str">
            <v>TERMINAL A COMPRESSAO EM COBRE ESTANHADO P/ CABO 6MM2</v>
          </cell>
          <cell r="C4519" t="str">
            <v>UN</v>
          </cell>
          <cell r="D4519">
            <v>1.68</v>
          </cell>
        </row>
        <row r="4520">
          <cell r="A4520">
            <v>1579</v>
          </cell>
          <cell r="B4520" t="str">
            <v>TERMINAL A COMPRESSAO EM COBRE ESTANHADO P/ CABO 70MM2</v>
          </cell>
          <cell r="C4520" t="str">
            <v>UN</v>
          </cell>
          <cell r="D4520">
            <v>3.25</v>
          </cell>
        </row>
        <row r="4521">
          <cell r="A4521">
            <v>1580</v>
          </cell>
          <cell r="B4521" t="str">
            <v>TERMINAL A COMPRESSAO EM COBRE ESTANHADO P/ CABO 95MM2</v>
          </cell>
          <cell r="C4521" t="str">
            <v>UN</v>
          </cell>
          <cell r="D4521">
            <v>4.6500000000000004</v>
          </cell>
        </row>
        <row r="4522">
          <cell r="A4522">
            <v>1581</v>
          </cell>
          <cell r="B4522" t="str">
            <v>TERMINAL A COMPRESSAO EM COBRE ESTANHADO P/ CABO120MM2</v>
          </cell>
          <cell r="C4522" t="str">
            <v>UN</v>
          </cell>
          <cell r="D4522">
            <v>7.66</v>
          </cell>
        </row>
        <row r="4523">
          <cell r="A4523">
            <v>1535</v>
          </cell>
          <cell r="B4523" t="str">
            <v>TERMINAL A PRESSAO DE BRONZE P/ CABO A BARRA, CABO 1,5 A 10MM2, C/ 1 FURO DEFIXACAO</v>
          </cell>
          <cell r="C4523" t="str">
            <v>UN</v>
          </cell>
          <cell r="D4523">
            <v>3.48</v>
          </cell>
        </row>
        <row r="4524">
          <cell r="A4524">
            <v>1543</v>
          </cell>
          <cell r="B4524" t="str">
            <v>TERMINAL A PRESSAO DE BRONZE P/ CABO A BARRA, CABO 16 A 25MM2 C/ 2 FUROS P/FIXACAO</v>
          </cell>
          <cell r="C4524" t="str">
            <v>UN</v>
          </cell>
          <cell r="D4524">
            <v>4.6500000000000004</v>
          </cell>
        </row>
        <row r="4525">
          <cell r="A4525">
            <v>11838</v>
          </cell>
          <cell r="B4525" t="str">
            <v>TERMINAL A PRESSAO DE BRONZE P/ CABO A BARRA, CABO 240MM2 C/ 1 FURO DE FIXACAO</v>
          </cell>
          <cell r="C4525" t="str">
            <v>UN</v>
          </cell>
          <cell r="D4525">
            <v>24.15</v>
          </cell>
        </row>
        <row r="4526">
          <cell r="A4526">
            <v>11839</v>
          </cell>
          <cell r="B4526" t="str">
            <v>TERMINAL A PRESSAO DE BRONZE P/ CABO A BARRA, CABO 300MM2 C/ 1 FURO DE FIXACAO</v>
          </cell>
          <cell r="C4526" t="str">
            <v>UN</v>
          </cell>
          <cell r="D4526">
            <v>18.579999999999998</v>
          </cell>
        </row>
        <row r="4527">
          <cell r="A4527">
            <v>1547</v>
          </cell>
          <cell r="B4527" t="str">
            <v>TERMINAL A PRESSAO DE BRONZE P/ CABO A BARRA, CABOS 150 A 185MM2 C/ 2 FUROS P/FIXACAO</v>
          </cell>
          <cell r="C4527" t="str">
            <v>UN</v>
          </cell>
          <cell r="D4527">
            <v>82.45</v>
          </cell>
        </row>
        <row r="4528">
          <cell r="A4528">
            <v>1542</v>
          </cell>
          <cell r="B4528" t="str">
            <v>TERMINAL A PRESSAO DE BRONZE P/ CABO A BARRA, CABOS 4 A 10MM2 C/ 2 FUROS P/FIXACAO</v>
          </cell>
          <cell r="C4528" t="str">
            <v>UN</v>
          </cell>
          <cell r="D4528">
            <v>4.3499999999999996</v>
          </cell>
        </row>
        <row r="4529">
          <cell r="A4529">
            <v>1545</v>
          </cell>
          <cell r="B4529" t="str">
            <v>TERMINAL A PRESSAO DE BRONZE P/ CABO A BARRA, CABOS 50 A 70MM2 C/ 2 FUROS P/FIXACAO</v>
          </cell>
          <cell r="C4529" t="str">
            <v>UN</v>
          </cell>
          <cell r="D4529">
            <v>17.59</v>
          </cell>
        </row>
        <row r="4530">
          <cell r="A4530">
            <v>1546</v>
          </cell>
          <cell r="B4530" t="str">
            <v>TERMINAL A PRESSAO DE BRONZE P/ CABO A BARRA, CABOS 95 A 120MM2 C/ 2 FUROS P/FIXACAO</v>
          </cell>
          <cell r="C4530" t="str">
            <v>UN</v>
          </cell>
          <cell r="D4530">
            <v>39.020000000000003</v>
          </cell>
        </row>
        <row r="4531">
          <cell r="A4531">
            <v>11876</v>
          </cell>
          <cell r="B4531" t="str">
            <v>TERMINAL A PRESSAO P/ CABO A BARRA, CABO 150 A 180MM2</v>
          </cell>
          <cell r="C4531" t="str">
            <v>UN</v>
          </cell>
          <cell r="D4531">
            <v>18</v>
          </cell>
        </row>
        <row r="4532">
          <cell r="A4532">
            <v>11872</v>
          </cell>
          <cell r="B4532" t="str">
            <v>TERMINAL A PRESSAO P/ CABO A BARRA, CABO 16 A 25MM2</v>
          </cell>
          <cell r="C4532" t="str">
            <v>UN</v>
          </cell>
          <cell r="D4532">
            <v>5.17</v>
          </cell>
        </row>
        <row r="4533">
          <cell r="A4533">
            <v>11877</v>
          </cell>
          <cell r="B4533" t="str">
            <v>TERMINAL A PRESSAO P/ CABO A BARRA, CABO 240 A 300MM2</v>
          </cell>
          <cell r="C4533" t="str">
            <v>UN</v>
          </cell>
          <cell r="D4533">
            <v>23.23</v>
          </cell>
        </row>
        <row r="4534">
          <cell r="A4534">
            <v>1594</v>
          </cell>
          <cell r="B4534" t="str">
            <v>TERMINAL A PRESSAO P/ CABO A BARRA, CABO 25-35MM2 C/ 2 FUROS P/ FIXACAO</v>
          </cell>
          <cell r="C4534" t="str">
            <v>UN</v>
          </cell>
          <cell r="D4534">
            <v>9.99</v>
          </cell>
        </row>
        <row r="4535">
          <cell r="A4535">
            <v>11873</v>
          </cell>
          <cell r="B4535" t="str">
            <v>TERMINAL A PRESSAO P/ CABO A BARRA, CABO 35MM2</v>
          </cell>
          <cell r="C4535" t="str">
            <v>UN</v>
          </cell>
          <cell r="D4535">
            <v>5.4</v>
          </cell>
        </row>
        <row r="4536">
          <cell r="A4536">
            <v>11875</v>
          </cell>
          <cell r="B4536" t="str">
            <v>TERMINAL A PRESSAO P/ CABO A BARRA, CABO 95 A120MM2</v>
          </cell>
          <cell r="C4536" t="str">
            <v>UN</v>
          </cell>
          <cell r="D4536">
            <v>13.35</v>
          </cell>
        </row>
        <row r="4537">
          <cell r="A4537">
            <v>11874</v>
          </cell>
          <cell r="B4537" t="str">
            <v>TERMINAL A PRESSAO P/CABO A BARRA, CABO 50 A 70MM2</v>
          </cell>
          <cell r="C4537" t="str">
            <v>UN</v>
          </cell>
          <cell r="D4537">
            <v>8.19</v>
          </cell>
        </row>
        <row r="4538">
          <cell r="A4538">
            <v>1591</v>
          </cell>
          <cell r="B4538" t="str">
            <v>TERMINAL A PRESSAO 1 CABO 120MM2 C/ 1 FURO DE FIXACAO</v>
          </cell>
          <cell r="C4538" t="str">
            <v>UN</v>
          </cell>
          <cell r="D4538">
            <v>10.28</v>
          </cell>
        </row>
        <row r="4539">
          <cell r="A4539">
            <v>1585</v>
          </cell>
          <cell r="B4539" t="str">
            <v>TERMINAL A PRESSAO 1 CABO 16MM2 C/ 1 FURO DE FIXACAO</v>
          </cell>
          <cell r="C4539" t="str">
            <v>UN</v>
          </cell>
          <cell r="D4539">
            <v>3.14</v>
          </cell>
        </row>
        <row r="4540">
          <cell r="A4540">
            <v>1593</v>
          </cell>
          <cell r="B4540" t="str">
            <v>TERMINAL A PRESSAO 1 CABO 185MM2 C/ 1 FURO DE FIXACAO</v>
          </cell>
          <cell r="C4540" t="str">
            <v>UN</v>
          </cell>
          <cell r="D4540">
            <v>12.14</v>
          </cell>
        </row>
        <row r="4541">
          <cell r="A4541">
            <v>1586</v>
          </cell>
          <cell r="B4541" t="str">
            <v>TERMINAL A PRESSAO 1 CABO 25MM2 C/ 1 FURO DE FIXACAO</v>
          </cell>
          <cell r="C4541" t="str">
            <v>UN</v>
          </cell>
          <cell r="D4541">
            <v>3.31</v>
          </cell>
        </row>
        <row r="4542">
          <cell r="A4542">
            <v>1587</v>
          </cell>
          <cell r="B4542" t="str">
            <v>TERMINAL A PRESSAO 1 CABO 35MM2 C/ 1 FURO DE FIXACAO</v>
          </cell>
          <cell r="C4542" t="str">
            <v>UN</v>
          </cell>
          <cell r="D4542">
            <v>5.23</v>
          </cell>
        </row>
        <row r="4543">
          <cell r="A4543">
            <v>1588</v>
          </cell>
          <cell r="B4543" t="str">
            <v>TERMINAL A PRESSAO 1 CABO 50MM2 C/ 1 FURO DE FIXACAO</v>
          </cell>
          <cell r="C4543" t="str">
            <v>UN</v>
          </cell>
          <cell r="D4543">
            <v>6.1</v>
          </cell>
        </row>
        <row r="4544">
          <cell r="A4544">
            <v>1589</v>
          </cell>
          <cell r="B4544" t="str">
            <v>TERMINAL A PRESSAO 1 CABO 70MM2 C/ 1 FURO DE FIXACAO</v>
          </cell>
          <cell r="C4544" t="str">
            <v>UN</v>
          </cell>
          <cell r="D4544">
            <v>7.43</v>
          </cell>
        </row>
        <row r="4545">
          <cell r="A4545">
            <v>1590</v>
          </cell>
          <cell r="B4545" t="str">
            <v>TERMINAL A PRESSAO 1 CABO 95MM2 C/ 1 FURO DE FIXACAO</v>
          </cell>
          <cell r="C4545" t="str">
            <v>UN</v>
          </cell>
          <cell r="D4545">
            <v>7.43</v>
          </cell>
        </row>
        <row r="4546">
          <cell r="A4546">
            <v>7571</v>
          </cell>
          <cell r="B4546" t="str">
            <v>TERMINAL AEREO EM ACO GALV DN 3/8'', COMPRIM= 300MM C/ BASE DE FIXACAOHORIZONTAL</v>
          </cell>
          <cell r="C4546" t="str">
            <v>UN</v>
          </cell>
          <cell r="D4546">
            <v>9.3800000000000008</v>
          </cell>
        </row>
        <row r="4547">
          <cell r="A4547">
            <v>12356</v>
          </cell>
          <cell r="B4547" t="str">
            <v>TERMINAL AEREO EM ACO GALV, C/ BASE DE FIXACAO HORIZONTAL DN 1/2"</v>
          </cell>
          <cell r="C4547" t="str">
            <v>UN</v>
          </cell>
          <cell r="D4547">
            <v>10.54</v>
          </cell>
        </row>
        <row r="4548">
          <cell r="A4548">
            <v>21122</v>
          </cell>
          <cell r="B4548" t="str">
            <v>TERMINAL CPVC (AQUATHERM) SOLDAVEL REF.15MM X 1/2"</v>
          </cell>
          <cell r="C4548" t="str">
            <v>UN</v>
          </cell>
          <cell r="D4548">
            <v>11.4</v>
          </cell>
        </row>
        <row r="4549">
          <cell r="A4549">
            <v>2669</v>
          </cell>
          <cell r="B4549" t="str">
            <v>TERMINAL P/ ACABAMENTO NA PAREDE CAIXA KANAFLEX 3"</v>
          </cell>
          <cell r="C4549" t="str">
            <v>UN</v>
          </cell>
          <cell r="D4549">
            <v>4.47</v>
          </cell>
        </row>
        <row r="4550">
          <cell r="A4550">
            <v>7253</v>
          </cell>
          <cell r="B4550" t="str">
            <v>TERRA VEGETAL</v>
          </cell>
          <cell r="C4550" t="str">
            <v>M3</v>
          </cell>
          <cell r="D4550">
            <v>84.83</v>
          </cell>
        </row>
        <row r="4551">
          <cell r="A4551">
            <v>4806</v>
          </cell>
          <cell r="B4551" t="str">
            <v>TESTEIRA VINILICA  - PECA 5M</v>
          </cell>
          <cell r="C4551" t="str">
            <v>M</v>
          </cell>
          <cell r="D4551">
            <v>17.64</v>
          </cell>
        </row>
        <row r="4552">
          <cell r="A4552">
            <v>34401</v>
          </cell>
          <cell r="B4552" t="str">
            <v>TIJOLO CERAMICO LAMINADO 5,5 X 11 X 23 CM</v>
          </cell>
          <cell r="C4552" t="str">
            <v>UN</v>
          </cell>
          <cell r="D4552">
            <v>1.1399999999999999</v>
          </cell>
        </row>
        <row r="4553">
          <cell r="A4553">
            <v>7258</v>
          </cell>
          <cell r="B4553" t="str">
            <v>TIJOLO CERAMICO MACICO *5 X 10 X 20* CM</v>
          </cell>
          <cell r="C4553" t="str">
            <v>UN</v>
          </cell>
          <cell r="D4553">
            <v>0.36</v>
          </cell>
        </row>
        <row r="4554">
          <cell r="A4554">
            <v>7260</v>
          </cell>
          <cell r="B4554" t="str">
            <v>TIJOLO CERAMICO MACICO APARENTE *6 X 12 X 24* CM</v>
          </cell>
          <cell r="C4554" t="str">
            <v>UN</v>
          </cell>
          <cell r="D4554">
            <v>1.1100000000000001</v>
          </cell>
        </row>
        <row r="4555">
          <cell r="A4555">
            <v>7256</v>
          </cell>
          <cell r="B4555" t="str">
            <v>TIJOLO CERAMICO MACICO APARENTE 2 FUROS, *6,5 X 10 X 20* CM</v>
          </cell>
          <cell r="C4555" t="str">
            <v>UN</v>
          </cell>
          <cell r="D4555">
            <v>0.65</v>
          </cell>
        </row>
        <row r="4556">
          <cell r="A4556">
            <v>34400</v>
          </cell>
          <cell r="B4556" t="str">
            <v>TIJOLO CERAMICO REFRATARIO 2,5 X 11,4 X 22,9 CM</v>
          </cell>
          <cell r="C4556" t="str">
            <v>UN</v>
          </cell>
          <cell r="D4556">
            <v>2.79</v>
          </cell>
        </row>
        <row r="4557">
          <cell r="A4557">
            <v>10617</v>
          </cell>
          <cell r="B4557" t="str">
            <v>TIJOLO CERAMICO REFRATARIO 6,3 X 11,4 X 22,9 CM</v>
          </cell>
          <cell r="C4557" t="str">
            <v>UN</v>
          </cell>
          <cell r="D4557">
            <v>3.89</v>
          </cell>
        </row>
        <row r="4558">
          <cell r="A4558">
            <v>7274</v>
          </cell>
          <cell r="B4558" t="str">
            <v>TIL PVC LIGACAO PREDIAL NBR 10569 P/REDE COLET ESG JE BBB DN 100 X 100MM</v>
          </cell>
          <cell r="C4558" t="str">
            <v>UN</v>
          </cell>
          <cell r="D4558">
            <v>16.66</v>
          </cell>
        </row>
        <row r="4559">
          <cell r="A4559">
            <v>7280</v>
          </cell>
          <cell r="B4559" t="str">
            <v>TIL PVC PASSAGEM NBR 10569 P/REDE COLET ESG JE BBB DN 100X100MM</v>
          </cell>
          <cell r="C4559" t="str">
            <v>UN</v>
          </cell>
          <cell r="D4559">
            <v>60.74</v>
          </cell>
        </row>
        <row r="4560">
          <cell r="A4560">
            <v>7282</v>
          </cell>
          <cell r="B4560" t="str">
            <v>TIL PVC PASSAGEM NBR 10569 P/REDE COLET ESG JE BBB DN 150X150MM</v>
          </cell>
          <cell r="C4560" t="str">
            <v>UN</v>
          </cell>
          <cell r="D4560">
            <v>61.75</v>
          </cell>
        </row>
        <row r="4561">
          <cell r="A4561">
            <v>7276</v>
          </cell>
          <cell r="B4561" t="str">
            <v>TIL PVC PASSAGEM NBR 10569 P/REDE COLET ESG JE BBB DN 200X150MM</v>
          </cell>
          <cell r="C4561" t="str">
            <v>UN</v>
          </cell>
          <cell r="D4561">
            <v>87.74</v>
          </cell>
        </row>
        <row r="4562">
          <cell r="A4562">
            <v>7277</v>
          </cell>
          <cell r="B4562" t="str">
            <v>TIL PVC PASSAGEM NBR 10569 P/REDE COLET ESG JE BBB DN 250X150MM</v>
          </cell>
          <cell r="C4562" t="str">
            <v>UN</v>
          </cell>
          <cell r="D4562">
            <v>104.29</v>
          </cell>
        </row>
        <row r="4563">
          <cell r="A4563">
            <v>7278</v>
          </cell>
          <cell r="B4563" t="str">
            <v>TIL PVC PASSAGEM NBR 10569 P/REDE COLET ESG JE BBB DN 300X150MM</v>
          </cell>
          <cell r="C4563" t="str">
            <v>UN</v>
          </cell>
          <cell r="D4563">
            <v>156.34</v>
          </cell>
        </row>
        <row r="4564">
          <cell r="A4564">
            <v>7275</v>
          </cell>
          <cell r="B4564" t="str">
            <v>TIL PVC RADIAL NBR 10569 P/REDE COLET ESG JE BBB DN 150X200MM</v>
          </cell>
          <cell r="C4564" t="str">
            <v>UN</v>
          </cell>
          <cell r="D4564">
            <v>158.46</v>
          </cell>
        </row>
        <row r="4565">
          <cell r="A4565">
            <v>7284</v>
          </cell>
          <cell r="B4565" t="str">
            <v>TIL PVC RADIAL NBR 10569 P/REDE COLET ESG JE BBB DN 300X200MM</v>
          </cell>
          <cell r="C4565" t="str">
            <v>UN</v>
          </cell>
          <cell r="D4565">
            <v>218.7</v>
          </cell>
        </row>
        <row r="4566">
          <cell r="A4566">
            <v>11663</v>
          </cell>
          <cell r="B4566" t="str">
            <v>TIL TUBO QUEDA PVC NBR 10569 P/ REDE COLET ESG BBB JE DN 100 X 100MM</v>
          </cell>
          <cell r="C4566" t="str">
            <v>UN</v>
          </cell>
          <cell r="D4566">
            <v>25.66</v>
          </cell>
        </row>
        <row r="4567">
          <cell r="A4567">
            <v>11665</v>
          </cell>
          <cell r="B4567" t="str">
            <v>TIL TUBO QUEDA PVC NBR 10569 P/ REDE COLET ESG BBB JE DN 150 X 150MM</v>
          </cell>
          <cell r="C4567" t="str">
            <v>UN</v>
          </cell>
          <cell r="D4567">
            <v>46.59</v>
          </cell>
        </row>
        <row r="4568">
          <cell r="A4568">
            <v>11666</v>
          </cell>
          <cell r="B4568" t="str">
            <v>TIL TUBO QUEDA PVC NBR 10569 P/ REDE COLET ESG BBB JE DN 200 X 150MM</v>
          </cell>
          <cell r="C4568" t="str">
            <v>UN</v>
          </cell>
          <cell r="D4568">
            <v>58.15</v>
          </cell>
        </row>
        <row r="4569">
          <cell r="A4569">
            <v>11667</v>
          </cell>
          <cell r="B4569" t="str">
            <v>TIL TUBO QUEDA PVC NBR 10569 P/ REDE COLET ESG BBB JE DN 250 X 150MM</v>
          </cell>
          <cell r="C4569" t="str">
            <v>UN</v>
          </cell>
          <cell r="D4569">
            <v>81.42</v>
          </cell>
        </row>
        <row r="4570">
          <cell r="A4570">
            <v>11668</v>
          </cell>
          <cell r="B4570" t="str">
            <v>TIL TUBO QUEDA PVC NBR 10569 P/ REDE COLET ESG BBB JE DN 300 X 150MM</v>
          </cell>
          <cell r="C4570" t="str">
            <v>UN</v>
          </cell>
          <cell r="D4570">
            <v>102.82</v>
          </cell>
        </row>
        <row r="4571">
          <cell r="A4571">
            <v>7314</v>
          </cell>
          <cell r="B4571" t="str">
            <v>TINTA À BASE DE BORRACHA CLORADA - CORES</v>
          </cell>
          <cell r="C4571" t="str">
            <v>L</v>
          </cell>
          <cell r="D4571">
            <v>43.01</v>
          </cell>
        </row>
        <row r="4572">
          <cell r="A4572">
            <v>11630</v>
          </cell>
          <cell r="B4572" t="str">
            <v>TINTA À DE BASE BORRACHA CLORADA - CORES</v>
          </cell>
          <cell r="C4572" t="str">
            <v>GL</v>
          </cell>
          <cell r="D4572">
            <v>154.82</v>
          </cell>
        </row>
        <row r="4573">
          <cell r="A4573">
            <v>7287</v>
          </cell>
          <cell r="B4573" t="str">
            <v>TINTA A OLEO BRILHANTE (USO GERAL)</v>
          </cell>
          <cell r="C4573" t="str">
            <v>GL</v>
          </cell>
          <cell r="D4573">
            <v>53.55</v>
          </cell>
        </row>
        <row r="4574">
          <cell r="A4574">
            <v>7350</v>
          </cell>
          <cell r="B4574" t="str">
            <v>TINTA ACRILICA PARA CERAMICA</v>
          </cell>
          <cell r="C4574" t="str">
            <v>L</v>
          </cell>
          <cell r="D4574">
            <v>18.010000000000002</v>
          </cell>
        </row>
        <row r="4575">
          <cell r="A4575">
            <v>7348</v>
          </cell>
          <cell r="B4575" t="str">
            <v>TINTA ACRILICA PREMIUM PARA  PISO</v>
          </cell>
          <cell r="C4575" t="str">
            <v>L</v>
          </cell>
          <cell r="D4575">
            <v>10.1</v>
          </cell>
        </row>
        <row r="4576">
          <cell r="A4576">
            <v>7347</v>
          </cell>
          <cell r="B4576" t="str">
            <v>TINTA ACRILICA PREMIUM PARA PISO</v>
          </cell>
          <cell r="C4576" t="str">
            <v>GL</v>
          </cell>
          <cell r="D4576">
            <v>36.369999999999997</v>
          </cell>
        </row>
        <row r="4577">
          <cell r="A4577">
            <v>7355</v>
          </cell>
          <cell r="B4577" t="str">
            <v>TINTA ACRILICA PREMIUM, COR BRANCO  FOSCO</v>
          </cell>
          <cell r="C4577" t="str">
            <v>GL</v>
          </cell>
          <cell r="D4577">
            <v>54.51</v>
          </cell>
        </row>
        <row r="4578">
          <cell r="A4578">
            <v>7356</v>
          </cell>
          <cell r="B4578" t="str">
            <v>TINTA ACRILICA PREMIUM, COR BRANCO FOSCO</v>
          </cell>
          <cell r="C4578" t="str">
            <v>L</v>
          </cell>
          <cell r="D4578">
            <v>15.14</v>
          </cell>
        </row>
        <row r="4579">
          <cell r="A4579">
            <v>7313</v>
          </cell>
          <cell r="B4579" t="str">
            <v>TINTA ASFALTICA PARA CONCRETO E ALVENARIA</v>
          </cell>
          <cell r="C4579" t="str">
            <v>L</v>
          </cell>
          <cell r="D4579">
            <v>8.81</v>
          </cell>
        </row>
        <row r="4580">
          <cell r="A4580">
            <v>7319</v>
          </cell>
          <cell r="B4580" t="str">
            <v>TINTA ASFALTICA PARA CONCRETO E ARGAMASSA - LATA 18L</v>
          </cell>
          <cell r="C4580" t="str">
            <v>L</v>
          </cell>
          <cell r="D4580">
            <v>6.81</v>
          </cell>
        </row>
        <row r="4581">
          <cell r="A4581">
            <v>11632</v>
          </cell>
          <cell r="B4581" t="str">
            <v>TINTA BASE BORRACHA CLORADA</v>
          </cell>
          <cell r="C4581" t="str">
            <v>GL</v>
          </cell>
          <cell r="D4581">
            <v>248.69</v>
          </cell>
        </row>
        <row r="4582">
          <cell r="A4582">
            <v>7311</v>
          </cell>
          <cell r="B4582" t="str">
            <v>TINTA ESMALTE SINTETICO ACETINADO</v>
          </cell>
          <cell r="C4582" t="str">
            <v>L</v>
          </cell>
          <cell r="D4582">
            <v>22.75</v>
          </cell>
        </row>
        <row r="4583">
          <cell r="A4583">
            <v>7292</v>
          </cell>
          <cell r="B4583" t="str">
            <v>TINTA ESMALTE SINTETICO ALTO BRILHO</v>
          </cell>
          <cell r="C4583" t="str">
            <v>L</v>
          </cell>
          <cell r="D4583">
            <v>21.45</v>
          </cell>
        </row>
        <row r="4584">
          <cell r="A4584">
            <v>7288</v>
          </cell>
          <cell r="B4584" t="str">
            <v>TINTA ESMALTE SINTETICO FOSCO</v>
          </cell>
          <cell r="C4584" t="str">
            <v>L</v>
          </cell>
          <cell r="D4584">
            <v>23.27</v>
          </cell>
        </row>
        <row r="4585">
          <cell r="A4585">
            <v>7293</v>
          </cell>
          <cell r="B4585" t="str">
            <v>TINTA GRAFITE ESMALTE PROTETORA DE SUPERFICIE METALICA</v>
          </cell>
          <cell r="C4585" t="str">
            <v>L</v>
          </cell>
          <cell r="D4585">
            <v>22.11</v>
          </cell>
        </row>
        <row r="4586">
          <cell r="A4586">
            <v>35693</v>
          </cell>
          <cell r="B4586" t="str">
            <v>TINTA LATEX ACRILICA ECONOMICA, COR BRANCA</v>
          </cell>
          <cell r="C4586" t="str">
            <v>L</v>
          </cell>
          <cell r="D4586">
            <v>6.95</v>
          </cell>
        </row>
        <row r="4587">
          <cell r="A4587">
            <v>35692</v>
          </cell>
          <cell r="B4587" t="str">
            <v>TINTA LATEX ACRILICA STANDART, COR BRANCA</v>
          </cell>
          <cell r="C4587" t="str">
            <v>L</v>
          </cell>
          <cell r="D4587">
            <v>37.24</v>
          </cell>
        </row>
        <row r="4588">
          <cell r="A4588">
            <v>7344</v>
          </cell>
          <cell r="B4588" t="str">
            <v>TINTA LATEX PVA PREMIUM,  COR BRANCA</v>
          </cell>
          <cell r="C4588" t="str">
            <v>GL</v>
          </cell>
          <cell r="D4588">
            <v>47.12</v>
          </cell>
        </row>
        <row r="4589">
          <cell r="A4589">
            <v>7345</v>
          </cell>
          <cell r="B4589" t="str">
            <v>TINTA LATEX PVA PREMIUM, COR BRANCA</v>
          </cell>
          <cell r="C4589" t="str">
            <v>L</v>
          </cell>
          <cell r="D4589">
            <v>13.09</v>
          </cell>
        </row>
        <row r="4590">
          <cell r="A4590">
            <v>35691</v>
          </cell>
          <cell r="B4590" t="str">
            <v>TINTA LATEX PVA STANDART, COR BRANCA</v>
          </cell>
          <cell r="C4590" t="str">
            <v>L</v>
          </cell>
          <cell r="D4590">
            <v>10.35</v>
          </cell>
        </row>
        <row r="4591">
          <cell r="A4591">
            <v>7342</v>
          </cell>
          <cell r="B4591" t="str">
            <v>TINTA MINERAL IMPERMEAVEL PO</v>
          </cell>
          <cell r="C4591" t="str">
            <v>KG</v>
          </cell>
          <cell r="D4591">
            <v>3.69</v>
          </cell>
        </row>
        <row r="4592">
          <cell r="A4592">
            <v>7343</v>
          </cell>
          <cell r="B4592" t="str">
            <v>TINTA PARA SINALIZACAO HORIZONTAL A BASE DE RESINA ACRILICA</v>
          </cell>
          <cell r="C4592" t="str">
            <v>L</v>
          </cell>
          <cell r="D4592">
            <v>27.95</v>
          </cell>
        </row>
        <row r="4593">
          <cell r="A4593">
            <v>11625</v>
          </cell>
          <cell r="B4593" t="str">
            <v>TINTA PRIMARIA BETUMINOSA EM SUSPENSAO AQUOSA</v>
          </cell>
          <cell r="C4593" t="str">
            <v>KG</v>
          </cell>
          <cell r="D4593">
            <v>5.27</v>
          </cell>
        </row>
        <row r="4594">
          <cell r="A4594">
            <v>26032</v>
          </cell>
          <cell r="B4594" t="str">
            <v>TINTA RETRORREFLETIVAS A BASE DE RESINA ACRÍLICA COM MICROESFERA DE VIDRO, DB-800 COR BRANCA N 9,5</v>
          </cell>
          <cell r="C4594" t="str">
            <v>L</v>
          </cell>
          <cell r="D4594">
            <v>21.33</v>
          </cell>
        </row>
        <row r="4595">
          <cell r="A4595">
            <v>7360</v>
          </cell>
          <cell r="B4595" t="str">
            <v>TINTA TEXTURIZADA ACRILICA P/ PINTURA INTERNA/EXTERNA</v>
          </cell>
          <cell r="C4595" t="str">
            <v>L</v>
          </cell>
          <cell r="D4595">
            <v>12.18</v>
          </cell>
        </row>
        <row r="4596">
          <cell r="A4596">
            <v>154</v>
          </cell>
          <cell r="B4596" t="str">
            <v>TINTA/REVESTIMENTO  A BASE DE RESINA EPOXI COM ALCATRAO, BICOMPONENTE</v>
          </cell>
          <cell r="C4596" t="str">
            <v>L</v>
          </cell>
          <cell r="D4596">
            <v>33.11</v>
          </cell>
        </row>
        <row r="4597">
          <cell r="A4597">
            <v>7338</v>
          </cell>
          <cell r="B4597" t="str">
            <v>TINTA/REVESTIMENTO A BASE DE RESINA EPOXI COM ALCATRAO, BICOMPONENTE</v>
          </cell>
          <cell r="C4597" t="str">
            <v>KG</v>
          </cell>
          <cell r="D4597">
            <v>22.08</v>
          </cell>
        </row>
        <row r="4598">
          <cell r="A4598">
            <v>11060</v>
          </cell>
          <cell r="B4598" t="str">
            <v>TIRANTE EM FERRO GALVANIZADO PARA CONTRAVENTAMENTO DE TELHA CANALETE 90, 1/4" X 400 MM</v>
          </cell>
          <cell r="C4598" t="str">
            <v>UN</v>
          </cell>
          <cell r="D4598">
            <v>19.86</v>
          </cell>
        </row>
        <row r="4599">
          <cell r="A4599">
            <v>20245</v>
          </cell>
          <cell r="B4599" t="str">
            <v>TOMADA COMPLETA P/ RADIO E TV</v>
          </cell>
          <cell r="C4599" t="str">
            <v>UN</v>
          </cell>
          <cell r="D4599">
            <v>7.06</v>
          </cell>
        </row>
        <row r="4600">
          <cell r="A4600">
            <v>7528</v>
          </cell>
          <cell r="B4600" t="str">
            <v>TOMADA DE EMBUTIR, 2 P + T, UNIVERSAL, DE 10 A / 250 V, COM PLACA</v>
          </cell>
          <cell r="C4600" t="str">
            <v>UN</v>
          </cell>
          <cell r="D4600">
            <v>7</v>
          </cell>
        </row>
        <row r="4601">
          <cell r="A4601">
            <v>12145</v>
          </cell>
          <cell r="B4601" t="str">
            <v>TOMADA DE PISO 2P UNIVERSAL 10A/250V C/ PLACA 4'' X 4'' EM TERMOPLASTICO ALTARESISTENCIA, TIPO PIAL OU EQUIV</v>
          </cell>
          <cell r="C4601" t="str">
            <v>UN</v>
          </cell>
          <cell r="D4601">
            <v>22.14</v>
          </cell>
        </row>
        <row r="4602">
          <cell r="A4602">
            <v>7524</v>
          </cell>
          <cell r="B4602" t="str">
            <v>TOMADA EMBUTIR 3P + T 30A/440V REF 56403 USO INDUSTRIAL SEM PLACA, PIAL OU EQUIV</v>
          </cell>
          <cell r="C4602" t="str">
            <v>UN</v>
          </cell>
          <cell r="D4602">
            <v>20.97</v>
          </cell>
        </row>
        <row r="4603">
          <cell r="A4603">
            <v>7525</v>
          </cell>
          <cell r="B4603" t="str">
            <v>TOMADA EMBUTIR 3P + T 30A/440V REF 56404 USO INDUSTRIAL C/ PLACA, PIAL OU EQUIV</v>
          </cell>
          <cell r="C4603" t="str">
            <v>UN</v>
          </cell>
          <cell r="D4603">
            <v>26.86</v>
          </cell>
        </row>
        <row r="4604">
          <cell r="A4604">
            <v>12143</v>
          </cell>
          <cell r="B4604" t="str">
            <v>TOMADA ESPECIAL C/ PINO 15A, REVESTIMENTO EM BORRACHA, TIPO SAVEL OU EQUIV</v>
          </cell>
          <cell r="C4604" t="str">
            <v>UN</v>
          </cell>
          <cell r="D4604">
            <v>24.18</v>
          </cell>
        </row>
        <row r="4605">
          <cell r="A4605">
            <v>12142</v>
          </cell>
          <cell r="B4605" t="str">
            <v>TOMADA SOBREPOR P/ TELEFONE PADRAO TELEBRAS, TIPO SILENTOQUE PIAL OU EQUIV</v>
          </cell>
          <cell r="C4605" t="str">
            <v>UN</v>
          </cell>
          <cell r="D4605">
            <v>8.86</v>
          </cell>
        </row>
        <row r="4606">
          <cell r="A4606">
            <v>12147</v>
          </cell>
          <cell r="B4606" t="str">
            <v>TOMADA SOBREPOR 2P UNIVERSAL 10A/250V, TIPO SILENTOQUE PIAL OU EQUIV</v>
          </cell>
          <cell r="C4606" t="str">
            <v>UN</v>
          </cell>
          <cell r="D4606">
            <v>10.82</v>
          </cell>
        </row>
        <row r="4607">
          <cell r="A4607">
            <v>7592</v>
          </cell>
          <cell r="B4607" t="str">
            <v>TOPOGRAFO</v>
          </cell>
          <cell r="C4607" t="str">
            <v>H</v>
          </cell>
          <cell r="D4607">
            <v>12.85</v>
          </cell>
        </row>
        <row r="4608">
          <cell r="A4608">
            <v>11762</v>
          </cell>
          <cell r="B4608" t="str">
            <v>TORNEIRA CROMADA COM BICO PARA JARDIM/TANQUE 1/2 " OU 3/4 " (REF 1153)</v>
          </cell>
          <cell r="C4608" t="str">
            <v>UN</v>
          </cell>
          <cell r="D4608">
            <v>33.659999999999997</v>
          </cell>
        </row>
        <row r="4609">
          <cell r="A4609">
            <v>13418</v>
          </cell>
          <cell r="B4609" t="str">
            <v>TORNEIRA CROMADA CURTA SEM BICO PARA TANQUE, PADRAO POPULAR, 1/2 " OU 3/4 " (REF1140)</v>
          </cell>
          <cell r="C4609" t="str">
            <v>UN</v>
          </cell>
          <cell r="D4609">
            <v>9.41</v>
          </cell>
        </row>
        <row r="4610">
          <cell r="A4610">
            <v>13984</v>
          </cell>
          <cell r="B4610" t="str">
            <v>TORNEIRA CROMADA CURTA SEM BICO PARA USO GERAL  1/2 " OU 3/4 " (REF 1152)</v>
          </cell>
          <cell r="C4610" t="str">
            <v>UN</v>
          </cell>
          <cell r="D4610">
            <v>23.52</v>
          </cell>
        </row>
        <row r="4611">
          <cell r="A4611">
            <v>11772</v>
          </cell>
          <cell r="B4611" t="str">
            <v>TORNEIRA CROMADA DE MESA PARA COZINHA BICA MOVEL COM AREJADOR 1/2 " OU 3/4 "(REF 1167)</v>
          </cell>
          <cell r="C4611" t="str">
            <v>UN</v>
          </cell>
          <cell r="D4611">
            <v>57.12</v>
          </cell>
        </row>
        <row r="4612">
          <cell r="A4612">
            <v>36795</v>
          </cell>
          <cell r="B4612" t="str">
            <v>TORNEIRA CROMADA DE MESA PARA LAVATORIO COM SENSOR DE PRESENCA</v>
          </cell>
          <cell r="C4612" t="str">
            <v>UN</v>
          </cell>
          <cell r="D4612">
            <v>367.4</v>
          </cell>
        </row>
        <row r="4613">
          <cell r="A4613">
            <v>36796</v>
          </cell>
          <cell r="B4613" t="str">
            <v>TORNEIRA CROMADA DE MESA PARA LAVATORIO TEMPORIZADA PRESSAO BICA BAIXA</v>
          </cell>
          <cell r="C4613" t="str">
            <v>UN</v>
          </cell>
          <cell r="D4613">
            <v>94.6</v>
          </cell>
        </row>
        <row r="4614">
          <cell r="A4614">
            <v>36791</v>
          </cell>
          <cell r="B4614" t="str">
            <v>TORNEIRA CROMADA DE MESA PARA LAVATORIO, BICA ALTA (REF 1195)</v>
          </cell>
          <cell r="C4614" t="str">
            <v>UN</v>
          </cell>
          <cell r="D4614">
            <v>48.74</v>
          </cell>
        </row>
        <row r="4615">
          <cell r="A4615">
            <v>13415</v>
          </cell>
          <cell r="B4615" t="str">
            <v>TORNEIRA CROMADA DE MESA PARA LAVATORIO, PADRAO POPULAR, 1/2 " OU 3/4 " (REF1193)</v>
          </cell>
          <cell r="C4615" t="str">
            <v>UN</v>
          </cell>
          <cell r="D4615">
            <v>28.33</v>
          </cell>
        </row>
        <row r="4616">
          <cell r="A4616">
            <v>36792</v>
          </cell>
          <cell r="B4616" t="str">
            <v>TORNEIRA CROMADA DE PAREDE LONGA PARA LAVATORIO (REF 1178)</v>
          </cell>
          <cell r="C4616" t="str">
            <v>UN</v>
          </cell>
          <cell r="D4616">
            <v>93.17</v>
          </cell>
        </row>
        <row r="4617">
          <cell r="A4617">
            <v>11773</v>
          </cell>
          <cell r="B4617" t="str">
            <v>TORNEIRA CROMADA DE PAREDE PARA COZINHA BICA MOVEL COM AREJADOR 1/2 " OU 3/4 "(REF 1168)</v>
          </cell>
          <cell r="C4617" t="str">
            <v>UN</v>
          </cell>
          <cell r="D4617">
            <v>54.54</v>
          </cell>
        </row>
        <row r="4618">
          <cell r="A4618">
            <v>11775</v>
          </cell>
          <cell r="B4618" t="str">
            <v>TORNEIRA CROMADA DE PAREDE PARA COZINHA COM AREJADOR 1/2 " OU 3/4 " (REF 1157)</v>
          </cell>
          <cell r="C4618" t="str">
            <v>UN</v>
          </cell>
          <cell r="D4618">
            <v>56.95</v>
          </cell>
        </row>
        <row r="4619">
          <cell r="A4619">
            <v>13983</v>
          </cell>
          <cell r="B4619" t="str">
            <v>TORNEIRA CROMADA DE PAREDE PARA COZINHA COM AREJADOR, PADRAO POPULAR, 1/2 "OU 3/4 " (REF 1159)</v>
          </cell>
          <cell r="C4619" t="str">
            <v>UN</v>
          </cell>
          <cell r="D4619">
            <v>29.1</v>
          </cell>
        </row>
        <row r="4620">
          <cell r="A4620">
            <v>13416</v>
          </cell>
          <cell r="B4620" t="str">
            <v>TORNEIRA CROMADA DE PAREDE PARA COZINHA SEM AREJADOR, PADRAO POPULAR, 1/2 "OU 3/4 " (REF 1158)</v>
          </cell>
          <cell r="C4620" t="str">
            <v>UN</v>
          </cell>
          <cell r="D4620">
            <v>23.46</v>
          </cell>
        </row>
        <row r="4621">
          <cell r="A4621">
            <v>13417</v>
          </cell>
          <cell r="B4621" t="str">
            <v>TORNEIRA CROMADA SEM BICO PARA TANQUE 1/2 " OU 3/4 " (REF 1143)</v>
          </cell>
          <cell r="C4621" t="str">
            <v>UN</v>
          </cell>
          <cell r="D4621">
            <v>20.7</v>
          </cell>
        </row>
        <row r="4622">
          <cell r="A4622">
            <v>7604</v>
          </cell>
          <cell r="B4622" t="str">
            <v>TORNEIRA CROMADA SEM BICO PARA TANQUE, PADRAO POPULAR, 1/2 " OU 3/4 " (REF 1126)</v>
          </cell>
          <cell r="C4622" t="str">
            <v>UN</v>
          </cell>
          <cell r="D4622">
            <v>8.9600000000000009</v>
          </cell>
        </row>
        <row r="4623">
          <cell r="A4623">
            <v>11823</v>
          </cell>
          <cell r="B4623" t="str">
            <v>TORNEIRA DE BOIA PVC 1/2" P/ CAIXA DESCARGA EXTERNA</v>
          </cell>
          <cell r="C4623" t="str">
            <v>UN</v>
          </cell>
          <cell r="D4623">
            <v>9.33</v>
          </cell>
        </row>
        <row r="4624">
          <cell r="A4624">
            <v>11763</v>
          </cell>
          <cell r="B4624" t="str">
            <v>TORNEIRA DE BOIA REAL 1.1/2" C/ BALAO PLASTICO</v>
          </cell>
          <cell r="C4624" t="str">
            <v>UN</v>
          </cell>
          <cell r="D4624">
            <v>75.83</v>
          </cell>
        </row>
        <row r="4625">
          <cell r="A4625">
            <v>11764</v>
          </cell>
          <cell r="B4625" t="str">
            <v>TORNEIRA DE BOIA REAL 1.1/4" C/ BALAO PLASTICO</v>
          </cell>
          <cell r="C4625" t="str">
            <v>UN</v>
          </cell>
          <cell r="D4625">
            <v>64.58</v>
          </cell>
        </row>
        <row r="4626">
          <cell r="A4626">
            <v>11826</v>
          </cell>
          <cell r="B4626" t="str">
            <v>TORNEIRA DE BOIA REAL 1/2" C/ BALAO METALICO</v>
          </cell>
          <cell r="C4626" t="str">
            <v>UN</v>
          </cell>
          <cell r="D4626">
            <v>28.57</v>
          </cell>
        </row>
        <row r="4627">
          <cell r="A4627">
            <v>11829</v>
          </cell>
          <cell r="B4627" t="str">
            <v>TORNEIRA DE BOIA REAL 1/2" C/ BALAO PLASTICO</v>
          </cell>
          <cell r="C4627" t="str">
            <v>UN</v>
          </cell>
          <cell r="D4627">
            <v>15.21</v>
          </cell>
        </row>
        <row r="4628">
          <cell r="A4628">
            <v>11825</v>
          </cell>
          <cell r="B4628" t="str">
            <v>TORNEIRA DE BOIA REAL 1" C/ BALAO PLASTICO</v>
          </cell>
          <cell r="C4628" t="str">
            <v>UN</v>
          </cell>
          <cell r="D4628">
            <v>41.12</v>
          </cell>
        </row>
        <row r="4629">
          <cell r="A4629">
            <v>11767</v>
          </cell>
          <cell r="B4629" t="str">
            <v>TORNEIRA DE BOIA REAL 2" C/ BALAO PLASTICO</v>
          </cell>
          <cell r="C4629" t="str">
            <v>UN</v>
          </cell>
          <cell r="D4629">
            <v>90.13</v>
          </cell>
        </row>
        <row r="4630">
          <cell r="A4630">
            <v>7606</v>
          </cell>
          <cell r="B4630" t="str">
            <v>TORNEIRA DE BOIA REAL 3/4" C/ BALAO METALICO</v>
          </cell>
          <cell r="C4630" t="str">
            <v>UN</v>
          </cell>
          <cell r="D4630">
            <v>30.85</v>
          </cell>
        </row>
        <row r="4631">
          <cell r="A4631">
            <v>11830</v>
          </cell>
          <cell r="B4631" t="str">
            <v>TORNEIRA DE BOIA REAL 3/4" C/ BALAO PLASTICO</v>
          </cell>
          <cell r="C4631" t="str">
            <v>UN</v>
          </cell>
          <cell r="D4631">
            <v>15.58</v>
          </cell>
        </row>
        <row r="4632">
          <cell r="A4632">
            <v>11766</v>
          </cell>
          <cell r="B4632" t="str">
            <v>TORNEIRA DE BOIA VAZAO TOTAL 1/2" C/ BALAO PLASTICO OU METALICO</v>
          </cell>
          <cell r="C4632" t="str">
            <v>UN</v>
          </cell>
          <cell r="D4632">
            <v>29.86</v>
          </cell>
        </row>
        <row r="4633">
          <cell r="A4633">
            <v>11765</v>
          </cell>
          <cell r="B4633" t="str">
            <v>TORNEIRA DE BOIA VAZAO TOTAL 1" C/ BALAO PLASTICO OU METALICO</v>
          </cell>
          <cell r="C4633" t="str">
            <v>UN</v>
          </cell>
          <cell r="D4633">
            <v>42.48</v>
          </cell>
        </row>
        <row r="4634">
          <cell r="A4634">
            <v>11824</v>
          </cell>
          <cell r="B4634" t="str">
            <v>TORNEIRA DE BOIA VAZAO TOTAL 3/4" C/ BALAO PLASTICO OU METALICO</v>
          </cell>
          <cell r="C4634" t="str">
            <v>UN</v>
          </cell>
          <cell r="D4634">
            <v>33.51</v>
          </cell>
        </row>
        <row r="4635">
          <cell r="A4635">
            <v>11777</v>
          </cell>
          <cell r="B4635" t="str">
            <v>TORNEIRA ELETRICA P/ COZINHA</v>
          </cell>
          <cell r="C4635" t="str">
            <v>UN</v>
          </cell>
          <cell r="D4635">
            <v>102.24</v>
          </cell>
        </row>
        <row r="4636">
          <cell r="A4636">
            <v>7602</v>
          </cell>
          <cell r="B4636" t="str">
            <v>TORNEIRA METAL AMARELO COM BICO PARA JARDIM, PADRAO POPULAR, 1/2 " OU 3/4 " (REF1128)</v>
          </cell>
          <cell r="C4636" t="str">
            <v>UN</v>
          </cell>
          <cell r="D4636">
            <v>8.89</v>
          </cell>
        </row>
        <row r="4637">
          <cell r="A4637">
            <v>7603</v>
          </cell>
          <cell r="B4637" t="str">
            <v>TORNEIRA METAL AMARELO CURTA SEM BICO PARA TANQUE, PADRAO POPULAR, 1/2 " OU3/4 " (REF 1120)</v>
          </cell>
          <cell r="C4637" t="str">
            <v>UN</v>
          </cell>
          <cell r="D4637">
            <v>8.6199999999999992</v>
          </cell>
        </row>
        <row r="4638">
          <cell r="A4638">
            <v>11832</v>
          </cell>
          <cell r="B4638" t="str">
            <v>TORNEIRA PLÁSTICA DE 1/2" PARA LAVATÓRIO</v>
          </cell>
          <cell r="C4638" t="str">
            <v>UN</v>
          </cell>
          <cell r="D4638">
            <v>8.15</v>
          </cell>
        </row>
        <row r="4639">
          <cell r="A4639">
            <v>11831</v>
          </cell>
          <cell r="B4639" t="str">
            <v>TORNEIRA PLASTICA 3/4" P/TANQUE</v>
          </cell>
          <cell r="C4639" t="str">
            <v>UN</v>
          </cell>
          <cell r="D4639">
            <v>7.79</v>
          </cell>
        </row>
        <row r="4640">
          <cell r="A4640">
            <v>11822</v>
          </cell>
          <cell r="B4640" t="str">
            <v>TORNEIRA PLASTICO 1/2" P/ PIA</v>
          </cell>
          <cell r="C4640" t="str">
            <v>UN</v>
          </cell>
          <cell r="D4640">
            <v>8.15</v>
          </cell>
        </row>
        <row r="4641">
          <cell r="A4641">
            <v>12076</v>
          </cell>
          <cell r="B4641" t="str">
            <v>TRANSFORMADOR TRIFASICO DE DISTRIBUICAO DE 15 KV; 220/127 V; 15 KVA, IMERSO EMOLEO MINERAL</v>
          </cell>
          <cell r="C4641" t="str">
            <v>UN</v>
          </cell>
          <cell r="D4641">
            <v>3678</v>
          </cell>
        </row>
        <row r="4642">
          <cell r="A4642">
            <v>7613</v>
          </cell>
          <cell r="B4642" t="str">
            <v>TRANSFORMADOR TRIFASICO 13,8KV/220-127V; 1000KVA IMERSO EM OLEO MINERAL"</v>
          </cell>
          <cell r="C4642" t="str">
            <v>UN</v>
          </cell>
          <cell r="D4642">
            <v>69005.94</v>
          </cell>
        </row>
        <row r="4643">
          <cell r="A4643">
            <v>7619</v>
          </cell>
          <cell r="B4643" t="str">
            <v>TRANSFORMADOR TRIFASICO 13,8KV/220-127V; 112,5KVA IMERSO EM OLEO MINERAL"</v>
          </cell>
          <cell r="C4643" t="str">
            <v>UN</v>
          </cell>
          <cell r="D4643">
            <v>8573.68</v>
          </cell>
        </row>
        <row r="4644">
          <cell r="A4644">
            <v>7614</v>
          </cell>
          <cell r="B4644" t="str">
            <v>TRANSFORMADOR TRIFASICO 13,8KV/220-127V; 150KVA IMERSO EM OLEO MINERAL"</v>
          </cell>
          <cell r="C4644" t="str">
            <v>UN</v>
          </cell>
          <cell r="D4644">
            <v>9949.36</v>
          </cell>
        </row>
        <row r="4645">
          <cell r="A4645">
            <v>7618</v>
          </cell>
          <cell r="B4645" t="str">
            <v>TRANSFORMADOR TRIFASICO 13,8KV/220-127V; 1500KVA IMERSO EM OLEO MINERAL"</v>
          </cell>
          <cell r="C4645" t="str">
            <v>UN</v>
          </cell>
          <cell r="D4645">
            <v>106828.47</v>
          </cell>
        </row>
        <row r="4646">
          <cell r="A4646">
            <v>7620</v>
          </cell>
          <cell r="B4646" t="str">
            <v>TRANSFORMADOR TRIFASICO 13,8KV/220-127V; 225KVA IMERSO EM OLEO MINERAL"</v>
          </cell>
          <cell r="C4646" t="str">
            <v>UN</v>
          </cell>
          <cell r="D4646">
            <v>14315.7</v>
          </cell>
        </row>
        <row r="4647">
          <cell r="A4647">
            <v>7610</v>
          </cell>
          <cell r="B4647" t="str">
            <v>TRANSFORMADOR TRIFASICO 13,8KV/220-127V; 30 KVA IMERSO EM OLEO MINERAL"</v>
          </cell>
          <cell r="C4647" t="str">
            <v>UN</v>
          </cell>
          <cell r="D4647">
            <v>4446.26</v>
          </cell>
        </row>
        <row r="4648">
          <cell r="A4648">
            <v>7615</v>
          </cell>
          <cell r="B4648" t="str">
            <v>TRANSFORMADOR TRIFASICO 13,8KV/220-127V; 300KVA IMERSO EM OLEO MINERAL"</v>
          </cell>
          <cell r="C4648" t="str">
            <v>UN</v>
          </cell>
          <cell r="D4648">
            <v>17623.73</v>
          </cell>
        </row>
        <row r="4649">
          <cell r="A4649">
            <v>7617</v>
          </cell>
          <cell r="B4649" t="str">
            <v>TRANSFORMADOR TRIFASICO 13,8KV/220-127V; 45 KVA IMERSO EM OLEO MINERAL"</v>
          </cell>
          <cell r="C4649" t="str">
            <v>UN</v>
          </cell>
          <cell r="D4649">
            <v>5181.2</v>
          </cell>
        </row>
        <row r="4650">
          <cell r="A4650">
            <v>7616</v>
          </cell>
          <cell r="B4650" t="str">
            <v>TRANSFORMADOR TRIFASICO 13,8KV/220-127V; 500KVA IMERSO EM OLEO MINERAL"</v>
          </cell>
          <cell r="C4650" t="str">
            <v>UN</v>
          </cell>
          <cell r="D4650">
            <v>26385.16</v>
          </cell>
        </row>
        <row r="4651">
          <cell r="A4651">
            <v>7611</v>
          </cell>
          <cell r="B4651" t="str">
            <v>TRANSFORMADOR TRIFASICO 13,8KV/220-127V; 75KVA IMERSO EM OLEO MINERAL"</v>
          </cell>
          <cell r="C4651" t="str">
            <v>UN</v>
          </cell>
          <cell r="D4651">
            <v>6639.16</v>
          </cell>
        </row>
        <row r="4652">
          <cell r="A4652">
            <v>7612</v>
          </cell>
          <cell r="B4652" t="str">
            <v>TRANSFORMADOR TRIFASICO 13,8KV/220-127V; 750KVA IMERSO EM OLEO MINERAL"</v>
          </cell>
          <cell r="C4652" t="str">
            <v>UN</v>
          </cell>
          <cell r="D4652">
            <v>46694.2</v>
          </cell>
        </row>
        <row r="4653">
          <cell r="A4653">
            <v>37371</v>
          </cell>
          <cell r="B4653" t="str">
            <v>TRANSPORTE (ENCARGOS COMPLEMENTARES) *COLETADO CAIXA*</v>
          </cell>
          <cell r="C4653" t="str">
            <v>H</v>
          </cell>
          <cell r="D4653">
            <v>0.7</v>
          </cell>
        </row>
        <row r="4654">
          <cell r="A4654">
            <v>7626</v>
          </cell>
          <cell r="B4654" t="str">
            <v>TRATOR DE ESTEIRAS COM LAMINA, POTENCIA DE *90* HP, PESO OPERACIONAL DE *9* T(LOCACAO COM OPERADOR, COMBUSTIVEL E MANUTENCAO)</v>
          </cell>
          <cell r="C4654" t="str">
            <v>H</v>
          </cell>
          <cell r="D4654">
            <v>119.25</v>
          </cell>
        </row>
        <row r="4655">
          <cell r="A4655">
            <v>7628</v>
          </cell>
          <cell r="B4655" t="str">
            <v>TRATOR DE ESTEIRAS 110 A 160HP C/ LAMINA PESO OPERACIONAL * 13T * (INCLMANUT/OPERACAO)</v>
          </cell>
          <cell r="C4655" t="str">
            <v>H</v>
          </cell>
          <cell r="D4655">
            <v>142.15</v>
          </cell>
        </row>
        <row r="4656">
          <cell r="A4656">
            <v>7629</v>
          </cell>
          <cell r="B4656" t="str">
            <v>TRATOR DE ESTEIRAS 160 A 300HP C/ LAMINA PESO OPERACIONAL * 16T * (INCLMANUT/OPERACAO)</v>
          </cell>
          <cell r="C4656" t="str">
            <v>H</v>
          </cell>
          <cell r="D4656">
            <v>180.06</v>
          </cell>
        </row>
        <row r="4657">
          <cell r="A4657">
            <v>36510</v>
          </cell>
          <cell r="B4657" t="str">
            <v>TRATOR DE ESTEIRAS, POTENCIA BRUTA DE 133 HP, PESO OPERACIONAL DE 14 T, COMLAMINA COM CAPACIDADE DE 3,00 M3</v>
          </cell>
          <cell r="C4657" t="str">
            <v>UN</v>
          </cell>
          <cell r="D4657">
            <v>556574.9</v>
          </cell>
        </row>
        <row r="4658">
          <cell r="A4658">
            <v>25020</v>
          </cell>
          <cell r="B4658" t="str">
            <v>TRATOR DE ESTEIRAS, POTENCIA BRUTA DE 347 HP, PESO OPERACIONAL DE 38,5 T, COMESCARIFICADOR E LAMINA COM CAPACIDADE DE 4,70M3</v>
          </cell>
          <cell r="C4658" t="str">
            <v>UN</v>
          </cell>
          <cell r="D4658">
            <v>2292892.77</v>
          </cell>
        </row>
        <row r="4659">
          <cell r="A4659">
            <v>7622</v>
          </cell>
          <cell r="B4659" t="str">
            <v>TRATOR DE ESTEIRAS, POTENCIA DE 100 HP, PESO OPERACIONAL DE 9,4 T, COM LAMINACOM CAPACIDADE DE 2,19 M3</v>
          </cell>
          <cell r="C4659" t="str">
            <v>UN</v>
          </cell>
          <cell r="D4659">
            <v>539959</v>
          </cell>
        </row>
        <row r="4660">
          <cell r="A4660">
            <v>7624</v>
          </cell>
          <cell r="B4660" t="str">
            <v>TRATOR DE ESTEIRAS, POTENCIA DE 150 HP, PESO OPERACIONAL DE 16,7 T, COM RODAMOTRIZ ELEVADA E LAMINA COM CONTATO DE 3,18M3</v>
          </cell>
          <cell r="C4660" t="str">
            <v>UN</v>
          </cell>
          <cell r="D4660">
            <v>700000</v>
          </cell>
        </row>
        <row r="4661">
          <cell r="A4661">
            <v>7625</v>
          </cell>
          <cell r="B4661" t="str">
            <v>TRATOR DE ESTEIRAS, POTENCIA DE 170 HP, PESO OPERACIONAL DE 19 T, COM LÂMINACOM CAPACIDADE DE 5,2 M3</v>
          </cell>
          <cell r="C4661" t="str">
            <v>UN</v>
          </cell>
          <cell r="D4661">
            <v>695718.59</v>
          </cell>
        </row>
        <row r="4662">
          <cell r="A4662">
            <v>7623</v>
          </cell>
          <cell r="B4662" t="str">
            <v>TRATOR DE ESTEIRAS, POTENCIA DE 347 HP, PESO OPERACIONAL DE 38,5 T, COM LAMINACOM CAPACIDADE DE 8,70M3</v>
          </cell>
          <cell r="C4662" t="str">
            <v>UN</v>
          </cell>
          <cell r="D4662">
            <v>2292892.77</v>
          </cell>
        </row>
        <row r="4663">
          <cell r="A4663">
            <v>36508</v>
          </cell>
          <cell r="B4663" t="str">
            <v>TRATOR DE ESTEIRAS, POTENCIA NO VOLANTE DE 200 HP, PESO OPERACIONAL DE 20,1 T,COM RODA MOTRIZ ELEVADA E LAMINA COM CAPACIDADE DE 3,89 M3</v>
          </cell>
          <cell r="C4663" t="str">
            <v>UN</v>
          </cell>
          <cell r="D4663">
            <v>1031204.86</v>
          </cell>
        </row>
        <row r="4664">
          <cell r="A4664">
            <v>36509</v>
          </cell>
          <cell r="B4664" t="str">
            <v>TRATOR DE ESTEIRAS, POTENCIA 125 HP, PESO OPERACIONAL DE 12,9 T, COM LAMINA COMCAPACIDADE DE 2,7 M3</v>
          </cell>
          <cell r="C4664" t="str">
            <v>UN</v>
          </cell>
          <cell r="D4664">
            <v>565137.57999999996</v>
          </cell>
        </row>
        <row r="4665">
          <cell r="A4665">
            <v>7642</v>
          </cell>
          <cell r="B4665" t="str">
            <v>TRATOR DE PNEUS ATE 75HP (INCL MANUT/OPERACAO)</v>
          </cell>
          <cell r="C4665" t="str">
            <v>H</v>
          </cell>
          <cell r="D4665">
            <v>26.33</v>
          </cell>
        </row>
        <row r="4666">
          <cell r="A4666">
            <v>7641</v>
          </cell>
          <cell r="B4666" t="str">
            <v>TRATOR DE PNEUS COM MOTOR *75* HP (LOCACAO COM OPERADOR, COMBUSTIVEL EMANUTENCAO)</v>
          </cell>
          <cell r="C4666" t="str">
            <v>H</v>
          </cell>
          <cell r="D4666">
            <v>43.88</v>
          </cell>
        </row>
        <row r="4667">
          <cell r="A4667">
            <v>13238</v>
          </cell>
          <cell r="B4667" t="str">
            <v>TRATOR DE PNEUS COM POTENCIA DE 105 CV, TRACAO 4 X 4, PESO COM LASTRO DE 5775KG</v>
          </cell>
          <cell r="C4667" t="str">
            <v>UN</v>
          </cell>
          <cell r="D4667">
            <v>141308.4</v>
          </cell>
        </row>
        <row r="4668">
          <cell r="A4668">
            <v>36511</v>
          </cell>
          <cell r="B4668" t="str">
            <v>TRATOR DE PNEUS COM POTENCIA DE 122 CV, TRACAO 4 X 4, PESO COM LASTRO DE 4510KG</v>
          </cell>
          <cell r="C4668" t="str">
            <v>UN</v>
          </cell>
          <cell r="D4668">
            <v>163738.31</v>
          </cell>
        </row>
        <row r="4669">
          <cell r="A4669">
            <v>36515</v>
          </cell>
          <cell r="B4669" t="str">
            <v>TRATOR DE PNEUS COM POTENCIA DE 15 CV, PESO COM LASTRO DE 1160 KG</v>
          </cell>
          <cell r="C4669" t="str">
            <v>UN</v>
          </cell>
          <cell r="D4669">
            <v>48224.29</v>
          </cell>
        </row>
        <row r="4670">
          <cell r="A4670">
            <v>10598</v>
          </cell>
          <cell r="B4670" t="str">
            <v>TRATOR DE PNEUS COM POTENCIA DE 50 CV, TRACAO 4 X 2, PESO COM LASTRO DE 2714 KG</v>
          </cell>
          <cell r="C4670" t="str">
            <v>UN</v>
          </cell>
          <cell r="D4670">
            <v>78202.98</v>
          </cell>
        </row>
        <row r="4671">
          <cell r="A4671">
            <v>7640</v>
          </cell>
          <cell r="B4671" t="str">
            <v>TRATOR DE PNEUS COM POTENCIA DE 85 CV, TRACAO 4 X 4, PESO COM LASTRO DE 4675 KG</v>
          </cell>
          <cell r="C4671" t="str">
            <v>UN</v>
          </cell>
          <cell r="D4671">
            <v>120000</v>
          </cell>
        </row>
        <row r="4672">
          <cell r="A4672">
            <v>36513</v>
          </cell>
          <cell r="B4672" t="str">
            <v>TRATOR DE PNEUS COM POTENCIA DE 85 CV, TURBO,  PESO COM LASTRO DE 4900 KG</v>
          </cell>
          <cell r="C4672" t="str">
            <v>UN</v>
          </cell>
          <cell r="D4672">
            <v>115598.12</v>
          </cell>
        </row>
        <row r="4673">
          <cell r="A4673">
            <v>36514</v>
          </cell>
          <cell r="B4673" t="str">
            <v>TRATOR DE PNEUS COM POTENCIA DE 95 CV, TRACAO 4 X 4, PESO MAXIMO DE 5225 KG</v>
          </cell>
          <cell r="C4673" t="str">
            <v>UN</v>
          </cell>
          <cell r="D4673">
            <v>128971.96</v>
          </cell>
        </row>
        <row r="4674">
          <cell r="A4674">
            <v>4237</v>
          </cell>
          <cell r="B4674" t="str">
            <v>TRATORISTA</v>
          </cell>
          <cell r="C4674" t="str">
            <v>H</v>
          </cell>
          <cell r="D4674">
            <v>11.63</v>
          </cell>
        </row>
        <row r="4675">
          <cell r="A4675">
            <v>7250</v>
          </cell>
          <cell r="B4675" t="str">
            <v>TRENA EM FIBRA DE VIDRO L = 30M</v>
          </cell>
          <cell r="C4675" t="str">
            <v>H</v>
          </cell>
          <cell r="D4675">
            <v>0.21</v>
          </cell>
        </row>
        <row r="4676">
          <cell r="A4676">
            <v>11421</v>
          </cell>
          <cell r="B4676" t="str">
            <v>TRILHO (TIPO FERROVIA) UTILZADO PARA ESTACAS EM FUNDACOES PREDIAIS</v>
          </cell>
          <cell r="C4676" t="str">
            <v>KG</v>
          </cell>
          <cell r="D4676">
            <v>4.8</v>
          </cell>
        </row>
        <row r="4677">
          <cell r="A4677">
            <v>11581</v>
          </cell>
          <cell r="B4677" t="str">
            <v>TRILHO "U" ALUMINIO 40 X 40MM P/ ROLDANA</v>
          </cell>
          <cell r="C4677" t="str">
            <v>M</v>
          </cell>
          <cell r="D4677">
            <v>5.7</v>
          </cell>
        </row>
        <row r="4678">
          <cell r="A4678">
            <v>11580</v>
          </cell>
          <cell r="B4678" t="str">
            <v>TRILHO QUADRADO ALUMINIO 1/4'' P/ RODIZIOS</v>
          </cell>
          <cell r="C4678" t="str">
            <v>M</v>
          </cell>
          <cell r="D4678">
            <v>10.33</v>
          </cell>
        </row>
        <row r="4679">
          <cell r="A4679">
            <v>10743</v>
          </cell>
          <cell r="B4679" t="str">
            <v>TROLEY MANUAL CAPACIDADE 1 T</v>
          </cell>
          <cell r="C4679" t="str">
            <v>UN</v>
          </cell>
          <cell r="D4679">
            <v>437.35</v>
          </cell>
        </row>
        <row r="4680">
          <cell r="A4680">
            <v>7697</v>
          </cell>
          <cell r="B4680" t="str">
            <v>TUBO ACO GALV C/ COSTURA DIN 2440/NBR 5580 CLASSE MEDIA DN 1.1/2" (40MM) E=3,25MM -3,61KG/M</v>
          </cell>
          <cell r="C4680" t="str">
            <v>M</v>
          </cell>
          <cell r="D4680">
            <v>25.53</v>
          </cell>
        </row>
        <row r="4681">
          <cell r="A4681">
            <v>7698</v>
          </cell>
          <cell r="B4681" t="str">
            <v>TUBO ACO GALV C/ COSTURA DIN 2440/NBR 5580 CLASSE MEDIA DN 1.1/4" (32MM) E=3,25MM -3,14KG/M</v>
          </cell>
          <cell r="C4681" t="str">
            <v>M</v>
          </cell>
          <cell r="D4681">
            <v>23.12</v>
          </cell>
        </row>
        <row r="4682">
          <cell r="A4682">
            <v>7691</v>
          </cell>
          <cell r="B4682" t="str">
            <v>TUBO ACO GALV C/ COSTURA DIN 2440/NBR 5580 CLASSE MEDIA DN 1/2" (15MM) E = 2,65MM -1,22KG/M</v>
          </cell>
          <cell r="C4682" t="str">
            <v>M</v>
          </cell>
          <cell r="D4682">
            <v>8.66</v>
          </cell>
        </row>
        <row r="4683">
          <cell r="A4683">
            <v>7701</v>
          </cell>
          <cell r="B4683" t="str">
            <v>TUBO ACO GALV C/ COSTURA DIN 2440/NBR 5580 CLASSE MEDIA DN 2.1/2" (65MM) E=3,65MM -6,51KG/M</v>
          </cell>
          <cell r="C4683" t="str">
            <v>M</v>
          </cell>
          <cell r="D4683">
            <v>47.18</v>
          </cell>
        </row>
        <row r="4684">
          <cell r="A4684">
            <v>7696</v>
          </cell>
          <cell r="B4684" t="str">
            <v>TUBO ACO GALV C/ COSTURA DIN 2440/NBR 5580 CLASSE MEDIA DN 2" (50MM) E=3,65MM -5,10KG/M</v>
          </cell>
          <cell r="C4684" t="str">
            <v>M</v>
          </cell>
          <cell r="D4684">
            <v>35.659999999999997</v>
          </cell>
        </row>
        <row r="4685">
          <cell r="A4685">
            <v>7700</v>
          </cell>
          <cell r="B4685" t="str">
            <v>TUBO ACO GALV C/ COSTURA DIN 2440/NBR 5580 CLASSE MEDIA DN 3/4" (20MM) E = 2,65MM -1,58KG/M</v>
          </cell>
          <cell r="C4685" t="str">
            <v>M</v>
          </cell>
          <cell r="D4685">
            <v>11.8</v>
          </cell>
        </row>
        <row r="4686">
          <cell r="A4686">
            <v>7694</v>
          </cell>
          <cell r="B4686" t="str">
            <v>TUBO ACO GALV C/ COSTURA DIN 2440/NBR 5580 CLASSE MEDIA DN 3" (80MM) E = 4,05MM -8,47KG/M</v>
          </cell>
          <cell r="C4686" t="str">
            <v>M</v>
          </cell>
          <cell r="D4686">
            <v>53.47</v>
          </cell>
        </row>
        <row r="4687">
          <cell r="A4687">
            <v>7693</v>
          </cell>
          <cell r="B4687" t="str">
            <v>TUBO ACO GALV C/ COSTURA DIN 2440/NBR 5580 CLASSE MEDIA DN 4" (100MM) E = 4,50MM -12,10KG/M</v>
          </cell>
          <cell r="C4687" t="str">
            <v>M</v>
          </cell>
          <cell r="D4687">
            <v>86.47</v>
          </cell>
        </row>
        <row r="4688">
          <cell r="A4688">
            <v>7692</v>
          </cell>
          <cell r="B4688" t="str">
            <v>TUBO ACO GALV C/ COSTURA DIN 2440/NBR 5580 CLASSE MEDIA DN 5" (125MM) E=5,40MM -17,80KG/M</v>
          </cell>
          <cell r="C4688" t="str">
            <v>M</v>
          </cell>
          <cell r="D4688">
            <v>119.19</v>
          </cell>
        </row>
        <row r="4689">
          <cell r="A4689">
            <v>21016</v>
          </cell>
          <cell r="B4689" t="str">
            <v>TUBO ACO GALVANIZADO COM COSTURA, CLASSE LEVE, DN 100 MM ( 4"),  E = 3,75 MM,*10,55* KG/M (NBR 5580)</v>
          </cell>
          <cell r="C4689" t="str">
            <v>M</v>
          </cell>
          <cell r="D4689">
            <v>77.760000000000005</v>
          </cell>
        </row>
        <row r="4690">
          <cell r="A4690">
            <v>21008</v>
          </cell>
          <cell r="B4690" t="str">
            <v>TUBO ACO GALVANIZADO COM COSTURA, CLASSE LEVE, DN 15 MM ( 1/2"),  E = 2,25 MM,  *1,2*KG/M (NBR 5580)</v>
          </cell>
          <cell r="C4690" t="str">
            <v>M</v>
          </cell>
          <cell r="D4690">
            <v>9.09</v>
          </cell>
        </row>
        <row r="4691">
          <cell r="A4691">
            <v>21009</v>
          </cell>
          <cell r="B4691" t="str">
            <v>TUBO ACO GALVANIZADO COM COSTURA, CLASSE LEVE, DN 20 MM ( 3/4"),  E = 2,25 MM,  *1,3*KG/M (NBR 5580)</v>
          </cell>
          <cell r="C4691" t="str">
            <v>M</v>
          </cell>
          <cell r="D4691">
            <v>11.83</v>
          </cell>
        </row>
        <row r="4692">
          <cell r="A4692">
            <v>21010</v>
          </cell>
          <cell r="B4692" t="str">
            <v>TUBO ACO GALVANIZADO COM COSTURA, CLASSE LEVE, DN 25 MM ( 1"),  E = 2,65 MM,  *2,11*KG/M (NBR 5580)</v>
          </cell>
          <cell r="C4692" t="str">
            <v>M</v>
          </cell>
          <cell r="D4692">
            <v>15.88</v>
          </cell>
        </row>
        <row r="4693">
          <cell r="A4693">
            <v>21011</v>
          </cell>
          <cell r="B4693" t="str">
            <v>TUBO ACO GALVANIZADO COM COSTURA, CLASSE LEVE, DN 32 MM ( 1 1/4"),  E = 2,65 MM,*2,71* KG/M (NBR 5580)</v>
          </cell>
          <cell r="C4693" t="str">
            <v>M</v>
          </cell>
          <cell r="D4693">
            <v>23.15</v>
          </cell>
        </row>
        <row r="4694">
          <cell r="A4694">
            <v>21012</v>
          </cell>
          <cell r="B4694" t="str">
            <v>TUBO ACO GALVANIZADO COM COSTURA, CLASSE LEVE, DN 40 MM ( 1 1/2"),  E = 3,00 MM,*3,48* KG/M (NBR 5580)</v>
          </cell>
          <cell r="C4694" t="str">
            <v>M</v>
          </cell>
          <cell r="D4694">
            <v>25.58</v>
          </cell>
        </row>
        <row r="4695">
          <cell r="A4695">
            <v>21013</v>
          </cell>
          <cell r="B4695" t="str">
            <v>TUBO ACO GALVANIZADO COM COSTURA, CLASSE LEVE, DN 50 MM ( 2"),  E = 3,00 MM,  *4,40*KG/M (NBR 5580)</v>
          </cell>
          <cell r="C4695" t="str">
            <v>M</v>
          </cell>
          <cell r="D4695">
            <v>33.380000000000003</v>
          </cell>
        </row>
        <row r="4696">
          <cell r="A4696">
            <v>21014</v>
          </cell>
          <cell r="B4696" t="str">
            <v>TUBO ACO GALVANIZADO COM COSTURA, CLASSE LEVE, DN 65 MM ( 2 1/2"),  E = 3,35 MM, *6,23* KG/M (NBR 5580)</v>
          </cell>
          <cell r="C4696" t="str">
            <v>M</v>
          </cell>
          <cell r="D4696">
            <v>46.7</v>
          </cell>
        </row>
        <row r="4697">
          <cell r="A4697">
            <v>21015</v>
          </cell>
          <cell r="B4697" t="str">
            <v>TUBO ACO GALVANIZADO COM COSTURA, CLASSE LEVE, DN 80 MM ( 3"),  E = 3,35 MM, *7,32*KG/M (NBR 5580)</v>
          </cell>
          <cell r="C4697" t="str">
            <v>M</v>
          </cell>
          <cell r="D4697">
            <v>53.65</v>
          </cell>
        </row>
        <row r="4698">
          <cell r="A4698">
            <v>13356</v>
          </cell>
          <cell r="B4698" t="str">
            <v>TUBO ACO INDUSTRIAL DN 2" (50,8 MM) E=1,50MM, PESO= 1,8237 KG/M</v>
          </cell>
          <cell r="C4698" t="str">
            <v>M</v>
          </cell>
          <cell r="D4698">
            <v>60.05</v>
          </cell>
        </row>
        <row r="4699">
          <cell r="A4699">
            <v>21025</v>
          </cell>
          <cell r="B4699" t="str">
            <v>TUBO ACO PRETO C/ COSTURA DIN 2440/NBR 5580 CLASSE MEDIA DN 100MM ( 4" ) E = 4,50MM- 12,19KG/M</v>
          </cell>
          <cell r="C4699" t="str">
            <v>M</v>
          </cell>
          <cell r="D4699">
            <v>64.52</v>
          </cell>
        </row>
        <row r="4700">
          <cell r="A4700">
            <v>21026</v>
          </cell>
          <cell r="B4700" t="str">
            <v>TUBO ACO PRETO C/ COSTURA DIN 2440/NBR 5580 CLASSE MEDIA DN 125MM ( 5" ) E = 4,85MM- 16,20KG/M</v>
          </cell>
          <cell r="C4700" t="str">
            <v>M</v>
          </cell>
          <cell r="D4700">
            <v>100.55</v>
          </cell>
        </row>
        <row r="4701">
          <cell r="A4701">
            <v>21017</v>
          </cell>
          <cell r="B4701" t="str">
            <v>TUBO ACO PRETO C/ COSTURA DIN 2440/NBR 5580 CLASSE MEDIA DN 15MM ( 1/2" ) E =2,65MM - 1,22KG/M</v>
          </cell>
          <cell r="C4701" t="str">
            <v>M</v>
          </cell>
          <cell r="D4701">
            <v>7</v>
          </cell>
        </row>
        <row r="4702">
          <cell r="A4702">
            <v>21018</v>
          </cell>
          <cell r="B4702" t="str">
            <v>TUBO ACO PRETO C/ COSTURA DIN 2440/NBR 5580 CLASSE MEDIA DN 20MM ( 3/4" ) E =2,65MM - 1,58KG/M</v>
          </cell>
          <cell r="C4702" t="str">
            <v>M</v>
          </cell>
          <cell r="D4702">
            <v>8.84</v>
          </cell>
        </row>
        <row r="4703">
          <cell r="A4703">
            <v>21020</v>
          </cell>
          <cell r="B4703" t="str">
            <v>TUBO ACO PRETO C/ COSTURA DIN 2440/NBR 5580 CLASSE MEDIA DN 32MM ( 1.1/4" ) E =3,35MM - 3,22KG/M</v>
          </cell>
          <cell r="C4703" t="str">
            <v>M</v>
          </cell>
          <cell r="D4703">
            <v>17.41</v>
          </cell>
        </row>
        <row r="4704">
          <cell r="A4704">
            <v>21021</v>
          </cell>
          <cell r="B4704" t="str">
            <v>TUBO ACO PRETO C/ COSTURA DIN 2440/NBR 5580 CLASSE MEDIA DN 40MM ( 1.1/2" ) E =3,35MM - 3,71KG/M</v>
          </cell>
          <cell r="C4704" t="str">
            <v>M</v>
          </cell>
          <cell r="D4704">
            <v>20.05</v>
          </cell>
        </row>
        <row r="4705">
          <cell r="A4705">
            <v>21022</v>
          </cell>
          <cell r="B4705" t="str">
            <v>TUBO ACO PRETO C/ COSTURA DIN 2440/NBR 5580 CLASSE MEDIA DN 50MM ( 2" ) E = 3,75MM -5,22KG/M</v>
          </cell>
          <cell r="C4705" t="str">
            <v>M</v>
          </cell>
          <cell r="D4705">
            <v>28.31</v>
          </cell>
        </row>
        <row r="4706">
          <cell r="A4706">
            <v>21023</v>
          </cell>
          <cell r="B4706" t="str">
            <v>TUBO ACO PRETO C/ COSTURA DIN 2440/NBR 5580 CLASSE MEDIA DN 65MM ( 2.1/2" ) E =3,75MM - 6,68KG/M</v>
          </cell>
          <cell r="C4706" t="str">
            <v>M</v>
          </cell>
          <cell r="D4706">
            <v>35.75</v>
          </cell>
        </row>
        <row r="4707">
          <cell r="A4707">
            <v>21024</v>
          </cell>
          <cell r="B4707" t="str">
            <v>TUBO ACO PRETO C/ COSTURA DIN 2440/NBR 5580 CLASSE MEDIA DN 80MM ( 3" ) E = 3,75MM -7,87KG/M</v>
          </cell>
          <cell r="C4707" t="str">
            <v>M</v>
          </cell>
          <cell r="D4707">
            <v>42.11</v>
          </cell>
        </row>
        <row r="4708">
          <cell r="A4708">
            <v>21027</v>
          </cell>
          <cell r="B4708" t="str">
            <v>TUBO ACO PRETO C/ COSTURA DIN 2440/NBR 5580 CLASSE MEDIA DN 90MM ( 3.1/2" ) E =4,25MM - 10,20KG/M</v>
          </cell>
          <cell r="C4708" t="str">
            <v>M</v>
          </cell>
          <cell r="D4708">
            <v>114.54</v>
          </cell>
        </row>
        <row r="4709">
          <cell r="A4709">
            <v>21007</v>
          </cell>
          <cell r="B4709" t="str">
            <v>TUBO ACO PRETO C/ COSTURA NBR 5580 CLASSE LEVE DN 100MM ( 4" ) E = 3,75MM -10,22KG/M</v>
          </cell>
          <cell r="C4709" t="str">
            <v>M</v>
          </cell>
          <cell r="D4709">
            <v>46.21</v>
          </cell>
        </row>
        <row r="4710">
          <cell r="A4710">
            <v>20999</v>
          </cell>
          <cell r="B4710" t="str">
            <v>TUBO ACO PRETO C/ COSTURA NBR 5580 CLASSE LEVE DN 15MM ( 1/2" ) E = 2,25MM -1,06KG/M</v>
          </cell>
          <cell r="C4710" t="str">
            <v>M</v>
          </cell>
          <cell r="D4710">
            <v>5.07</v>
          </cell>
        </row>
        <row r="4711">
          <cell r="A4711">
            <v>21000</v>
          </cell>
          <cell r="B4711" t="str">
            <v>TUBO ACO PRETO C/ COSTURA NBR 5580 CLASSE LEVE DN 20MM ( 3/4" ) E = 2,25MM -1,36KG/M</v>
          </cell>
          <cell r="C4711" t="str">
            <v>M</v>
          </cell>
          <cell r="D4711">
            <v>6.27</v>
          </cell>
        </row>
        <row r="4712">
          <cell r="A4712">
            <v>21002</v>
          </cell>
          <cell r="B4712" t="str">
            <v>TUBO ACO PRETO C/ COSTURA NBR 5580 CLASSE LEVE DN 32MM ( 1.1/4" ) E= 2,65MM - 2,59KGM</v>
          </cell>
          <cell r="C4712" t="str">
            <v>M</v>
          </cell>
          <cell r="D4712">
            <v>11.6</v>
          </cell>
        </row>
        <row r="4713">
          <cell r="A4713">
            <v>21003</v>
          </cell>
          <cell r="B4713" t="str">
            <v>TUBO ACO PRETO C/ COSTURA NBR 5580 CLASSE LEVE DN 40MM ( 1.1/2" ) E= 3,00MM -3,34KG/M</v>
          </cell>
          <cell r="C4713" t="str">
            <v>M</v>
          </cell>
          <cell r="D4713">
            <v>14.96</v>
          </cell>
        </row>
        <row r="4714">
          <cell r="A4714">
            <v>21004</v>
          </cell>
          <cell r="B4714" t="str">
            <v>TUBO ACO PRETO C/ COSTURA NBR 5580 CLASSE LEVE DN 50MM ( 2" ) E = 3,00MM - 4,23KG/M</v>
          </cell>
          <cell r="C4714" t="str">
            <v>M</v>
          </cell>
          <cell r="D4714">
            <v>19.04</v>
          </cell>
        </row>
        <row r="4715">
          <cell r="A4715">
            <v>21005</v>
          </cell>
          <cell r="B4715" t="str">
            <v>TUBO ACO PRETO C/ COSTURA NBR 5580 CLASSE LEVE DN 65MM ( 2.1/2" ) E = 3,35MM -6,02KG/M</v>
          </cell>
          <cell r="C4715" t="str">
            <v>M</v>
          </cell>
          <cell r="D4715">
            <v>26.91</v>
          </cell>
        </row>
        <row r="4716">
          <cell r="A4716">
            <v>21006</v>
          </cell>
          <cell r="B4716" t="str">
            <v>TUBO ACO PRETO C/ COSTURA NBR 5580 CLASSE LEVE DN 80MM ( 3" ) E = 3,35MM - 7,07KG/M</v>
          </cell>
          <cell r="C4716" t="str">
            <v>M</v>
          </cell>
          <cell r="D4716">
            <v>31.76</v>
          </cell>
        </row>
        <row r="4717">
          <cell r="A4717">
            <v>13039</v>
          </cell>
          <cell r="B4717" t="str">
            <v>TUBO ACO PRETO SEM COSTURA SCHEDULE 10 DN INT 14" E = 6,35MM - 54,69KG/M</v>
          </cell>
          <cell r="C4717" t="str">
            <v>M</v>
          </cell>
          <cell r="D4717">
            <v>430.78</v>
          </cell>
        </row>
        <row r="4718">
          <cell r="A4718">
            <v>13040</v>
          </cell>
          <cell r="B4718" t="str">
            <v>TUBO ACO PRETO SEM COSTURA SCHEDULE 10 DN INT 16" E = 6,35MM - 62,57KG/M</v>
          </cell>
          <cell r="C4718" t="str">
            <v>M</v>
          </cell>
          <cell r="D4718">
            <v>474.67</v>
          </cell>
        </row>
        <row r="4719">
          <cell r="A4719">
            <v>13041</v>
          </cell>
          <cell r="B4719" t="str">
            <v>TUBO ACO PRETO SEM COSTURA SCHEDULE 10 DN INT 18" E = 6,35MM - 70,52KG/M</v>
          </cell>
          <cell r="C4719" t="str">
            <v>M</v>
          </cell>
          <cell r="D4719">
            <v>534.95000000000005</v>
          </cell>
        </row>
        <row r="4720">
          <cell r="A4720">
            <v>13043</v>
          </cell>
          <cell r="B4720" t="str">
            <v>TUBO ACO PRETO SEM COSTURA SCHEDULE 10 DN INT 22" E = 6,35MM - 86,41KG/M</v>
          </cell>
          <cell r="C4720" t="str">
            <v>M</v>
          </cell>
          <cell r="D4720">
            <v>731.42</v>
          </cell>
        </row>
        <row r="4721">
          <cell r="A4721">
            <v>13044</v>
          </cell>
          <cell r="B4721" t="str">
            <v>TUBO ACO PRETO SEM COSTURA SCHEDULE 10 DN INT 24" E = 6,35MM - 94,35KG/M</v>
          </cell>
          <cell r="C4721" t="str">
            <v>M</v>
          </cell>
          <cell r="D4721">
            <v>843.35</v>
          </cell>
        </row>
        <row r="4722">
          <cell r="A4722">
            <v>13048</v>
          </cell>
          <cell r="B4722" t="str">
            <v>TUBO ACO PRETO SEM COSTURA SCHEDULE 20 DN INT 14" E = 7,92MM - 67,89KG/M</v>
          </cell>
          <cell r="C4722" t="str">
            <v>M</v>
          </cell>
          <cell r="D4722">
            <v>635.12</v>
          </cell>
        </row>
        <row r="4723">
          <cell r="A4723">
            <v>13049</v>
          </cell>
          <cell r="B4723" t="str">
            <v>TUBO ACO PRETO SEM COSTURA SCHEDULE 20 DN INT 16" E = 7,92MM - 77,78KG/M</v>
          </cell>
          <cell r="C4723" t="str">
            <v>M</v>
          </cell>
          <cell r="D4723">
            <v>647.28</v>
          </cell>
        </row>
        <row r="4724">
          <cell r="A4724">
            <v>20978</v>
          </cell>
          <cell r="B4724" t="str">
            <v>TUBO ACO PRETO SEM COSTURA SCHEDULE 20 DN INT 22" E = 9,52MM - 128,88KG/M</v>
          </cell>
          <cell r="C4724" t="str">
            <v>M</v>
          </cell>
          <cell r="D4724">
            <v>1564.06</v>
          </cell>
        </row>
        <row r="4725">
          <cell r="A4725">
            <v>20979</v>
          </cell>
          <cell r="B4725" t="str">
            <v>TUBO ACO PRETO SEM COSTURA SCHEDULE 20 DN INT 24" E = 9,52MM - 140,80KG/M</v>
          </cell>
          <cell r="C4725" t="str">
            <v>M</v>
          </cell>
          <cell r="D4725">
            <v>1877.15</v>
          </cell>
        </row>
        <row r="4726">
          <cell r="A4726">
            <v>13052</v>
          </cell>
          <cell r="B4726" t="str">
            <v>TUBO ACO PRETO SEM COSTURA SCHEDULE 30 DN INT 10" E = 7,80MM - 50,95KG/M</v>
          </cell>
          <cell r="C4726" t="str">
            <v>M</v>
          </cell>
          <cell r="D4726">
            <v>459.49</v>
          </cell>
        </row>
        <row r="4727">
          <cell r="A4727">
            <v>13053</v>
          </cell>
          <cell r="B4727" t="str">
            <v>TUBO ACO PRETO SEM COSTURA SCHEDULE 30 DN INT 12" E = 8,38MM - 65,13KG/M</v>
          </cell>
          <cell r="C4727" t="str">
            <v>M</v>
          </cell>
          <cell r="D4727">
            <v>676.56</v>
          </cell>
        </row>
        <row r="4728">
          <cell r="A4728">
            <v>20981</v>
          </cell>
          <cell r="B4728" t="str">
            <v>TUBO ACO PRETO SEM COSTURA SCHEDULE 30 DN INT 14 E = 9,52MM - 81,20KG/M</v>
          </cell>
          <cell r="C4728" t="str">
            <v>M</v>
          </cell>
          <cell r="D4728">
            <v>843.71</v>
          </cell>
        </row>
        <row r="4729">
          <cell r="A4729">
            <v>20982</v>
          </cell>
          <cell r="B4729" t="str">
            <v>TUBO ACO PRETO SEM COSTURA SCHEDULE 30 DN INT 16" E = 9,52MM - 93,19KG/M</v>
          </cell>
          <cell r="C4729" t="str">
            <v>M</v>
          </cell>
          <cell r="D4729">
            <v>2154.7199999999998</v>
          </cell>
        </row>
        <row r="4730">
          <cell r="A4730">
            <v>20983</v>
          </cell>
          <cell r="B4730" t="str">
            <v>TUBO ACO PRETO SEM COSTURA SCHEDULE 30 DN INT 18" E = 11,13MM - 122,24KG/M</v>
          </cell>
          <cell r="C4730" t="str">
            <v>M</v>
          </cell>
          <cell r="D4730">
            <v>2826.41</v>
          </cell>
        </row>
        <row r="4731">
          <cell r="A4731">
            <v>13054</v>
          </cell>
          <cell r="B4731" t="str">
            <v>TUBO ACO PRETO SEM COSTURA SCHEDULE 30 DN INT 22" E = 12,70MM - 182,32KG/M</v>
          </cell>
          <cell r="C4731" t="str">
            <v>M</v>
          </cell>
          <cell r="D4731">
            <v>4214.75</v>
          </cell>
        </row>
        <row r="4732">
          <cell r="A4732">
            <v>20985</v>
          </cell>
          <cell r="B4732" t="str">
            <v>TUBO ACO PRETO SEM COSTURA SCHEDULE 30 DN INT 24" E = 14,27MM - 209,33KG/M</v>
          </cell>
          <cell r="C4732" t="str">
            <v>M</v>
          </cell>
          <cell r="D4732">
            <v>5162.76</v>
          </cell>
        </row>
        <row r="4733">
          <cell r="A4733">
            <v>13124</v>
          </cell>
          <cell r="B4733" t="str">
            <v>TUBO ACO PRETO SEM COSTURA SCHEDULE 40/NBR 5590 DN INT 1 1/2" E = 3,68MM -4,05KG/M</v>
          </cell>
          <cell r="C4733" t="str">
            <v>M</v>
          </cell>
          <cell r="D4733">
            <v>39.299999999999997</v>
          </cell>
        </row>
        <row r="4734">
          <cell r="A4734">
            <v>13125</v>
          </cell>
          <cell r="B4734" t="str">
            <v>TUBO ACO PRETO SEM COSTURA SCHEDULE 40/NBR 5590 DN INT 1 1/4" E = 3,56MM -3,38KG/M</v>
          </cell>
          <cell r="C4734" t="str">
            <v>M</v>
          </cell>
          <cell r="D4734">
            <v>34.53</v>
          </cell>
        </row>
        <row r="4735">
          <cell r="A4735">
            <v>20987</v>
          </cell>
          <cell r="B4735" t="str">
            <v>TUBO ACO PRETO SEM COSTURA SCHEDULE 40/NBR 5590 DN INT 1/4" E = 2,24MM - 0,63KG/M</v>
          </cell>
          <cell r="C4735" t="str">
            <v>M</v>
          </cell>
          <cell r="D4735">
            <v>12.63</v>
          </cell>
        </row>
        <row r="4736">
          <cell r="A4736">
            <v>21146</v>
          </cell>
          <cell r="B4736" t="str">
            <v>TUBO ACO PRETO SEM COSTURA SCHEDULE 40/NBR 5590 DN INT 1" E = 3,38MM - 2,50KG/M</v>
          </cell>
          <cell r="C4736" t="str">
            <v>M</v>
          </cell>
          <cell r="D4736">
            <v>24.4</v>
          </cell>
        </row>
        <row r="4737">
          <cell r="A4737">
            <v>13055</v>
          </cell>
          <cell r="B4737" t="str">
            <v>TUBO ACO PRETO SEM COSTURA SCHEDULE 40/NBR 5590 DN INT 12" E = 10,31MM -79,70KG/M</v>
          </cell>
          <cell r="C4737" t="str">
            <v>M</v>
          </cell>
          <cell r="D4737">
            <v>819.32</v>
          </cell>
        </row>
        <row r="4738">
          <cell r="A4738">
            <v>21147</v>
          </cell>
          <cell r="B4738" t="str">
            <v>TUBO ACO PRETO SEM COSTURA SCHEDULE 40/NBR 5590 DN INT 2 1/2" E = 5,16MM -8,62KG/M</v>
          </cell>
          <cell r="C4738" t="str">
            <v>M</v>
          </cell>
          <cell r="D4738">
            <v>66.42</v>
          </cell>
        </row>
        <row r="4739">
          <cell r="A4739">
            <v>20988</v>
          </cell>
          <cell r="B4739" t="str">
            <v>TUBO ACO PRETO SEM COSTURA SCHEDULE 40/NBR 5590 DN INT 3/8" E = 2,31MM - 0,85KG/M</v>
          </cell>
          <cell r="C4739" t="str">
            <v>M</v>
          </cell>
          <cell r="D4739">
            <v>16.55</v>
          </cell>
        </row>
        <row r="4740">
          <cell r="A4740">
            <v>21149</v>
          </cell>
          <cell r="B4740" t="str">
            <v>TUBO ACO PRETO SEM COSTURA SCHEDULE 40/NBR 5590 DN INT 3" E = 5,49MM - 11,28KG/M</v>
          </cell>
          <cell r="C4740" t="str">
            <v>M</v>
          </cell>
          <cell r="D4740">
            <v>80.48</v>
          </cell>
        </row>
        <row r="4741">
          <cell r="A4741">
            <v>13133</v>
          </cell>
          <cell r="B4741" t="str">
            <v>TUBO ACO PRETO SEM COSTURA SCHEDULE 40/NBR 5590 DN INT 5" E = 6,55MM - 21,76KG/M</v>
          </cell>
          <cell r="C4741" t="str">
            <v>M</v>
          </cell>
          <cell r="D4741">
            <v>173.89</v>
          </cell>
        </row>
        <row r="4742">
          <cell r="A4742">
            <v>13134</v>
          </cell>
          <cell r="B4742" t="str">
            <v>TUBO ACO PRETO SEM COSTURA SCHEDULE 80 DN INT 1 1/2" E = 5,08MM - 5,41KG/M</v>
          </cell>
          <cell r="C4742" t="str">
            <v>M</v>
          </cell>
          <cell r="D4742">
            <v>55.58</v>
          </cell>
        </row>
        <row r="4743">
          <cell r="A4743">
            <v>13135</v>
          </cell>
          <cell r="B4743" t="str">
            <v>TUBO ACO PRETO SEM COSTURA SCHEDULE 80 DN INT 1 1/4" E = 4,85MM - 4,47KG/M</v>
          </cell>
          <cell r="C4743" t="str">
            <v>M</v>
          </cell>
          <cell r="D4743">
            <v>45.93</v>
          </cell>
        </row>
        <row r="4744">
          <cell r="A4744">
            <v>20990</v>
          </cell>
          <cell r="B4744" t="str">
            <v>TUBO ACO PRETO SEM COSTURA SCHEDULE 80 DN INT 1/4" E = 3,02MM - 0,80KG/M</v>
          </cell>
          <cell r="C4744" t="str">
            <v>M</v>
          </cell>
          <cell r="D4744">
            <v>17.260000000000002</v>
          </cell>
        </row>
        <row r="4745">
          <cell r="A4745">
            <v>13136</v>
          </cell>
          <cell r="B4745" t="str">
            <v>TUBO ACO PRETO SEM COSTURA SCHEDULE 80 DN INT 1" E = 4,55MM - 3,23KG/M</v>
          </cell>
          <cell r="C4745" t="str">
            <v>M</v>
          </cell>
          <cell r="D4745">
            <v>36.5</v>
          </cell>
        </row>
        <row r="4746">
          <cell r="A4746">
            <v>20996</v>
          </cell>
          <cell r="B4746" t="str">
            <v>TUBO ACO PRETO SEM COSTURA SCHEDULE 80 DN INT 10" E = 15,09MM - 96,01KG/M</v>
          </cell>
          <cell r="C4746" t="str">
            <v>M</v>
          </cell>
          <cell r="D4746">
            <v>888.07</v>
          </cell>
        </row>
        <row r="4747">
          <cell r="A4747">
            <v>20997</v>
          </cell>
          <cell r="B4747" t="str">
            <v>TUBO ACO PRETO SEM COSTURA SCHEDULE 80 DN INT 12" E = 17,48MM - 132,04KG/M</v>
          </cell>
          <cell r="C4747" t="str">
            <v>M</v>
          </cell>
          <cell r="D4747">
            <v>1371.96</v>
          </cell>
        </row>
        <row r="4748">
          <cell r="A4748">
            <v>20998</v>
          </cell>
          <cell r="B4748" t="str">
            <v>TUBO ACO PRETO SEM COSTURA SCHEDULE 80 DN INT 14" E = 19,05MM - 158,10KG/M</v>
          </cell>
          <cell r="C4748" t="str">
            <v>M</v>
          </cell>
          <cell r="D4748">
            <v>1649.96</v>
          </cell>
        </row>
        <row r="4749">
          <cell r="A4749">
            <v>13138</v>
          </cell>
          <cell r="B4749" t="str">
            <v>TUBO ACO PRETO SEM COSTURA SCHEDULE 80 DN INT 2 1/2" E = 7,01MM - 11,41KG/M</v>
          </cell>
          <cell r="C4749" t="str">
            <v>M</v>
          </cell>
          <cell r="D4749">
            <v>96.39</v>
          </cell>
        </row>
        <row r="4750">
          <cell r="A4750">
            <v>13139</v>
          </cell>
          <cell r="B4750" t="str">
            <v>TUBO ACO PRETO SEM COSTURA SCHEDULE 80 DN INT 2" E = 5,54MM - 7,48KG/M</v>
          </cell>
          <cell r="C4750" t="str">
            <v>M</v>
          </cell>
          <cell r="D4750">
            <v>73.010000000000005</v>
          </cell>
        </row>
        <row r="4751">
          <cell r="A4751">
            <v>20992</v>
          </cell>
          <cell r="B4751" t="str">
            <v>TUBO ACO PRETO SEM COSTURA SCHEDULE 80 DN INT 3 1/2" E = 8,08MM - 18,63KG/M</v>
          </cell>
          <cell r="C4751" t="str">
            <v>M</v>
          </cell>
          <cell r="D4751">
            <v>159.01</v>
          </cell>
        </row>
        <row r="4752">
          <cell r="A4752">
            <v>20991</v>
          </cell>
          <cell r="B4752" t="str">
            <v>TUBO ACO PRETO SEM COSTURA SCHEDULE 80 DN INT 3/8" E = 3,20MM - 1,11KG/M</v>
          </cell>
          <cell r="C4752" t="str">
            <v>M</v>
          </cell>
          <cell r="D4752">
            <v>23.95</v>
          </cell>
        </row>
        <row r="4753">
          <cell r="A4753">
            <v>13140</v>
          </cell>
          <cell r="B4753" t="str">
            <v>TUBO ACO PRETO SEM COSTURA SCHEDULE 80 DN INT 3" E = 7,62MM - 15,27KG/M</v>
          </cell>
          <cell r="C4753" t="str">
            <v>M</v>
          </cell>
          <cell r="D4753">
            <v>122.9</v>
          </cell>
        </row>
        <row r="4754">
          <cell r="A4754">
            <v>20993</v>
          </cell>
          <cell r="B4754" t="str">
            <v>TUBO ACO PRETO SEM COSTURA SCHEDULE 80 DN INT 5" E = 9,52MM - 30,92KG/M</v>
          </cell>
          <cell r="C4754" t="str">
            <v>M</v>
          </cell>
          <cell r="D4754">
            <v>283.32</v>
          </cell>
        </row>
        <row r="4755">
          <cell r="A4755">
            <v>13127</v>
          </cell>
          <cell r="B4755" t="str">
            <v>TUBO ACO PRETO SEM COSTURA 1/2", E= *2,77 MM, SCHEDULE 40, *1,27 KG/M</v>
          </cell>
          <cell r="C4755" t="str">
            <v>M</v>
          </cell>
          <cell r="D4755">
            <v>19.27</v>
          </cell>
        </row>
        <row r="4756">
          <cell r="A4756">
            <v>13137</v>
          </cell>
          <cell r="B4756" t="str">
            <v>TUBO ACO PRETO SEM COSTURA 1/2", E= *3,73 MM, SCHEDULE 80, *1,62 KG/M</v>
          </cell>
          <cell r="C4756" t="str">
            <v>M</v>
          </cell>
          <cell r="D4756">
            <v>25.57</v>
          </cell>
        </row>
        <row r="4757">
          <cell r="A4757">
            <v>20989</v>
          </cell>
          <cell r="B4757" t="str">
            <v>TUBO ACO PRETO SEM COSTURA 14", E= *11,13 MM, SCHEDULE 40, *94,55 KG/M</v>
          </cell>
          <cell r="C4757" t="str">
            <v>M</v>
          </cell>
          <cell r="D4757">
            <v>915.85</v>
          </cell>
        </row>
        <row r="4758">
          <cell r="A4758">
            <v>21148</v>
          </cell>
          <cell r="B4758" t="str">
            <v>TUBO ACO PRETO SEM COSTURA 2", E= *3,91 MM, SCHEDULE 40, *5,43 KG/M</v>
          </cell>
          <cell r="C4758" t="str">
            <v>M</v>
          </cell>
          <cell r="D4758">
            <v>53</v>
          </cell>
        </row>
        <row r="4759">
          <cell r="A4759">
            <v>20984</v>
          </cell>
          <cell r="B4759" t="str">
            <v>TUBO ACO PRETO SEM COSTURA 20", E= *12,70 MM, SCHEDULE 30, *154,97 KG/M</v>
          </cell>
          <cell r="C4759" t="str">
            <v>M</v>
          </cell>
          <cell r="D4759">
            <v>1757.35</v>
          </cell>
        </row>
        <row r="4760">
          <cell r="A4760">
            <v>13042</v>
          </cell>
          <cell r="B4760" t="str">
            <v>TUBO ACO PRETO SEM COSTURA 20", E= *6,35 MM,  SCHEDULE 10, *78,46 KG/M</v>
          </cell>
          <cell r="C4760" t="str">
            <v>M</v>
          </cell>
          <cell r="D4760">
            <v>973.83</v>
          </cell>
        </row>
        <row r="4761">
          <cell r="A4761">
            <v>21150</v>
          </cell>
          <cell r="B4761" t="str">
            <v>TUBO ACO PRETO SEM COSTURA 3/4", E= *2,87 MM, SCHEDULE 40, *1,69 KG/M</v>
          </cell>
          <cell r="C4761" t="str">
            <v>M</v>
          </cell>
          <cell r="D4761">
            <v>26.28</v>
          </cell>
        </row>
        <row r="4762">
          <cell r="A4762">
            <v>13141</v>
          </cell>
          <cell r="B4762" t="str">
            <v>TUBO ACO PRETO SEM COSTURA 3/4", E= *3,91 MM, SCHEDULE 80, *2,19 KG/M.</v>
          </cell>
          <cell r="C4762" t="str">
            <v>M</v>
          </cell>
          <cell r="D4762">
            <v>33.11</v>
          </cell>
        </row>
        <row r="4763">
          <cell r="A4763">
            <v>21151</v>
          </cell>
          <cell r="B4763" t="str">
            <v>TUBO ACO PRETO SEM COSTURA 4", E= *6,02 MM, SCHEDULE 40, *16,06 KG/M</v>
          </cell>
          <cell r="C4763" t="str">
            <v>M</v>
          </cell>
          <cell r="D4763">
            <v>157.30000000000001</v>
          </cell>
        </row>
        <row r="4764">
          <cell r="A4764">
            <v>13142</v>
          </cell>
          <cell r="B4764" t="str">
            <v>TUBO ACO PRETO SEM COSTURA 4", E= *8,56 MM, SCHEDULE 80, *22,31 KG/M</v>
          </cell>
          <cell r="C4764" t="str">
            <v>M</v>
          </cell>
          <cell r="D4764">
            <v>224.88</v>
          </cell>
        </row>
        <row r="4765">
          <cell r="A4765">
            <v>20994</v>
          </cell>
          <cell r="B4765" t="str">
            <v>TUBO ACO PRETO SEM COSTURA 6", E= *10,97 MM, SCHEDULE 80, *42,56 KG/M</v>
          </cell>
          <cell r="C4765" t="str">
            <v>M</v>
          </cell>
          <cell r="D4765">
            <v>424</v>
          </cell>
        </row>
        <row r="4766">
          <cell r="A4766">
            <v>7672</v>
          </cell>
          <cell r="B4766" t="str">
            <v>TUBO ACO PRETO SEM COSTURA 6", E= 7,11 MM,  SCHEDULE 40, *28,26 KG/M</v>
          </cell>
          <cell r="C4766" t="str">
            <v>M</v>
          </cell>
          <cell r="D4766">
            <v>277.76</v>
          </cell>
        </row>
        <row r="4767">
          <cell r="A4767">
            <v>20995</v>
          </cell>
          <cell r="B4767" t="str">
            <v>TUBO ACO PRETO SEM COSTURA 8", E= *12,70 MM, SCHEDULE 80, *64,64 KG/M</v>
          </cell>
          <cell r="C4767" t="str">
            <v>M</v>
          </cell>
          <cell r="D4767">
            <v>557.21</v>
          </cell>
        </row>
        <row r="4768">
          <cell r="A4768">
            <v>7690</v>
          </cell>
          <cell r="B4768" t="str">
            <v>TUBO ACO PRETO SEM COSTURA 8", E= *6,35 MM,  SCHEDULE 20, *33,27 KG/M</v>
          </cell>
          <cell r="C4768" t="str">
            <v>M</v>
          </cell>
          <cell r="D4768">
            <v>322.27</v>
          </cell>
        </row>
        <row r="4769">
          <cell r="A4769">
            <v>20980</v>
          </cell>
          <cell r="B4769" t="str">
            <v>TUBO ACO PRETO SEM COSTURA 8", E= *7,04 MM, SCHEDULE 30, *36,75 KG/M</v>
          </cell>
          <cell r="C4769" t="str">
            <v>M</v>
          </cell>
          <cell r="D4769">
            <v>351.57</v>
          </cell>
        </row>
        <row r="4770">
          <cell r="A4770">
            <v>7661</v>
          </cell>
          <cell r="B4770" t="str">
            <v>TUBO ACO PRETO SEM COSTURA 8", E= *8,18 MM, SCHEDULE 40, *42,55 KG/M</v>
          </cell>
          <cell r="C4770" t="str">
            <v>M</v>
          </cell>
          <cell r="D4770">
            <v>418.22</v>
          </cell>
        </row>
        <row r="4771">
          <cell r="A4771">
            <v>7660</v>
          </cell>
          <cell r="B4771" t="str">
            <v>TUBO CHAPA PRETA E = 1/4" - 30" - 175KG</v>
          </cell>
          <cell r="C4771" t="str">
            <v>M</v>
          </cell>
          <cell r="D4771">
            <v>1198.67</v>
          </cell>
        </row>
        <row r="4772">
          <cell r="A4772">
            <v>7667</v>
          </cell>
          <cell r="B4772" t="str">
            <v>TUBO CHAPA PRETA E = 3/16" - 26" - 147KG</v>
          </cell>
          <cell r="C4772" t="str">
            <v>M</v>
          </cell>
          <cell r="D4772">
            <v>1006.88</v>
          </cell>
        </row>
        <row r="4773">
          <cell r="A4773">
            <v>7676</v>
          </cell>
          <cell r="B4773" t="str">
            <v>TUBO CHAPA PRETA E = 3/8" - 30" -177KG</v>
          </cell>
          <cell r="C4773" t="str">
            <v>M</v>
          </cell>
          <cell r="D4773">
            <v>1212.3699999999999</v>
          </cell>
        </row>
        <row r="4774">
          <cell r="A4774">
            <v>12742</v>
          </cell>
          <cell r="B4774" t="str">
            <v>TUBO COBRE CLASSE "E" DN 104 MM</v>
          </cell>
          <cell r="C4774" t="str">
            <v>M</v>
          </cell>
          <cell r="D4774">
            <v>217.65</v>
          </cell>
        </row>
        <row r="4775">
          <cell r="A4775">
            <v>12743</v>
          </cell>
          <cell r="B4775" t="str">
            <v>TUBO COBRE CLASSE "E" DN 22 MM</v>
          </cell>
          <cell r="C4775" t="str">
            <v>M</v>
          </cell>
          <cell r="D4775">
            <v>20.82</v>
          </cell>
        </row>
        <row r="4776">
          <cell r="A4776">
            <v>12744</v>
          </cell>
          <cell r="B4776" t="str">
            <v>TUBO COBRE CLASSE "E" DN 28 MM</v>
          </cell>
          <cell r="C4776" t="str">
            <v>M</v>
          </cell>
          <cell r="D4776">
            <v>25.24</v>
          </cell>
        </row>
        <row r="4777">
          <cell r="A4777">
            <v>12745</v>
          </cell>
          <cell r="B4777" t="str">
            <v>TUBO COBRE CLASSE "E" DN 35 MM</v>
          </cell>
          <cell r="C4777" t="str">
            <v>M</v>
          </cell>
          <cell r="D4777">
            <v>37.83</v>
          </cell>
        </row>
        <row r="4778">
          <cell r="A4778">
            <v>12746</v>
          </cell>
          <cell r="B4778" t="str">
            <v>TUBO COBRE CLASSE "E" DN 42 MM</v>
          </cell>
          <cell r="C4778" t="str">
            <v>M</v>
          </cell>
          <cell r="D4778">
            <v>61.49</v>
          </cell>
        </row>
        <row r="4779">
          <cell r="A4779">
            <v>12747</v>
          </cell>
          <cell r="B4779" t="str">
            <v>TUBO COBRE CLASSE "E" DN 54 MM</v>
          </cell>
          <cell r="C4779" t="str">
            <v>M</v>
          </cell>
          <cell r="D4779">
            <v>75.78</v>
          </cell>
        </row>
        <row r="4780">
          <cell r="A4780">
            <v>12748</v>
          </cell>
          <cell r="B4780" t="str">
            <v>TUBO COBRE CLASSE "E" DN 66 MM</v>
          </cell>
          <cell r="C4780" t="str">
            <v>M</v>
          </cell>
          <cell r="D4780">
            <v>106.41</v>
          </cell>
        </row>
        <row r="4781">
          <cell r="A4781">
            <v>12749</v>
          </cell>
          <cell r="B4781" t="str">
            <v>TUBO COBRE CLASSE "E" DN 79 MM</v>
          </cell>
          <cell r="C4781" t="str">
            <v>M</v>
          </cell>
          <cell r="D4781">
            <v>152.04</v>
          </cell>
        </row>
        <row r="4782">
          <cell r="A4782">
            <v>7718</v>
          </cell>
          <cell r="B4782" t="str">
            <v>TUBO CONCRETO ARMADO CLASSE EA-2 PB JE NBR-8890/2007 DN 2000MM P/ ESG SANITARIO</v>
          </cell>
          <cell r="C4782" t="str">
            <v>M</v>
          </cell>
          <cell r="D4782">
            <v>1933.47</v>
          </cell>
        </row>
        <row r="4783">
          <cell r="A4783">
            <v>7774</v>
          </cell>
          <cell r="B4783" t="str">
            <v>TUBO CONCRETO ARMADO CLASSE EA-2 PB JE NBR-8890/2007 DN 600MM P/ ESG SANITARIO</v>
          </cell>
          <cell r="C4783" t="str">
            <v>M</v>
          </cell>
          <cell r="D4783">
            <v>185.14</v>
          </cell>
        </row>
        <row r="4784">
          <cell r="A4784">
            <v>7773</v>
          </cell>
          <cell r="B4784" t="str">
            <v>TUBO CONCRETO ARMADO CLASSE EA-2 PB JE NBR-8890/2007 DN 800MM P/ ESG SANITARIO</v>
          </cell>
          <cell r="C4784" t="str">
            <v>M</v>
          </cell>
          <cell r="D4784">
            <v>299.98</v>
          </cell>
        </row>
        <row r="4785">
          <cell r="A4785">
            <v>7731</v>
          </cell>
          <cell r="B4785" t="str">
            <v>TUBO CONCRETO ARMADO CLASSE EA-3 PB JE NBR-8890/2007 DN 2000MM P/ ESG SANITARIO</v>
          </cell>
          <cell r="C4785" t="str">
            <v>M</v>
          </cell>
          <cell r="D4785">
            <v>2325.58</v>
          </cell>
        </row>
        <row r="4786">
          <cell r="A4786">
            <v>7759</v>
          </cell>
          <cell r="B4786" t="str">
            <v>TUBO CONCRETO ARMADO CLASSE PA-1 PB NBR-8890/2007 DN 2000MM PARA ÁGUASPLUVIAIS</v>
          </cell>
          <cell r="C4786" t="str">
            <v>M</v>
          </cell>
          <cell r="D4786">
            <v>1366.5</v>
          </cell>
        </row>
        <row r="4787">
          <cell r="A4787">
            <v>7727</v>
          </cell>
          <cell r="B4787" t="str">
            <v>TUBO CONCRETO ARMADO CLASSE PA-2 PB NBR-8890/2007 DN 2000 MM PARA ÁGUASPLUVIAIS</v>
          </cell>
          <cell r="C4787" t="str">
            <v>M</v>
          </cell>
          <cell r="D4787">
            <v>1488.19</v>
          </cell>
        </row>
        <row r="4788">
          <cell r="A4788">
            <v>7722</v>
          </cell>
          <cell r="B4788" t="str">
            <v>TUBO CONCRETO ARMADO CLASSE PA-2 PB NBR-8890/2007 DN 700 MM PARA ÁGUASPLUVIAIS</v>
          </cell>
          <cell r="C4788" t="str">
            <v>M</v>
          </cell>
          <cell r="D4788">
            <v>171.26</v>
          </cell>
        </row>
        <row r="4789">
          <cell r="A4789">
            <v>7764</v>
          </cell>
          <cell r="B4789" t="str">
            <v>TUBO CONCRETO ARMADO CLASSE PA-2 PB NBR-8890/2007 DN 900 MM PARA ÁGUASPLUVIAIS</v>
          </cell>
          <cell r="C4789" t="str">
            <v>M</v>
          </cell>
          <cell r="D4789">
            <v>280.33</v>
          </cell>
        </row>
        <row r="4790">
          <cell r="A4790">
            <v>12573</v>
          </cell>
          <cell r="B4790" t="str">
            <v>TUBO CONCRETO ARMADO CLASSE PA-3 PB NBR-8890/2007 DN 1100 MM PARA ÁGUASPLUVIAIS</v>
          </cell>
          <cell r="C4790" t="str">
            <v>M</v>
          </cell>
          <cell r="D4790">
            <v>463.31</v>
          </cell>
        </row>
        <row r="4791">
          <cell r="A4791">
            <v>7720</v>
          </cell>
          <cell r="B4791" t="str">
            <v>TUBO CONCRETO ARMADO, CLASSE EA-2, PB JE, DN 1000 MM, PARA ESGOTO SANITARIO(NBR 8890)</v>
          </cell>
          <cell r="C4791" t="str">
            <v>M</v>
          </cell>
          <cell r="D4791">
            <v>394.89</v>
          </cell>
        </row>
        <row r="4792">
          <cell r="A4792">
            <v>7749</v>
          </cell>
          <cell r="B4792" t="str">
            <v>TUBO CONCRETO ARMADO, CLASSE EA-2, PB JE, DN 1200 MM, PARA ESGOTO SANITARIO(NBR 8890)</v>
          </cell>
          <cell r="C4792" t="str">
            <v>M</v>
          </cell>
          <cell r="D4792">
            <v>507</v>
          </cell>
        </row>
        <row r="4793">
          <cell r="A4793">
            <v>7723</v>
          </cell>
          <cell r="B4793" t="str">
            <v>TUBO CONCRETO ARMADO, CLASSE EA-2, PB JE, DN 1500 MM, PARA ESGOTO SANITARIO(NBR 8890)</v>
          </cell>
          <cell r="C4793" t="str">
            <v>M</v>
          </cell>
          <cell r="D4793">
            <v>1024.58</v>
          </cell>
        </row>
        <row r="4794">
          <cell r="A4794">
            <v>7740</v>
          </cell>
          <cell r="B4794" t="str">
            <v>TUBO CONCRETO ARMADO, CLASSE EA-2, PB JE, DN 400 MM, PARA ESGOTO SANITARIO (NBR8890)</v>
          </cell>
          <cell r="C4794" t="str">
            <v>M</v>
          </cell>
          <cell r="D4794">
            <v>109.74</v>
          </cell>
        </row>
        <row r="4795">
          <cell r="A4795">
            <v>7741</v>
          </cell>
          <cell r="B4795" t="str">
            <v>TUBO CONCRETO ARMADO, CLASSE EA-2, PB JE, DN 500 MM, PARA ESGOTO SANITARIO (NBR8890)</v>
          </cell>
          <cell r="C4795" t="str">
            <v>M</v>
          </cell>
          <cell r="D4795">
            <v>138.49</v>
          </cell>
        </row>
        <row r="4796">
          <cell r="A4796">
            <v>7744</v>
          </cell>
          <cell r="B4796" t="str">
            <v>TUBO CONCRETO ARMADO, CLASSE EA-2, PB JE, DN 700 MM, PARA ESGOTO SANITARIO (NBR8890)</v>
          </cell>
          <cell r="C4796" t="str">
            <v>M</v>
          </cell>
          <cell r="D4796">
            <v>214.91</v>
          </cell>
        </row>
        <row r="4797">
          <cell r="A4797">
            <v>7754</v>
          </cell>
          <cell r="B4797" t="str">
            <v>TUBO CONCRETO ARMADO, CLASSE EA-2, PB JE, DN 900 MM, PARA ESGOTO SANITARIO (NBR8890)</v>
          </cell>
          <cell r="C4797" t="str">
            <v>M</v>
          </cell>
          <cell r="D4797">
            <v>363.71</v>
          </cell>
        </row>
        <row r="4798">
          <cell r="A4798">
            <v>7735</v>
          </cell>
          <cell r="B4798" t="str">
            <v>TUBO CONCRETO ARMADO, CLASSE EA-3, PB JE, DN 1000 MM, PARA ESGOTO SANITARIO(NBR 8890)</v>
          </cell>
          <cell r="C4798" t="str">
            <v>M</v>
          </cell>
          <cell r="D4798">
            <v>498.5</v>
          </cell>
        </row>
        <row r="4799">
          <cell r="A4799">
            <v>7729</v>
          </cell>
          <cell r="B4799" t="str">
            <v>TUBO CONCRETO ARMADO, CLASSE EA-3, PB JE, DN 1200 MM, PARA ESGOTO SANITARIO(NBR 8890)</v>
          </cell>
          <cell r="C4799" t="str">
            <v>M</v>
          </cell>
          <cell r="D4799">
            <v>619.30999999999995</v>
          </cell>
        </row>
        <row r="4800">
          <cell r="A4800">
            <v>7730</v>
          </cell>
          <cell r="B4800" t="str">
            <v>TUBO CONCRETO ARMADO, CLASSE EA-3, PB JE, DN 1500 MM, PARA ESGOTO SANITARIO(NBR 8890)</v>
          </cell>
          <cell r="C4800" t="str">
            <v>M</v>
          </cell>
          <cell r="D4800">
            <v>1280.72</v>
          </cell>
        </row>
        <row r="4801">
          <cell r="A4801">
            <v>7755</v>
          </cell>
          <cell r="B4801" t="str">
            <v>TUBO CONCRETO ARMADO, CLASSE EA-3, PB JE, DN 400 MM, PARA ESGOTO SANITARIO (NBR8890)</v>
          </cell>
          <cell r="C4801" t="str">
            <v>M</v>
          </cell>
          <cell r="D4801">
            <v>133.69</v>
          </cell>
        </row>
        <row r="4802">
          <cell r="A4802">
            <v>7776</v>
          </cell>
          <cell r="B4802" t="str">
            <v>TUBO CONCRETO ARMADO, CLASSE EA-3, PB JE, DN 500 MM, PARA ESGOTO SANITARIO (NBR8890)</v>
          </cell>
          <cell r="C4802" t="str">
            <v>M</v>
          </cell>
          <cell r="D4802">
            <v>174</v>
          </cell>
        </row>
        <row r="4803">
          <cell r="A4803">
            <v>7743</v>
          </cell>
          <cell r="B4803" t="str">
            <v>TUBO CONCRETO ARMADO, CLASSE EA-3, PB JE, DN 600 MM, PARA ESGOTO SANITARIO (NBR8890)</v>
          </cell>
          <cell r="C4803" t="str">
            <v>M</v>
          </cell>
          <cell r="D4803">
            <v>229.78</v>
          </cell>
        </row>
        <row r="4804">
          <cell r="A4804">
            <v>7733</v>
          </cell>
          <cell r="B4804" t="str">
            <v>TUBO CONCRETO ARMADO, CLASSE EA-3, PB JE, DN 700 MM, PARA ESGOTO SANITARIO (NBR8890)</v>
          </cell>
          <cell r="C4804" t="str">
            <v>M</v>
          </cell>
          <cell r="D4804">
            <v>256.22000000000003</v>
          </cell>
        </row>
        <row r="4805">
          <cell r="A4805">
            <v>7775</v>
          </cell>
          <cell r="B4805" t="str">
            <v>TUBO CONCRETO ARMADO, CLASSE EA-3, PB JE, DN 800 MM, PARA ESGOTO SANITARIO (NBR8890)</v>
          </cell>
          <cell r="C4805" t="str">
            <v>M</v>
          </cell>
          <cell r="D4805">
            <v>315.23</v>
          </cell>
        </row>
        <row r="4806">
          <cell r="A4806">
            <v>7734</v>
          </cell>
          <cell r="B4806" t="str">
            <v>TUBO CONCRETO ARMADO, CLASSE EA-3, PB JE, DN 900 MM, PARA ESGOTO SANITARIO (NBR8890)</v>
          </cell>
          <cell r="C4806" t="str">
            <v>M</v>
          </cell>
          <cell r="D4806">
            <v>455.73</v>
          </cell>
        </row>
        <row r="4807">
          <cell r="A4807">
            <v>7765</v>
          </cell>
          <cell r="B4807" t="str">
            <v>TUBO CONCRETO ARMADO, CLASSE PA-2, PB, DN 1000 MM, PARA AGUAS PLUVIAIS (NBR8890)</v>
          </cell>
          <cell r="C4807" t="str">
            <v>M</v>
          </cell>
          <cell r="D4807">
            <v>245.47</v>
          </cell>
        </row>
        <row r="4808">
          <cell r="A4808">
            <v>12569</v>
          </cell>
          <cell r="B4808" t="str">
            <v>TUBO CONCRETO ARMADO, CLASSE PA-2, PB, DN 1100 MM, PARA AGUAS PLUVIAIS (NBR8890)</v>
          </cell>
          <cell r="C4808" t="str">
            <v>M</v>
          </cell>
          <cell r="D4808">
            <v>274.58</v>
          </cell>
        </row>
        <row r="4809">
          <cell r="A4809">
            <v>7766</v>
          </cell>
          <cell r="B4809" t="str">
            <v>TUBO CONCRETO ARMADO, CLASSE PA-2, PB, DN 1200 MM, PARA AGUAS PLUVIAIS (NBR8890)</v>
          </cell>
          <cell r="C4809" t="str">
            <v>M</v>
          </cell>
          <cell r="D4809">
            <v>363.84</v>
          </cell>
        </row>
        <row r="4810">
          <cell r="A4810">
            <v>7767</v>
          </cell>
          <cell r="B4810" t="str">
            <v>TUBO CONCRETO ARMADO, CLASSE PA-2, PB, DN 1500 MM, PARA AGUAS PLUVIAIS (NBR8890)</v>
          </cell>
          <cell r="C4810" t="str">
            <v>M</v>
          </cell>
          <cell r="D4810">
            <v>535.57000000000005</v>
          </cell>
        </row>
        <row r="4811">
          <cell r="A4811">
            <v>7760</v>
          </cell>
          <cell r="B4811" t="str">
            <v>TUBO CONCRETO ARMADO, CLASSE PA-2, PB, DN 300 MM, PARA AGUAS PLUVIAIS (NBR 8890)</v>
          </cell>
          <cell r="C4811" t="str">
            <v>M</v>
          </cell>
          <cell r="D4811">
            <v>56.81</v>
          </cell>
        </row>
        <row r="4812">
          <cell r="A4812">
            <v>7761</v>
          </cell>
          <cell r="B4812" t="str">
            <v>TUBO CONCRETO ARMADO, CLASSE PA-2, PB, DN 400 MM, PARA AGUAS PLUVIAIS (NBR 8890)</v>
          </cell>
          <cell r="C4812" t="str">
            <v>M</v>
          </cell>
          <cell r="D4812">
            <v>62.1</v>
          </cell>
        </row>
        <row r="4813">
          <cell r="A4813">
            <v>7752</v>
          </cell>
          <cell r="B4813" t="str">
            <v>TUBO CONCRETO ARMADO, CLASSE PA-2, PB, DN 500 MM, PARA AGUAS PLUVIAIS (NBR 8890)</v>
          </cell>
          <cell r="C4813" t="str">
            <v>M</v>
          </cell>
          <cell r="D4813">
            <v>72.77</v>
          </cell>
        </row>
        <row r="4814">
          <cell r="A4814">
            <v>7762</v>
          </cell>
          <cell r="B4814" t="str">
            <v>TUBO CONCRETO ARMADO, CLASSE PA-2, PB, DN 600 MM, PARA AGUAS PLUVIAIS (NBR 8890)</v>
          </cell>
          <cell r="C4814" t="str">
            <v>M</v>
          </cell>
          <cell r="D4814">
            <v>98.77</v>
          </cell>
        </row>
        <row r="4815">
          <cell r="A4815">
            <v>7763</v>
          </cell>
          <cell r="B4815" t="str">
            <v>TUBO CONCRETO ARMADO, CLASSE PA-2, PB, DN 800 MM, PARA AGUAS PLUVIAIS (NBR 8890)</v>
          </cell>
          <cell r="C4815" t="str">
            <v>M</v>
          </cell>
          <cell r="D4815">
            <v>174.16</v>
          </cell>
        </row>
        <row r="4816">
          <cell r="A4816">
            <v>12572</v>
          </cell>
          <cell r="B4816" t="str">
            <v>TUBO CONCRETO ARMADO, CLASSE PA-3, PB, DN 1000 MM, PARA AGUAS PLUVIAIS (NBR8890)</v>
          </cell>
          <cell r="C4816" t="str">
            <v>M</v>
          </cell>
          <cell r="D4816">
            <v>343.47</v>
          </cell>
        </row>
        <row r="4817">
          <cell r="A4817">
            <v>12574</v>
          </cell>
          <cell r="B4817" t="str">
            <v>TUBO CONCRETO ARMADO, CLASSE PA-3, PB, DN 1200 MM, PARA AGUAS PLUVIAIS (NBR8890)</v>
          </cell>
          <cell r="C4817" t="str">
            <v>M</v>
          </cell>
          <cell r="D4817">
            <v>451.16</v>
          </cell>
        </row>
        <row r="4818">
          <cell r="A4818">
            <v>12575</v>
          </cell>
          <cell r="B4818" t="str">
            <v>TUBO CONCRETO ARMADO, CLASSE PA-3, PB, DN 1500 MM, PARA AGUAS PLUVIAIS (NBR8890)</v>
          </cell>
          <cell r="C4818" t="str">
            <v>M</v>
          </cell>
          <cell r="D4818">
            <v>737.39</v>
          </cell>
        </row>
        <row r="4819">
          <cell r="A4819">
            <v>12576</v>
          </cell>
          <cell r="B4819" t="str">
            <v>TUBO CONCRETO ARMADO, CLASSE PA-3, PB, DN 400 MM, PARA AGUAS PLUVIAIS (NBR 8890)</v>
          </cell>
          <cell r="C4819" t="str">
            <v>M</v>
          </cell>
          <cell r="D4819">
            <v>66.459999999999994</v>
          </cell>
        </row>
        <row r="4820">
          <cell r="A4820">
            <v>12577</v>
          </cell>
          <cell r="B4820" t="str">
            <v>TUBO CONCRETO ARMADO, CLASSE PA-3, PB, DN 500 MM, PARA AGUAS PLUVIAIS (NBR 8890)</v>
          </cell>
          <cell r="C4820" t="str">
            <v>M</v>
          </cell>
          <cell r="D4820">
            <v>88.78</v>
          </cell>
        </row>
        <row r="4821">
          <cell r="A4821">
            <v>12578</v>
          </cell>
          <cell r="B4821" t="str">
            <v>TUBO CONCRETO ARMADO, CLASSE PA-3, PB, DN 600 MM, PARA AGUAS PLUVIAIS (NBR 8890)</v>
          </cell>
          <cell r="C4821" t="str">
            <v>M</v>
          </cell>
          <cell r="D4821">
            <v>125.16</v>
          </cell>
        </row>
        <row r="4822">
          <cell r="A4822">
            <v>12579</v>
          </cell>
          <cell r="B4822" t="str">
            <v>TUBO CONCRETO ARMADO, CLASSE PA-3, PB, DN 700 MM, PARA AGUAS PLUVIAIS (NBR 8890)</v>
          </cell>
          <cell r="C4822" t="str">
            <v>M</v>
          </cell>
          <cell r="D4822">
            <v>230.43</v>
          </cell>
        </row>
        <row r="4823">
          <cell r="A4823">
            <v>12580</v>
          </cell>
          <cell r="B4823" t="str">
            <v>TUBO CONCRETO ARMADO, CLASSE PA-3, PB, DN 800 MM, PARA AGUAS PLUVIAIS (NBR 8890)</v>
          </cell>
          <cell r="C4823" t="str">
            <v>M</v>
          </cell>
          <cell r="D4823">
            <v>234.8</v>
          </cell>
        </row>
        <row r="4824">
          <cell r="A4824">
            <v>12581</v>
          </cell>
          <cell r="B4824" t="str">
            <v>TUBO CONCRETO ARMADO, CLASSE PA-3, PB, DN 900 MM, PARA AGUAS PLUVIAIS (NBR 8890)</v>
          </cell>
          <cell r="C4824" t="str">
            <v>M</v>
          </cell>
          <cell r="D4824">
            <v>326.49</v>
          </cell>
        </row>
        <row r="4825">
          <cell r="A4825">
            <v>12584</v>
          </cell>
          <cell r="B4825" t="str">
            <v>TUBO CONCRETO SIMPLES POROSO DN 300 MM</v>
          </cell>
          <cell r="C4825" t="str">
            <v>M</v>
          </cell>
          <cell r="D4825">
            <v>37.57</v>
          </cell>
        </row>
        <row r="4826">
          <cell r="A4826">
            <v>21123</v>
          </cell>
          <cell r="B4826" t="str">
            <v>TUBO CPVC, SOLDAVEL, 15 MM, AGUA QUENTE PREDIAL (NBR 15884)</v>
          </cell>
          <cell r="C4826" t="str">
            <v>M</v>
          </cell>
          <cell r="D4826">
            <v>6.12</v>
          </cell>
        </row>
        <row r="4827">
          <cell r="A4827">
            <v>21124</v>
          </cell>
          <cell r="B4827" t="str">
            <v>TUBO CPVC, SOLDAVEL, 22 MM, AGUA QUENTE PREDIAL (NBR 15884)</v>
          </cell>
          <cell r="C4827" t="str">
            <v>M</v>
          </cell>
          <cell r="D4827">
            <v>10.85</v>
          </cell>
        </row>
        <row r="4828">
          <cell r="A4828">
            <v>21125</v>
          </cell>
          <cell r="B4828" t="str">
            <v>TUBO CPVC, SOLDAVEL, 28 MM, AGUA QUENTE PREDIAL (NBR 15884)</v>
          </cell>
          <cell r="C4828" t="str">
            <v>M</v>
          </cell>
          <cell r="D4828">
            <v>17.39</v>
          </cell>
        </row>
        <row r="4829">
          <cell r="A4829">
            <v>7695</v>
          </cell>
          <cell r="B4829" t="str">
            <v>TUBO DE ACO GALVANIZADO COM COSTURA, CLASSE MEDIA, TAMANHO NOMINAL = 150, DE= 6", E = 4,85 MM, PESO = 19,68 KG/M (NBR 5580)</v>
          </cell>
          <cell r="C4829" t="str">
            <v>M</v>
          </cell>
          <cell r="D4829">
            <v>133.97999999999999</v>
          </cell>
        </row>
        <row r="4830">
          <cell r="A4830">
            <v>21019</v>
          </cell>
          <cell r="B4830" t="str">
            <v>TUBO DE ACO PRETO COM COSTURA, CLASSE MEDIA, TAMANHO NOMINAL = 25, DE = 1", E =3,35 MM, PESO = 2,50 KG/M (NBR 5580)</v>
          </cell>
          <cell r="C4830" t="str">
            <v>M</v>
          </cell>
          <cell r="D4830">
            <v>13.61</v>
          </cell>
        </row>
        <row r="4831">
          <cell r="A4831">
            <v>21001</v>
          </cell>
          <cell r="B4831" t="str">
            <v>TUBO DE ACO PRETO COM COSTURA, NBR 5580, CLASSE LEVE, TAMANHO NOMINAL = 25, DE= 1", E = 2,65 MM, PESO = 2,02 KG/M</v>
          </cell>
          <cell r="C4831" t="str">
            <v>M</v>
          </cell>
          <cell r="D4831">
            <v>9.0299999999999994</v>
          </cell>
        </row>
        <row r="4832">
          <cell r="A4832">
            <v>12713</v>
          </cell>
          <cell r="B4832" t="str">
            <v>TUBO DE COBRE, CLASSE "E", PARA INSTALACOES HIDRAULICAS PREDIAIS, DN = 15 MM</v>
          </cell>
          <cell r="C4832" t="str">
            <v>M</v>
          </cell>
          <cell r="D4832">
            <v>14.95</v>
          </cell>
        </row>
        <row r="4833">
          <cell r="A4833">
            <v>7753</v>
          </cell>
          <cell r="B4833" t="str">
            <v>TUBO DE CONCRETO ARMADO, CLASSE PA-1, PB, DN = 1000 MM, PARA AGUAS PLUVIAIS (NBR8890)</v>
          </cell>
          <cell r="C4833" t="str">
            <v>M</v>
          </cell>
          <cell r="D4833">
            <v>227.04</v>
          </cell>
        </row>
        <row r="4834">
          <cell r="A4834">
            <v>13256</v>
          </cell>
          <cell r="B4834" t="str">
            <v>TUBO DE CONCRETO ARMADO, CLASSE PA-1, PB, DN = 1100 MM, PARA AGUAS PLUVIAIS (NBR8890)</v>
          </cell>
          <cell r="C4834" t="str">
            <v>M</v>
          </cell>
          <cell r="D4834">
            <v>269.73</v>
          </cell>
        </row>
        <row r="4835">
          <cell r="A4835">
            <v>7757</v>
          </cell>
          <cell r="B4835" t="str">
            <v>TUBO DE CONCRETO ARMADO, CLASSE PA-1, PB, DN = 1200 MM, PARA AGUAS PLUVIAIS (NBR8890)</v>
          </cell>
          <cell r="C4835" t="str">
            <v>M</v>
          </cell>
          <cell r="D4835">
            <v>317.27</v>
          </cell>
        </row>
        <row r="4836">
          <cell r="A4836">
            <v>7758</v>
          </cell>
          <cell r="B4836" t="str">
            <v>TUBO DE CONCRETO ARMADO, CLASSE PA-1, PB, DN = 1500 MM, PARA AGUAS PLUVIAIS (NBR8890)</v>
          </cell>
          <cell r="C4836" t="str">
            <v>M</v>
          </cell>
          <cell r="D4836">
            <v>484.15</v>
          </cell>
        </row>
        <row r="4837">
          <cell r="A4837">
            <v>7745</v>
          </cell>
          <cell r="B4837" t="str">
            <v>TUBO DE CONCRETO ARMADO, CLASSE PA-1, PB, DN = 400 MM, PARA AGUAS PLUVIAIS (NBR8890)</v>
          </cell>
          <cell r="C4837" t="str">
            <v>M</v>
          </cell>
          <cell r="D4837">
            <v>60.35</v>
          </cell>
        </row>
        <row r="4838">
          <cell r="A4838">
            <v>7714</v>
          </cell>
          <cell r="B4838" t="str">
            <v>TUBO DE CONCRETO ARMADO, CLASSE PA-1, PB, DN = 500 MM, PARA AGUAS PLUVIAIS (NBR8890)</v>
          </cell>
          <cell r="C4838" t="str">
            <v>M</v>
          </cell>
          <cell r="D4838">
            <v>74.900000000000006</v>
          </cell>
        </row>
        <row r="4839">
          <cell r="A4839">
            <v>7725</v>
          </cell>
          <cell r="B4839" t="str">
            <v>TUBO DE CONCRETO ARMADO, CLASSE PA-1, PB, DN = 600 MM, PARA AGUAS PLUVIAIS (NBR8890)</v>
          </cell>
          <cell r="C4839" t="str">
            <v>M</v>
          </cell>
          <cell r="D4839">
            <v>99.45</v>
          </cell>
        </row>
        <row r="4840">
          <cell r="A4840">
            <v>7742</v>
          </cell>
          <cell r="B4840" t="str">
            <v>TUBO DE CONCRETO ARMADO, CLASSE PA-1, PB, DN = 700 MM, PARA AGUAS PLUVIAIS (NBR8890)</v>
          </cell>
          <cell r="C4840" t="str">
            <v>M</v>
          </cell>
          <cell r="D4840">
            <v>148.44999999999999</v>
          </cell>
        </row>
        <row r="4841">
          <cell r="A4841">
            <v>7750</v>
          </cell>
          <cell r="B4841" t="str">
            <v>TUBO DE CONCRETO ARMADO, CLASSE PA-1, PB, DN = 800 MM, PARA AGUAS PLUVIAIS (NBR8890)</v>
          </cell>
          <cell r="C4841" t="str">
            <v>M</v>
          </cell>
          <cell r="D4841">
            <v>166.88</v>
          </cell>
        </row>
        <row r="4842">
          <cell r="A4842">
            <v>7756</v>
          </cell>
          <cell r="B4842" t="str">
            <v>TUBO DE CONCRETO ARMADO, CLASSE PA-1, PB, DN = 900 MM, PARA AGUAS PLUVIAIS (NBR8890)</v>
          </cell>
          <cell r="C4842" t="str">
            <v>M</v>
          </cell>
          <cell r="D4842">
            <v>207.83</v>
          </cell>
        </row>
        <row r="4843">
          <cell r="A4843">
            <v>12583</v>
          </cell>
          <cell r="B4843" t="str">
            <v>TUBO DE CONCRETO SIMPLES POROSO, MACHO/FEMEA, DN 200 MM</v>
          </cell>
          <cell r="C4843" t="str">
            <v>M</v>
          </cell>
          <cell r="D4843">
            <v>29.93</v>
          </cell>
        </row>
        <row r="4844">
          <cell r="A4844">
            <v>13159</v>
          </cell>
          <cell r="B4844" t="str">
            <v>TUBO DE CONCRETO SIMPLES, CLASSE ES, PB JE, DN 400 MM, PARA ESGOTO SANITARIO(NBR 8890)</v>
          </cell>
          <cell r="C4844" t="str">
            <v>M</v>
          </cell>
          <cell r="D4844">
            <v>87.24</v>
          </cell>
        </row>
        <row r="4845">
          <cell r="A4845">
            <v>13168</v>
          </cell>
          <cell r="B4845" t="str">
            <v>TUBO DE CONCRETO SIMPLES, CLASSE ES, PB JE, DN 500 MM, PARA ESGOTO SANITARIO(NBR 8890)</v>
          </cell>
          <cell r="C4845" t="str">
            <v>M</v>
          </cell>
          <cell r="D4845">
            <v>131.18</v>
          </cell>
        </row>
        <row r="4846">
          <cell r="A4846">
            <v>13173</v>
          </cell>
          <cell r="B4846" t="str">
            <v>TUBO DE CONCRETO SIMPLES, CLASSE ES, PB JE, DN 600 MM, PARA ESGOTO SANITARIO(NBR 8890)</v>
          </cell>
          <cell r="C4846" t="str">
            <v>M</v>
          </cell>
          <cell r="D4846">
            <v>161.74</v>
          </cell>
        </row>
        <row r="4847">
          <cell r="A4847">
            <v>37449</v>
          </cell>
          <cell r="B4847" t="str">
            <v>TUBO DE CONCRETO SIMPLES, CLASSE- PS1, MACHO/FEMEA, DN 200 MM, PARA AGUASPLUVIAIS (NBR 8890)</v>
          </cell>
          <cell r="C4847" t="str">
            <v>M</v>
          </cell>
          <cell r="D4847">
            <v>26.74</v>
          </cell>
        </row>
        <row r="4848">
          <cell r="A4848">
            <v>37450</v>
          </cell>
          <cell r="B4848" t="str">
            <v>TUBO DE CONCRETO SIMPLES, CLASSE- PS1, MACHO/FEMEA, DN 300 MM, PARA AGUASPLUVIAIS (NBR 8890)</v>
          </cell>
          <cell r="C4848" t="str">
            <v>M</v>
          </cell>
          <cell r="D4848">
            <v>32.6</v>
          </cell>
        </row>
        <row r="4849">
          <cell r="A4849">
            <v>37451</v>
          </cell>
          <cell r="B4849" t="str">
            <v>TUBO DE CONCRETO SIMPLES, CLASSE- PS1, MACHO/FEMEA, DN 400 MM, PARA AGUASPLUVIAIS (NBR 8890)</v>
          </cell>
          <cell r="C4849" t="str">
            <v>M</v>
          </cell>
          <cell r="D4849">
            <v>49.92</v>
          </cell>
        </row>
        <row r="4850">
          <cell r="A4850">
            <v>37452</v>
          </cell>
          <cell r="B4850" t="str">
            <v>TUBO DE CONCRETO SIMPLES, CLASSE- PS1, MACHO/FEMEA, DN 500 MM, PARA AGUASPLUVIAIS (NBR 8890)</v>
          </cell>
          <cell r="C4850" t="str">
            <v>M</v>
          </cell>
          <cell r="D4850">
            <v>66.23</v>
          </cell>
        </row>
        <row r="4851">
          <cell r="A4851">
            <v>37453</v>
          </cell>
          <cell r="B4851" t="str">
            <v>TUBO DE CONCRETO SIMPLES, CLASSE- PS1, MACHO/FEMEA, DN 600 MM, PARA AGUASPLUVIAIS (NBR 8890)</v>
          </cell>
          <cell r="C4851" t="str">
            <v>M</v>
          </cell>
          <cell r="D4851">
            <v>83.1</v>
          </cell>
        </row>
        <row r="4852">
          <cell r="A4852">
            <v>7778</v>
          </cell>
          <cell r="B4852" t="str">
            <v>TUBO DE CONCRETO SIMPLES, CLASSE- PS1, PB, DN 200 MM, PARA AGUAS PLUVIAIS (NBR8890)</v>
          </cell>
          <cell r="C4852" t="str">
            <v>M</v>
          </cell>
          <cell r="D4852">
            <v>31.2</v>
          </cell>
        </row>
        <row r="4853">
          <cell r="A4853">
            <v>7796</v>
          </cell>
          <cell r="B4853" t="str">
            <v>TUBO DE CONCRETO SIMPLES, CLASSE- PS1, PB, DN 300 MM, PARA AGUAS PLUVIAIS (NBR8890)</v>
          </cell>
          <cell r="C4853" t="str">
            <v>M</v>
          </cell>
          <cell r="D4853">
            <v>37.57</v>
          </cell>
        </row>
        <row r="4854">
          <cell r="A4854">
            <v>7781</v>
          </cell>
          <cell r="B4854" t="str">
            <v>TUBO DE CONCRETO SIMPLES, CLASSE- PS1, PB, DN 400 MM, PARA AGUAS PLUVIAIS (NBR8890)</v>
          </cell>
          <cell r="C4854" t="str">
            <v>M</v>
          </cell>
          <cell r="D4854">
            <v>49.67</v>
          </cell>
        </row>
        <row r="4855">
          <cell r="A4855">
            <v>7795</v>
          </cell>
          <cell r="B4855" t="str">
            <v>TUBO DE CONCRETO SIMPLES, CLASSE- PS1, PB, DN 500 MM, PARA AGUAS PLUVIAIS (NBR8890)</v>
          </cell>
          <cell r="C4855" t="str">
            <v>M</v>
          </cell>
          <cell r="D4855">
            <v>71.959999999999994</v>
          </cell>
        </row>
        <row r="4856">
          <cell r="A4856">
            <v>7791</v>
          </cell>
          <cell r="B4856" t="str">
            <v>TUBO DE CONCRETO SIMPLES, CLASSE- PS1, PB, DN 600 MM, PARA AGUAS PLUVIAIS (NBR8890)</v>
          </cell>
          <cell r="C4856" t="str">
            <v>M</v>
          </cell>
          <cell r="D4856">
            <v>91.7</v>
          </cell>
        </row>
        <row r="4857">
          <cell r="A4857">
            <v>7783</v>
          </cell>
          <cell r="B4857" t="str">
            <v>TUBO DE CONCRETO SIMPLES, CLASSE- PS2, PB, DN 200 MM, PARA AGUAS PLUVIAIS (NBR8890)</v>
          </cell>
          <cell r="C4857" t="str">
            <v>M</v>
          </cell>
          <cell r="D4857">
            <v>35.020000000000003</v>
          </cell>
        </row>
        <row r="4858">
          <cell r="A4858">
            <v>7790</v>
          </cell>
          <cell r="B4858" t="str">
            <v>TUBO DE CONCRETO SIMPLES, CLASSE- PS2, PB, DN 300 MM, PARA AGUAS PLUVIAIS (NBR8890)</v>
          </cell>
          <cell r="C4858" t="str">
            <v>M</v>
          </cell>
          <cell r="D4858">
            <v>40.75</v>
          </cell>
        </row>
        <row r="4859">
          <cell r="A4859">
            <v>7785</v>
          </cell>
          <cell r="B4859" t="str">
            <v>TUBO DE CONCRETO SIMPLES, CLASSE- PS2, PB, DN 400 MM, PARA AGUAS PLUVIAIS (NBR8890)</v>
          </cell>
          <cell r="C4859" t="str">
            <v>M</v>
          </cell>
          <cell r="D4859">
            <v>53.49</v>
          </cell>
        </row>
        <row r="4860">
          <cell r="A4860">
            <v>7792</v>
          </cell>
          <cell r="B4860" t="str">
            <v>TUBO DE CONCRETO SIMPLES, CLASSE- PS2, PB, DN 500 MM, PARA AGUAS PLUVIAIS (NBR8890)</v>
          </cell>
          <cell r="C4860" t="str">
            <v>M</v>
          </cell>
          <cell r="D4860">
            <v>77.69</v>
          </cell>
        </row>
        <row r="4861">
          <cell r="A4861">
            <v>7793</v>
          </cell>
          <cell r="B4861" t="str">
            <v>TUBO DE CONCRETO SIMPLES, CLASSE- PS2, PB, DN 600 MM, PARA AGUAS PLUVIAIS (NBR8890)</v>
          </cell>
          <cell r="C4861" t="str">
            <v>M</v>
          </cell>
          <cell r="D4861">
            <v>100.26</v>
          </cell>
        </row>
        <row r="4862">
          <cell r="A4862">
            <v>12613</v>
          </cell>
          <cell r="B4862" t="str">
            <v>TUBO DE DESCARGA PVC, PARA LIGACAO CAIXA DE DESCARGA - EMBUTIR, 40 MM X 150 CM</v>
          </cell>
          <cell r="C4862" t="str">
            <v>UN</v>
          </cell>
          <cell r="D4862">
            <v>10.53</v>
          </cell>
        </row>
        <row r="4863">
          <cell r="A4863">
            <v>1031</v>
          </cell>
          <cell r="B4863" t="str">
            <v>TUBO DE DESCIDA EXTERNO DE PVC PARA CAIXA DE DESCARGA EXTERNA ALTA - 40 MM X1,60 M</v>
          </cell>
          <cell r="C4863" t="str">
            <v>UN</v>
          </cell>
          <cell r="D4863">
            <v>6.79</v>
          </cell>
        </row>
        <row r="4864">
          <cell r="A4864">
            <v>9813</v>
          </cell>
          <cell r="B4864" t="str">
            <v>TUBO DE POLIETILENO DE ALTA DENSIDADE (PEAD), PE-80, DE = 20 MM X 2,3 MM DE PAREDE,PARA LIGACAO DE AGUA PREDIAL (NBR 8417)</v>
          </cell>
          <cell r="C4864" t="str">
            <v>M</v>
          </cell>
          <cell r="D4864">
            <v>1.81</v>
          </cell>
        </row>
        <row r="4865">
          <cell r="A4865">
            <v>9815</v>
          </cell>
          <cell r="B4865" t="str">
            <v>TUBO DE POLIETILENO DE ALTA DENSIDADE (PEAD), PE-80, DE = 32 MM X 3,0 MM DE PAREDE,PARA LIGACAO DE AGUA PREDIAL (NBR 8417)</v>
          </cell>
          <cell r="C4865" t="str">
            <v>M</v>
          </cell>
          <cell r="D4865">
            <v>3.57</v>
          </cell>
        </row>
        <row r="4866">
          <cell r="A4866">
            <v>25888</v>
          </cell>
          <cell r="B4866" t="str">
            <v>TUBO DE POLIETILENO DE ALTA DENSIDADE, PEAD, PE-80, DE = 110 MM X 10,0 MM PAREDE, (SDR 11 - PN 12,5 ) PARA REDE DE AGUA (NBR 15561)</v>
          </cell>
          <cell r="C4866" t="str">
            <v>M</v>
          </cell>
          <cell r="D4866">
            <v>43.59</v>
          </cell>
        </row>
        <row r="4867">
          <cell r="A4867">
            <v>25878</v>
          </cell>
          <cell r="B4867" t="str">
            <v>TUBO DE POLIETILENO DE ALTA DENSIDADE, PEAD, PE-80, DE = 160 MM X 14,6 MM PAREDE,(SDR 11 - PN 12,5 ) PARA REDE DE AGUA (NBR 15561)</v>
          </cell>
          <cell r="C4867" t="str">
            <v>M</v>
          </cell>
          <cell r="D4867">
            <v>93.57</v>
          </cell>
        </row>
        <row r="4868">
          <cell r="A4868">
            <v>25887</v>
          </cell>
          <cell r="B4868" t="str">
            <v>TUBO DE POLIETILENO DE ALTA DENSIDADE, PEAD, PE-80, DE = 900 MM X 34,7 MM PAREDE, (SDR 26 - PN 05 ) PARA REDE DE AGUA (NBR 15561)</v>
          </cell>
          <cell r="C4868" t="str">
            <v>M</v>
          </cell>
          <cell r="D4868">
            <v>1613.2</v>
          </cell>
        </row>
        <row r="4869">
          <cell r="A4869">
            <v>25876</v>
          </cell>
          <cell r="B4869" t="str">
            <v>TUBO DE POLIETILENO DE ALTA DENSIDADE, PEAD, PE-80, DE 1000 MM X 38,5 MM PAREDE, (SDR 26 - PN 05 ) P/REDE DE AGUA, ISO 4427/96</v>
          </cell>
          <cell r="C4869" t="str">
            <v>M</v>
          </cell>
          <cell r="D4869">
            <v>1839.49</v>
          </cell>
        </row>
        <row r="4870">
          <cell r="A4870">
            <v>25874</v>
          </cell>
          <cell r="B4870" t="str">
            <v>TUBO DE POLIETILENO DE ALTA DENSIDADE, PEAD, PE-80, DE 1200 MM X 37,2 MM PAREDE, (SDR 32,25 - PN 04 )  P/REDE DE AGUA, ISO 4427/96</v>
          </cell>
          <cell r="C4870" t="str">
            <v>M</v>
          </cell>
          <cell r="D4870">
            <v>2155.11</v>
          </cell>
        </row>
        <row r="4871">
          <cell r="A4871">
            <v>25877</v>
          </cell>
          <cell r="B4871" t="str">
            <v>TUBO DE POLIETILENO DE ALTA DENSIDADE, PEAD, PE-80, DE 1400 MM X 42,9 MM PAREDE,(SDR 32,25 - PN 04 ) P/REDE DE AGUA, ISO 4427/96</v>
          </cell>
          <cell r="C4871" t="str">
            <v>M</v>
          </cell>
          <cell r="D4871">
            <v>2901.56</v>
          </cell>
        </row>
        <row r="4872">
          <cell r="A4872">
            <v>25879</v>
          </cell>
          <cell r="B4872" t="str">
            <v>TUBO DE POLIETILENO DE ALTA DENSIDADE, PEAD, PE-80, DE 1600 MM X 49,0 MM PAREDE, (SDR 32,25 - PN 04 ) P/REDE DE AGUA, ISO 4427/96</v>
          </cell>
          <cell r="C4872" t="str">
            <v>M</v>
          </cell>
          <cell r="D4872">
            <v>3785.17</v>
          </cell>
        </row>
        <row r="4873">
          <cell r="A4873">
            <v>25885</v>
          </cell>
          <cell r="B4873" t="str">
            <v>TUBO DE POLIETILENO DE ALTA DENSIDADE, PEAD, PE-80, DE 630 MM X 57,3 MM PAREDE,SDR 11 - PN 12,5 ) P/REDE DE AGUA, ISO 4427/96</v>
          </cell>
          <cell r="C4873" t="str">
            <v>M</v>
          </cell>
          <cell r="D4873">
            <v>1100.02</v>
          </cell>
        </row>
        <row r="4874">
          <cell r="A4874">
            <v>25880</v>
          </cell>
          <cell r="B4874" t="str">
            <v>TUBO DE POLIETILENO DE ALTA DENSIDADE, PEAD, PE-80, DE= 200 MM X 18,2 MM PAREDE, (SDR 11 - PN 12,5 ) PARA REDE DE AGUA (NBR 15561)</v>
          </cell>
          <cell r="C4874" t="str">
            <v>M</v>
          </cell>
          <cell r="D4874">
            <v>145.86000000000001</v>
          </cell>
        </row>
        <row r="4875">
          <cell r="A4875">
            <v>25881</v>
          </cell>
          <cell r="B4875" t="str">
            <v>TUBO DE POLIETILENO DE ALTA DENSIDADE, PEAD, PE-80, DE= 315 MM X 28,7 MM PAREDE, (SDR 11 - PN 12,5 ) PARA REDE DE AGUA (NBR 15561)</v>
          </cell>
          <cell r="C4875" t="str">
            <v>M</v>
          </cell>
          <cell r="D4875">
            <v>357.41</v>
          </cell>
        </row>
        <row r="4876">
          <cell r="A4876">
            <v>25882</v>
          </cell>
          <cell r="B4876" t="str">
            <v>TUBO DE POLIETILENO DE ALTA DENSIDADE, PEAD, PE-80, DE= 400 MM X 36,4 MM PAREDE, (SDR 11 - PN 12,5 ) PARA REDE DE AGUA (NBR 15561)</v>
          </cell>
          <cell r="C4876" t="str">
            <v>M</v>
          </cell>
          <cell r="D4876">
            <v>575.65</v>
          </cell>
        </row>
        <row r="4877">
          <cell r="A4877">
            <v>25883</v>
          </cell>
          <cell r="B4877" t="str">
            <v>TUBO DE POLIETILENO DE ALTA DENSIDADE, PEAD, PE-80, DE= 50 MM X 4,6 MM PAREDE,(SDR 11 - PN 12,5) PARA REDE DE AGUA (NBR 15561)</v>
          </cell>
          <cell r="C4877" t="str">
            <v>M</v>
          </cell>
          <cell r="D4877">
            <v>9.2899999999999991</v>
          </cell>
        </row>
        <row r="4878">
          <cell r="A4878">
            <v>25884</v>
          </cell>
          <cell r="B4878" t="str">
            <v>TUBO DE POLIETILENO DE ALTA DENSIDADE, PEAD, PE-80, DE= 500 MM X 45,5 MM PAREDE, (SDR 11 - PN 12,5 ) PARA REDE DE AGUA (NBR 15561)</v>
          </cell>
          <cell r="C4878" t="str">
            <v>M</v>
          </cell>
          <cell r="D4878">
            <v>1010.63</v>
          </cell>
        </row>
        <row r="4879">
          <cell r="A4879">
            <v>25889</v>
          </cell>
          <cell r="B4879" t="str">
            <v>TUBO DE POLIETILENO DE ALTA DENSIDADE, PEAD, PE-80, DE= 730 MM X 34,1 MM PAREDE, (SDR 21 - PN 06 ) PARA REDE DE AGUA (NBR 15561)</v>
          </cell>
          <cell r="C4879" t="str">
            <v>M</v>
          </cell>
          <cell r="D4879">
            <v>753.76</v>
          </cell>
        </row>
        <row r="4880">
          <cell r="A4880">
            <v>25886</v>
          </cell>
          <cell r="B4880" t="str">
            <v>TUBO DE POLIETILENO DE ALTA DENSIDADE, PEAD, PE-80, DE= 75 MM X 6,9 MM PAREDE, (SRD 11 - PN 12,5 ) PARA REDE DE AGUA (NBR 15561)</v>
          </cell>
          <cell r="C4880" t="str">
            <v>M</v>
          </cell>
          <cell r="D4880">
            <v>20.77</v>
          </cell>
        </row>
        <row r="4881">
          <cell r="A4881">
            <v>25875</v>
          </cell>
          <cell r="B4881" t="str">
            <v>TUBO DE POLIETILENO DE ALTA DENSIDADE, PEAD, PE-80, DE= 800 MM X 30,8 MM PAREDE, (SDR 26 - PN 05 ) PARA REDE DE AGUA (NBR 15561)</v>
          </cell>
          <cell r="C4881" t="str">
            <v>M</v>
          </cell>
          <cell r="D4881">
            <v>983.41</v>
          </cell>
        </row>
        <row r="4882">
          <cell r="A4882">
            <v>9876</v>
          </cell>
          <cell r="B4882" t="str">
            <v>TUBO DE PVC PARA VENTILACAO, TIPO LEVE, DN = 125 MM</v>
          </cell>
          <cell r="C4882" t="str">
            <v>M</v>
          </cell>
          <cell r="D4882">
            <v>8.26</v>
          </cell>
        </row>
        <row r="4883">
          <cell r="A4883">
            <v>9836</v>
          </cell>
          <cell r="B4883" t="str">
            <v>TUBO PVC  SERIE NORMAL, DN 100 MM, PARA ESGOTO  PREDIAL (NBR 5688)</v>
          </cell>
          <cell r="C4883" t="str">
            <v>M</v>
          </cell>
          <cell r="D4883">
            <v>8.09</v>
          </cell>
        </row>
        <row r="4884">
          <cell r="A4884">
            <v>20065</v>
          </cell>
          <cell r="B4884" t="str">
            <v>TUBO PVC  SERIE NORMAL, DN 150 MM, PARA ESGOTO  PREDIAL (NBR 5688)</v>
          </cell>
          <cell r="C4884" t="str">
            <v>M</v>
          </cell>
          <cell r="D4884">
            <v>19.190000000000001</v>
          </cell>
        </row>
        <row r="4885">
          <cell r="A4885">
            <v>9835</v>
          </cell>
          <cell r="B4885" t="str">
            <v>TUBO PVC  SERIE NORMAL, DN 40 MM, PARA ESGOTO  PREDIAL (NBR 5688)</v>
          </cell>
          <cell r="C4885" t="str">
            <v>M</v>
          </cell>
          <cell r="D4885">
            <v>3.07</v>
          </cell>
        </row>
        <row r="4886">
          <cell r="A4886">
            <v>9838</v>
          </cell>
          <cell r="B4886" t="str">
            <v>TUBO PVC  SERIE NORMAL, DN 50 MM, PARA ESGOTO  PREDIAL (NBR 5688)</v>
          </cell>
          <cell r="C4886" t="str">
            <v>M</v>
          </cell>
          <cell r="D4886">
            <v>5.27</v>
          </cell>
        </row>
        <row r="4887">
          <cell r="A4887">
            <v>9837</v>
          </cell>
          <cell r="B4887" t="str">
            <v>TUBO PVC  SERIE NORMAL, DN 75 MM, PARA ESGOTO  PREDIAL (NBR 5688)</v>
          </cell>
          <cell r="C4887" t="str">
            <v>M</v>
          </cell>
          <cell r="D4887">
            <v>7.13</v>
          </cell>
        </row>
        <row r="4888">
          <cell r="A4888">
            <v>9850</v>
          </cell>
          <cell r="B4888" t="str">
            <v>TUBO PVC DE REVESTIMENTO GEOMECANICO NERVURADO REFORCADO, DN = 150 MM,COMPRIMENTO = 2 M</v>
          </cell>
          <cell r="C4888" t="str">
            <v>M</v>
          </cell>
          <cell r="D4888">
            <v>88.92</v>
          </cell>
        </row>
        <row r="4889">
          <cell r="A4889">
            <v>9853</v>
          </cell>
          <cell r="B4889" t="str">
            <v>TUBO PVC DE REVESTIMENTO GEOMECANICO NERVURADO REFORCADO, DN = 200 MM,COMPRIMENTO = 2 M</v>
          </cell>
          <cell r="C4889" t="str">
            <v>M</v>
          </cell>
          <cell r="D4889">
            <v>158.13</v>
          </cell>
        </row>
        <row r="4890">
          <cell r="A4890">
            <v>9854</v>
          </cell>
          <cell r="B4890" t="str">
            <v>TUBO PVC DE REVESTIMENTO GEOMECANICO NERVURADO STANDARD, DN = 154 MM,COMPRIMENTO = 2 M</v>
          </cell>
          <cell r="C4890" t="str">
            <v>M</v>
          </cell>
          <cell r="D4890">
            <v>69.290000000000006</v>
          </cell>
        </row>
        <row r="4891">
          <cell r="A4891">
            <v>9851</v>
          </cell>
          <cell r="B4891" t="str">
            <v>TUBO PVC DE REVESTIMENTO GEOMECANICO NERVURADO STANDARD, DN = 206 MM,COMPRIMENTO = 2 M</v>
          </cell>
          <cell r="C4891" t="str">
            <v>M</v>
          </cell>
          <cell r="D4891">
            <v>120.14</v>
          </cell>
        </row>
        <row r="4892">
          <cell r="A4892">
            <v>9855</v>
          </cell>
          <cell r="B4892" t="str">
            <v>TUBO PVC DE REVESTIMENTO GEOMECANICO NERVURADO STANDARD, DN = 250 MM,COMPRIMENTO = 2 M</v>
          </cell>
          <cell r="C4892" t="str">
            <v>M</v>
          </cell>
          <cell r="D4892">
            <v>200.95</v>
          </cell>
        </row>
        <row r="4893">
          <cell r="A4893">
            <v>9825</v>
          </cell>
          <cell r="B4893" t="str">
            <v>TUBO PVC DEFOFO, JEI, 1 MPA, DN 100 MM, PARA REDE DE AGUA (NBR 7665)</v>
          </cell>
          <cell r="C4893" t="str">
            <v>M</v>
          </cell>
          <cell r="D4893">
            <v>23.89</v>
          </cell>
        </row>
        <row r="4894">
          <cell r="A4894">
            <v>9828</v>
          </cell>
          <cell r="B4894" t="str">
            <v>TUBO PVC DEFOFO, JEI, 1 MPA, DN 150 MM, PARA REDEDE  AGUA (NBR 7665)</v>
          </cell>
          <cell r="C4894" t="str">
            <v>M</v>
          </cell>
          <cell r="D4894">
            <v>46.58</v>
          </cell>
        </row>
        <row r="4895">
          <cell r="A4895">
            <v>9829</v>
          </cell>
          <cell r="B4895" t="str">
            <v>TUBO PVC DEFOFO, JEI, 1 MPA, DN 200 MM, PARA REDE DE AGUA (NBR 7665)</v>
          </cell>
          <cell r="C4895" t="str">
            <v>M</v>
          </cell>
          <cell r="D4895">
            <v>82.92</v>
          </cell>
        </row>
        <row r="4896">
          <cell r="A4896">
            <v>9826</v>
          </cell>
          <cell r="B4896" t="str">
            <v>TUBO PVC DEFOFO, JEI, 1 MPA, DN 250 MM, PARA REDE DE AGUA (NBR 7665)</v>
          </cell>
          <cell r="C4896" t="str">
            <v>M</v>
          </cell>
          <cell r="D4896">
            <v>123.02</v>
          </cell>
        </row>
        <row r="4897">
          <cell r="A4897">
            <v>9827</v>
          </cell>
          <cell r="B4897" t="str">
            <v>TUBO PVC DEFOFO, JEI, 1 MPA, DN 300 MM, PARA REDE DE AGUA (NBR 7665)</v>
          </cell>
          <cell r="C4897" t="str">
            <v>M</v>
          </cell>
          <cell r="D4897">
            <v>178.78</v>
          </cell>
        </row>
        <row r="4898">
          <cell r="A4898">
            <v>9833</v>
          </cell>
          <cell r="B4898" t="str">
            <v>TUBO PVC DRENAGEM CORRUGADO FLEXIVEL PERFURADO DN 100 OU 110</v>
          </cell>
          <cell r="C4898" t="str">
            <v>M</v>
          </cell>
          <cell r="D4898">
            <v>6.86</v>
          </cell>
        </row>
        <row r="4899">
          <cell r="A4899">
            <v>9830</v>
          </cell>
          <cell r="B4899" t="str">
            <v>TUBO PVC DRENAGEM CORRUGADO FLEXIVEL PERFURADO DN 65</v>
          </cell>
          <cell r="C4899" t="str">
            <v>M</v>
          </cell>
          <cell r="D4899">
            <v>3.34</v>
          </cell>
        </row>
        <row r="4900">
          <cell r="A4900">
            <v>9834</v>
          </cell>
          <cell r="B4900" t="str">
            <v>TUBO PVC DRENAGEM CORRUGADO RIGIDO PERFURADO DN 150</v>
          </cell>
          <cell r="C4900" t="str">
            <v>M</v>
          </cell>
          <cell r="D4900">
            <v>23.92</v>
          </cell>
        </row>
        <row r="4901">
          <cell r="A4901">
            <v>9819</v>
          </cell>
          <cell r="B4901" t="str">
            <v>TUBO PVC EB 644 P/ REDE COLET ESG JE DN 200MM</v>
          </cell>
          <cell r="C4901" t="str">
            <v>M</v>
          </cell>
          <cell r="D4901">
            <v>28.81</v>
          </cell>
        </row>
        <row r="4902">
          <cell r="A4902">
            <v>9817</v>
          </cell>
          <cell r="B4902" t="str">
            <v>TUBO PVC EB-644 P/ REDE COLET ESG JE DN 100MM</v>
          </cell>
          <cell r="C4902" t="str">
            <v>M</v>
          </cell>
          <cell r="D4902">
            <v>8.89</v>
          </cell>
        </row>
        <row r="4903">
          <cell r="A4903">
            <v>9824</v>
          </cell>
          <cell r="B4903" t="str">
            <v>TUBO PVC EB-644 P/ REDE COLET ESG JE DN 125MM</v>
          </cell>
          <cell r="C4903" t="str">
            <v>M</v>
          </cell>
          <cell r="D4903">
            <v>11.36</v>
          </cell>
        </row>
        <row r="4904">
          <cell r="A4904">
            <v>9818</v>
          </cell>
          <cell r="B4904" t="str">
            <v>TUBO PVC EB-644 P/ REDE COLET ESG JE DN 150MM</v>
          </cell>
          <cell r="C4904" t="str">
            <v>M</v>
          </cell>
          <cell r="D4904">
            <v>18.64</v>
          </cell>
        </row>
        <row r="4905">
          <cell r="A4905">
            <v>9820</v>
          </cell>
          <cell r="B4905" t="str">
            <v>TUBO PVC EB-644 P/ REDE COLET ESG JE DN 250MM</v>
          </cell>
          <cell r="C4905" t="str">
            <v>M</v>
          </cell>
          <cell r="D4905">
            <v>49.12</v>
          </cell>
        </row>
        <row r="4906">
          <cell r="A4906">
            <v>9821</v>
          </cell>
          <cell r="B4906" t="str">
            <v>TUBO PVC EB-644 P/ REDE COLET ESG JE DN 300MM</v>
          </cell>
          <cell r="C4906" t="str">
            <v>M</v>
          </cell>
          <cell r="D4906">
            <v>77.040000000000006</v>
          </cell>
        </row>
        <row r="4907">
          <cell r="A4907">
            <v>9822</v>
          </cell>
          <cell r="B4907" t="str">
            <v>TUBO PVC EB-644 P/ REDE COLET ESG JE DN 350MM</v>
          </cell>
          <cell r="C4907" t="str">
            <v>M</v>
          </cell>
          <cell r="D4907">
            <v>98.93</v>
          </cell>
        </row>
        <row r="4908">
          <cell r="A4908">
            <v>9823</v>
          </cell>
          <cell r="B4908" t="str">
            <v>TUBO PVC EB-644 P/ REDE COLET ESG JE DN 400MM</v>
          </cell>
          <cell r="C4908" t="str">
            <v>M</v>
          </cell>
          <cell r="D4908">
            <v>126.25</v>
          </cell>
        </row>
        <row r="4909">
          <cell r="A4909">
            <v>9847</v>
          </cell>
          <cell r="B4909" t="str">
            <v>TUBO PVC PBA 12 JE NBR 5647 P/REDE AGUA DN 100/DE 110 MM</v>
          </cell>
          <cell r="C4909" t="str">
            <v>M</v>
          </cell>
          <cell r="D4909">
            <v>22.82</v>
          </cell>
        </row>
        <row r="4910">
          <cell r="A4910">
            <v>9844</v>
          </cell>
          <cell r="B4910" t="str">
            <v>TUBO PVC PBA 12 JE NBR 5647 P/REDE AGUA DN 50/DE 60 MM</v>
          </cell>
          <cell r="C4910" t="str">
            <v>M</v>
          </cell>
          <cell r="D4910">
            <v>6.92</v>
          </cell>
        </row>
        <row r="4911">
          <cell r="A4911">
            <v>9846</v>
          </cell>
          <cell r="B4911" t="str">
            <v>TUBO PVC PBA 12 JE NBR 5647 P/REDE AGUA DN 75/DE 85 MM</v>
          </cell>
          <cell r="C4911" t="str">
            <v>M</v>
          </cell>
          <cell r="D4911">
            <v>14.13</v>
          </cell>
        </row>
        <row r="4912">
          <cell r="A4912">
            <v>12592</v>
          </cell>
          <cell r="B4912" t="str">
            <v>TUBO PVC PBA 15 JE NBR 5647 P/REDE AGUA DN 100/DE 110 MM</v>
          </cell>
          <cell r="C4912" t="str">
            <v>M</v>
          </cell>
          <cell r="D4912">
            <v>27.52</v>
          </cell>
        </row>
        <row r="4913">
          <cell r="A4913">
            <v>12599</v>
          </cell>
          <cell r="B4913" t="str">
            <v>TUBO PVC PBA 15 JE NBR 5647 P/REDE AGUA DN 50/DE 60 MM</v>
          </cell>
          <cell r="C4913" t="str">
            <v>M</v>
          </cell>
          <cell r="D4913">
            <v>8.14</v>
          </cell>
        </row>
        <row r="4914">
          <cell r="A4914">
            <v>12600</v>
          </cell>
          <cell r="B4914" t="str">
            <v>TUBO PVC PBA 15 JE NBR 5647 P/REDE AGUA DN 65/DE 75 MM</v>
          </cell>
          <cell r="C4914" t="str">
            <v>M</v>
          </cell>
          <cell r="D4914">
            <v>13.06</v>
          </cell>
        </row>
        <row r="4915">
          <cell r="A4915">
            <v>12601</v>
          </cell>
          <cell r="B4915" t="str">
            <v>TUBO PVC PBA 15 JE NBR 5647 P/REDE AGUA DN 75/DE 85 MM</v>
          </cell>
          <cell r="C4915" t="str">
            <v>M</v>
          </cell>
          <cell r="D4915">
            <v>16.29</v>
          </cell>
        </row>
        <row r="4916">
          <cell r="A4916">
            <v>12602</v>
          </cell>
          <cell r="B4916" t="str">
            <v>TUBO PVC PBA 20 JE NBR 5647 P/REDE AGUA DN 100/DE 110 MM</v>
          </cell>
          <cell r="C4916" t="str">
            <v>M</v>
          </cell>
          <cell r="D4916">
            <v>34.4</v>
          </cell>
        </row>
        <row r="4917">
          <cell r="A4917">
            <v>12609</v>
          </cell>
          <cell r="B4917" t="str">
            <v>TUBO PVC PBA 20 JE NBR 5647 P/REDE AGUA DN 50/DE 60 MM</v>
          </cell>
          <cell r="C4917" t="str">
            <v>M</v>
          </cell>
          <cell r="D4917">
            <v>10.33</v>
          </cell>
        </row>
        <row r="4918">
          <cell r="A4918">
            <v>12611</v>
          </cell>
          <cell r="B4918" t="str">
            <v>TUBO PVC PBA 20 JE NBR 5647 P/REDE AGUA DN 75/DE 85 MM</v>
          </cell>
          <cell r="C4918" t="str">
            <v>M</v>
          </cell>
          <cell r="D4918">
            <v>20.55</v>
          </cell>
        </row>
        <row r="4919">
          <cell r="A4919">
            <v>9859</v>
          </cell>
          <cell r="B4919" t="str">
            <v>TUBO PVC ROSCAVEL, 3/4",  AGUA FRIA PREDIAL</v>
          </cell>
          <cell r="C4919" t="str">
            <v>M</v>
          </cell>
          <cell r="D4919">
            <v>4.38</v>
          </cell>
        </row>
        <row r="4920">
          <cell r="A4920">
            <v>9877</v>
          </cell>
          <cell r="B4920" t="str">
            <v>TUBO PVC TIPO LEVE PBL DN 250MM PARA VENTILAÇÃO / EXAUSTÃO</v>
          </cell>
          <cell r="C4920" t="str">
            <v>M</v>
          </cell>
          <cell r="D4920">
            <v>19.89</v>
          </cell>
        </row>
        <row r="4921">
          <cell r="A4921">
            <v>9878</v>
          </cell>
          <cell r="B4921" t="str">
            <v>TUBO PVC TIPO LEVE PBL DN 300MM PARA VENTILAÇÃO / EXAUSTÃO</v>
          </cell>
          <cell r="C4921" t="str">
            <v>M</v>
          </cell>
          <cell r="D4921">
            <v>24.9</v>
          </cell>
        </row>
        <row r="4922">
          <cell r="A4922">
            <v>9879</v>
          </cell>
          <cell r="B4922" t="str">
            <v>TUBO PVC TIPO LEVE PBL DN 400MM PARA VENTILAÇÃO / EXAUSTÃO</v>
          </cell>
          <cell r="C4922" t="str">
            <v>M</v>
          </cell>
          <cell r="D4922">
            <v>61.48</v>
          </cell>
        </row>
        <row r="4923">
          <cell r="A4923">
            <v>9841</v>
          </cell>
          <cell r="B4923" t="str">
            <v>TUBO PVC, PBV, SERIE R, DN 100 MM, PARA ESGOTO OU AGUAS PLUVIAIS PREDIAL (NBR5688)</v>
          </cell>
          <cell r="C4923" t="str">
            <v>M</v>
          </cell>
          <cell r="D4923">
            <v>15.54</v>
          </cell>
        </row>
        <row r="4924">
          <cell r="A4924">
            <v>9840</v>
          </cell>
          <cell r="B4924" t="str">
            <v>TUBO PVC, PBV, SERIE R, DN 150 MM, PARA ESGOTO OU AGUAS PLUVIAIS PREDIAL (NBR5688)</v>
          </cell>
          <cell r="C4924" t="str">
            <v>M</v>
          </cell>
          <cell r="D4924">
            <v>32.299999999999997</v>
          </cell>
        </row>
        <row r="4925">
          <cell r="A4925">
            <v>20067</v>
          </cell>
          <cell r="B4925" t="str">
            <v>TUBO PVC, PBV, SERIE R, DN 40 MM, PARA ESGOTO OU AGUAS PLUVIAIS PREDIAL (NBR 5688)</v>
          </cell>
          <cell r="C4925" t="str">
            <v>M</v>
          </cell>
          <cell r="D4925">
            <v>5.58</v>
          </cell>
        </row>
        <row r="4926">
          <cell r="A4926">
            <v>20068</v>
          </cell>
          <cell r="B4926" t="str">
            <v>TUBO PVC, PBV, SERIE R, DN 50 MM, PARA ESGOTO OU AGUAS PLUVIAIS PREDIAL (NBR 5688)</v>
          </cell>
          <cell r="C4926" t="str">
            <v>M</v>
          </cell>
          <cell r="D4926">
            <v>7.41</v>
          </cell>
        </row>
        <row r="4927">
          <cell r="A4927">
            <v>9839</v>
          </cell>
          <cell r="B4927" t="str">
            <v>TUBO PVC, PBV, SERIE R, DN 75 MM, PARA ESGOTO OU AGUAS PLUVIAIS PREDIAL (NBR 5688)</v>
          </cell>
          <cell r="C4927" t="str">
            <v>M</v>
          </cell>
          <cell r="D4927">
            <v>9.43</v>
          </cell>
        </row>
        <row r="4928">
          <cell r="A4928">
            <v>20072</v>
          </cell>
          <cell r="B4928" t="str">
            <v>TUBO PVC, PL, SERIE R, DN 100 MM, PARA ESGOTO OU AGUAS PLUVIAIS PREDIAL (NBR 5688)</v>
          </cell>
          <cell r="C4928" t="str">
            <v>M</v>
          </cell>
          <cell r="D4928">
            <v>16.18</v>
          </cell>
        </row>
        <row r="4929">
          <cell r="A4929">
            <v>20073</v>
          </cell>
          <cell r="B4929" t="str">
            <v>TUBO PVC, PL, SERIE R, DN 150 MM, PARA ESGOTO OU AGUAS PLUVIAIS PREDIAL (NBR 5688)</v>
          </cell>
          <cell r="C4929" t="str">
            <v>M</v>
          </cell>
          <cell r="D4929">
            <v>33.479999999999997</v>
          </cell>
        </row>
        <row r="4930">
          <cell r="A4930">
            <v>20069</v>
          </cell>
          <cell r="B4930" t="str">
            <v>TUBO PVC, PL, SERIE R, DN 40 MM, PARA ESGOTO OU AGUAS PLUVIAIS PREDIAL (NBR 5688)</v>
          </cell>
          <cell r="C4930" t="str">
            <v>M</v>
          </cell>
          <cell r="D4930">
            <v>5.96</v>
          </cell>
        </row>
        <row r="4931">
          <cell r="A4931">
            <v>20070</v>
          </cell>
          <cell r="B4931" t="str">
            <v>TUBO PVC, PL, SERIE R, DN 50 MM, PARA ESGOTO OU AGUAS PLUVIAIS PREDIAL (NBR 5688)</v>
          </cell>
          <cell r="C4931" t="str">
            <v>M</v>
          </cell>
          <cell r="D4931">
            <v>7.55</v>
          </cell>
        </row>
        <row r="4932">
          <cell r="A4932">
            <v>20071</v>
          </cell>
          <cell r="B4932" t="str">
            <v>TUBO PVC, PL, SERIE R, DN 75 MM, PARA ESGOTO OU AGUAS PLUVIAIS PREDIAL (NBR 5688)</v>
          </cell>
          <cell r="C4932" t="str">
            <v>M</v>
          </cell>
          <cell r="D4932">
            <v>9.6300000000000008</v>
          </cell>
        </row>
        <row r="4933">
          <cell r="A4933">
            <v>9863</v>
          </cell>
          <cell r="B4933" t="str">
            <v>TUBO PVC, ROSCAVEL,  2 1/2", AGUA FRIA PREDIAL</v>
          </cell>
          <cell r="C4933" t="str">
            <v>M</v>
          </cell>
          <cell r="D4933">
            <v>33.700000000000003</v>
          </cell>
        </row>
        <row r="4934">
          <cell r="A4934">
            <v>9860</v>
          </cell>
          <cell r="B4934" t="str">
            <v>TUBO PVC, ROSCAVEL,  2", PARA AGUA FRIA PREDIAL</v>
          </cell>
          <cell r="C4934" t="str">
            <v>M</v>
          </cell>
          <cell r="D4934">
            <v>20.260000000000002</v>
          </cell>
        </row>
        <row r="4935">
          <cell r="A4935">
            <v>9862</v>
          </cell>
          <cell r="B4935" t="str">
            <v>TUBO PVC, ROSCAVEL, 1 1/2",  AGUA FRIA PREDIAL</v>
          </cell>
          <cell r="C4935" t="str">
            <v>M</v>
          </cell>
          <cell r="D4935">
            <v>14.16</v>
          </cell>
        </row>
        <row r="4936">
          <cell r="A4936">
            <v>9861</v>
          </cell>
          <cell r="B4936" t="str">
            <v>TUBO PVC, ROSCAVEL, 1 1/4", AGUA FRIA PREDIAL</v>
          </cell>
          <cell r="C4936" t="str">
            <v>M</v>
          </cell>
          <cell r="D4936">
            <v>11.39</v>
          </cell>
        </row>
        <row r="4937">
          <cell r="A4937">
            <v>9856</v>
          </cell>
          <cell r="B4937" t="str">
            <v>TUBO PVC, ROSCAVEL, 1/2", AGUA FRIA PREDIAL</v>
          </cell>
          <cell r="C4937" t="str">
            <v>M</v>
          </cell>
          <cell r="D4937">
            <v>3.23</v>
          </cell>
        </row>
        <row r="4938">
          <cell r="A4938">
            <v>9866</v>
          </cell>
          <cell r="B4938" t="str">
            <v>TUBO PVC, ROSCAVEL, 1", AGUA FRIA PREDIAL</v>
          </cell>
          <cell r="C4938" t="str">
            <v>M</v>
          </cell>
          <cell r="D4938">
            <v>8.56</v>
          </cell>
        </row>
        <row r="4939">
          <cell r="A4939">
            <v>9857</v>
          </cell>
          <cell r="B4939" t="str">
            <v>TUBO PVC, ROSCAVEL, 3", AGUA FRIA PREDIAL</v>
          </cell>
          <cell r="C4939" t="str">
            <v>M</v>
          </cell>
          <cell r="D4939">
            <v>43.67</v>
          </cell>
        </row>
        <row r="4940">
          <cell r="A4940">
            <v>9864</v>
          </cell>
          <cell r="B4940" t="str">
            <v>TUBO PVC, ROSCAVEL, 4",  AGUA FRIA PREDIAL</v>
          </cell>
          <cell r="C4940" t="str">
            <v>M</v>
          </cell>
          <cell r="D4940">
            <v>51.58</v>
          </cell>
        </row>
        <row r="4941">
          <cell r="A4941">
            <v>9865</v>
          </cell>
          <cell r="B4941" t="str">
            <v>TUBO PVC, ROSCAVEL, 5",  AGUA FRIA PREDIAL</v>
          </cell>
          <cell r="C4941" t="str">
            <v>M</v>
          </cell>
          <cell r="D4941">
            <v>73.48</v>
          </cell>
        </row>
        <row r="4942">
          <cell r="A4942">
            <v>9858</v>
          </cell>
          <cell r="B4942" t="str">
            <v>TUBO PVC, ROSCAVEL, 6",  AGUA FRIA PREDIAL</v>
          </cell>
          <cell r="C4942" t="str">
            <v>M</v>
          </cell>
          <cell r="D4942">
            <v>84.96</v>
          </cell>
        </row>
        <row r="4943">
          <cell r="A4943">
            <v>9870</v>
          </cell>
          <cell r="B4943" t="str">
            <v>TUBO PVC, SOLDAVEL, DN 110 MM, AGUA FRIA (NBR-5648)</v>
          </cell>
          <cell r="C4943" t="str">
            <v>M</v>
          </cell>
          <cell r="D4943">
            <v>44.29</v>
          </cell>
        </row>
        <row r="4944">
          <cell r="A4944">
            <v>9867</v>
          </cell>
          <cell r="B4944" t="str">
            <v>TUBO PVC, SOLDAVEL, DN 20 MM, AGUA FRIA (NBR-5648)</v>
          </cell>
          <cell r="C4944" t="str">
            <v>M</v>
          </cell>
          <cell r="D4944">
            <v>1.85</v>
          </cell>
        </row>
        <row r="4945">
          <cell r="A4945">
            <v>9868</v>
          </cell>
          <cell r="B4945" t="str">
            <v>TUBO PVC, SOLDAVEL, DN 25 MM, AGUA FRIA (NBR-5648)</v>
          </cell>
          <cell r="C4945" t="str">
            <v>M</v>
          </cell>
          <cell r="D4945">
            <v>2.46</v>
          </cell>
        </row>
        <row r="4946">
          <cell r="A4946">
            <v>9869</v>
          </cell>
          <cell r="B4946" t="str">
            <v>TUBO PVC, SOLDAVEL, DN 32 MM, AGUA FRIA (NBR-5648)</v>
          </cell>
          <cell r="C4946" t="str">
            <v>M</v>
          </cell>
          <cell r="D4946">
            <v>5.27</v>
          </cell>
        </row>
        <row r="4947">
          <cell r="A4947">
            <v>9874</v>
          </cell>
          <cell r="B4947" t="str">
            <v>TUBO PVC, SOLDAVEL, DN 40 MM, AGUA FRIA (NBR-5648)</v>
          </cell>
          <cell r="C4947" t="str">
            <v>M</v>
          </cell>
          <cell r="D4947">
            <v>7.69</v>
          </cell>
        </row>
        <row r="4948">
          <cell r="A4948">
            <v>9875</v>
          </cell>
          <cell r="B4948" t="str">
            <v>TUBO PVC, SOLDAVEL, DN 50 MM, PARA AGUA FRIA (NBR-5648)</v>
          </cell>
          <cell r="C4948" t="str">
            <v>M</v>
          </cell>
          <cell r="D4948">
            <v>9.5299999999999994</v>
          </cell>
        </row>
        <row r="4949">
          <cell r="A4949">
            <v>9873</v>
          </cell>
          <cell r="B4949" t="str">
            <v>TUBO PVC, SOLDAVEL, DN 60 MM, AGUA FRIA (NBR-5648)</v>
          </cell>
          <cell r="C4949" t="str">
            <v>M</v>
          </cell>
          <cell r="D4949">
            <v>14.85</v>
          </cell>
        </row>
        <row r="4950">
          <cell r="A4950">
            <v>9871</v>
          </cell>
          <cell r="B4950" t="str">
            <v>TUBO PVC, SOLDAVEL, DN 75 MM, AGUA FRIA (NBR-5648)</v>
          </cell>
          <cell r="C4950" t="str">
            <v>M</v>
          </cell>
          <cell r="D4950">
            <v>20.84</v>
          </cell>
        </row>
        <row r="4951">
          <cell r="A4951">
            <v>9872</v>
          </cell>
          <cell r="B4951" t="str">
            <v>TUBO PVC, SOLDAVEL, DN 85 MM, AGUA FRIA (NBR-5648)</v>
          </cell>
          <cell r="C4951" t="str">
            <v>M</v>
          </cell>
          <cell r="D4951">
            <v>26.27</v>
          </cell>
        </row>
        <row r="4952">
          <cell r="A4952">
            <v>20257</v>
          </cell>
          <cell r="B4952" t="str">
            <v>TUBO 1/2" DIN 2440 PSI 300 C/ COSTURA ROSCA CONICA</v>
          </cell>
          <cell r="C4952" t="str">
            <v>M</v>
          </cell>
          <cell r="D4952">
            <v>14.03</v>
          </cell>
        </row>
        <row r="4953">
          <cell r="A4953">
            <v>20258</v>
          </cell>
          <cell r="B4953" t="str">
            <v>TUBO 3/4" DIN 2440 PSI 300 C/ COSTURA ROSCA CONICA</v>
          </cell>
          <cell r="C4953" t="str">
            <v>M</v>
          </cell>
          <cell r="D4953">
            <v>18.100000000000001</v>
          </cell>
        </row>
        <row r="4954">
          <cell r="A4954">
            <v>64</v>
          </cell>
          <cell r="B4954" t="str">
            <v>UNIAO EM POLIPROPILENO (PP), PARA TUBO EM PEAD, 20 MM - LIGACAO PREDIAL DE AGUA</v>
          </cell>
          <cell r="C4954" t="str">
            <v>UN</v>
          </cell>
          <cell r="D4954">
            <v>2.0499999999999998</v>
          </cell>
        </row>
        <row r="4955">
          <cell r="A4955">
            <v>37423</v>
          </cell>
          <cell r="B4955" t="str">
            <v>UNIAO EM POLIPROPILENO (PP), PARA TUBO EM PEAD, 32 MM - LIGACAO PREDIAL DE AGUA</v>
          </cell>
          <cell r="C4955" t="str">
            <v>UN</v>
          </cell>
          <cell r="D4955">
            <v>5.05</v>
          </cell>
        </row>
        <row r="4956">
          <cell r="A4956">
            <v>12424</v>
          </cell>
          <cell r="B4956" t="str">
            <v>UNIAO FERRO GALV C/ASSENTO CONICO BRONZE 1 1/2"</v>
          </cell>
          <cell r="C4956" t="str">
            <v>UN</v>
          </cell>
          <cell r="D4956">
            <v>66.540000000000006</v>
          </cell>
        </row>
        <row r="4957">
          <cell r="A4957">
            <v>12426</v>
          </cell>
          <cell r="B4957" t="str">
            <v>UNIAO FERRO GALV C/ASSENTO CONICO BRONZE 1/2"</v>
          </cell>
          <cell r="C4957" t="str">
            <v>UN</v>
          </cell>
          <cell r="D4957">
            <v>28.51</v>
          </cell>
        </row>
        <row r="4958">
          <cell r="A4958">
            <v>12425</v>
          </cell>
          <cell r="B4958" t="str">
            <v>UNIAO FERRO GALV C/ASSENTO CONICO BRONZE 1"</v>
          </cell>
          <cell r="C4958" t="str">
            <v>UN</v>
          </cell>
          <cell r="D4958">
            <v>33.86</v>
          </cell>
        </row>
        <row r="4959">
          <cell r="A4959">
            <v>12427</v>
          </cell>
          <cell r="B4959" t="str">
            <v>UNIAO FERRO GALV C/ASSENTO CONICO BRONZE 2 1/2"</v>
          </cell>
          <cell r="C4959" t="str">
            <v>UN</v>
          </cell>
          <cell r="D4959">
            <v>137.94999999999999</v>
          </cell>
        </row>
        <row r="4960">
          <cell r="A4960">
            <v>12428</v>
          </cell>
          <cell r="B4960" t="str">
            <v>UNIAO FERRO GALV C/ASSENTO CONICO BRONZE 2"</v>
          </cell>
          <cell r="C4960" t="str">
            <v>UN</v>
          </cell>
          <cell r="D4960">
            <v>92.67</v>
          </cell>
        </row>
        <row r="4961">
          <cell r="A4961">
            <v>12430</v>
          </cell>
          <cell r="B4961" t="str">
            <v>UNIAO FERRO GALV C/ASSENTO CONICO BRONZE 3/4"</v>
          </cell>
          <cell r="C4961" t="str">
            <v>UN</v>
          </cell>
          <cell r="D4961">
            <v>33.659999999999997</v>
          </cell>
        </row>
        <row r="4962">
          <cell r="A4962">
            <v>12429</v>
          </cell>
          <cell r="B4962" t="str">
            <v>UNIAO FERRO GALV C/ASSENTO CONICO BRONZE 3"</v>
          </cell>
          <cell r="C4962" t="str">
            <v>UN</v>
          </cell>
          <cell r="D4962">
            <v>199.21</v>
          </cell>
        </row>
        <row r="4963">
          <cell r="A4963">
            <v>12431</v>
          </cell>
          <cell r="B4963" t="str">
            <v>UNIAO FERRO GALV C/ASSENTO CONICO BRONZE 4"</v>
          </cell>
          <cell r="C4963" t="str">
            <v>UN</v>
          </cell>
          <cell r="D4963">
            <v>276.3</v>
          </cell>
        </row>
        <row r="4964">
          <cell r="A4964">
            <v>12432</v>
          </cell>
          <cell r="B4964" t="str">
            <v>UNIAO FERRO GALV C/ASSENTO CONICO FERRO LONGO 1 1/2"</v>
          </cell>
          <cell r="C4964" t="str">
            <v>UN</v>
          </cell>
          <cell r="D4964">
            <v>38.58</v>
          </cell>
        </row>
        <row r="4965">
          <cell r="A4965">
            <v>12434</v>
          </cell>
          <cell r="B4965" t="str">
            <v>UNIAO FERRO GALV C/ASSENTO CONICO FERRO LONGO 1/2"</v>
          </cell>
          <cell r="C4965" t="str">
            <v>UN</v>
          </cell>
          <cell r="D4965">
            <v>15.27</v>
          </cell>
        </row>
        <row r="4966">
          <cell r="A4966">
            <v>12433</v>
          </cell>
          <cell r="B4966" t="str">
            <v>UNIAO FERRO GALV C/ASSENTO CONICO FERRO LONGO 1"</v>
          </cell>
          <cell r="C4966" t="str">
            <v>UN</v>
          </cell>
          <cell r="D4966">
            <v>21.17</v>
          </cell>
        </row>
        <row r="4967">
          <cell r="A4967">
            <v>12435</v>
          </cell>
          <cell r="B4967" t="str">
            <v>UNIAO FERRO GALV C/ASSENTO CONICO FERRO LONGO 2 1/2"</v>
          </cell>
          <cell r="C4967" t="str">
            <v>UN</v>
          </cell>
          <cell r="D4967">
            <v>83.27</v>
          </cell>
        </row>
        <row r="4968">
          <cell r="A4968">
            <v>12437</v>
          </cell>
          <cell r="B4968" t="str">
            <v>UNIAO FERRO GALV C/ASSENTO CONICO FERRO LONGO 2"</v>
          </cell>
          <cell r="C4968" t="str">
            <v>UN</v>
          </cell>
          <cell r="D4968">
            <v>55.51</v>
          </cell>
        </row>
        <row r="4969">
          <cell r="A4969">
            <v>12439</v>
          </cell>
          <cell r="B4969" t="str">
            <v>UNIAO FERRO GALV C/ASSENTO CONICO FERRO LONGO 3/4"</v>
          </cell>
          <cell r="C4969" t="str">
            <v>UN</v>
          </cell>
          <cell r="D4969">
            <v>19.55</v>
          </cell>
        </row>
        <row r="4970">
          <cell r="A4970">
            <v>12438</v>
          </cell>
          <cell r="B4970" t="str">
            <v>UNIAO FERRO GALV C/ASSENTO CONICO FERRO LONGO 3"</v>
          </cell>
          <cell r="C4970" t="str">
            <v>UN</v>
          </cell>
          <cell r="D4970">
            <v>122.92</v>
          </cell>
        </row>
        <row r="4971">
          <cell r="A4971">
            <v>12436</v>
          </cell>
          <cell r="B4971" t="str">
            <v>UNIAO FERRO GALV C/ASSENTO CONICO FERRO LONGO 4"</v>
          </cell>
          <cell r="C4971" t="str">
            <v>UN</v>
          </cell>
          <cell r="D4971">
            <v>155.75</v>
          </cell>
        </row>
        <row r="4972">
          <cell r="A4972">
            <v>12440</v>
          </cell>
          <cell r="B4972" t="str">
            <v>UNIAO FERRO GALV C/ASSENTO PLANO C/JUNTA NITRIPACK 1 1/4"</v>
          </cell>
          <cell r="C4972" t="str">
            <v>UN</v>
          </cell>
          <cell r="D4972">
            <v>30.81</v>
          </cell>
        </row>
        <row r="4973">
          <cell r="A4973">
            <v>9884</v>
          </cell>
          <cell r="B4973" t="str">
            <v>UNIAO FERRO GALV ROSCA 1 1/2"</v>
          </cell>
          <cell r="C4973" t="str">
            <v>UN</v>
          </cell>
          <cell r="D4973">
            <v>36.479999999999997</v>
          </cell>
        </row>
        <row r="4974">
          <cell r="A4974">
            <v>9888</v>
          </cell>
          <cell r="B4974" t="str">
            <v>UNIAO FERRO GALV ROSCA 1 1/4"</v>
          </cell>
          <cell r="C4974" t="str">
            <v>UN</v>
          </cell>
          <cell r="D4974">
            <v>31.36</v>
          </cell>
        </row>
        <row r="4975">
          <cell r="A4975">
            <v>9883</v>
          </cell>
          <cell r="B4975" t="str">
            <v>UNIAO FERRO GALV ROSCA 1/2"</v>
          </cell>
          <cell r="C4975" t="str">
            <v>UN</v>
          </cell>
          <cell r="D4975">
            <v>13.05</v>
          </cell>
        </row>
        <row r="4976">
          <cell r="A4976">
            <v>9886</v>
          </cell>
          <cell r="B4976" t="str">
            <v>UNIAO FERRO GALV ROSCA 1"</v>
          </cell>
          <cell r="C4976" t="str">
            <v>UN</v>
          </cell>
          <cell r="D4976">
            <v>20.420000000000002</v>
          </cell>
        </row>
        <row r="4977">
          <cell r="A4977">
            <v>9889</v>
          </cell>
          <cell r="B4977" t="str">
            <v>UNIAO FERRO GALV ROSCA 2 1/2"</v>
          </cell>
          <cell r="C4977" t="str">
            <v>UN</v>
          </cell>
          <cell r="D4977">
            <v>86.24</v>
          </cell>
        </row>
        <row r="4978">
          <cell r="A4978">
            <v>9887</v>
          </cell>
          <cell r="B4978" t="str">
            <v>UNIAO FERRO GALV ROSCA 2"</v>
          </cell>
          <cell r="C4978" t="str">
            <v>UN</v>
          </cell>
          <cell r="D4978">
            <v>55.75</v>
          </cell>
        </row>
        <row r="4979">
          <cell r="A4979">
            <v>9885</v>
          </cell>
          <cell r="B4979" t="str">
            <v>UNIAO FERRO GALV ROSCA 3/4"</v>
          </cell>
          <cell r="C4979" t="str">
            <v>UN</v>
          </cell>
          <cell r="D4979">
            <v>18.2</v>
          </cell>
        </row>
        <row r="4980">
          <cell r="A4980">
            <v>9890</v>
          </cell>
          <cell r="B4980" t="str">
            <v>UNIAO FERRO GALV ROSCA 3"</v>
          </cell>
          <cell r="C4980" t="str">
            <v>UN</v>
          </cell>
          <cell r="D4980">
            <v>127.09</v>
          </cell>
        </row>
        <row r="4981">
          <cell r="A4981">
            <v>9891</v>
          </cell>
          <cell r="B4981" t="str">
            <v>UNIAO FERRO GALV ROSCA 4"</v>
          </cell>
          <cell r="C4981" t="str">
            <v>UN</v>
          </cell>
          <cell r="D4981">
            <v>170.39</v>
          </cell>
        </row>
        <row r="4982">
          <cell r="A4982">
            <v>9901</v>
          </cell>
          <cell r="B4982" t="str">
            <v>UNIAO PVC C/ROSCA P/AGUA FRIA PREDIAL 1 1/2"</v>
          </cell>
          <cell r="C4982" t="str">
            <v>UN</v>
          </cell>
          <cell r="D4982">
            <v>12.36</v>
          </cell>
        </row>
        <row r="4983">
          <cell r="A4983">
            <v>9896</v>
          </cell>
          <cell r="B4983" t="str">
            <v>UNIAO PVC C/ROSCA P/AGUA FRIA PREDIAL 1 1/4"</v>
          </cell>
          <cell r="C4983" t="str">
            <v>UN</v>
          </cell>
          <cell r="D4983">
            <v>14.9</v>
          </cell>
        </row>
        <row r="4984">
          <cell r="A4984">
            <v>9892</v>
          </cell>
          <cell r="B4984" t="str">
            <v>UNIAO PVC C/ROSCA P/AGUA FRIA PREDIAL 1/2"</v>
          </cell>
          <cell r="C4984" t="str">
            <v>UN</v>
          </cell>
          <cell r="D4984">
            <v>4.12</v>
          </cell>
        </row>
        <row r="4985">
          <cell r="A4985">
            <v>9900</v>
          </cell>
          <cell r="B4985" t="str">
            <v>UNIAO PVC C/ROSCA P/AGUA FRIA PREDIAL 1"</v>
          </cell>
          <cell r="C4985" t="str">
            <v>UN</v>
          </cell>
          <cell r="D4985">
            <v>9.65</v>
          </cell>
        </row>
        <row r="4986">
          <cell r="A4986">
            <v>9898</v>
          </cell>
          <cell r="B4986" t="str">
            <v>UNIAO PVC C/ROSCA P/AGUA FRIA PREDIAL 2 1/2"</v>
          </cell>
          <cell r="C4986" t="str">
            <v>UN</v>
          </cell>
          <cell r="D4986">
            <v>30.68</v>
          </cell>
        </row>
        <row r="4987">
          <cell r="A4987">
            <v>9893</v>
          </cell>
          <cell r="B4987" t="str">
            <v>UNIAO PVC C/ROSCA P/AGUA FRIA PREDIAL 2"</v>
          </cell>
          <cell r="C4987" t="str">
            <v>UN</v>
          </cell>
          <cell r="D4987">
            <v>28.08</v>
          </cell>
        </row>
        <row r="4988">
          <cell r="A4988">
            <v>9899</v>
          </cell>
          <cell r="B4988" t="str">
            <v>UNIAO PVC C/ROSCA P/AGUA FRIA PREDIAL 3/4"</v>
          </cell>
          <cell r="C4988" t="str">
            <v>UN</v>
          </cell>
          <cell r="D4988">
            <v>5.64</v>
          </cell>
        </row>
        <row r="4989">
          <cell r="A4989">
            <v>9902</v>
          </cell>
          <cell r="B4989" t="str">
            <v>UNIAO PVC C/ROSCA P/AGUA FRIA PREDIAL 3"</v>
          </cell>
          <cell r="C4989" t="str">
            <v>UN</v>
          </cell>
          <cell r="D4989">
            <v>46.59</v>
          </cell>
        </row>
        <row r="4990">
          <cell r="A4990">
            <v>9911</v>
          </cell>
          <cell r="B4990" t="str">
            <v>UNIAO PVC C/ROSCA P/AGUA FRIA PREDIAL 4"</v>
          </cell>
          <cell r="C4990" t="str">
            <v>UN</v>
          </cell>
          <cell r="D4990">
            <v>72.38</v>
          </cell>
        </row>
        <row r="4991">
          <cell r="A4991">
            <v>9908</v>
          </cell>
          <cell r="B4991" t="str">
            <v>UNIAO PVC SOLD P/AGUA FRIA PREDIAL 110MM</v>
          </cell>
          <cell r="C4991" t="str">
            <v>UN</v>
          </cell>
          <cell r="D4991">
            <v>332.96</v>
          </cell>
        </row>
        <row r="4992">
          <cell r="A4992">
            <v>9905</v>
          </cell>
          <cell r="B4992" t="str">
            <v>UNIAO PVC SOLD P/AGUA FRIA PREDIAL 20MM</v>
          </cell>
          <cell r="C4992" t="str">
            <v>UN</v>
          </cell>
          <cell r="D4992">
            <v>4.3899999999999997</v>
          </cell>
        </row>
        <row r="4993">
          <cell r="A4993">
            <v>9906</v>
          </cell>
          <cell r="B4993" t="str">
            <v>UNIAO PVC SOLD P/AGUA FRIA PREDIAL 25MM</v>
          </cell>
          <cell r="C4993" t="str">
            <v>UN</v>
          </cell>
          <cell r="D4993">
            <v>4.5</v>
          </cell>
        </row>
        <row r="4994">
          <cell r="A4994">
            <v>9895</v>
          </cell>
          <cell r="B4994" t="str">
            <v>UNIAO PVC SOLD P/AGUA FRIA PREDIAL 32MM</v>
          </cell>
          <cell r="C4994" t="str">
            <v>UN</v>
          </cell>
          <cell r="D4994">
            <v>9.32</v>
          </cell>
        </row>
        <row r="4995">
          <cell r="A4995">
            <v>9894</v>
          </cell>
          <cell r="B4995" t="str">
            <v>UNIAO PVC SOLD P/AGUA FRIA PREDIAL 40MM</v>
          </cell>
          <cell r="C4995" t="str">
            <v>UN</v>
          </cell>
          <cell r="D4995">
            <v>18.38</v>
          </cell>
        </row>
        <row r="4996">
          <cell r="A4996">
            <v>9897</v>
          </cell>
          <cell r="B4996" t="str">
            <v>UNIAO PVC SOLD P/AGUA FRIA PREDIAL 50MM</v>
          </cell>
          <cell r="C4996" t="str">
            <v>UN</v>
          </cell>
          <cell r="D4996">
            <v>20.49</v>
          </cell>
        </row>
        <row r="4997">
          <cell r="A4997">
            <v>9910</v>
          </cell>
          <cell r="B4997" t="str">
            <v>UNIAO PVC SOLD P/AGUA FRIA PREDIAL 60MM</v>
          </cell>
          <cell r="C4997" t="str">
            <v>UN</v>
          </cell>
          <cell r="D4997">
            <v>45.21</v>
          </cell>
        </row>
        <row r="4998">
          <cell r="A4998">
            <v>9909</v>
          </cell>
          <cell r="B4998" t="str">
            <v>UNIAO PVC SOLD P/AGUA FRIA PREDIAL 75MM</v>
          </cell>
          <cell r="C4998" t="str">
            <v>UN</v>
          </cell>
          <cell r="D4998">
            <v>140.88999999999999</v>
          </cell>
        </row>
        <row r="4999">
          <cell r="A4999">
            <v>9907</v>
          </cell>
          <cell r="B4999" t="str">
            <v>UNIAO PVC SOLD P/AGUA FRIA PREDIAL 85MM</v>
          </cell>
          <cell r="C4999" t="str">
            <v>UN</v>
          </cell>
          <cell r="D4999">
            <v>209.14</v>
          </cell>
        </row>
        <row r="5000">
          <cell r="A5000">
            <v>20973</v>
          </cell>
          <cell r="B5000" t="str">
            <v>UNIAO TIPO STORZ, COM EMPATACAO INTERNA TIPO ANEL DE EXPANSAO, ENGATE RAPIDO1 1/2", PARA MANGUEIRA DE COMBATE A INCENDIO PREDIAL</v>
          </cell>
          <cell r="C5000" t="str">
            <v>UN</v>
          </cell>
          <cell r="D5000">
            <v>73.489999999999995</v>
          </cell>
        </row>
        <row r="5001">
          <cell r="A5001">
            <v>20974</v>
          </cell>
          <cell r="B5001" t="str">
            <v>UNIAO TIPO STORZ, COM EMPATACAO INTERNA TIPO ANEL DE EXPANSAO, ENGATE RAPIDO2 1/2", PARA MANGUEIRA DE COMBATE A INCENDIO PREDIAL</v>
          </cell>
          <cell r="C5001" t="str">
            <v>UN</v>
          </cell>
          <cell r="D5001">
            <v>105.14</v>
          </cell>
        </row>
        <row r="5002">
          <cell r="A5002">
            <v>10601</v>
          </cell>
          <cell r="B5002" t="str">
            <v>USINA DE ASFALTO À QUENTE FIXA, TIPO "CONTRA FLUXO"  TEREX, MOD. MAGNUM 140,CAPACIDADE 100 A 140 T/H, POT. 280 KW., COM MISTURADOR EXTERNO ROTATIVO</v>
          </cell>
          <cell r="C5002" t="str">
            <v>UN</v>
          </cell>
          <cell r="D5002">
            <v>3071799.23</v>
          </cell>
        </row>
        <row r="5003">
          <cell r="A5003">
            <v>13883</v>
          </cell>
          <cell r="B5003" t="str">
            <v>USINA DE ASFALTO A FRIO ROMANELLI, MODELO UPMR 30/40,  CAP. 30 A 40 T/H**CAIXA**</v>
          </cell>
          <cell r="C5003" t="str">
            <v>UN</v>
          </cell>
          <cell r="D5003">
            <v>141404.42000000001</v>
          </cell>
        </row>
        <row r="5004">
          <cell r="A5004">
            <v>25015</v>
          </cell>
          <cell r="B5004" t="str">
            <v>USINA DE ASFALTO A FRIO,  TIPO ALMEIDA  MOD. PMF-35D OU SIMILAR- CAPACIDADE 60 A 80T/H - ELETRICA - POTENCIA 30 HP</v>
          </cell>
          <cell r="C5004" t="str">
            <v>UN</v>
          </cell>
          <cell r="D5004">
            <v>170580.21</v>
          </cell>
        </row>
        <row r="5005">
          <cell r="A5005">
            <v>26033</v>
          </cell>
          <cell r="B5005" t="str">
            <v>USINA DE ASFALTO A QUENTE FIXA "CONTRA FLUXO" TEREX MODELO MAGNUM 80,CAPACIDADE 60 A 80 T/H, 188 KW, C/ MISTURADOR</v>
          </cell>
          <cell r="C5005" t="str">
            <v>UN</v>
          </cell>
          <cell r="D5005">
            <v>2436254.5299999998</v>
          </cell>
        </row>
        <row r="5006">
          <cell r="A5006">
            <v>13234</v>
          </cell>
          <cell r="B5006" t="str">
            <v>USINA DE ASFALTO A QUENTE, FIXA, CIBER UACF 15 P ADVANCED, CAP. 60 A 80 T/H,GRAVIMETRICA, **CAIXA**</v>
          </cell>
          <cell r="C5006" t="str">
            <v>UN</v>
          </cell>
          <cell r="D5006">
            <v>2520993.91</v>
          </cell>
        </row>
        <row r="5007">
          <cell r="A5007">
            <v>26034</v>
          </cell>
          <cell r="B5007" t="str">
            <v>USINA DE ASFALTO GRAVIMETRICA, TEREX, MOD. H 50 C,  CAPACIDADE  100/150 T/H, POT.400 KW.</v>
          </cell>
          <cell r="C5007" t="str">
            <v>UN</v>
          </cell>
          <cell r="D5007">
            <v>6355446.8099999996</v>
          </cell>
        </row>
        <row r="5008">
          <cell r="A5008">
            <v>13893</v>
          </cell>
          <cell r="B5008" t="str">
            <v>USINA DE CONCRETO FIXA  CAP 100M3/H</v>
          </cell>
          <cell r="C5008" t="str">
            <v>UN</v>
          </cell>
          <cell r="D5008">
            <v>309942</v>
          </cell>
        </row>
        <row r="5009">
          <cell r="A5009">
            <v>9914</v>
          </cell>
          <cell r="B5009" t="str">
            <v>USINA DE CONCRETO FIXA (CAPACIDADE DE 90 A 120 M3/H), SEM SILO</v>
          </cell>
          <cell r="C5009" t="str">
            <v>UN</v>
          </cell>
          <cell r="D5009">
            <v>309942</v>
          </cell>
        </row>
        <row r="5010">
          <cell r="A5010">
            <v>13894</v>
          </cell>
          <cell r="B5010" t="str">
            <v>USINA DE CONCRETO FIXA CAP 40M3/H, CIBI , modelo DEA 40  H/1, SEM SILO</v>
          </cell>
          <cell r="C5010" t="str">
            <v>UN</v>
          </cell>
          <cell r="D5010">
            <v>173855.61</v>
          </cell>
        </row>
        <row r="5011">
          <cell r="A5011">
            <v>13895</v>
          </cell>
          <cell r="B5011" t="str">
            <v>USINA DE CONCRETO FIXA CAP 60M3/H ,CIBI,  MODELO  COMPACTA 5 H1 , SEM SILO</v>
          </cell>
          <cell r="C5011" t="str">
            <v>UN</v>
          </cell>
          <cell r="D5011">
            <v>216928.5</v>
          </cell>
        </row>
        <row r="5012">
          <cell r="A5012">
            <v>13892</v>
          </cell>
          <cell r="B5012" t="str">
            <v>USINA DE CONCRETO FIXA CAP 80M3/H, CIBI ,  MODELO ASTRA 4 S/H1- SEM SILO</v>
          </cell>
          <cell r="C5012" t="str">
            <v>UN</v>
          </cell>
          <cell r="D5012">
            <v>286489.15000000002</v>
          </cell>
        </row>
        <row r="5013">
          <cell r="A5013">
            <v>36485</v>
          </cell>
          <cell r="B5013" t="str">
            <v>USINA DE LAMA ASFALTICA, PROD 30 A 50 T/H, SILO DE AGREGADO 7 M3, RESERVATORIOSPARA EMULSAO E AGUA DE 2,3 M3 CADA, MISTURADOR TIPO PUGG-MILL A SER MONTADOSOBRE CAMINHAO</v>
          </cell>
          <cell r="C5013" t="str">
            <v>UN</v>
          </cell>
          <cell r="D5013">
            <v>802992.51</v>
          </cell>
        </row>
        <row r="5014">
          <cell r="A5014">
            <v>9912</v>
          </cell>
          <cell r="B5014" t="str">
            <v>USINA DE MISTURAS ASFALTICAS A QUENTE, MOVEL, TIPO "CONTRA FLUXO", CAPACIDADEDE 40 A 80 T/H</v>
          </cell>
          <cell r="C5014" t="str">
            <v>UN</v>
          </cell>
          <cell r="D5014">
            <v>1803000</v>
          </cell>
        </row>
        <row r="5015">
          <cell r="A5015">
            <v>9921</v>
          </cell>
          <cell r="B5015" t="str">
            <v>USINA MISTURADORA DE SOLOS CIBER USC-50 P,  DOSADORES TRIPLOS, CALHAVIBRATORIA   CAP. 200/500 T - 201 HP **CAIXA**</v>
          </cell>
          <cell r="C5015" t="str">
            <v>UN</v>
          </cell>
          <cell r="D5015">
            <v>1069833.49</v>
          </cell>
        </row>
        <row r="5016">
          <cell r="A5016">
            <v>26035</v>
          </cell>
          <cell r="B5016" t="str">
            <v>USINA MISTURADORA DE SOLOS, TEREX,  MOD. USF 600, CAPACIDADE  300/600 T/H, POT. 100KW,</v>
          </cell>
          <cell r="C5016" t="str">
            <v>UN</v>
          </cell>
          <cell r="D5016">
            <v>974501.85</v>
          </cell>
        </row>
        <row r="5017">
          <cell r="A5017">
            <v>10228</v>
          </cell>
          <cell r="B5017" t="str">
            <v>VÁLVULA DE DESCARGA DE *1 1/2"* COM REGISTRO E ACABAMENTO EM METAL CROMADO</v>
          </cell>
          <cell r="C5017" t="str">
            <v>UN</v>
          </cell>
          <cell r="D5017">
            <v>135</v>
          </cell>
        </row>
        <row r="5018">
          <cell r="A5018">
            <v>11746</v>
          </cell>
          <cell r="B5018" t="str">
            <v>VALVULA DE ESFERA BRUTA EM BRONZE, BITOLA 1 " (REF 1552-B)</v>
          </cell>
          <cell r="C5018" t="str">
            <v>UN</v>
          </cell>
          <cell r="D5018">
            <v>29.49</v>
          </cell>
        </row>
        <row r="5019">
          <cell r="A5019">
            <v>11751</v>
          </cell>
          <cell r="B5019" t="str">
            <v>VALVULA DE ESFERA BRUTA EM BRONZE, BITOLA 1 1/2 " (REF 1552-B)</v>
          </cell>
          <cell r="C5019" t="str">
            <v>UN</v>
          </cell>
          <cell r="D5019">
            <v>52.97</v>
          </cell>
        </row>
        <row r="5020">
          <cell r="A5020">
            <v>11750</v>
          </cell>
          <cell r="B5020" t="str">
            <v>VALVULA DE ESFERA BRUTA EM BRONZE, BITOLA 1 1/4 " (REF 1552-B)</v>
          </cell>
          <cell r="C5020" t="str">
            <v>UN</v>
          </cell>
          <cell r="D5020">
            <v>43.96</v>
          </cell>
        </row>
        <row r="5021">
          <cell r="A5021">
            <v>11748</v>
          </cell>
          <cell r="B5021" t="str">
            <v>VALVULA DE ESFERA BRUTA EM BRONZE, BITOLA 1/2 " (REF 1552-B)</v>
          </cell>
          <cell r="C5021" t="str">
            <v>UN</v>
          </cell>
          <cell r="D5021">
            <v>18.93</v>
          </cell>
        </row>
        <row r="5022">
          <cell r="A5022">
            <v>11747</v>
          </cell>
          <cell r="B5022" t="str">
            <v>VALVULA DE ESFERA BRUTA EM BRONZE, BITOLA 2 " (REF 1552-B)</v>
          </cell>
          <cell r="C5022" t="str">
            <v>UN</v>
          </cell>
          <cell r="D5022">
            <v>81.680000000000007</v>
          </cell>
        </row>
        <row r="5023">
          <cell r="A5023">
            <v>11749</v>
          </cell>
          <cell r="B5023" t="str">
            <v>VALVULA DE ESFERA BRUTA EM BRONZE, BITOLA 3/4 " (REF 1552-B)</v>
          </cell>
          <cell r="C5023" t="str">
            <v>UN</v>
          </cell>
          <cell r="D5023">
            <v>21.85</v>
          </cell>
        </row>
        <row r="5024">
          <cell r="A5024">
            <v>10236</v>
          </cell>
          <cell r="B5024" t="str">
            <v>VALVULA DE RETENCAO DE BRONZE, PE COM CRIVOS, EXTREMIDADE COM ROSCA, DE 11/2", PARA FUNDO DE POCO</v>
          </cell>
          <cell r="C5024" t="str">
            <v>UN</v>
          </cell>
          <cell r="D5024">
            <v>55.6</v>
          </cell>
        </row>
        <row r="5025">
          <cell r="A5025">
            <v>10233</v>
          </cell>
          <cell r="B5025" t="str">
            <v>VALVULA DE RETENCAO DE BRONZE, PE COM CRIVOS, EXTREMIDADE COM ROSCA, DE 11/4", PARA FUNDO DE POCO</v>
          </cell>
          <cell r="C5025" t="str">
            <v>UN</v>
          </cell>
          <cell r="D5025">
            <v>52.11</v>
          </cell>
        </row>
        <row r="5026">
          <cell r="A5026">
            <v>10234</v>
          </cell>
          <cell r="B5026" t="str">
            <v>VALVULA DE RETENCAO DE BRONZE, PE COM CRIVOS, EXTREMIDADE COM ROSCA, DE 1",PARA FUNDO DE POCO</v>
          </cell>
          <cell r="C5026" t="str">
            <v>UN</v>
          </cell>
          <cell r="D5026">
            <v>32.82</v>
          </cell>
        </row>
        <row r="5027">
          <cell r="A5027">
            <v>10231</v>
          </cell>
          <cell r="B5027" t="str">
            <v>VALVULA DE RETENCAO DE BRONZE, PE COM CRIVOS, EXTREMIDADE COM ROSCA, DE 21/2", PARA FUNDO DE POCO</v>
          </cell>
          <cell r="C5027" t="str">
            <v>UN</v>
          </cell>
          <cell r="D5027">
            <v>150.51</v>
          </cell>
        </row>
        <row r="5028">
          <cell r="A5028">
            <v>10232</v>
          </cell>
          <cell r="B5028" t="str">
            <v>VALVULA DE RETENCAO DE BRONZE, PE COM CRIVOS, EXTREMIDADE COM ROSCA, DE 2",PARA FUNDO DE POCO</v>
          </cell>
          <cell r="C5028" t="str">
            <v>UN</v>
          </cell>
          <cell r="D5028">
            <v>84.22</v>
          </cell>
        </row>
        <row r="5029">
          <cell r="A5029">
            <v>10229</v>
          </cell>
          <cell r="B5029" t="str">
            <v>VALVULA DE RETENCAO DE BRONZE, PE COM CRIVOS, EXTREMIDADE COM ROSCA, DE 3/4",PARA FUNDO DE POCO</v>
          </cell>
          <cell r="C5029" t="str">
            <v>UN</v>
          </cell>
          <cell r="D5029">
            <v>25.98</v>
          </cell>
        </row>
        <row r="5030">
          <cell r="A5030">
            <v>10235</v>
          </cell>
          <cell r="B5030" t="str">
            <v>VALVULA DE RETENCAO DE BRONZE, PE COM CRIVOS, EXTREMIDADE COM ROSCA, DE 3",PARA FUNDO DE POCO</v>
          </cell>
          <cell r="C5030" t="str">
            <v>UN</v>
          </cell>
          <cell r="D5030">
            <v>206.33</v>
          </cell>
        </row>
        <row r="5031">
          <cell r="A5031">
            <v>10230</v>
          </cell>
          <cell r="B5031" t="str">
            <v>VALVULA DE RETENCAO DE BRONZE, PE COM CRIVOS, EXTREMIDADE COM ROSCA, DE 4",PARA FUNDO DE POCO</v>
          </cell>
          <cell r="C5031" t="str">
            <v>UN</v>
          </cell>
          <cell r="D5031">
            <v>363.13</v>
          </cell>
        </row>
        <row r="5032">
          <cell r="A5032">
            <v>10409</v>
          </cell>
          <cell r="B5032" t="str">
            <v>VALVULA DE RETENCAO HORIZONTAL, DE BRONZE (PN-25), 1 1/2", 400 PSI, TAMPA DE PORCADE UNIAO, EXTREMIDADES COM ROSCA</v>
          </cell>
          <cell r="C5032" t="str">
            <v>UN</v>
          </cell>
          <cell r="D5032">
            <v>107.88</v>
          </cell>
        </row>
        <row r="5033">
          <cell r="A5033">
            <v>10411</v>
          </cell>
          <cell r="B5033" t="str">
            <v>VALVULA DE RETENCAO HORIZONTAL, DE BRONZE (PN-25), 1 1/4", 400 PSI, TAMPA DE PORCADE UNIAO, EXTREMIDADES COM ROSCA</v>
          </cell>
          <cell r="C5033" t="str">
            <v>UN</v>
          </cell>
          <cell r="D5033">
            <v>96.53</v>
          </cell>
        </row>
        <row r="5034">
          <cell r="A5034">
            <v>10404</v>
          </cell>
          <cell r="B5034" t="str">
            <v>VALVULA DE RETENCAO HORIZONTAL, DE BRONZE (PN-25), 1/2", 400 PSI, TAMPA DE PORCADE UNIAO, EXTREMIDADES COM ROSCA</v>
          </cell>
          <cell r="C5034" t="str">
            <v>UN</v>
          </cell>
          <cell r="D5034">
            <v>39.15</v>
          </cell>
        </row>
        <row r="5035">
          <cell r="A5035">
            <v>10410</v>
          </cell>
          <cell r="B5035" t="str">
            <v>VALVULA DE RETENCAO HORIZONTAL, DE BRONZE (PN-25), 1", 400 PSI, TAMPA DE PORCA DEUNIAO, EXTREMIDADES COM ROSCA</v>
          </cell>
          <cell r="C5035" t="str">
            <v>UN</v>
          </cell>
          <cell r="D5035">
            <v>64.48</v>
          </cell>
        </row>
        <row r="5036">
          <cell r="A5036">
            <v>10405</v>
          </cell>
          <cell r="B5036" t="str">
            <v>VALVULA DE RETENCAO HORIZONTAL, DE BRONZE (PN-25), 2 1/2", 400 PSI, TAMPA DE PORCADE UNIAO, EXTREMIDADES COM ROSCA</v>
          </cell>
          <cell r="C5036" t="str">
            <v>UN</v>
          </cell>
          <cell r="D5036">
            <v>216.14</v>
          </cell>
        </row>
        <row r="5037">
          <cell r="A5037">
            <v>10408</v>
          </cell>
          <cell r="B5037" t="str">
            <v>VALVULA DE RETENCAO HORIZONTAL, DE BRONZE (PN-25), 2", 400 PSI, TAMPA DE PORCA DEUNIAO, EXTREMIDADES COM ROSCA</v>
          </cell>
          <cell r="C5037" t="str">
            <v>UN</v>
          </cell>
          <cell r="D5037">
            <v>151.13999999999999</v>
          </cell>
        </row>
        <row r="5038">
          <cell r="A5038">
            <v>10412</v>
          </cell>
          <cell r="B5038" t="str">
            <v>VALVULA DE RETENCAO HORIZONTAL, DE BRONZE (PN-25), 3/4", 400 PSI, TAMPA DE PORCADE UNIAO, EXTREMIDADES COM ROSCA</v>
          </cell>
          <cell r="C5038" t="str">
            <v>UN</v>
          </cell>
          <cell r="D5038">
            <v>47.45</v>
          </cell>
        </row>
        <row r="5039">
          <cell r="A5039">
            <v>10406</v>
          </cell>
          <cell r="B5039" t="str">
            <v>VALVULA DE RETENCAO HORIZONTAL, DE BRONZE (PN-25), 3", 400 PSI, TAMPA DE PORCA DEUNIAO, EXTREMIDADES COM ROSCA</v>
          </cell>
          <cell r="C5039" t="str">
            <v>UN</v>
          </cell>
          <cell r="D5039">
            <v>298.52999999999997</v>
          </cell>
        </row>
        <row r="5040">
          <cell r="A5040">
            <v>10407</v>
          </cell>
          <cell r="B5040" t="str">
            <v>VALVULA DE RETENCAO HORIZONTAL, DE BRONZE (PN-25), 4", 400 PSI, TAMPA DE PORCA DEUNIAO, EXTREMIDADES COM ROSCA</v>
          </cell>
          <cell r="C5040" t="str">
            <v>UN</v>
          </cell>
          <cell r="D5040">
            <v>463.02</v>
          </cell>
        </row>
        <row r="5041">
          <cell r="A5041">
            <v>10416</v>
          </cell>
          <cell r="B5041" t="str">
            <v>VALVULA DE RETENCAO VERTICAL, DE BRONZE (PN-16), 1 1/2", 200 PSI, EXTREMIDADES COMROSCA</v>
          </cell>
          <cell r="C5041" t="str">
            <v>UN</v>
          </cell>
          <cell r="D5041">
            <v>57.43</v>
          </cell>
        </row>
        <row r="5042">
          <cell r="A5042">
            <v>10419</v>
          </cell>
          <cell r="B5042" t="str">
            <v>VALVULA DE RETENCAO VERTICAL, DE BRONZE (PN-16), 1 1/4", 200 PSI, EXTREMIDADES COMROSCA</v>
          </cell>
          <cell r="C5042" t="str">
            <v>UN</v>
          </cell>
          <cell r="D5042">
            <v>49.85</v>
          </cell>
        </row>
        <row r="5043">
          <cell r="A5043">
            <v>21092</v>
          </cell>
          <cell r="B5043" t="str">
            <v>VALVULA DE RETENCAO VERTICAL, DE BRONZE (PN-16), 1/2", 200 PSI, EXTREMIDADES COMROSCA</v>
          </cell>
          <cell r="C5043" t="str">
            <v>UN</v>
          </cell>
          <cell r="D5043">
            <v>28.5</v>
          </cell>
        </row>
        <row r="5044">
          <cell r="A5044">
            <v>10418</v>
          </cell>
          <cell r="B5044" t="str">
            <v>VALVULA DE RETENCAO VERTICAL, DE BRONZE (PN-16), 1", 200 PSI, EXTREMIDADES COMROSCA</v>
          </cell>
          <cell r="C5044" t="str">
            <v>UN</v>
          </cell>
          <cell r="D5044">
            <v>33.229999999999997</v>
          </cell>
        </row>
        <row r="5045">
          <cell r="A5045">
            <v>12657</v>
          </cell>
          <cell r="B5045" t="str">
            <v>VALVULA DE RETENCAO VERTICAL, DE BRONZE (PN-16), 2 1/2", 200 PSI, EXTREMIDADES COMROSCA</v>
          </cell>
          <cell r="C5045" t="str">
            <v>UN</v>
          </cell>
          <cell r="D5045">
            <v>134.1</v>
          </cell>
        </row>
        <row r="5046">
          <cell r="A5046">
            <v>10417</v>
          </cell>
          <cell r="B5046" t="str">
            <v>VALVULA DE RETENCAO VERTICAL, DE BRONZE (PN-16), 2", 200 PSI, EXTREMIDADES COMROSCA</v>
          </cell>
          <cell r="C5046" t="str">
            <v>UN</v>
          </cell>
          <cell r="D5046">
            <v>83.68</v>
          </cell>
        </row>
        <row r="5047">
          <cell r="A5047">
            <v>10413</v>
          </cell>
          <cell r="B5047" t="str">
            <v>VALVULA DE RETENCAO VERTICAL, DE BRONZE (PN-16), 3/4", 200 PSI, EXTREMIDADES COMROSCA</v>
          </cell>
          <cell r="C5047" t="str">
            <v>UN</v>
          </cell>
          <cell r="D5047">
            <v>30.42</v>
          </cell>
        </row>
        <row r="5048">
          <cell r="A5048">
            <v>10414</v>
          </cell>
          <cell r="B5048" t="str">
            <v>VALVULA DE RETENCAO VERTICAL, DE BRONZE (PN-16), 3", 200 PSI, EXTREMIDADES COMROSCA</v>
          </cell>
          <cell r="C5048" t="str">
            <v>UN</v>
          </cell>
          <cell r="D5048">
            <v>183.12</v>
          </cell>
        </row>
        <row r="5049">
          <cell r="A5049">
            <v>10415</v>
          </cell>
          <cell r="B5049" t="str">
            <v>VALVULA DE RETENCAO VERTICAL, DE BRONZE (PN-16), 4", 200 PSI, EXTREMIDADES COMROSCA</v>
          </cell>
          <cell r="C5049" t="str">
            <v>UN</v>
          </cell>
          <cell r="D5049">
            <v>317.81</v>
          </cell>
        </row>
        <row r="5050">
          <cell r="A5050">
            <v>21112</v>
          </cell>
          <cell r="B5050" t="str">
            <v>VALVULA DESCARGA P/ MICTORIO</v>
          </cell>
          <cell r="C5050" t="str">
            <v>UN</v>
          </cell>
          <cell r="D5050">
            <v>91.95</v>
          </cell>
        </row>
        <row r="5051">
          <cell r="A5051">
            <v>11783</v>
          </cell>
          <cell r="B5051" t="str">
            <v>VALVULA DESCARGA 1 1/2" EM PVC - ACABAMENTO EM PLASTICO CROMADO TIPOLORENZETTI OU SIMILAR</v>
          </cell>
          <cell r="C5051" t="str">
            <v>UN</v>
          </cell>
          <cell r="D5051">
            <v>69.930000000000007</v>
          </cell>
        </row>
        <row r="5052">
          <cell r="A5052">
            <v>11781</v>
          </cell>
          <cell r="B5052" t="str">
            <v>VALVULA DESCARGA 1 1/4" C/ REGISTRO - ACABAMENTO EM METAL CROMADO</v>
          </cell>
          <cell r="C5052" t="str">
            <v>UN</v>
          </cell>
          <cell r="D5052">
            <v>135</v>
          </cell>
        </row>
        <row r="5053">
          <cell r="A5053">
            <v>37588</v>
          </cell>
          <cell r="B5053" t="str">
            <v>VALVULA EM METAL CROMADO PARA TANQUE, 1.1/2 " SEM LADRAO</v>
          </cell>
          <cell r="C5053" t="str">
            <v>UN</v>
          </cell>
          <cell r="D5053">
            <v>12.8</v>
          </cell>
        </row>
        <row r="5054">
          <cell r="A5054">
            <v>6157</v>
          </cell>
          <cell r="B5054" t="str">
            <v>VALVULA EM METAL CROMADO TIPO AMERICANA 3.1/2" X 1.1/2" P/ PIA DE COZINHA</v>
          </cell>
          <cell r="C5054" t="str">
            <v>UN</v>
          </cell>
          <cell r="D5054">
            <v>64.02</v>
          </cell>
        </row>
        <row r="5055">
          <cell r="A5055">
            <v>6152</v>
          </cell>
          <cell r="B5055" t="str">
            <v>VALVULA EM PLASTICO BRANCO COM SAIDA LISA PARA TANQUE 1.1/4 " X 1.1/2 "</v>
          </cell>
          <cell r="C5055" t="str">
            <v>UN</v>
          </cell>
          <cell r="D5055">
            <v>1.94</v>
          </cell>
        </row>
        <row r="5056">
          <cell r="A5056">
            <v>6158</v>
          </cell>
          <cell r="B5056" t="str">
            <v>VALVULA EM PLASTICO BRANCO PARA LAVATORIO 1 ", SEM UNHO, COM LADRAO</v>
          </cell>
          <cell r="C5056" t="str">
            <v>UN</v>
          </cell>
          <cell r="D5056">
            <v>2.35</v>
          </cell>
        </row>
        <row r="5057">
          <cell r="A5057">
            <v>6153</v>
          </cell>
          <cell r="B5057" t="str">
            <v>VALVULA EM PLASTICO BRANCO PARA TANQUE OU LAVATORIO 1 ", SEM UNHO E SEMLADRAO</v>
          </cell>
          <cell r="C5057" t="str">
            <v>UN</v>
          </cell>
          <cell r="D5057">
            <v>1.83</v>
          </cell>
        </row>
        <row r="5058">
          <cell r="A5058">
            <v>6156</v>
          </cell>
          <cell r="B5058" t="str">
            <v>VALVULA EM PLASTICO BRANCO PARA TANQUE 1.1/4 " X 1.1/2 ", SEM UNHO E SEM LADRAO</v>
          </cell>
          <cell r="C5058" t="str">
            <v>UN</v>
          </cell>
          <cell r="D5058">
            <v>2.31</v>
          </cell>
        </row>
        <row r="5059">
          <cell r="A5059">
            <v>6154</v>
          </cell>
          <cell r="B5059" t="str">
            <v>VALVULA EM PLASTICO CROMADO PARA LAVATORIO 1 ", SEM UNHO, COM LADRAO</v>
          </cell>
          <cell r="C5059" t="str">
            <v>UN</v>
          </cell>
          <cell r="D5059">
            <v>4.3499999999999996</v>
          </cell>
        </row>
        <row r="5060">
          <cell r="A5060">
            <v>6155</v>
          </cell>
          <cell r="B5060" t="str">
            <v>VALVULA EM PLASTICO CROMADO TIPO AMERICANA PARA PIA DE COZINHA 3.1/2 " X 1.1/2 ",SEM ADAPTADOR</v>
          </cell>
          <cell r="C5060" t="str">
            <v>UN</v>
          </cell>
          <cell r="D5060">
            <v>8.99</v>
          </cell>
        </row>
        <row r="5061">
          <cell r="A5061">
            <v>3115</v>
          </cell>
          <cell r="B5061" t="str">
            <v>VARA FERRO CROMADO P/ CREMONA H = 120CM</v>
          </cell>
          <cell r="C5061" t="str">
            <v>UN</v>
          </cell>
          <cell r="D5061">
            <v>8.52</v>
          </cell>
        </row>
        <row r="5062">
          <cell r="A5062">
            <v>3116</v>
          </cell>
          <cell r="B5062" t="str">
            <v>VARA FERRO CROMADO P/ CREMONA H = 150CM</v>
          </cell>
          <cell r="C5062" t="str">
            <v>UN</v>
          </cell>
          <cell r="D5062">
            <v>9.99</v>
          </cell>
        </row>
        <row r="5063">
          <cell r="A5063">
            <v>11786</v>
          </cell>
          <cell r="B5063" t="str">
            <v>VASO SANITARIO SIFONADO INFANTIL LOUCA BRANCA</v>
          </cell>
          <cell r="C5063" t="str">
            <v>UN</v>
          </cell>
          <cell r="D5063">
            <v>280.31</v>
          </cell>
        </row>
        <row r="5064">
          <cell r="A5064">
            <v>13726</v>
          </cell>
          <cell r="B5064" t="str">
            <v>VASSOURA MECANICA REBOCAVEL COM ESCOVA CILINDRICA LARGURA UTIL DEVARRIMENTO = 2,44M</v>
          </cell>
          <cell r="C5064" t="str">
            <v>UN</v>
          </cell>
          <cell r="D5064">
            <v>32313.78</v>
          </cell>
        </row>
        <row r="5065">
          <cell r="A5065">
            <v>12627</v>
          </cell>
          <cell r="B5065" t="str">
            <v>VEDACAO PVC AQUAPLUV D = 125 MM</v>
          </cell>
          <cell r="C5065" t="str">
            <v>UN</v>
          </cell>
          <cell r="D5065">
            <v>0.38</v>
          </cell>
        </row>
        <row r="5066">
          <cell r="A5066">
            <v>6138</v>
          </cell>
          <cell r="B5066" t="str">
            <v>VEDACAO PVC, 100 MM, PARA SAIDA VASO SANITARIO</v>
          </cell>
          <cell r="C5066" t="str">
            <v>UN</v>
          </cell>
          <cell r="D5066">
            <v>1.31</v>
          </cell>
        </row>
        <row r="5067">
          <cell r="A5067">
            <v>6094</v>
          </cell>
          <cell r="B5067" t="str">
            <v>VEDANTE ACRILICO PARA TRINCAS</v>
          </cell>
          <cell r="C5067" t="str">
            <v>KG</v>
          </cell>
          <cell r="D5067">
            <v>17.399999999999999</v>
          </cell>
        </row>
        <row r="5068">
          <cell r="A5068">
            <v>1160</v>
          </cell>
          <cell r="B5068" t="str">
            <v>VEICULO COMERCIAL LEVE (PICK-UP) COM CAPACIDADE DE CARGA DE 700 KG, MOTOR FLEX(LOCACAO)</v>
          </cell>
          <cell r="C5068" t="str">
            <v>H</v>
          </cell>
          <cell r="D5068">
            <v>15.82</v>
          </cell>
        </row>
        <row r="5069">
          <cell r="A5069">
            <v>10615</v>
          </cell>
          <cell r="B5069" t="str">
            <v>VEICULO DE PASSEIO COM MOTOR 1.0 FLEX, POTENCIA 72/76 CV, 4 PORTAS</v>
          </cell>
          <cell r="C5069" t="str">
            <v>UN</v>
          </cell>
          <cell r="D5069">
            <v>38885.29</v>
          </cell>
        </row>
        <row r="5070">
          <cell r="A5070">
            <v>13860</v>
          </cell>
          <cell r="B5070" t="str">
            <v>VEICULO DE PASSEIO COM MOTOR 1.6 FLEX, POTENCIA 101/104 CV, 4 PORTAS</v>
          </cell>
          <cell r="C5070" t="str">
            <v>UN</v>
          </cell>
          <cell r="D5070">
            <v>42099.88</v>
          </cell>
        </row>
        <row r="5071">
          <cell r="A5071">
            <v>13532</v>
          </cell>
          <cell r="B5071" t="str">
            <v>VEICULO TIPO  FURGAO COM MOTOR 1.3 FLEX, 2 PORTAS</v>
          </cell>
          <cell r="C5071" t="str">
            <v>UN</v>
          </cell>
          <cell r="D5071">
            <v>45786.1</v>
          </cell>
        </row>
        <row r="5072">
          <cell r="A5072">
            <v>11613</v>
          </cell>
          <cell r="B5072" t="str">
            <v>VEICULO TIPO FURGAO 1.4 MANUAL, 4 VELOCIDADES, TOTAL FLEX, CAP 953 KG, POTENCIA78/80 CV, PARA  2 PASSAGEIROS</v>
          </cell>
          <cell r="C5072" t="str">
            <v>UN</v>
          </cell>
          <cell r="D5072">
            <v>58872.800000000003</v>
          </cell>
        </row>
        <row r="5073">
          <cell r="A5073">
            <v>10443</v>
          </cell>
          <cell r="B5073" t="str">
            <v>VENTOSA SIMPLES FOFO C/ROSCA PN-25 DN 1</v>
          </cell>
          <cell r="C5073" t="str">
            <v>UN</v>
          </cell>
          <cell r="D5073">
            <v>492.19</v>
          </cell>
        </row>
        <row r="5074">
          <cell r="A5074">
            <v>10441</v>
          </cell>
          <cell r="B5074" t="str">
            <v>VENTOSA SIMPLES FOFO C/ROSCA PN-25 DN 1 1/2</v>
          </cell>
          <cell r="C5074" t="str">
            <v>UN</v>
          </cell>
          <cell r="D5074">
            <v>492.19</v>
          </cell>
        </row>
        <row r="5075">
          <cell r="A5075">
            <v>10444</v>
          </cell>
          <cell r="B5075" t="str">
            <v>VENTOSA SIMPLES FOFO C/ROSCA PN-25 DN 1 1/4</v>
          </cell>
          <cell r="C5075" t="str">
            <v>UN</v>
          </cell>
          <cell r="D5075">
            <v>492.19</v>
          </cell>
        </row>
        <row r="5076">
          <cell r="A5076">
            <v>10439</v>
          </cell>
          <cell r="B5076" t="str">
            <v>VENTOSA SIMPLES FOFO C/ROSCA PN-25 DN 2</v>
          </cell>
          <cell r="C5076" t="str">
            <v>UN</v>
          </cell>
          <cell r="D5076">
            <v>483.54</v>
          </cell>
        </row>
        <row r="5077">
          <cell r="A5077">
            <v>10442</v>
          </cell>
          <cell r="B5077" t="str">
            <v>VENTOSA SIMPLES FOFO C/ROSCA PN-25 DN 3/4</v>
          </cell>
          <cell r="C5077" t="str">
            <v>UN</v>
          </cell>
          <cell r="D5077">
            <v>492.19</v>
          </cell>
        </row>
        <row r="5078">
          <cell r="A5078">
            <v>10438</v>
          </cell>
          <cell r="B5078" t="str">
            <v>VENTOSA SIMPLES FOFO COM FLANGES, PN-10/16, DN = 50 MM</v>
          </cell>
          <cell r="C5078" t="str">
            <v>UN</v>
          </cell>
          <cell r="D5078">
            <v>483.54</v>
          </cell>
        </row>
        <row r="5079">
          <cell r="A5079">
            <v>10459</v>
          </cell>
          <cell r="B5079" t="str">
            <v>VENTOSA TRIPLICE FUNCAO FOFO C/ FLANGES PN-10 DN 200</v>
          </cell>
          <cell r="C5079" t="str">
            <v>UN</v>
          </cell>
          <cell r="D5079">
            <v>6444.49</v>
          </cell>
        </row>
        <row r="5080">
          <cell r="A5080">
            <v>10458</v>
          </cell>
          <cell r="B5080" t="str">
            <v>VENTOSA TRIPLICE FUNCAO FOFO C/ FLANGES PN-10/16 DN 100</v>
          </cell>
          <cell r="C5080" t="str">
            <v>UN</v>
          </cell>
          <cell r="D5080">
            <v>2948.87</v>
          </cell>
        </row>
        <row r="5081">
          <cell r="A5081">
            <v>10451</v>
          </cell>
          <cell r="B5081" t="str">
            <v>VENTOSA TRIPLICE FUNCAO FOFO C/ FLANGES PN-10/16 DN 150</v>
          </cell>
          <cell r="C5081" t="str">
            <v>UN</v>
          </cell>
          <cell r="D5081">
            <v>4225.3100000000004</v>
          </cell>
        </row>
        <row r="5082">
          <cell r="A5082">
            <v>10447</v>
          </cell>
          <cell r="B5082" t="str">
            <v>VENTOSA TRIPLICE FUNCAO FOFO C/ FLANGES PN-10/16/25 DN 50</v>
          </cell>
          <cell r="C5082" t="str">
            <v>UN</v>
          </cell>
          <cell r="D5082">
            <v>1767.26</v>
          </cell>
        </row>
        <row r="5083">
          <cell r="A5083">
            <v>10462</v>
          </cell>
          <cell r="B5083" t="str">
            <v>VENTOSA TRIPLICE FUNCAO FOFO C/ FLANGES PN-16 DN 200</v>
          </cell>
          <cell r="C5083" t="str">
            <v>UN</v>
          </cell>
          <cell r="D5083">
            <v>6444.49</v>
          </cell>
        </row>
        <row r="5084">
          <cell r="A5084">
            <v>10448</v>
          </cell>
          <cell r="B5084" t="str">
            <v>VENTOSA TRIPLICE FUNCAO FOFO C/ FLANGES PN-25 DN 100</v>
          </cell>
          <cell r="C5084" t="str">
            <v>UN</v>
          </cell>
          <cell r="D5084">
            <v>2948.87</v>
          </cell>
        </row>
        <row r="5085">
          <cell r="A5085">
            <v>10464</v>
          </cell>
          <cell r="B5085" t="str">
            <v>VENTOSA TRIPLICE FUNCAO FOFO C/ FLANGES PN-25 DN 150</v>
          </cell>
          <cell r="C5085" t="str">
            <v>UN</v>
          </cell>
          <cell r="D5085">
            <v>4225.3100000000004</v>
          </cell>
        </row>
        <row r="5086">
          <cell r="A5086">
            <v>10465</v>
          </cell>
          <cell r="B5086" t="str">
            <v>VENTOSA TRIPLICE FUNCAO FOFO C/ FLANGES PN-25 DN 200</v>
          </cell>
          <cell r="C5086" t="str">
            <v>UN</v>
          </cell>
          <cell r="D5086">
            <v>6444.49</v>
          </cell>
        </row>
        <row r="5087">
          <cell r="A5087">
            <v>10475</v>
          </cell>
          <cell r="B5087" t="str">
            <v>VERNIZ COPAL</v>
          </cell>
          <cell r="C5087" t="str">
            <v>L</v>
          </cell>
          <cell r="D5087">
            <v>16.739999999999998</v>
          </cell>
        </row>
        <row r="5088">
          <cell r="A5088">
            <v>10478</v>
          </cell>
          <cell r="B5088" t="str">
            <v>VERNIZ POLIURETANO BRILHANTE</v>
          </cell>
          <cell r="C5088" t="str">
            <v>L</v>
          </cell>
          <cell r="D5088">
            <v>20.82</v>
          </cell>
        </row>
        <row r="5089">
          <cell r="A5089">
            <v>11628</v>
          </cell>
          <cell r="B5089" t="str">
            <v>VERNIZ PROTETOR</v>
          </cell>
          <cell r="C5089" t="str">
            <v>L</v>
          </cell>
          <cell r="D5089">
            <v>28.48</v>
          </cell>
        </row>
        <row r="5090">
          <cell r="A5090">
            <v>10481</v>
          </cell>
          <cell r="B5090" t="str">
            <v>VERNIZ SINTETICO BRILHANTE</v>
          </cell>
          <cell r="C5090" t="str">
            <v>L</v>
          </cell>
          <cell r="D5090">
            <v>19.93</v>
          </cell>
        </row>
        <row r="5091">
          <cell r="A5091">
            <v>10482</v>
          </cell>
          <cell r="B5091" t="str">
            <v>VERNIZ SINTETICO FOSCO</v>
          </cell>
          <cell r="C5091" t="str">
            <v>L</v>
          </cell>
          <cell r="D5091">
            <v>23.92</v>
          </cell>
        </row>
        <row r="5092">
          <cell r="A5092">
            <v>4031</v>
          </cell>
          <cell r="B5092" t="str">
            <v>VEU FIBRA DE VIDRO AEROGLASS/RHODIA OU SIMILAR 0,04 KG/M2</v>
          </cell>
          <cell r="C5092" t="str">
            <v>M2</v>
          </cell>
          <cell r="D5092">
            <v>3.22</v>
          </cell>
        </row>
        <row r="5093">
          <cell r="A5093">
            <v>4030</v>
          </cell>
          <cell r="B5093" t="str">
            <v>VEU POLIESTER</v>
          </cell>
          <cell r="C5093" t="str">
            <v>M2</v>
          </cell>
          <cell r="D5093">
            <v>8.27</v>
          </cell>
        </row>
        <row r="5094">
          <cell r="A5094">
            <v>10486</v>
          </cell>
          <cell r="B5094" t="str">
            <v>VIBRADOR DE IMERSAO C/ MOTOR DIESEL 4,5HP DIAM 48MM C/ MANGOTE</v>
          </cell>
          <cell r="C5094" t="str">
            <v>H</v>
          </cell>
          <cell r="D5094">
            <v>2.65</v>
          </cell>
        </row>
        <row r="5095">
          <cell r="A5095">
            <v>10485</v>
          </cell>
          <cell r="B5095" t="str">
            <v>VIBRADOR DE IMERSAO C/ MOTOR ELETRICO 2HP MONOFASICO QUALQUER DIAM C/MANGOTE</v>
          </cell>
          <cell r="C5095" t="str">
            <v>H</v>
          </cell>
          <cell r="D5095">
            <v>1.32</v>
          </cell>
        </row>
        <row r="5096">
          <cell r="A5096">
            <v>10487</v>
          </cell>
          <cell r="B5096" t="str">
            <v>VIBRADOR DE IMERSAO COM MOTOR ELETRICO TRIFASICO ACIMA DE 2 CV, QUALQUERDIAMETRO, COM MANGOTE DE 35 MM (LOCACAO)</v>
          </cell>
          <cell r="C5096" t="str">
            <v>H</v>
          </cell>
          <cell r="D5096">
            <v>1.17</v>
          </cell>
        </row>
        <row r="5097">
          <cell r="A5097">
            <v>11652</v>
          </cell>
          <cell r="B5097" t="str">
            <v>VIBRADOR DE IMERSAO, DIAMETRO DA PONTEIRA DE *35* MM, COM MOTOR 4 TEMPOS AGASOLINA DE 5,5 HP (5,5 CV)</v>
          </cell>
          <cell r="C5097" t="str">
            <v>UN</v>
          </cell>
          <cell r="D5097">
            <v>1316.32</v>
          </cell>
        </row>
        <row r="5098">
          <cell r="A5098">
            <v>13896</v>
          </cell>
          <cell r="B5098" t="str">
            <v>VIBRADOR DE IMERSAO, DIAMETRO DA PONTEIRA DE *45* MM, COM MOTOR ELETRICOTRIFASICO DE 2 HP (2 CV)</v>
          </cell>
          <cell r="C5098" t="str">
            <v>UN</v>
          </cell>
          <cell r="D5098">
            <v>1180.8499999999999</v>
          </cell>
        </row>
        <row r="5099">
          <cell r="A5099">
            <v>13475</v>
          </cell>
          <cell r="B5099" t="str">
            <v>VIBRADOR DE IMERSAO, DIAMETRO DA PONTEIRA DE *45* MM, COM MOTOR 4 TEMPOS AGASOLINA DE 5,5 HP (5,5 CV)</v>
          </cell>
          <cell r="C5099" t="str">
            <v>UN</v>
          </cell>
          <cell r="D5099">
            <v>1438.42</v>
          </cell>
        </row>
        <row r="5100">
          <cell r="A5100">
            <v>25971</v>
          </cell>
          <cell r="B5100" t="str">
            <v>VIBROACABADORA DE ASFALTO SOBRE ESTEIRAS, LARG. PAVIM. MAX. 8,00 M, POT. 100 KW/134 HP, CAP. 600 T/ H</v>
          </cell>
          <cell r="C5100" t="str">
            <v>UN</v>
          </cell>
          <cell r="D5100">
            <v>1741194.16</v>
          </cell>
        </row>
        <row r="5101">
          <cell r="A5101">
            <v>25970</v>
          </cell>
          <cell r="B5101" t="str">
            <v>VIBROACABADORA DE ASFALTO SOBRE ESTEIRAS, LARG. PAVIM. 2,13 M A 4,55 M, POT. 74KW/ 100 HP, CAP. 400 T/ H</v>
          </cell>
          <cell r="C5101" t="str">
            <v>UN</v>
          </cell>
          <cell r="D5101">
            <v>733022.53</v>
          </cell>
        </row>
        <row r="5102">
          <cell r="A5102">
            <v>13476</v>
          </cell>
          <cell r="B5102" t="str">
            <v>VIBROACABADORA DE ASFALTO SOBRE ESTEIRAS, LARG. PAVIM. 2,60 M A 5,75 M, POT. 110HP, CAP. 450 T/ H</v>
          </cell>
          <cell r="C5102" t="str">
            <v>UN</v>
          </cell>
          <cell r="D5102">
            <v>738334.34</v>
          </cell>
        </row>
        <row r="5103">
          <cell r="A5103">
            <v>10488</v>
          </cell>
          <cell r="B5103" t="str">
            <v>VIBROACABADORA DE ASFALTO SOBRE ESTEIRAS, LARG. PAVIMENT. 1,90 A 5,3 M, POT. 78 KW/105 HP, CAP. 450 T/H</v>
          </cell>
          <cell r="C5103" t="str">
            <v>UN</v>
          </cell>
          <cell r="D5103">
            <v>894500</v>
          </cell>
        </row>
        <row r="5104">
          <cell r="A5104">
            <v>13606</v>
          </cell>
          <cell r="B5104" t="str">
            <v>VIBROACABADORA DE ASFALTO SOBRE RODAS, LARGURA DE PAVIMENTACAO DE 1,70 A 4,20M, POTENCIA 78 KW/105 HP, CAPACIDADE 300 T/H</v>
          </cell>
          <cell r="C5104" t="str">
            <v>UN</v>
          </cell>
          <cell r="D5104">
            <v>792514.21</v>
          </cell>
        </row>
        <row r="5105">
          <cell r="A5105">
            <v>10489</v>
          </cell>
          <cell r="B5105" t="str">
            <v>VIDRACEIRO</v>
          </cell>
          <cell r="C5105" t="str">
            <v>H</v>
          </cell>
          <cell r="D5105">
            <v>7.98</v>
          </cell>
        </row>
        <row r="5106">
          <cell r="A5106">
            <v>10500</v>
          </cell>
          <cell r="B5106" t="str">
            <v>VIDRO CANELADO 4 MM - SEM COLOCACAO</v>
          </cell>
          <cell r="C5106" t="str">
            <v>M2</v>
          </cell>
          <cell r="D5106">
            <v>64.17</v>
          </cell>
        </row>
        <row r="5107">
          <cell r="A5107">
            <v>34391</v>
          </cell>
          <cell r="B5107" t="str">
            <v>VIDRO COMUM LAMINADO LISO INCOLOR DUPLO, ESPESSURA TOTAL 8 MM (CADA CAMADADE 4 MM) - COLOCADO</v>
          </cell>
          <cell r="C5107" t="str">
            <v>M2</v>
          </cell>
          <cell r="D5107">
            <v>368.57</v>
          </cell>
        </row>
        <row r="5108">
          <cell r="A5108">
            <v>10496</v>
          </cell>
          <cell r="B5108" t="str">
            <v>VIDRO COMUM LAMINADO, LISO, INCOLOR, DUPLO, ESPESSURA TOTAL 6 MM (CADA CAMADAE= 3 MM) - COLOCADO</v>
          </cell>
          <cell r="C5108" t="str">
            <v>M2</v>
          </cell>
          <cell r="D5108">
            <v>320.83</v>
          </cell>
        </row>
        <row r="5109">
          <cell r="A5109">
            <v>10497</v>
          </cell>
          <cell r="B5109" t="str">
            <v>VIDRO COMUM LAMINADO, LISO, INCOLOR, TRIPLO, ESPESSURA TOTAL 12 MM (CADACAMADA E=  4 MM) - COLOCADO</v>
          </cell>
          <cell r="C5109" t="str">
            <v>M2</v>
          </cell>
          <cell r="D5109">
            <v>834.17</v>
          </cell>
        </row>
        <row r="5110">
          <cell r="A5110">
            <v>10504</v>
          </cell>
          <cell r="B5110" t="str">
            <v>VIDRO COMUM LAMINADO, LISO, INCOLOR, TRIPLO, ESPESSURA TOTAL 15 MM (CADACAMADA E = 5 MM) - COLOCADO</v>
          </cell>
          <cell r="C5110" t="str">
            <v>M2</v>
          </cell>
          <cell r="D5110">
            <v>975.33</v>
          </cell>
        </row>
        <row r="5111">
          <cell r="A5111">
            <v>34390</v>
          </cell>
          <cell r="B5111" t="str">
            <v>VIDRO CRISTAL COLORIDO 10 MM</v>
          </cell>
          <cell r="C5111" t="str">
            <v>M2</v>
          </cell>
          <cell r="D5111">
            <v>287.47000000000003</v>
          </cell>
        </row>
        <row r="5112">
          <cell r="A5112">
            <v>34389</v>
          </cell>
          <cell r="B5112" t="str">
            <v>VIDRO CRISTAL COLORIDO 4 MM</v>
          </cell>
          <cell r="C5112" t="str">
            <v>M2</v>
          </cell>
          <cell r="D5112">
            <v>89.83</v>
          </cell>
        </row>
        <row r="5113">
          <cell r="A5113">
            <v>34388</v>
          </cell>
          <cell r="B5113" t="str">
            <v>VIDRO CRISTAL COLORIDO 6 MM</v>
          </cell>
          <cell r="C5113" t="str">
            <v>M2</v>
          </cell>
          <cell r="D5113">
            <v>127.67</v>
          </cell>
        </row>
        <row r="5114">
          <cell r="A5114">
            <v>34387</v>
          </cell>
          <cell r="B5114" t="str">
            <v>VIDRO CRISTAL COLORIDO 8MM</v>
          </cell>
          <cell r="C5114" t="str">
            <v>M2</v>
          </cell>
          <cell r="D5114">
            <v>207.26</v>
          </cell>
        </row>
        <row r="5115">
          <cell r="A5115">
            <v>11188</v>
          </cell>
          <cell r="B5115" t="str">
            <v>VIDRO LISO FUME E = 4MM - SEM COLOCACAO</v>
          </cell>
          <cell r="C5115" t="str">
            <v>M2</v>
          </cell>
          <cell r="D5115">
            <v>102.67</v>
          </cell>
        </row>
        <row r="5116">
          <cell r="A5116">
            <v>11189</v>
          </cell>
          <cell r="B5116" t="str">
            <v>VIDRO LISO FUME E = 6MM - SEM COLOCACAO</v>
          </cell>
          <cell r="C5116" t="str">
            <v>M2</v>
          </cell>
          <cell r="D5116">
            <v>154</v>
          </cell>
        </row>
        <row r="5117">
          <cell r="A5117">
            <v>21107</v>
          </cell>
          <cell r="B5117" t="str">
            <v>VIDRO LISO FUME, E = 5 MM - SEM COLOCACAO</v>
          </cell>
          <cell r="C5117" t="str">
            <v>M2</v>
          </cell>
          <cell r="D5117">
            <v>110.82</v>
          </cell>
        </row>
        <row r="5118">
          <cell r="A5118">
            <v>34386</v>
          </cell>
          <cell r="B5118" t="str">
            <v>VIDRO LISO INCOLOR 10 MM - SEM COLOCACAO</v>
          </cell>
          <cell r="C5118" t="str">
            <v>M2</v>
          </cell>
          <cell r="D5118">
            <v>192.5</v>
          </cell>
        </row>
        <row r="5119">
          <cell r="A5119">
            <v>10494</v>
          </cell>
          <cell r="B5119" t="str">
            <v>VIDRO LISO INCOLOR 2MM - SEM COLOCACAO</v>
          </cell>
          <cell r="C5119" t="str">
            <v>M2</v>
          </cell>
          <cell r="D5119">
            <v>57.75</v>
          </cell>
        </row>
        <row r="5120">
          <cell r="A5120">
            <v>10490</v>
          </cell>
          <cell r="B5120" t="str">
            <v>VIDRO LISO INCOLOR 3 MM - SEM COLOCACAO</v>
          </cell>
          <cell r="C5120" t="str">
            <v>M2</v>
          </cell>
          <cell r="D5120">
            <v>57.75</v>
          </cell>
        </row>
        <row r="5121">
          <cell r="A5121">
            <v>10492</v>
          </cell>
          <cell r="B5121" t="str">
            <v>VIDRO LISO INCOLOR 4MM - SEM COLOCACAO</v>
          </cell>
          <cell r="C5121" t="str">
            <v>M2</v>
          </cell>
          <cell r="D5121">
            <v>77</v>
          </cell>
        </row>
        <row r="5122">
          <cell r="A5122">
            <v>10493</v>
          </cell>
          <cell r="B5122" t="str">
            <v>VIDRO LISO INCOLOR 5MM - SEM COLOCACAO</v>
          </cell>
          <cell r="C5122" t="str">
            <v>M2</v>
          </cell>
          <cell r="D5122">
            <v>89.83</v>
          </cell>
        </row>
        <row r="5123">
          <cell r="A5123">
            <v>10491</v>
          </cell>
          <cell r="B5123" t="str">
            <v>VIDRO LISO INCOLOR 6 MM - SEM COLOCACAO</v>
          </cell>
          <cell r="C5123" t="str">
            <v>M2</v>
          </cell>
          <cell r="D5123">
            <v>109.08</v>
          </cell>
        </row>
        <row r="5124">
          <cell r="A5124">
            <v>34385</v>
          </cell>
          <cell r="B5124" t="str">
            <v>VIDRO LISO INCOLOR 8MM  -  SEM COLOCACAO</v>
          </cell>
          <cell r="C5124" t="str">
            <v>M2</v>
          </cell>
          <cell r="D5124">
            <v>159.13</v>
          </cell>
        </row>
        <row r="5125">
          <cell r="A5125">
            <v>10499</v>
          </cell>
          <cell r="B5125" t="str">
            <v>VIDRO MARTELADO 4 MM - SEM COLOCACAO</v>
          </cell>
          <cell r="C5125" t="str">
            <v>M2</v>
          </cell>
          <cell r="D5125">
            <v>64.17</v>
          </cell>
        </row>
        <row r="5126">
          <cell r="A5126">
            <v>34384</v>
          </cell>
          <cell r="B5126" t="str">
            <v>VIDRO PLANO ARAMADO E = 6 MM - SEM COLOCACAO</v>
          </cell>
          <cell r="C5126" t="str">
            <v>M2</v>
          </cell>
          <cell r="D5126">
            <v>192.5</v>
          </cell>
        </row>
        <row r="5127">
          <cell r="A5127">
            <v>11185</v>
          </cell>
          <cell r="B5127" t="str">
            <v>VIDRO PLANO ARMADO E = 7MM - SEM COLOCACAO</v>
          </cell>
          <cell r="C5127" t="str">
            <v>M2</v>
          </cell>
          <cell r="D5127">
            <v>198.92</v>
          </cell>
        </row>
        <row r="5128">
          <cell r="A5128">
            <v>10507</v>
          </cell>
          <cell r="B5128" t="str">
            <v>VIDRO TEMPERADO INCOLOR E = 10 MM, SEM COLOCACAO</v>
          </cell>
          <cell r="C5128" t="str">
            <v>M2</v>
          </cell>
          <cell r="D5128">
            <v>200.86</v>
          </cell>
        </row>
        <row r="5129">
          <cell r="A5129">
            <v>10505</v>
          </cell>
          <cell r="B5129" t="str">
            <v>VIDRO TEMPERADO INCOLOR E = 6 MM, SEM COLOCACAO</v>
          </cell>
          <cell r="C5129" t="str">
            <v>M2</v>
          </cell>
          <cell r="D5129">
            <v>118.52</v>
          </cell>
        </row>
        <row r="5130">
          <cell r="A5130">
            <v>10506</v>
          </cell>
          <cell r="B5130" t="str">
            <v>VIDRO TEMPERADO INCOLOR E = 8 MM, SEM COLOCACAO</v>
          </cell>
          <cell r="C5130" t="str">
            <v>M2</v>
          </cell>
          <cell r="D5130">
            <v>154.72</v>
          </cell>
        </row>
        <row r="5131">
          <cell r="A5131">
            <v>5031</v>
          </cell>
          <cell r="B5131" t="str">
            <v>VIDRO TEMPERADO INCOLOR PARA PORTA DE ABRIR, E = 10 MM (SEM FERRAGENS E SEMCOLOCACAO)</v>
          </cell>
          <cell r="C5131" t="str">
            <v>M2</v>
          </cell>
          <cell r="D5131">
            <v>217.25</v>
          </cell>
        </row>
        <row r="5132">
          <cell r="A5132">
            <v>10502</v>
          </cell>
          <cell r="B5132" t="str">
            <v>VIDRO TEMPERADO VERDE E = 10 MM, SEM COLOCACAO</v>
          </cell>
          <cell r="C5132" t="str">
            <v>M2</v>
          </cell>
          <cell r="D5132">
            <v>253.15</v>
          </cell>
        </row>
        <row r="5133">
          <cell r="A5133">
            <v>10501</v>
          </cell>
          <cell r="B5133" t="str">
            <v>VIDRO TEMPERADO VERDE E = 6 MM, SEM COLOCACAO</v>
          </cell>
          <cell r="C5133" t="str">
            <v>M2</v>
          </cell>
          <cell r="D5133">
            <v>143.02000000000001</v>
          </cell>
        </row>
        <row r="5134">
          <cell r="A5134">
            <v>10503</v>
          </cell>
          <cell r="B5134" t="str">
            <v>VIDRO TEMPERADO VERDE E = 8 MM, SEM COLOCACAO</v>
          </cell>
          <cell r="C5134" t="str">
            <v>M2</v>
          </cell>
          <cell r="D5134">
            <v>193.22</v>
          </cell>
        </row>
        <row r="5135">
          <cell r="A5135">
            <v>10508</v>
          </cell>
          <cell r="B5135" t="str">
            <v>VIGIA NOTURNO</v>
          </cell>
          <cell r="C5135" t="str">
            <v>H</v>
          </cell>
          <cell r="D5135">
            <v>7.7</v>
          </cell>
        </row>
        <row r="5136">
          <cell r="A5136">
            <v>11643</v>
          </cell>
          <cell r="B5136" t="str">
            <v>VIGOTA CONCRETO ARMADO PRE-MOLDADO 0,10X0,10X1,00M</v>
          </cell>
          <cell r="C5136" t="str">
            <v>UN</v>
          </cell>
          <cell r="D5136">
            <v>8.66</v>
          </cell>
        </row>
        <row r="5137">
          <cell r="A5137">
            <v>11157</v>
          </cell>
          <cell r="B5137" t="str">
            <v>WASH PRIMER PARA TINTA AUTOMOTIVA</v>
          </cell>
          <cell r="C5137" t="str">
            <v>GL</v>
          </cell>
          <cell r="D5137">
            <v>91.32</v>
          </cell>
        </row>
        <row r="5138">
          <cell r="A5138">
            <v>0</v>
          </cell>
          <cell r="B5138">
            <v>0</v>
          </cell>
          <cell r="C5138">
            <v>0</v>
          </cell>
        </row>
        <row r="5139">
          <cell r="A5139">
            <v>0</v>
          </cell>
          <cell r="B5139" t="str">
            <v>SERVIÇOS SINAPI JANEIRO 2015</v>
          </cell>
          <cell r="C5139">
            <v>0</v>
          </cell>
        </row>
        <row r="5140">
          <cell r="A5140" t="str">
            <v>ASTU</v>
          </cell>
          <cell r="B5140" t="str">
            <v>ASSENTAMENTO DE TUBOS E PECAS</v>
          </cell>
          <cell r="C5140">
            <v>0</v>
          </cell>
          <cell r="D5140">
            <v>0</v>
          </cell>
        </row>
        <row r="5141">
          <cell r="A5141" t="str">
            <v>45</v>
          </cell>
          <cell r="B5141" t="str">
            <v>FORNEC E/OU ASSENT DE TUBO DE FERRO FUNDIDO JUNTA ELASTICA</v>
          </cell>
          <cell r="C5141">
            <v>0</v>
          </cell>
          <cell r="D5141">
            <v>0</v>
          </cell>
        </row>
        <row r="5142">
          <cell r="A5142" t="str">
            <v>73887</v>
          </cell>
          <cell r="B5142" t="str">
            <v>ASSENTAMENTO DE TUBO DE FERRO FUNDIDO COM JUNTA ELASTICA</v>
          </cell>
          <cell r="C5142">
            <v>0</v>
          </cell>
          <cell r="D5142">
            <v>0</v>
          </cell>
        </row>
        <row r="5143">
          <cell r="A5143" t="str">
            <v>73887/001</v>
          </cell>
          <cell r="B5143" t="str">
            <v>ASSENTAMENTO SIMPLES DE TUBOS DE FERRO FUNDIDO (FOFO) C/ JUNTA ELASTICA -  DN 75 MM - INCLUSIVE TRANSPORTE</v>
          </cell>
          <cell r="C5143" t="str">
            <v>M</v>
          </cell>
          <cell r="D5143">
            <v>2.38</v>
          </cell>
        </row>
        <row r="5144">
          <cell r="A5144" t="str">
            <v>73887/002</v>
          </cell>
          <cell r="B5144" t="str">
            <v>ASSENTAMENTO SIMPLES DE TUBOS DE FERRO FUNDIDO (FOFO) C/ JUNTA ELASTICA - DN 100 - INCLUSIVE TRANSPORTE</v>
          </cell>
          <cell r="C5144" t="str">
            <v>M</v>
          </cell>
          <cell r="D5144">
            <v>2.85</v>
          </cell>
        </row>
        <row r="5145">
          <cell r="A5145" t="str">
            <v>73887/003</v>
          </cell>
          <cell r="B5145" t="str">
            <v>ASSENTAMENTO SIMPLES DE TUBOS DE FERRO FUNDIDO (FOFO) C/ JUNTA ELASTICA - DN 150 - INCLUSIVE TRANSPORTE</v>
          </cell>
          <cell r="C5145" t="str">
            <v>M</v>
          </cell>
          <cell r="D5145">
            <v>5.01</v>
          </cell>
        </row>
        <row r="5146">
          <cell r="A5146" t="str">
            <v>73887/004</v>
          </cell>
          <cell r="B5146" t="str">
            <v>ASSENTAMENTO SIMPLES DE TUBOS DE FERRO FUNDIDO (FOFO) C/ JUNTA ELASTICA - DN 200 - INCLUSIVE TRANSPORTE</v>
          </cell>
          <cell r="C5146" t="str">
            <v>M</v>
          </cell>
          <cell r="D5146">
            <v>6.41</v>
          </cell>
        </row>
        <row r="5147">
          <cell r="A5147" t="str">
            <v>73887/005</v>
          </cell>
          <cell r="B5147" t="str">
            <v>ASSENTAMENTO SIMPLES DE TUBOS DE FERRO FUNDIDO (FOFO) C/ JUNTA ELASTICA - DN 250 MM - INCLUSIVE TRANSPORTE</v>
          </cell>
          <cell r="C5147" t="str">
            <v>M</v>
          </cell>
          <cell r="D5147">
            <v>7.74</v>
          </cell>
        </row>
        <row r="5148">
          <cell r="A5148" t="str">
            <v>73887/006</v>
          </cell>
          <cell r="B5148" t="str">
            <v>ASSENTAMENTO SIMPLES DE TUBOS DE FERRO FUNDIDO (FOFO) C/ JUNTA ELASTICA - DN 300 - INCLUSIVE TRANSPORTE</v>
          </cell>
          <cell r="C5148" t="str">
            <v>M</v>
          </cell>
          <cell r="D5148">
            <v>8.74</v>
          </cell>
        </row>
        <row r="5149">
          <cell r="A5149" t="str">
            <v>73887/007</v>
          </cell>
          <cell r="B5149" t="str">
            <v>ASSENTAMENTO SIMPLES DE TUBOS DE FERRO FUNDIDO (FOFO) C/ JUNTA ELASTICA - DN 350 MM - INCLUSIVE TRANSPORTE</v>
          </cell>
          <cell r="C5149" t="str">
            <v>M</v>
          </cell>
          <cell r="D5149">
            <v>10.23</v>
          </cell>
        </row>
        <row r="5150">
          <cell r="A5150" t="str">
            <v>73887/008</v>
          </cell>
          <cell r="B5150" t="str">
            <v>ASSENTAMENTO SIMPLES DE TUBOS DE FERRO FUNDIDO (FOFO) C/ JUNTA ELASTICA - DN 400 MM - INCLUSIVE TRANSPORTE</v>
          </cell>
          <cell r="C5150" t="str">
            <v>M</v>
          </cell>
          <cell r="D5150">
            <v>11.7</v>
          </cell>
        </row>
        <row r="5151">
          <cell r="A5151" t="str">
            <v>73887/009</v>
          </cell>
          <cell r="B5151" t="str">
            <v>ASSENTAMENTO SIMPLES DE TUBOS DE FERRO FUNDIDO (FOFO) C/ JUNTA ELASTICA - DN 450 MM - INCLUSIVE TRANSPORTE</v>
          </cell>
          <cell r="C5151" t="str">
            <v>M</v>
          </cell>
          <cell r="D5151">
            <v>13.15</v>
          </cell>
        </row>
        <row r="5152">
          <cell r="A5152" t="str">
            <v>73887/010</v>
          </cell>
          <cell r="B5152" t="str">
            <v>ASSENTAMENTO SIMPLES DE TUBOS DE FERRO FUNDIDO (FOFO) C/ JUNTA ELASTICA - DN 500 MM - INCLUSIVE TRANSPORTE</v>
          </cell>
          <cell r="C5152" t="str">
            <v>M</v>
          </cell>
          <cell r="D5152">
            <v>14.6</v>
          </cell>
        </row>
        <row r="5153">
          <cell r="A5153" t="str">
            <v>73887/011</v>
          </cell>
          <cell r="B5153" t="str">
            <v>ASSENTAMENTO SIMPLES DE TUBOS DE FERRO FUNDIDO (FOFO) C/ JUNTA ELASTICA - DN 600 MM - INCLUSIVE TRANSPORTE</v>
          </cell>
          <cell r="C5153" t="str">
            <v>M</v>
          </cell>
          <cell r="D5153">
            <v>17.600000000000001</v>
          </cell>
        </row>
        <row r="5154">
          <cell r="A5154" t="str">
            <v>73887/012</v>
          </cell>
          <cell r="B5154" t="str">
            <v>ASSENTAMENTO SIMPLES DE TUBOS DE FERRO FUNDIDO (FOFO) C/ JUNTA ELASTICA - DN 700 MM - INCLUSIVE TRANSPORTE</v>
          </cell>
          <cell r="C5154" t="str">
            <v>M</v>
          </cell>
          <cell r="D5154">
            <v>22.13</v>
          </cell>
        </row>
        <row r="5155">
          <cell r="A5155" t="str">
            <v>73887/013</v>
          </cell>
          <cell r="B5155" t="str">
            <v>ASSENTAMENTO SIMPLES DE TUBOS DE FERRO FUNDIDO (FOFO) C/ JUNTA ELASTICA - DN 800 MM - INCLUSIVE TRANSPORTES</v>
          </cell>
          <cell r="C5155" t="str">
            <v>M</v>
          </cell>
          <cell r="D5155">
            <v>25.47</v>
          </cell>
        </row>
        <row r="5156">
          <cell r="A5156" t="str">
            <v>73887/014</v>
          </cell>
          <cell r="B5156" t="str">
            <v>ASSENTAMENTO SIMPLES DE TUBOS DE FERRO FUNDIDO (FOFO) C/ JUNTA ELASTICA - DN 900 MM - INCLUSIVE TRANSPORTE</v>
          </cell>
          <cell r="C5156" t="str">
            <v>M</v>
          </cell>
          <cell r="D5156">
            <v>29.8</v>
          </cell>
        </row>
        <row r="5157">
          <cell r="A5157" t="str">
            <v>73887/015</v>
          </cell>
          <cell r="B5157" t="str">
            <v>ASSENTAMENTO SIMPLES DE TUBOS DE FERRO FUNDIDO (FOFO) C/ JUNTA ELASTICA - DN 1000 MM - INCLUSIVE TRANSPORTE</v>
          </cell>
          <cell r="C5157" t="str">
            <v>M</v>
          </cell>
          <cell r="D5157">
            <v>31.95</v>
          </cell>
        </row>
        <row r="5158">
          <cell r="A5158" t="str">
            <v>73887/016</v>
          </cell>
          <cell r="B5158" t="str">
            <v>ASSENTAMENTO SIMPLES DE TUBOS DE FERRO FUNDIDO (FOFO) C/ JUNTA ELASTICA - DN 1100 MM - INCLUSIVE TRANSPORTE</v>
          </cell>
          <cell r="C5158" t="str">
            <v>M</v>
          </cell>
          <cell r="D5158">
            <v>37.869999999999997</v>
          </cell>
        </row>
        <row r="5159">
          <cell r="A5159" t="str">
            <v>73887/017</v>
          </cell>
          <cell r="B5159" t="str">
            <v>ASSENTAMENTO SIMPLES DE TUBOS DE FERRO FUNDIDO (FOFO) C/ JUNTA ELASTICA - DN 1200 MM - INCLUSIVE TRANSPORTE</v>
          </cell>
          <cell r="C5159" t="str">
            <v>M</v>
          </cell>
          <cell r="D5159">
            <v>44.75</v>
          </cell>
        </row>
        <row r="5160">
          <cell r="A5160" t="str">
            <v>74213</v>
          </cell>
          <cell r="B5160" t="str">
            <v>MODULO TIPO - REDE DE AGUA &gt; FORN. E ASSENTAMENTO DE TUBOS DE F0F0: COMPREENDE LOCACAO DA OBRA, CADASTRAMENTO DE INTERFERENCIAS, ESCAVACAO DE VALA, EXCETO ROCHA, ATE A PROFUNDIDADE DE 1,50 METROS. INCLUI - CARGA,TRANSPORTE E DESCARGA DO MATE</v>
          </cell>
          <cell r="C5160">
            <v>0</v>
          </cell>
          <cell r="D5160">
            <v>0</v>
          </cell>
        </row>
        <row r="5161">
          <cell r="A5161" t="str">
            <v>74213/001</v>
          </cell>
          <cell r="B5161" t="str">
            <v>MODULO TIPO: REDE DE AGUA, COM FORNECIMENTO E ASSENTAMENTO DE TUBO FºF º DN 200 MM-K7, COMPREENDENDO: LOCACAO, CADASTRAMENTO DE INTERFERENCIA S, ESCAVACAO E REATERRO COMPACTADO DE VALA, EXCETO ROCHA, ATE 1,50 M. INCLUSIVE. ATENÇÃO: VIDE DESCRIÇÃOCOMPLEMENT</v>
          </cell>
          <cell r="C5161" t="str">
            <v>M</v>
          </cell>
          <cell r="D5161">
            <v>18.59</v>
          </cell>
        </row>
        <row r="5162">
          <cell r="A5162" t="str">
            <v>83655</v>
          </cell>
          <cell r="B5162" t="str">
            <v>ASSENTAMENTO SIMPLES DE TUBOS DE FERRO FUNDIDO (FOFO), COM JUNTA ELASTICA, DN 50 MM.</v>
          </cell>
          <cell r="C5162" t="str">
            <v>M</v>
          </cell>
          <cell r="D5162">
            <v>2.2200000000000002</v>
          </cell>
        </row>
        <row r="5163">
          <cell r="A5163" t="str">
            <v>48</v>
          </cell>
          <cell r="B5163" t="str">
            <v>FORNEC E/OU ASSENT DE TUBO DE PVC COM JUNTA ELASTICA</v>
          </cell>
          <cell r="C5163">
            <v>0</v>
          </cell>
          <cell r="D5163">
            <v>0</v>
          </cell>
        </row>
        <row r="5164">
          <cell r="A5164" t="str">
            <v>73840</v>
          </cell>
          <cell r="B5164" t="str">
            <v>ASSENTAMENTO TUBO PVC, RPVC, PVC DEFOFO, PRFV P/ESGOTO COM JE</v>
          </cell>
          <cell r="C5164">
            <v>0</v>
          </cell>
          <cell r="D5164">
            <v>0</v>
          </cell>
        </row>
        <row r="5165">
          <cell r="A5165" t="str">
            <v>73840/001</v>
          </cell>
          <cell r="B5165" t="str">
            <v>ASSENTAMENTO TUBO PVC COM JUNTA ELASTICA, DN 100 MM - (OU RPVC, OU PRFV) - PARA ESGOTO.</v>
          </cell>
          <cell r="C5165" t="str">
            <v>M</v>
          </cell>
          <cell r="D5165">
            <v>2.75</v>
          </cell>
        </row>
        <row r="5166">
          <cell r="A5166" t="str">
            <v>73840/002</v>
          </cell>
          <cell r="B5166" t="str">
            <v>ASSENTAMENTO TUBO PVC COM JUNTA ELASTICA, DN 125 MM - (OU RPVC, OU PRFV) - PARA ESGOTO.</v>
          </cell>
          <cell r="C5166" t="str">
            <v>M</v>
          </cell>
          <cell r="D5166">
            <v>2.95</v>
          </cell>
        </row>
        <row r="5167">
          <cell r="A5167" t="str">
            <v>73840/003</v>
          </cell>
          <cell r="B5167" t="str">
            <v>ASSENTAMENTO TUBO PVC COM JUNTA ELASTICA, DN 150 MM - (OU RPVC, OU PRFV) - PARA ESGOTO.</v>
          </cell>
          <cell r="C5167" t="str">
            <v>M</v>
          </cell>
          <cell r="D5167">
            <v>3.15</v>
          </cell>
        </row>
        <row r="5168">
          <cell r="A5168" t="str">
            <v>73840/004</v>
          </cell>
          <cell r="B5168" t="str">
            <v>ASSENTAMENTO TUBO PVC COM JUNTA ELASTICA, DN 200 MM - (OU RPVC, OU PRFV) - PARA ESGOTO.</v>
          </cell>
          <cell r="C5168" t="str">
            <v>M</v>
          </cell>
          <cell r="D5168">
            <v>3.54</v>
          </cell>
        </row>
        <row r="5169">
          <cell r="A5169" t="str">
            <v>73840/005</v>
          </cell>
          <cell r="B5169" t="str">
            <v>ASSENTAMENTO TUBO PVC COM JUNTA ELASTICA, DN 250 MM - (OU RPVC, OU PRFV) - PARA ESGOTO.</v>
          </cell>
          <cell r="C5169" t="str">
            <v>M</v>
          </cell>
          <cell r="D5169">
            <v>3.94</v>
          </cell>
        </row>
        <row r="5170">
          <cell r="A5170" t="str">
            <v>73840/006</v>
          </cell>
          <cell r="B5170" t="str">
            <v>ASSENTAMENTO TUBO PVC COM JUNTA ELASTICA, DN 300 MM - (OU RPVC, OU PRFV) - PARA ESGOTO.</v>
          </cell>
          <cell r="C5170" t="str">
            <v>M</v>
          </cell>
          <cell r="D5170">
            <v>4.33</v>
          </cell>
        </row>
        <row r="5171">
          <cell r="A5171" t="str">
            <v>73888</v>
          </cell>
          <cell r="B5171" t="str">
            <v>ASSENTAMENTO TUBO PVC, RPVC, PVC DEFOFO, PRFV P/AGUA COM JE</v>
          </cell>
          <cell r="C5171">
            <v>0</v>
          </cell>
          <cell r="D5171">
            <v>0</v>
          </cell>
        </row>
        <row r="5172">
          <cell r="A5172" t="str">
            <v>73888/001</v>
          </cell>
          <cell r="B5172" t="str">
            <v>ASSENTAMENTO TUBO PVC COM JUNTA ELASTICA, DN 50 MM - (OU RPVC, OU PVC DEFOFO, OU PRFV) - PARA AGUA.</v>
          </cell>
          <cell r="C5172" t="str">
            <v>M</v>
          </cell>
          <cell r="D5172">
            <v>1.18</v>
          </cell>
        </row>
        <row r="5173">
          <cell r="A5173" t="str">
            <v>73888/002</v>
          </cell>
          <cell r="B5173" t="str">
            <v>ASSENTAMENTO TUBO PVC COM JUNTA ELASTICA, DN 75 MM - (OU RPVC, OU PVC DEFOFO, OU PRFV) - PARA AGUA.</v>
          </cell>
          <cell r="C5173" t="str">
            <v>M</v>
          </cell>
          <cell r="D5173">
            <v>1.57</v>
          </cell>
        </row>
        <row r="5174">
          <cell r="A5174" t="str">
            <v>73888/003</v>
          </cell>
          <cell r="B5174" t="str">
            <v>ASSENTAMENTO TUBO PVC COM JUNTA ELASTICA, DN 100 MM - (OU RPVC, OU PVC DEFOFO, OU PRFV) - PARA AGUA.</v>
          </cell>
          <cell r="C5174" t="str">
            <v>M</v>
          </cell>
          <cell r="D5174">
            <v>1.97</v>
          </cell>
        </row>
        <row r="5175">
          <cell r="A5175" t="str">
            <v>73888/004</v>
          </cell>
          <cell r="B5175" t="str">
            <v>ASSENTAMENTO TUBO PVC COM JUNTA ELASTICA, DN 150 MM - (OU RPVC, OU PVC DEFOFO, OU PRFV P/ AGUA)</v>
          </cell>
          <cell r="C5175" t="str">
            <v>M</v>
          </cell>
          <cell r="D5175">
            <v>2.36</v>
          </cell>
        </row>
        <row r="5176">
          <cell r="A5176" t="str">
            <v>73888/005</v>
          </cell>
          <cell r="B5176" t="str">
            <v>ASSENTAMENTO TUBO PVC COM JUNTA ELASTICA, DN 200 MM - (OU RPVC, OU PVC DEFOFO, OU PRFV P/ AGUA)</v>
          </cell>
          <cell r="C5176" t="str">
            <v>M</v>
          </cell>
          <cell r="D5176">
            <v>2.75</v>
          </cell>
        </row>
        <row r="5177">
          <cell r="A5177" t="str">
            <v>73888/006</v>
          </cell>
          <cell r="B5177" t="str">
            <v>ASSENTAMENTO TUBO PVC COM JUNTA ELASTICA, DN 250 MM - (OU RPVC, OU PVC DEFOFO, OU PRFV P/ AGUA)</v>
          </cell>
          <cell r="C5177" t="str">
            <v>M</v>
          </cell>
          <cell r="D5177">
            <v>3.15</v>
          </cell>
        </row>
        <row r="5178">
          <cell r="A5178" t="str">
            <v>73888/007</v>
          </cell>
          <cell r="B5178" t="str">
            <v>ASSENTAMENTO TUBO PVC COM JUNTA ELASTICA, DN 300 MM - (OU RPVC, OU PVC DEFOFO, OU PRFV P/ AGUA)</v>
          </cell>
          <cell r="C5178" t="str">
            <v>M</v>
          </cell>
          <cell r="D5178">
            <v>3.94</v>
          </cell>
        </row>
        <row r="5179">
          <cell r="A5179" t="str">
            <v>73888/008</v>
          </cell>
          <cell r="B5179" t="str">
            <v>ASSENTAMENTO TUBO PVC COM JUNTA ELASTICA, DN 350 MM - (OU RPVC, OU PVC DEFOFO, OU PRFV) PARA AGUA</v>
          </cell>
          <cell r="C5179" t="str">
            <v>M</v>
          </cell>
          <cell r="D5179">
            <v>4.33</v>
          </cell>
        </row>
        <row r="5180">
          <cell r="A5180" t="str">
            <v>73888/009</v>
          </cell>
          <cell r="B5180" t="str">
            <v>ASSENTAMENTO TUBO PVC COM JUNTA ELASTICA, DN 400 MM - (OU RPVC, OU PVC DEFOFO, OU PRFV) - PARA AGUA.</v>
          </cell>
          <cell r="C5180" t="str">
            <v>M</v>
          </cell>
          <cell r="D5180">
            <v>5.97</v>
          </cell>
        </row>
        <row r="5181">
          <cell r="A5181" t="str">
            <v>73888/010</v>
          </cell>
          <cell r="B5181" t="str">
            <v>ASSENTAMENTO TUBO PVC COM JUNTA ELASTICA, DN 500 MM - (OU RPVC, OU PVC DEFOFO, OU PRFV) - PARA AGUA.</v>
          </cell>
          <cell r="C5181" t="str">
            <v>M</v>
          </cell>
          <cell r="D5181">
            <v>6.59</v>
          </cell>
        </row>
        <row r="5182">
          <cell r="A5182" t="str">
            <v>73888/011</v>
          </cell>
          <cell r="B5182" t="str">
            <v>ASSENTAMENTO TUBO PVC COM JUNTA ELASTICA, DN 600 MM - (OU RPVC, OU PVC DEFOFO, OU PRFV) - PARA AGUA.</v>
          </cell>
          <cell r="C5182" t="str">
            <v>M</v>
          </cell>
          <cell r="D5182">
            <v>7.39</v>
          </cell>
        </row>
        <row r="5183">
          <cell r="A5183" t="str">
            <v>73888/012</v>
          </cell>
          <cell r="B5183" t="str">
            <v>ASSENTAMENTO TUBO PVC COM JUNTA ELASTICA, DN 700 MM - (OU RPVC, OU PVC DEFOFO, OU PRFV) - PARA AGUA.</v>
          </cell>
          <cell r="C5183" t="str">
            <v>M</v>
          </cell>
          <cell r="D5183">
            <v>8.06</v>
          </cell>
        </row>
        <row r="5184">
          <cell r="A5184" t="str">
            <v>73888/013</v>
          </cell>
          <cell r="B5184" t="str">
            <v>ASSENTAMENTO TUBO PVC COM JUNTA ELASTICA, DN 800 MM - (OU RPVC, OU PVC DEFOFO, OU PRFV) - PARA AGUA.</v>
          </cell>
          <cell r="C5184" t="str">
            <v>M</v>
          </cell>
          <cell r="D5184">
            <v>8.82</v>
          </cell>
        </row>
        <row r="5185">
          <cell r="A5185" t="str">
            <v>73888/014</v>
          </cell>
          <cell r="B5185" t="str">
            <v>ASSENTAMENTO TUBO PVC COM JUNTA ELASTICA, DN 900 MM - (OU RPVC, OU PVC DEFOFO, OU PRFV) - PARA AGUA.</v>
          </cell>
          <cell r="C5185" t="str">
            <v>M</v>
          </cell>
          <cell r="D5185">
            <v>9.5299999999999994</v>
          </cell>
        </row>
        <row r="5186">
          <cell r="A5186" t="str">
            <v>73888/015</v>
          </cell>
          <cell r="B5186" t="str">
            <v>ASSENTAMENTO TUBO PVC COM JUNTA ELASTICA, DN 1000 MM - (OU RPVC, OU PV C DEFOFO, OU PRFV) - PARA AGUA.</v>
          </cell>
          <cell r="C5186" t="str">
            <v>M</v>
          </cell>
          <cell r="D5186">
            <v>10.15</v>
          </cell>
        </row>
        <row r="5187">
          <cell r="A5187" t="str">
            <v>83652</v>
          </cell>
          <cell r="B5187" t="str">
            <v>TUBO PVC PARA ESGOTO, EB 644, D = 200 MM, COM JUNTA ELASTICA</v>
          </cell>
          <cell r="C5187" t="str">
            <v>M</v>
          </cell>
          <cell r="D5187">
            <v>54.81</v>
          </cell>
        </row>
        <row r="5188">
          <cell r="A5188" t="str">
            <v>49</v>
          </cell>
          <cell r="B5188" t="str">
            <v>FORNEC E/OU ASSENT DE TUBO CERAMICO COM JUNTA ARGAMASSADA</v>
          </cell>
          <cell r="C5188">
            <v>0</v>
          </cell>
          <cell r="D5188">
            <v>0</v>
          </cell>
        </row>
        <row r="5189">
          <cell r="A5189" t="str">
            <v>73725</v>
          </cell>
          <cell r="B5189" t="str">
            <v>ASSENTAMENTO SIMPLES DE TUBOS DE CERÂMICA COM JUNTA ARGAMASSADA - DN 4 00 MM</v>
          </cell>
          <cell r="C5189" t="str">
            <v>M</v>
          </cell>
          <cell r="D5189">
            <v>21.06</v>
          </cell>
        </row>
        <row r="5190">
          <cell r="A5190" t="str">
            <v>73726</v>
          </cell>
          <cell r="B5190" t="str">
            <v>ASSENTAMENTO SIMPLES DE TUBOS DE CERÂMICA COM JUNTA ARGAMASSADA - DN 3 75 MM</v>
          </cell>
          <cell r="C5190" t="str">
            <v>M</v>
          </cell>
          <cell r="D5190">
            <v>17.57</v>
          </cell>
        </row>
        <row r="5191">
          <cell r="A5191" t="str">
            <v>73727</v>
          </cell>
          <cell r="B5191" t="str">
            <v>ASSENTAMENTO DE MANILHAS E CONEXOES CERAMICAS DIAMETRO = 300MM, JUNTA EM ARGAMASSA 1:3 CIMENTO:AREIA</v>
          </cell>
          <cell r="C5191" t="str">
            <v>M</v>
          </cell>
          <cell r="D5191">
            <v>12.88</v>
          </cell>
        </row>
        <row r="5192">
          <cell r="A5192" t="str">
            <v>73728</v>
          </cell>
          <cell r="B5192" t="str">
            <v>ASSENTAMENTO DE MANILHAS E CONEXOES CERAMICAS DIAMETRO = 250MM, JUNTA EM ARGAMASSA 1:3 CIMENTO:AREIA</v>
          </cell>
          <cell r="C5192" t="str">
            <v>M</v>
          </cell>
          <cell r="D5192">
            <v>11.69</v>
          </cell>
        </row>
        <row r="5193">
          <cell r="A5193" t="str">
            <v>73729</v>
          </cell>
          <cell r="B5193" t="str">
            <v>ASSENTAMENTO DE MANILHAS E CONEXOES CERAMICAS DIAMETRO = 200MM, JUNTA EM ARGAMASSA 1:3 CIMENTO:AREIA</v>
          </cell>
          <cell r="C5193" t="str">
            <v>M</v>
          </cell>
          <cell r="D5193">
            <v>8.58</v>
          </cell>
        </row>
        <row r="5194">
          <cell r="A5194" t="str">
            <v>73731</v>
          </cell>
          <cell r="B5194" t="str">
            <v>ASSENTAMENTO DE MANILHAS E CONEXOES CERAMICAS, DIAMETRO = 100MM, JUNTA EM ARGAMASSA, 1:3 CIMENTO:AREIA</v>
          </cell>
          <cell r="C5194" t="str">
            <v>M</v>
          </cell>
          <cell r="D5194">
            <v>4.96</v>
          </cell>
        </row>
        <row r="5195">
          <cell r="A5195" t="str">
            <v>73812</v>
          </cell>
          <cell r="B5195" t="str">
            <v>ASSENTAMENTO DE MANILHAS E CONEXOES CERAMICAS</v>
          </cell>
          <cell r="C5195">
            <v>0</v>
          </cell>
          <cell r="D5195">
            <v>0</v>
          </cell>
        </row>
        <row r="5196">
          <cell r="A5196" t="str">
            <v>73812/001</v>
          </cell>
          <cell r="B5196" t="str">
            <v>ASSENTAMENTO DE TUBO CERAMICO, DIAMETRO = 150 MM, COM JUNTA EM ARGAMASSA 1:3 CIMENTO:AREIA</v>
          </cell>
          <cell r="C5196" t="str">
            <v>M</v>
          </cell>
          <cell r="D5196">
            <v>7.19</v>
          </cell>
        </row>
        <row r="5197">
          <cell r="A5197" t="str">
            <v>50</v>
          </cell>
          <cell r="B5197" t="str">
            <v>FORNEC E/OU ASSENT DE TUBO CERAMICO COM JUNTA ASFALTICA</v>
          </cell>
          <cell r="C5197">
            <v>0</v>
          </cell>
          <cell r="D5197">
            <v>0</v>
          </cell>
        </row>
        <row r="5198">
          <cell r="A5198" t="str">
            <v>73684</v>
          </cell>
          <cell r="B5198" t="str">
            <v>ASSENTAMENTO DE TUBOS CERÂMICOS DIAMETRO 150MM, COM JUNTA ASFÁLTICA</v>
          </cell>
          <cell r="C5198" t="str">
            <v>M</v>
          </cell>
          <cell r="D5198">
            <v>20.260000000000002</v>
          </cell>
        </row>
        <row r="5199">
          <cell r="A5199" t="str">
            <v>73811</v>
          </cell>
          <cell r="B5199" t="str">
            <v>ASSENTAMENTO SIMPLES DE TUBOS E PECAS DE CERAMICA</v>
          </cell>
          <cell r="C5199">
            <v>0</v>
          </cell>
          <cell r="D5199">
            <v>0</v>
          </cell>
        </row>
        <row r="5200">
          <cell r="A5200" t="str">
            <v>73811/001</v>
          </cell>
          <cell r="B5200" t="str">
            <v>ASSENTAMENTO SIMPLES DE TUBOS DE CERÂMICA COM JUNTA ASFÁLTICA - DN 100 MM</v>
          </cell>
          <cell r="C5200" t="str">
            <v>M</v>
          </cell>
          <cell r="D5200">
            <v>9.99</v>
          </cell>
        </row>
        <row r="5201">
          <cell r="A5201" t="str">
            <v>73811/002</v>
          </cell>
          <cell r="B5201" t="str">
            <v>ASSENTAMENTO SIMPLES DE TUBOS DE CERÂMICA COM JUNTA ASFÁLTICA - DN 200 MM</v>
          </cell>
          <cell r="C5201" t="str">
            <v>M</v>
          </cell>
          <cell r="D5201">
            <v>15.09</v>
          </cell>
        </row>
        <row r="5202">
          <cell r="A5202" t="str">
            <v>73811/003</v>
          </cell>
          <cell r="B5202" t="str">
            <v>ASSENTAMENTO SIMPLES DE TUBOS DE CERÂMICA COM JUNTA ASFÁLTICA - DN 250 MM</v>
          </cell>
          <cell r="C5202" t="str">
            <v>M</v>
          </cell>
          <cell r="D5202">
            <v>18.29</v>
          </cell>
        </row>
        <row r="5203">
          <cell r="A5203" t="str">
            <v>73811/004</v>
          </cell>
          <cell r="B5203" t="str">
            <v>ASSENTAMENTO SIMPLES DE TUBOS DE CERÂMICA COM JUNTA ASFÁLTICA - DN 300 MM</v>
          </cell>
          <cell r="C5203" t="str">
            <v>M</v>
          </cell>
          <cell r="D5203">
            <v>21.12</v>
          </cell>
        </row>
        <row r="5204">
          <cell r="A5204" t="str">
            <v>73811/005</v>
          </cell>
          <cell r="B5204" t="str">
            <v>ASSENTAMENTO SIMPLES DE TUBOS DE CERÂMICA COM JUNTA ASFÁLTICA - DN 375 MM</v>
          </cell>
          <cell r="C5204" t="str">
            <v>M</v>
          </cell>
          <cell r="D5204">
            <v>24.37</v>
          </cell>
        </row>
        <row r="5205">
          <cell r="A5205" t="str">
            <v>51</v>
          </cell>
          <cell r="B5205" t="str">
            <v>FORNEC E/OU ASSENT DE TUBO DE CONCRETO COM JUNTA ELASTICA</v>
          </cell>
          <cell r="C5205">
            <v>0</v>
          </cell>
          <cell r="D5205">
            <v>0</v>
          </cell>
        </row>
        <row r="5206">
          <cell r="A5206" t="str">
            <v>73879</v>
          </cell>
          <cell r="B5206" t="str">
            <v>ASSENTAMENTO DE TUBOS DE CONCRETO COM ANEL DE BORRACHA</v>
          </cell>
          <cell r="C5206">
            <v>0</v>
          </cell>
          <cell r="D5206">
            <v>0</v>
          </cell>
        </row>
        <row r="5207">
          <cell r="A5207" t="str">
            <v>73879/001</v>
          </cell>
          <cell r="B5207" t="str">
            <v>ASSENTAMENTO DE TUBOS DE CONCRETO COM JUNTA ELÁSTICA - DN 300 MM</v>
          </cell>
          <cell r="C5207" t="str">
            <v>M</v>
          </cell>
          <cell r="D5207">
            <v>18.559999999999999</v>
          </cell>
        </row>
        <row r="5208">
          <cell r="A5208" t="str">
            <v>73879/002</v>
          </cell>
          <cell r="B5208" t="str">
            <v>ASSENTAMENTO DE TUBO DE CONCRETO DIAMETRO 400 MM, JUNTAS COM ANEL DE BORRACHA, MONTAGEM COM AUXÍLIO DE EQUIPAMENTOS</v>
          </cell>
          <cell r="C5208" t="str">
            <v>M</v>
          </cell>
          <cell r="D5208">
            <v>28.52</v>
          </cell>
        </row>
        <row r="5209">
          <cell r="A5209" t="str">
            <v>73879/003</v>
          </cell>
          <cell r="B5209" t="str">
            <v>ASSENTAMENTO DE TUBO DE CONCRETO DIAMETRO 500 MM, JUNTAS COM ANEL DE BORRACHA, MONTAGEM COM AUXÍLIO DE EQUIPAMENTOS</v>
          </cell>
          <cell r="C5209" t="str">
            <v>M</v>
          </cell>
          <cell r="D5209">
            <v>43.31</v>
          </cell>
        </row>
        <row r="5210">
          <cell r="A5210" t="str">
            <v>73879/004</v>
          </cell>
          <cell r="B5210" t="str">
            <v>ASSENTAMENTO DE TUBO DE CONCRETO DIAMETRO 600 MM, JUNTAS COM ANEL DE BORRACHA, MONTAGEM COM AUXÍLIO DE EQUIPAMENTOS</v>
          </cell>
          <cell r="C5210" t="str">
            <v>M</v>
          </cell>
          <cell r="D5210">
            <v>55.98</v>
          </cell>
        </row>
        <row r="5211">
          <cell r="A5211" t="str">
            <v>73879/005</v>
          </cell>
          <cell r="B5211" t="str">
            <v>ASSENTAMENTO DE TUBO DE CONCRETO DIAMETRO 700 MM, JUNTAS COM ANEL DE BORRACHA, MONTAGEM COM AUXÍLIO DE EQUIPAMENTOS</v>
          </cell>
          <cell r="C5211" t="str">
            <v>M</v>
          </cell>
          <cell r="D5211">
            <v>81.489999999999995</v>
          </cell>
        </row>
        <row r="5212">
          <cell r="A5212" t="str">
            <v>73879/006</v>
          </cell>
          <cell r="B5212" t="str">
            <v>ASSENTAMENTO DE TUBO DE CONCRETO DIAMETRO 800 MM, JUNTAS COM ANEL DE BORRACHA, MONTAGEM COM AUXÍLIO DE EQUIPAMENTOS</v>
          </cell>
          <cell r="C5212" t="str">
            <v>M</v>
          </cell>
          <cell r="D5212">
            <v>90.58</v>
          </cell>
        </row>
        <row r="5213">
          <cell r="A5213" t="str">
            <v>73879/007</v>
          </cell>
          <cell r="B5213" t="str">
            <v>ASSENTAMENTO DE TUBO DE CONCRETO DIAMETRO 900 MM, JUNTAS COM ANEL DE BORRACHA, MONTAGEM COM AUXÍLIO DE EQUIPAMENTOS</v>
          </cell>
          <cell r="C5213" t="str">
            <v>M</v>
          </cell>
          <cell r="D5213">
            <v>129.35</v>
          </cell>
        </row>
        <row r="5214">
          <cell r="A5214" t="str">
            <v>73879/008</v>
          </cell>
          <cell r="B5214" t="str">
            <v>ASSENTAMENTO DE TUBO DE CONCRETO DIAMETRO 1000MM, JUNTAS COM ANEL DE BORRACHA, MONTAGEM COM AUXÍLIO DE EQUIPAMENTOS</v>
          </cell>
          <cell r="C5214" t="str">
            <v>M</v>
          </cell>
          <cell r="D5214">
            <v>141.54</v>
          </cell>
        </row>
        <row r="5215">
          <cell r="A5215" t="str">
            <v>73879/009</v>
          </cell>
          <cell r="B5215" t="str">
            <v>ASSENTAMENTO DE TUBO DE CONCRETO DIAMETRO 1200 MM, JUNTAS COM ANEL DE BORRACHA, MONTAGEM COM AUXÍLIO DE EQUIPAMENTOS</v>
          </cell>
          <cell r="C5215" t="str">
            <v>M</v>
          </cell>
          <cell r="D5215">
            <v>190.14</v>
          </cell>
        </row>
        <row r="5216">
          <cell r="A5216" t="str">
            <v>52</v>
          </cell>
          <cell r="B5216" t="str">
            <v>FORNEC E/OU ASSENT DE TUBO DE CONCRETO COM JUNTA ARGAMASSADA</v>
          </cell>
          <cell r="C5216">
            <v>0</v>
          </cell>
          <cell r="D5216">
            <v>0</v>
          </cell>
        </row>
        <row r="5217">
          <cell r="A5217" t="str">
            <v>73718</v>
          </cell>
          <cell r="B5217" t="str">
            <v>ASSENTAMENTO DE TUBOS DE CONCRETO DIAMETRO = 1500MM, SIMPLES OU ARMADO , JUNTA EM ARGAMASSA 1:3 CIMENTO:AREIA</v>
          </cell>
          <cell r="C5217" t="str">
            <v>M</v>
          </cell>
          <cell r="D5217">
            <v>211.36</v>
          </cell>
        </row>
        <row r="5218">
          <cell r="A5218" t="str">
            <v>73719</v>
          </cell>
          <cell r="B5218" t="str">
            <v>ASSENTAMENTO DE TUBOS DE CONCRETO DIAMETRO = 1200MM, SIMPLES OU ARMADO , JUNTA EM ARGAMASSA 1:3 CIMENTO:AREIA</v>
          </cell>
          <cell r="C5218" t="str">
            <v>M</v>
          </cell>
          <cell r="D5218">
            <v>135.41</v>
          </cell>
        </row>
        <row r="5219">
          <cell r="A5219" t="str">
            <v>73720</v>
          </cell>
          <cell r="B5219" t="str">
            <v>ASSENTAMENTO DE TUBOS DE CONCRETO DIAMETRO = 800MM, SIMPLES OU ARMADO, JUNTA EM ARGAMASSA 1:3 CIMENTO:AREIA</v>
          </cell>
          <cell r="C5219" t="str">
            <v>M</v>
          </cell>
          <cell r="D5219">
            <v>72.58</v>
          </cell>
        </row>
        <row r="5220">
          <cell r="A5220" t="str">
            <v>73721</v>
          </cell>
          <cell r="B5220" t="str">
            <v>ASSENTAMENTO DE TUBOS DE CONCRETO DIAMETRO = 1000MM, SIMPLES OU ARMADO , JUNTA EM ARGAMASSA 1:3 CIMENTO:AREIA</v>
          </cell>
          <cell r="C5220" t="str">
            <v>M</v>
          </cell>
          <cell r="D5220">
            <v>108.84</v>
          </cell>
        </row>
        <row r="5221">
          <cell r="A5221" t="str">
            <v>73722</v>
          </cell>
          <cell r="B5221" t="str">
            <v>ASSENTAMENTO DE TUBOS DE CONCRETO DIAMETRO = 600MM, SIMPLES OU ARMADO, JUNTA EM ARGAMASSA 1:3 CIMENTO:AREIA</v>
          </cell>
          <cell r="C5221" t="str">
            <v>M</v>
          </cell>
          <cell r="D5221">
            <v>34.979999999999997</v>
          </cell>
        </row>
        <row r="5222">
          <cell r="A5222" t="str">
            <v>73723</v>
          </cell>
          <cell r="B5222" t="str">
            <v>ASSENTAMENTO DE TUBOS DE CONCRETO DIAMETRO = 500MM, SIMPLES OU ARMADO, JUNTA EM ARGAMASSA 1:3 CIMENTO:AREIA</v>
          </cell>
          <cell r="C5222" t="str">
            <v>M</v>
          </cell>
          <cell r="D5222">
            <v>27.26</v>
          </cell>
        </row>
        <row r="5223">
          <cell r="A5223" t="str">
            <v>73724</v>
          </cell>
          <cell r="B5223" t="str">
            <v>ASSENTAMENTO DE TUBOS DE CONCRETO DIAMETRO = 400MM, SIMPLES OU ARMADO, JUNTA EM ARGAMASSA 1:3 CIMENTO:AREIA</v>
          </cell>
          <cell r="C5223" t="str">
            <v>M</v>
          </cell>
          <cell r="D5223">
            <v>17.98</v>
          </cell>
        </row>
        <row r="5224">
          <cell r="A5224" t="str">
            <v>73730</v>
          </cell>
          <cell r="B5224" t="str">
            <v>ASSENTAMENTO DE TUBOS DE CONCRETO DIAMETRO = 300MM, SIMPLES OU ARMADO, JUNTA EM ARGAMASSA 1:3 CIMENTO:AREIA</v>
          </cell>
          <cell r="C5224" t="str">
            <v>M</v>
          </cell>
          <cell r="D5224">
            <v>12.64</v>
          </cell>
        </row>
        <row r="5225">
          <cell r="A5225" t="str">
            <v>53</v>
          </cell>
          <cell r="B5225" t="str">
            <v>FORNEC E/OU ASSENT DE HIDRANTES TAMPOES E PECAS ESPECIAIS</v>
          </cell>
          <cell r="C5225">
            <v>0</v>
          </cell>
          <cell r="D5225">
            <v>0</v>
          </cell>
        </row>
        <row r="5226">
          <cell r="A5226" t="str">
            <v>73606</v>
          </cell>
          <cell r="B5226" t="str">
            <v>ASSENTAMENTO DE TAMPAO DE FERRO FUNDIDO 900 MM</v>
          </cell>
          <cell r="C5226" t="str">
            <v>UN</v>
          </cell>
          <cell r="D5226">
            <v>87.19</v>
          </cell>
        </row>
        <row r="5227">
          <cell r="A5227" t="str">
            <v>73607</v>
          </cell>
          <cell r="B5227" t="str">
            <v>ASSENTAMENTO DE TAMPAO DE FERRO FUNDIDO 600 MM</v>
          </cell>
          <cell r="C5227" t="str">
            <v>UN</v>
          </cell>
          <cell r="D5227">
            <v>58.13</v>
          </cell>
        </row>
        <row r="5228">
          <cell r="A5228" t="str">
            <v>83622</v>
          </cell>
          <cell r="B5228" t="str">
            <v>GRELHA DE FERRO FUNDIDO PARA CANALETA LARG = 40CM, FORNECIMENTO E ASSENTAMENTO</v>
          </cell>
          <cell r="C5228" t="str">
            <v>M</v>
          </cell>
          <cell r="D5228">
            <v>207.6</v>
          </cell>
        </row>
        <row r="5229">
          <cell r="A5229" t="str">
            <v>83623</v>
          </cell>
          <cell r="B5229" t="str">
            <v>GRELHA DE FERRO FUNDIDO PARA CANALETA LARG = 30CM, FORNECIMENTO E ASSENTAMENTO</v>
          </cell>
          <cell r="C5229" t="str">
            <v>M</v>
          </cell>
          <cell r="D5229">
            <v>152.74</v>
          </cell>
        </row>
        <row r="5230">
          <cell r="A5230" t="str">
            <v>83624</v>
          </cell>
          <cell r="B5230" t="str">
            <v>GRELHA DE FERRO FUNDIDO PARA CANALETA LARG = 20CM, FORNECIMENTO E ASSENTAMENTO</v>
          </cell>
          <cell r="C5230" t="str">
            <v>M</v>
          </cell>
          <cell r="D5230">
            <v>77.25</v>
          </cell>
        </row>
        <row r="5231">
          <cell r="A5231" t="str">
            <v>83626</v>
          </cell>
          <cell r="B5231" t="str">
            <v>GRELHA DE FERRO FUNDIDO PARA CANALETA LARG = 15CM, FORNECIMENTO E ASSENTAMENTO</v>
          </cell>
          <cell r="C5231" t="str">
            <v>M</v>
          </cell>
          <cell r="D5231">
            <v>59.64</v>
          </cell>
        </row>
        <row r="5232">
          <cell r="A5232" t="str">
            <v>83627</v>
          </cell>
          <cell r="B5232" t="str">
            <v>TAMPAO DE FERRO FUNDIDO, D = 60CM, 175KG, P = CHAMINE CX AREIA/POCO VI SITA ASSENTADO COM ARG CIM/AREIA 1:4, FORNECIMENTO E ASSENTAMENTO</v>
          </cell>
          <cell r="C5232" t="str">
            <v>UN</v>
          </cell>
          <cell r="D5232">
            <v>603.98</v>
          </cell>
        </row>
        <row r="5233">
          <cell r="A5233" t="str">
            <v>83724</v>
          </cell>
          <cell r="B5233" t="str">
            <v>ASSENTAMENTO DE PECAS, CONEXOES, APARELHOS E ACESSORIOS DE FERRO FUNDIDO DUCTIL, JUNTA ELASTICA, MECANICA OU FLANGEADA, COM DIAMETROS DE 50 A 300 MM.</v>
          </cell>
          <cell r="C5233" t="str">
            <v>KG</v>
          </cell>
          <cell r="D5233">
            <v>1.18</v>
          </cell>
        </row>
        <row r="5234">
          <cell r="A5234" t="str">
            <v>83725</v>
          </cell>
          <cell r="B5234" t="str">
            <v>ASSENTAMENTO DE PECAS, CONEXOES, APARELHOS E ACESSORIOS DE FERRO FUNDIDO DUCTIL, JUNTA ELASTICA, MECANICA OU FLANGEADA, COM DIAMETROS DE 350 A 600 MM.</v>
          </cell>
          <cell r="C5234" t="str">
            <v>KG</v>
          </cell>
          <cell r="D5234">
            <v>0.77</v>
          </cell>
        </row>
        <row r="5235">
          <cell r="A5235" t="str">
            <v>83726</v>
          </cell>
          <cell r="B5235" t="str">
            <v>ASSENTAMENTO DE PECAS, CONEXOES, APARELHOS E ACESSORIOS DE FERRO FUNDIDO DUCTIL, JUNTA ELASTICA, MECANICA OU FLANGEADA, COM DIAMETROS DE 700 A 1200 MM.</v>
          </cell>
          <cell r="C5235" t="str">
            <v>KG</v>
          </cell>
          <cell r="D5235">
            <v>0.56000000000000005</v>
          </cell>
        </row>
        <row r="5236">
          <cell r="A5236" t="str">
            <v>230</v>
          </cell>
          <cell r="B5236" t="str">
            <v>FORNEC E/OU ASSENT DE TUBO PVC DEFOFO COM JUNTA ELASTICA</v>
          </cell>
          <cell r="C5236">
            <v>0</v>
          </cell>
          <cell r="D5236">
            <v>0</v>
          </cell>
        </row>
        <row r="5237">
          <cell r="A5237" t="str">
            <v>74215</v>
          </cell>
          <cell r="B5237" t="str">
            <v>MODULO TIPO - REDE DE AGUA &gt; FORN. E ASSENT. DE TUBOS DE PVC DEFOFO: COMPREENDE LOCACAO DA OBRA, CADASTRAMENTO DE INTERFERENCIAS, ESCAVACAO DE VALA, EXCETO ROCHA, PROFUNDIDADE ATE 1,50 METROS. INCLUI - CARGA, TRANSPORTE E DECARGA DO MATE</v>
          </cell>
          <cell r="C5237">
            <v>0</v>
          </cell>
          <cell r="D5237">
            <v>0</v>
          </cell>
        </row>
        <row r="5238">
          <cell r="A5238" t="str">
            <v>74215/001</v>
          </cell>
          <cell r="B5238" t="str">
            <v>MODULO TIPO: REDE DE AGUA, COM FORNECIMENTO E ASSENTAMENTO DE TUBO PVC DEFOFO 200MM EB-1208 P/ REDE AGUA JE 1 MPA, COMPREENDENDO: LOCACAO, CADASTRAMENTO DE INTERFERENCIAS, ESCAVACAO E REATERRO COMPACTADO DE VAL A, EXCETO ROCHA, ATE 1,50 M.</v>
          </cell>
          <cell r="C5238" t="str">
            <v>M</v>
          </cell>
          <cell r="D5238">
            <v>108.48</v>
          </cell>
        </row>
        <row r="5239">
          <cell r="A5239" t="str">
            <v>74215/002</v>
          </cell>
          <cell r="B5239" t="str">
            <v>MODULO TIPO: REDE DE AGUA, COM FORNECIMENTO E ASSENTAMENTO DE TUBO PVC DEFOFO 150MM EB-1208 P/ REDE AGUA JE 1 MPA, COMPREENDENDO: LOCACAO, CADASTRAMENTO DE INTERFERENCIAS, ESCAVACAO E REATERRO COMPACTADO DE VAL A, EXCETO ROCHA, ATE 1,50 M.</v>
          </cell>
          <cell r="C5239" t="str">
            <v>M</v>
          </cell>
          <cell r="D5239">
            <v>63.69</v>
          </cell>
        </row>
        <row r="5240">
          <cell r="A5240" t="str">
            <v>74215/003</v>
          </cell>
          <cell r="B5240" t="str">
            <v>MODULO TIPO: REDE DE AGUA, COM FORNECIMENTO E ASSENTAMENTO DE TUBO PVC DEFOFO 100MM EB-1208 P/ REDE AGUA JE 1 MPA, COMPREENDENDO: LOCACAO, CADASTRAMENTO DE INTERFERENCIAS, ESCAVACAO E REATERRO COMPACTADO DE VAL A, EXCETO ROCHA, ATE 1,50 M.</v>
          </cell>
          <cell r="C5240" t="str">
            <v>M</v>
          </cell>
          <cell r="D5240">
            <v>37.659999999999997</v>
          </cell>
        </row>
        <row r="5241">
          <cell r="A5241" t="str">
            <v>253</v>
          </cell>
          <cell r="B5241" t="str">
            <v>FORNEC E/OU ASSENT DE CONEXOES DIVERSAS</v>
          </cell>
          <cell r="C5241">
            <v>0</v>
          </cell>
          <cell r="D5241">
            <v>0</v>
          </cell>
        </row>
        <row r="5242">
          <cell r="A5242" t="str">
            <v>83520</v>
          </cell>
          <cell r="B5242" t="str">
            <v>TE PVC PARA COLETOR ESGOTO, EB644, D=100MM, COM JUNTA ELASTICA.</v>
          </cell>
          <cell r="C5242" t="str">
            <v>UN</v>
          </cell>
          <cell r="D5242">
            <v>53.55</v>
          </cell>
        </row>
        <row r="5243">
          <cell r="A5243" t="str">
            <v>83531</v>
          </cell>
          <cell r="B5243" t="str">
            <v>CURVA PARA REDE COLETOR ESGOTO, EB 644, 90GR, DN=200MM, COM JUNTA ELAS TICA</v>
          </cell>
          <cell r="C5243" t="str">
            <v>UN</v>
          </cell>
          <cell r="D5243">
            <v>144.76</v>
          </cell>
        </row>
        <row r="5244">
          <cell r="A5244" t="str">
            <v>83535</v>
          </cell>
          <cell r="B5244" t="str">
            <v>CURVA PVC PARA REDE COLETOR ESGOTO, EB-644, 45 GR, 200 MM, COM JUNTA E LASTICA.</v>
          </cell>
          <cell r="C5244" t="str">
            <v>UN</v>
          </cell>
          <cell r="D5244">
            <v>118.46</v>
          </cell>
        </row>
        <row r="5245">
          <cell r="A5245" t="str">
            <v>254</v>
          </cell>
          <cell r="B5245" t="str">
            <v>FORNEC E/OU ASSENT DE VALVULAS E REGISTROS</v>
          </cell>
          <cell r="C5245">
            <v>0</v>
          </cell>
          <cell r="D5245">
            <v>0</v>
          </cell>
        </row>
        <row r="5246">
          <cell r="A5246" t="str">
            <v>73884</v>
          </cell>
          <cell r="B5246" t="str">
            <v>INSTALACAO DE VALVULA OU REGISTRO C/JUNTA FLANGEADA</v>
          </cell>
          <cell r="C5246">
            <v>0</v>
          </cell>
          <cell r="D5246">
            <v>0</v>
          </cell>
        </row>
        <row r="5247">
          <cell r="A5247" t="str">
            <v>73884/001</v>
          </cell>
          <cell r="B5247" t="str">
            <v>INSTALAÇÃO DE VÁLVULAS OU REGISTROS COM JUNTA FLANGEADA - DN 50</v>
          </cell>
          <cell r="C5247" t="str">
            <v>UN</v>
          </cell>
          <cell r="D5247">
            <v>40.950000000000003</v>
          </cell>
        </row>
        <row r="5248">
          <cell r="A5248" t="str">
            <v>73884/002</v>
          </cell>
          <cell r="B5248" t="str">
            <v>INSTALAÇÃO DE VÁLVULAS OU REGISTROS COM JUNTA FLANGEADA - DN 75</v>
          </cell>
          <cell r="C5248" t="str">
            <v>UN</v>
          </cell>
          <cell r="D5248">
            <v>63.56</v>
          </cell>
        </row>
        <row r="5249">
          <cell r="A5249" t="str">
            <v>73884/003</v>
          </cell>
          <cell r="B5249" t="str">
            <v>INSTALAÇÃO DE VÁLVULAS OU REGISTROS COM JUNTA FLANGEADA - DN 100</v>
          </cell>
          <cell r="C5249" t="str">
            <v>UN</v>
          </cell>
          <cell r="D5249">
            <v>79.459999999999994</v>
          </cell>
        </row>
        <row r="5250">
          <cell r="A5250" t="str">
            <v>73884/004</v>
          </cell>
          <cell r="B5250" t="str">
            <v>INSTALAÇÃO DE VÁLVULAS OU REGISTROS COM JUNTA FLANGEADA - DN 150</v>
          </cell>
          <cell r="C5250" t="str">
            <v>UN</v>
          </cell>
          <cell r="D5250">
            <v>366.66</v>
          </cell>
        </row>
        <row r="5251">
          <cell r="A5251" t="str">
            <v>73884/005</v>
          </cell>
          <cell r="B5251" t="str">
            <v>INSTALAÇÃO DE VÁLVULAS OU REGISTROS COM JUNTA FLANGEADA - DN 200</v>
          </cell>
          <cell r="C5251" t="str">
            <v>UN</v>
          </cell>
          <cell r="D5251">
            <v>427.77</v>
          </cell>
        </row>
        <row r="5252">
          <cell r="A5252" t="str">
            <v>73884/006</v>
          </cell>
          <cell r="B5252" t="str">
            <v>INSTALAÇÃO DE VÁLVULAS OU REGISTROS COM JUNTA FLANGEADA - DN 250</v>
          </cell>
          <cell r="C5252" t="str">
            <v>UN</v>
          </cell>
          <cell r="D5252">
            <v>519.42999999999995</v>
          </cell>
        </row>
        <row r="5253">
          <cell r="A5253" t="str">
            <v>73884/007</v>
          </cell>
          <cell r="B5253" t="str">
            <v>INSTALAÇÃO DE VÁLVULAS OU REGISTROS COM JUNTA FLANGEADA - DN 300</v>
          </cell>
          <cell r="C5253" t="str">
            <v>UN</v>
          </cell>
          <cell r="D5253">
            <v>580.54</v>
          </cell>
        </row>
        <row r="5254">
          <cell r="A5254" t="str">
            <v>73884/008</v>
          </cell>
          <cell r="B5254" t="str">
            <v>INSTALAÇÃO DE VÁLVULAS OU REGISTROS COM JUNTA FLANGEADA - DN 350</v>
          </cell>
          <cell r="C5254" t="str">
            <v>UN</v>
          </cell>
          <cell r="D5254">
            <v>611.1</v>
          </cell>
        </row>
        <row r="5255">
          <cell r="A5255" t="str">
            <v>73884/009</v>
          </cell>
          <cell r="B5255" t="str">
            <v>INSTALAÇÃO DE VÁLVULAS OU REGISTROS COM JUNTA FLANGEADA - DN 400</v>
          </cell>
          <cell r="C5255" t="str">
            <v>UN</v>
          </cell>
          <cell r="D5255">
            <v>672.21</v>
          </cell>
        </row>
        <row r="5256">
          <cell r="A5256" t="str">
            <v>73884/010</v>
          </cell>
          <cell r="B5256" t="str">
            <v>INSTALAÇÃO DE VÁLVULAS OU REGISTROS COM JUNTA FLANGEADA - DN 450</v>
          </cell>
          <cell r="C5256" t="str">
            <v>UN</v>
          </cell>
          <cell r="D5256">
            <v>702.76</v>
          </cell>
        </row>
        <row r="5257">
          <cell r="A5257" t="str">
            <v>73884/011</v>
          </cell>
          <cell r="B5257" t="str">
            <v>INSTALAÇÃO DE VÁLVULAS OU REGISTROS COM JUNTA FLANGEADA - DN 500</v>
          </cell>
          <cell r="C5257" t="str">
            <v>UN</v>
          </cell>
          <cell r="D5257">
            <v>763.87</v>
          </cell>
        </row>
        <row r="5258">
          <cell r="A5258" t="str">
            <v>73884/012</v>
          </cell>
          <cell r="B5258" t="str">
            <v>INSTALAÇÃO DE VÁLVULAS OU REGISTROS COM JUNTA FLANGEADA - DN 600</v>
          </cell>
          <cell r="C5258" t="str">
            <v>UN</v>
          </cell>
          <cell r="D5258">
            <v>824.98</v>
          </cell>
        </row>
        <row r="5259">
          <cell r="A5259" t="str">
            <v>73884/013</v>
          </cell>
          <cell r="B5259" t="str">
            <v>INSTALAÇÃO DE VÁLVULAS OU REGISTROS COM JUNTA FLANGEADA - DN 700</v>
          </cell>
          <cell r="C5259" t="str">
            <v>UN</v>
          </cell>
          <cell r="D5259">
            <v>917.4</v>
          </cell>
        </row>
        <row r="5260">
          <cell r="A5260" t="str">
            <v>73884/014</v>
          </cell>
          <cell r="B5260" t="str">
            <v>INSTALAÇÃO DE VÁLVULAS OU REGISTROS COM JUNTA FLANGEADA - DN 800</v>
          </cell>
          <cell r="C5260" t="str">
            <v>UN</v>
          </cell>
          <cell r="D5260">
            <v>917.4</v>
          </cell>
        </row>
        <row r="5261">
          <cell r="A5261" t="str">
            <v>73884/015</v>
          </cell>
          <cell r="B5261" t="str">
            <v>INSTALAÇÃO DE VÁLVULAS OU REGISTROS COM JUNTA FLANGEADA - DN 900</v>
          </cell>
          <cell r="C5261" t="str">
            <v>UN</v>
          </cell>
          <cell r="D5261">
            <v>950.17</v>
          </cell>
        </row>
        <row r="5262">
          <cell r="A5262" t="str">
            <v>73884/016</v>
          </cell>
          <cell r="B5262" t="str">
            <v>INSTALAÇÃO DE VÁLVULAS OU REGISTROS COM JUNTA FLANGEADA - DN 1000</v>
          </cell>
          <cell r="C5262" t="str">
            <v>UN</v>
          </cell>
          <cell r="D5262">
            <v>1048.46</v>
          </cell>
        </row>
        <row r="5263">
          <cell r="A5263" t="str">
            <v>73885</v>
          </cell>
          <cell r="B5263" t="str">
            <v>INSTALACAO DE VALVULA OU REGISTRO C/JUNTA ELASTICA</v>
          </cell>
          <cell r="C5263">
            <v>0</v>
          </cell>
          <cell r="D5263">
            <v>0</v>
          </cell>
        </row>
        <row r="5264">
          <cell r="A5264" t="str">
            <v>73885/001</v>
          </cell>
          <cell r="B5264" t="str">
            <v>INSTALAÇÃO DE VÁLVULAS OU REGISTROS COM JUNTA ELÁSTICA - DN 50</v>
          </cell>
          <cell r="C5264" t="str">
            <v>UN</v>
          </cell>
          <cell r="D5264">
            <v>19.7</v>
          </cell>
        </row>
        <row r="5265">
          <cell r="A5265" t="str">
            <v>73885/002</v>
          </cell>
          <cell r="B5265" t="str">
            <v>INSTALAÇÃO DE VÁLVULAS OU REGISTROS COM JUNTA ELÁSTICA - DN 75</v>
          </cell>
          <cell r="C5265" t="str">
            <v>UN</v>
          </cell>
          <cell r="D5265">
            <v>23.83</v>
          </cell>
        </row>
        <row r="5266">
          <cell r="A5266" t="str">
            <v>73885/003</v>
          </cell>
          <cell r="B5266" t="str">
            <v>INSTALAÇÃO DE VÁLVULAS OU REGISTROS COM JUNTA ELÁSTICA - DN 100</v>
          </cell>
          <cell r="C5266" t="str">
            <v>UN</v>
          </cell>
          <cell r="D5266">
            <v>27.01</v>
          </cell>
        </row>
        <row r="5267">
          <cell r="A5267" t="str">
            <v>73885/004</v>
          </cell>
          <cell r="B5267" t="str">
            <v>INSTALAÇÃO DE VÁLVULAS OU REGISTROS COM JUNTA ELÁSTICA - DN 150</v>
          </cell>
          <cell r="C5267" t="str">
            <v>UN</v>
          </cell>
          <cell r="D5267">
            <v>134.44</v>
          </cell>
        </row>
        <row r="5268">
          <cell r="A5268" t="str">
            <v>73885/005</v>
          </cell>
          <cell r="B5268" t="str">
            <v>INSTALAÇÃO DE VÁLVULAS OU REGISTROS COM JUNTA ELÁSTICA - DN 200</v>
          </cell>
          <cell r="C5268" t="str">
            <v>UN</v>
          </cell>
          <cell r="D5268">
            <v>174.16</v>
          </cell>
        </row>
        <row r="5269">
          <cell r="A5269" t="str">
            <v>73885/006</v>
          </cell>
          <cell r="B5269" t="str">
            <v>INSTALAÇÃO DE VÁLVULAS OU REGISTROS COM JUNTA ELÁSTICA - DN 250</v>
          </cell>
          <cell r="C5269" t="str">
            <v>UN</v>
          </cell>
          <cell r="D5269">
            <v>204.71</v>
          </cell>
        </row>
        <row r="5270">
          <cell r="A5270" t="str">
            <v>73885/007</v>
          </cell>
          <cell r="B5270" t="str">
            <v>INSTALAÇÃO DE VÁLVULAS OU REGISTROS COM JUNTA ELÁSTICA - DN 300</v>
          </cell>
          <cell r="C5270" t="str">
            <v>UN</v>
          </cell>
          <cell r="D5270">
            <v>223.05</v>
          </cell>
        </row>
        <row r="5271">
          <cell r="A5271" t="str">
            <v>73885/008</v>
          </cell>
          <cell r="B5271" t="str">
            <v>INSTALAÇÃO DE VÁLVULAS OU REGISTROS COM JUNTA ELÁSTICA - DN 350</v>
          </cell>
          <cell r="C5271" t="str">
            <v>UN</v>
          </cell>
          <cell r="D5271">
            <v>244.44</v>
          </cell>
        </row>
        <row r="5272">
          <cell r="A5272" t="str">
            <v>73885/009</v>
          </cell>
          <cell r="B5272" t="str">
            <v>INSTALAÇÃO DE VÁLVULAS OU REGISTROS COM JUNTA ELÁSTICA - DN 400</v>
          </cell>
          <cell r="C5272" t="str">
            <v>UN</v>
          </cell>
          <cell r="D5272">
            <v>268.88</v>
          </cell>
        </row>
        <row r="5273">
          <cell r="A5273" t="str">
            <v>73885/010</v>
          </cell>
          <cell r="B5273" t="str">
            <v>INSTALAÇÃO DE VÁLVULAS OU REGISTROS COM JUNTA ELÁSTICA - DN 450</v>
          </cell>
          <cell r="C5273" t="str">
            <v>UN</v>
          </cell>
          <cell r="D5273">
            <v>290.27</v>
          </cell>
        </row>
        <row r="5274">
          <cell r="A5274" t="str">
            <v>73885/011</v>
          </cell>
          <cell r="B5274" t="str">
            <v>INSTALAÇÃO DE VÁLVULAS OU REGISTROS COM JUNTA ELÁSTICA - DN 500</v>
          </cell>
          <cell r="C5274" t="str">
            <v>UN</v>
          </cell>
          <cell r="D5274">
            <v>305.55</v>
          </cell>
        </row>
        <row r="5275">
          <cell r="A5275" t="str">
            <v>73885/012</v>
          </cell>
          <cell r="B5275" t="str">
            <v>INSTALAÇÃO DE VÁLVULAS OU REGISTROS COM JUNTA ELÁSTICA - DN 600</v>
          </cell>
          <cell r="C5275" t="str">
            <v>UN</v>
          </cell>
          <cell r="D5275">
            <v>348.32</v>
          </cell>
        </row>
        <row r="5276">
          <cell r="A5276" t="str">
            <v>292</v>
          </cell>
          <cell r="B5276" t="str">
            <v>FORNEC E/OU ASSENT DE TUBO DE ACO COM JUNTA ELASTICA</v>
          </cell>
          <cell r="C5276">
            <v>0</v>
          </cell>
          <cell r="D5276">
            <v>0</v>
          </cell>
        </row>
        <row r="5277">
          <cell r="A5277" t="str">
            <v>73839</v>
          </cell>
          <cell r="B5277" t="str">
            <v>ASSENTAMENTO DE TUBO DE ACO COM JUNTA ELASTICA - COMP = 6,0 M</v>
          </cell>
          <cell r="C5277">
            <v>0</v>
          </cell>
          <cell r="D5277">
            <v>0</v>
          </cell>
        </row>
        <row r="5278">
          <cell r="A5278" t="str">
            <v>73839/001</v>
          </cell>
          <cell r="B5278" t="str">
            <v>ASSENTAMENTO DE TUBOS DE AÇO, COM JUNTA ELÁSTICA (COMPRIMENTO DE 6,00 M) - DN 150 MM</v>
          </cell>
          <cell r="C5278" t="str">
            <v>M</v>
          </cell>
          <cell r="D5278">
            <v>5.42</v>
          </cell>
        </row>
        <row r="5279">
          <cell r="A5279" t="str">
            <v>73839/002</v>
          </cell>
          <cell r="B5279" t="str">
            <v>ASSENTAMENTO DE TUBOS DE AÇO, COM JUNTA ELÁSTICA (COMPRIMENTO DE 6,00 M) - DN 200 MM</v>
          </cell>
          <cell r="C5279" t="str">
            <v>M</v>
          </cell>
          <cell r="D5279">
            <v>6.94</v>
          </cell>
        </row>
        <row r="5280">
          <cell r="A5280" t="str">
            <v>73839/003</v>
          </cell>
          <cell r="B5280" t="str">
            <v>ASSENTAMENTO DE TUBOS DE AÇO, COM JUNTA ELÁSTICA (COMPRIMENTO DE 6,00 M) - DN 250 MM</v>
          </cell>
          <cell r="C5280" t="str">
            <v>M</v>
          </cell>
          <cell r="D5280">
            <v>8.3699999999999992</v>
          </cell>
        </row>
        <row r="5281">
          <cell r="A5281" t="str">
            <v>73839/004</v>
          </cell>
          <cell r="B5281" t="str">
            <v>ASSENTAMENTO DE TUBOS DE AÇO, COM JUNTA ELÁSTICA (COMPRIMENTO DE 6,00 M) - DN 300 MM</v>
          </cell>
          <cell r="C5281" t="str">
            <v>M</v>
          </cell>
          <cell r="D5281">
            <v>9.44</v>
          </cell>
        </row>
        <row r="5282">
          <cell r="A5282" t="str">
            <v>73839/005</v>
          </cell>
          <cell r="B5282" t="str">
            <v>ASSENTAMENTO DE TUBOS DE AÇO, COM JUNTA ELÁSTICA (COMPRIMENTO DE 6,00 M) - DN 350 MM</v>
          </cell>
          <cell r="C5282" t="str">
            <v>M</v>
          </cell>
          <cell r="D5282">
            <v>11.02</v>
          </cell>
        </row>
        <row r="5283">
          <cell r="A5283" t="str">
            <v>73839/006</v>
          </cell>
          <cell r="B5283" t="str">
            <v>ASSENTAMENTO DE TUBOS DE AÇO, COM JUNTA ELÁSTICA (COMPRIMENTO DE 6,00 M) - DN 400 MM</v>
          </cell>
          <cell r="C5283" t="str">
            <v>M</v>
          </cell>
          <cell r="D5283">
            <v>12.6</v>
          </cell>
        </row>
        <row r="5284">
          <cell r="A5284" t="str">
            <v>73839/007</v>
          </cell>
          <cell r="B5284" t="str">
            <v>ASSENTAMENTO DE TUBOS DE AÇO, COM JUNTA ELÁSTICA (COMPRIMENTO DE 6,00 M) - DN 450 MM</v>
          </cell>
          <cell r="C5284" t="str">
            <v>M</v>
          </cell>
          <cell r="D5284">
            <v>14.15</v>
          </cell>
        </row>
        <row r="5285">
          <cell r="A5285" t="str">
            <v>73839/008</v>
          </cell>
          <cell r="B5285" t="str">
            <v>ASSENTAMENTO DE TUBOS DE AÇO, COM JUNTA ELÁSTICA (COMPRIMENTO DE 6,00 M) - DN 500 MM</v>
          </cell>
          <cell r="C5285" t="str">
            <v>M</v>
          </cell>
          <cell r="D5285">
            <v>15.69</v>
          </cell>
        </row>
        <row r="5286">
          <cell r="A5286" t="str">
            <v>73839/009</v>
          </cell>
          <cell r="B5286" t="str">
            <v>ASSENTAMENTO DE TUBOS DE AÇO, COM JUNTA ELÁSTICA (COMPRIMENTO DE 6,00 M) - DN 600 MM</v>
          </cell>
          <cell r="C5286" t="str">
            <v>M</v>
          </cell>
          <cell r="D5286">
            <v>18.87</v>
          </cell>
        </row>
        <row r="5287">
          <cell r="A5287" t="str">
            <v>73839/010</v>
          </cell>
          <cell r="B5287" t="str">
            <v>ASSENTAMENTO DE TUBOS DE AÇO, COM JUNTA ELÁSTICA (COMPRIMENTO DE 6,00 M) - DN 700 MM</v>
          </cell>
          <cell r="C5287" t="str">
            <v>M</v>
          </cell>
          <cell r="D5287">
            <v>23.72</v>
          </cell>
        </row>
        <row r="5288">
          <cell r="A5288" t="str">
            <v>73839/011</v>
          </cell>
          <cell r="B5288" t="str">
            <v>ASSENTAMENTO DE TUBOS DE AÇO, COM JUNTA ELÁSTICA (COMPRIMENTO DE 6,00 M) - DN 800 MM</v>
          </cell>
          <cell r="C5288" t="str">
            <v>M</v>
          </cell>
          <cell r="D5288">
            <v>27.25</v>
          </cell>
        </row>
        <row r="5289">
          <cell r="A5289" t="str">
            <v>73839/012</v>
          </cell>
          <cell r="B5289" t="str">
            <v>ASSENTAMENTO DE TUBOS DE AÇO, COM JUNTA ELÁSTICA (COMPRIMENTO DE 6,00 M) - DN 900 MM</v>
          </cell>
          <cell r="C5289" t="str">
            <v>M</v>
          </cell>
          <cell r="D5289">
            <v>31.85</v>
          </cell>
        </row>
        <row r="5290">
          <cell r="A5290" t="str">
            <v>73839/013</v>
          </cell>
          <cell r="B5290" t="str">
            <v>ASSENTAMENTO DE TUBOS DE AÇO, COM JUNTA ELÁSTICA (COMPRIMENTO DE 6,00 M) - DN 1000 MM</v>
          </cell>
          <cell r="C5290" t="str">
            <v>M</v>
          </cell>
          <cell r="D5290">
            <v>34.04</v>
          </cell>
        </row>
        <row r="5291">
          <cell r="A5291" t="str">
            <v>73839/014</v>
          </cell>
          <cell r="B5291" t="str">
            <v>ASSENTAMENTO DE TUBOS DE AÇO, COM JUNTA ELÁSTICA (COMPRIMENTO DE 6,00 M) - DN 1100 MM</v>
          </cell>
          <cell r="C5291" t="str">
            <v>M</v>
          </cell>
          <cell r="D5291">
            <v>40.39</v>
          </cell>
        </row>
        <row r="5292">
          <cell r="A5292" t="str">
            <v>73839/015</v>
          </cell>
          <cell r="B5292" t="str">
            <v>ASSENTAMENTO DE TUBOS DE AÇO, COM JUNTA ELÁSTICA (COMPRIMENTO DE 6,00 M) - DN 1200 MM</v>
          </cell>
          <cell r="C5292" t="str">
            <v>M</v>
          </cell>
          <cell r="D5292">
            <v>47.76</v>
          </cell>
        </row>
        <row r="5293">
          <cell r="A5293" t="str">
            <v>CANT</v>
          </cell>
          <cell r="B5293" t="str">
            <v>CANTEIRO DE OBRAS</v>
          </cell>
          <cell r="C5293">
            <v>0</v>
          </cell>
          <cell r="D5293">
            <v>0</v>
          </cell>
        </row>
        <row r="5294">
          <cell r="A5294" t="str">
            <v>01</v>
          </cell>
          <cell r="B5294" t="str">
            <v>CONSTRUCAO DO CANTEIRO</v>
          </cell>
          <cell r="C5294">
            <v>0</v>
          </cell>
          <cell r="D5294">
            <v>0</v>
          </cell>
        </row>
        <row r="5295">
          <cell r="A5295" t="str">
            <v>73752</v>
          </cell>
          <cell r="B5295" t="str">
            <v>SANITARIO C/VASO/CHUVEIRO PARA PESSOAL DE OBRA</v>
          </cell>
          <cell r="C5295">
            <v>0</v>
          </cell>
          <cell r="D5295">
            <v>0</v>
          </cell>
        </row>
        <row r="5296">
          <cell r="A5296" t="str">
            <v>73752/001</v>
          </cell>
          <cell r="B5296" t="str">
            <v>SANITARIO COM VASO E CHUVEIRO PARA PESSOAL DE OBRA, COLETIVO DE 2 MODULOS E 4M2, PAREDES CHAPAS DE MADEIRA COMPENSADA PLASTIFICADA 10MM, TELHAS ONDULADAS DE 6MM DE FIBROCIMENTO, INCLUSIVE INSTALACAO E APARELHOS , REAPROVEITADO 2 VEZES (INSTALACOES E APARE</v>
          </cell>
          <cell r="C5296" t="str">
            <v>UN</v>
          </cell>
          <cell r="D5296">
            <v>3241.6</v>
          </cell>
        </row>
        <row r="5297">
          <cell r="A5297" t="str">
            <v>73803</v>
          </cell>
          <cell r="B5297" t="str">
            <v>GALPAO P/OFICINA/DEPOSITO CANTEIRO OBRA(MAD LEI)</v>
          </cell>
          <cell r="C5297">
            <v>0</v>
          </cell>
          <cell r="D5297">
            <v>0</v>
          </cell>
        </row>
        <row r="5298">
          <cell r="A5298" t="str">
            <v>73803/001</v>
          </cell>
          <cell r="B5298" t="str">
            <v>GALPAO ABERTO PARA OFICINA E DEPOSITO DE CANTEIRO DE OBRAS, EM MADEIRA DE LEI</v>
          </cell>
          <cell r="C5298" t="str">
            <v>M2</v>
          </cell>
          <cell r="D5298">
            <v>190.98</v>
          </cell>
        </row>
        <row r="5299">
          <cell r="A5299" t="str">
            <v>73805</v>
          </cell>
          <cell r="B5299" t="str">
            <v>BARRACOES DE OBRA</v>
          </cell>
          <cell r="C5299">
            <v>0</v>
          </cell>
          <cell r="D5299">
            <v>0</v>
          </cell>
        </row>
        <row r="5300">
          <cell r="A5300" t="str">
            <v>73805/001</v>
          </cell>
          <cell r="B5300" t="str">
            <v>BARRACAO DE OBRA PARA ALOJAMENTO/ESCRITORIO, PISO EM PINHO 3A, PAREDES EM COMPENSADO 10MM, COBERTURA EM TELHA FIBROCIMENTO 6MM, INCLUSO INSTALACOES ELETRICAS E ESQUADRIAS. REAPROVEITADO 5 VEZES</v>
          </cell>
          <cell r="C5300" t="str">
            <v>M2</v>
          </cell>
          <cell r="D5300">
            <v>252.78</v>
          </cell>
        </row>
        <row r="5301">
          <cell r="A5301" t="str">
            <v>74210</v>
          </cell>
          <cell r="B5301" t="str">
            <v>BARRACAO DE OBRA</v>
          </cell>
          <cell r="C5301">
            <v>0</v>
          </cell>
          <cell r="D5301">
            <v>0</v>
          </cell>
        </row>
        <row r="5302">
          <cell r="A5302" t="str">
            <v>74210/001</v>
          </cell>
          <cell r="B5302" t="str">
            <v>BARRACAO PARA DEPOSITO EM TABUAS DE MADEIRA, COBERTURA EM FIBROCIMENTO 4 MM,  INCLUSO PISO ARGAMASSA TRAÇO 1:6 (CIMENTO E AREIA)</v>
          </cell>
          <cell r="C5302" t="str">
            <v>M2</v>
          </cell>
          <cell r="D5302">
            <v>281.41000000000003</v>
          </cell>
        </row>
        <row r="5303">
          <cell r="A5303" t="str">
            <v>85253</v>
          </cell>
          <cell r="B5303" t="str">
            <v>GALPAO ABERTO EM CANTEIRO DE OBRA, COM ESTRUTURA EM MADEIRA (REAPROVEI TAMENTO 3X) E TELHA ONDULADA 6MM, INCLUINDO PISO CIMENTADO COM PREPARO DO TERRENO</v>
          </cell>
          <cell r="C5303" t="str">
            <v>M2</v>
          </cell>
          <cell r="D5303">
            <v>156.85</v>
          </cell>
        </row>
        <row r="5304">
          <cell r="A5304" t="str">
            <v>02</v>
          </cell>
          <cell r="B5304" t="str">
            <v>PLACA DE OBRA</v>
          </cell>
          <cell r="C5304">
            <v>0</v>
          </cell>
          <cell r="D5304">
            <v>0</v>
          </cell>
        </row>
        <row r="5305">
          <cell r="A5305" t="str">
            <v>74209</v>
          </cell>
          <cell r="B5305" t="str">
            <v>AQUISICAO E ASSENTAMENTO PLACA DE OBRA</v>
          </cell>
          <cell r="C5305">
            <v>0</v>
          </cell>
          <cell r="D5305">
            <v>0</v>
          </cell>
        </row>
        <row r="5306">
          <cell r="A5306" t="str">
            <v>74209/001</v>
          </cell>
          <cell r="B5306" t="str">
            <v>PLACA DE OBRA EM CHAPA DE ACO GALVANIZADO</v>
          </cell>
          <cell r="C5306" t="str">
            <v>M2</v>
          </cell>
          <cell r="D5306">
            <v>148.63</v>
          </cell>
        </row>
        <row r="5307">
          <cell r="A5307" t="str">
            <v>04</v>
          </cell>
          <cell r="B5307" t="str">
            <v>MOBILIZACAO E DESMOBILIZACAO</v>
          </cell>
          <cell r="C5307">
            <v>0</v>
          </cell>
          <cell r="D5307">
            <v>0</v>
          </cell>
        </row>
        <row r="5308">
          <cell r="A5308" t="str">
            <v>73756</v>
          </cell>
          <cell r="B5308" t="str">
            <v>MONTAGEM E DESMONTAGEM USINA DE CONCRETO</v>
          </cell>
          <cell r="C5308">
            <v>0</v>
          </cell>
          <cell r="D5308">
            <v>0</v>
          </cell>
        </row>
        <row r="5309">
          <cell r="A5309" t="str">
            <v>73756/001</v>
          </cell>
          <cell r="B5309" t="str">
            <v>MONTAGEM / DESMONTAGEM DE USINA CONCRETO TIPO PAREDE C/SILOS HORIZONTA L P/3 AGREGADOS, INCLUSIVE MECANICO (PESADO)</v>
          </cell>
          <cell r="C5309" t="str">
            <v>UN</v>
          </cell>
          <cell r="D5309">
            <v>21696.22</v>
          </cell>
        </row>
        <row r="5310">
          <cell r="A5310" t="str">
            <v>73847</v>
          </cell>
          <cell r="B5310" t="str">
            <v>ALUGUEL DE CONTAINER</v>
          </cell>
          <cell r="C5310">
            <v>0</v>
          </cell>
          <cell r="D5310">
            <v>0</v>
          </cell>
        </row>
        <row r="5311">
          <cell r="A5311" t="str">
            <v>73847/001</v>
          </cell>
          <cell r="B5311" t="str">
            <v>ALUGUEL CONTAINER/ESCRIT INCL INST ELET LARG=2,20 COMP=6,20M ALT=2,50M CHAPA ACO C/NERV TRAPEZ FORRO C/ISOL TERMO/ACUSTICO CHASSIS REFORC PISO COMPENS NAVAL EXC TRANSP/CARGA/DESCARGA</v>
          </cell>
          <cell r="C5311" t="str">
            <v>MES</v>
          </cell>
          <cell r="D5311">
            <v>414.06</v>
          </cell>
        </row>
        <row r="5312">
          <cell r="A5312" t="str">
            <v>73847/002</v>
          </cell>
          <cell r="B5312" t="str">
            <v>ALUGUEL CONTAINER/ESCRIT/WC C/1 VASO/1 LAV/1 MIC/4 CHUV LARG =2,20M COMPR=6,20M ALT=2,50M CHAPA ACO NERV TRAPEZ FORROC/ ISOL TERMO-ACUST CHASSIS REFORC PISO COMPENS NAVAL INCL INST ELETR/HIDRO-SANIT EXCL TRANSP/CARGA/DESCARGA</v>
          </cell>
          <cell r="C5312" t="str">
            <v>MES</v>
          </cell>
          <cell r="D5312">
            <v>580.17999999999995</v>
          </cell>
        </row>
        <row r="5313">
          <cell r="A5313" t="str">
            <v>73847/003</v>
          </cell>
          <cell r="B5313" t="str">
            <v>ALUGUEL CONTAINER/SANIT C/2 VASOS/1 LAVAT/1 MIC/4 CHUV LARG= 2,20M COMPR=6,20M ALT=2,50M CHAPA ACO C/NERV TRAPEZ FORRO C/ ISOLAM TERMO/ACUSTICO CHASSIS REFORC PISO COMPENS NAVAL INCL INST ELETR/HIDR EXCL TRANSP/CARGA/DESCARG</v>
          </cell>
          <cell r="C5313" t="str">
            <v>MES</v>
          </cell>
          <cell r="D5313">
            <v>664.4</v>
          </cell>
        </row>
        <row r="5314">
          <cell r="A5314" t="str">
            <v>73847/004</v>
          </cell>
          <cell r="B5314" t="str">
            <v>ALUGUEL CONTAINER/SANIT C/4 VASOS/1 LAVAT/1 MIC/4 CHUV LARG= 2,20M COMPR=6,20M ALT=2,50M CHAPAS ACO C/NERV TRAPEZ FORRO C/ ISOL TERMO-ACUST CHASSIS REFORC PISO COMPENS NAVAL INCL INST RA ELETR/HIDRO-SANIT EXCL TRANSP/CARGA/DESCARGA</v>
          </cell>
          <cell r="C5314" t="str">
            <v>MES</v>
          </cell>
          <cell r="D5314">
            <v>750.02</v>
          </cell>
        </row>
        <row r="5315">
          <cell r="A5315" t="str">
            <v>73847/005</v>
          </cell>
          <cell r="B5315" t="str">
            <v>ALUGUEL CONTAINER/SANIT C/7 VASOS/1 LAVAT/1 MIC LARG=2,20M COMPR=6,20M ALT=2,50M CHAPA ACO NERV TRAPEZ FORRO C/ISOL TERMO-ACUST CHASSIS REFORC PISO COMPENS NAVAL INCL INST ELET /HIDRO-SANIT EXCL TRANSP/CARGA/DESCARGA</v>
          </cell>
          <cell r="C5315" t="str">
            <v>MES</v>
          </cell>
          <cell r="D5315">
            <v>786.02</v>
          </cell>
        </row>
        <row r="5316">
          <cell r="A5316" t="str">
            <v>CHOR</v>
          </cell>
          <cell r="B5316" t="str">
            <v>CUSTOS HORÁRIOS DE MÁQUINAS E EQUIPAMENTOS</v>
          </cell>
          <cell r="C5316">
            <v>0</v>
          </cell>
          <cell r="D5316">
            <v>0</v>
          </cell>
        </row>
        <row r="5317">
          <cell r="A5317" t="str">
            <v>325</v>
          </cell>
          <cell r="B5317" t="str">
            <v>CUSTO HORÁRIO PRODUTIVO DIURNO</v>
          </cell>
          <cell r="C5317">
            <v>0</v>
          </cell>
          <cell r="D5317">
            <v>0</v>
          </cell>
        </row>
        <row r="5318">
          <cell r="A5318" t="str">
            <v>5631</v>
          </cell>
          <cell r="B5318" t="str">
            <v>ESCAVADEIRA HIDRÁULICA SOBRE ESTEIRAS, CAÇAMBA 0,80 M3, PESO OPERACIONAL 17 T, POTENCIA BRUTA 111 HP - CHP DIURNO. AF_06/2014</v>
          </cell>
          <cell r="C5318" t="str">
            <v>CHP</v>
          </cell>
          <cell r="D5318">
            <v>127.72</v>
          </cell>
        </row>
        <row r="5319">
          <cell r="A5319" t="str">
            <v>5678</v>
          </cell>
          <cell r="B5319" t="str">
            <v>RETROESCAVADEIRA SOBRE RODAS COM CARREGADEIRA, TRAÇÃO 4X4, POTÊNCIA LÍ Q. 88 HP, CAÇAMBA CARREG. CAP. MÍN. 1 M3, CAÇAMBA RETRO CAP. 0,26 M3, PESO OPERACIONAL MÍN. 6.674 KG, PROFUNDIDADE ESCAVAÇÃO MÁX. 4,37 M - C HP DIURNO. AF_06/2014</v>
          </cell>
          <cell r="C5319" t="str">
            <v>CHP</v>
          </cell>
          <cell r="D5319">
            <v>86.34</v>
          </cell>
        </row>
        <row r="5320">
          <cell r="A5320" t="str">
            <v>5680</v>
          </cell>
          <cell r="B5320" t="str">
            <v>RETROESCAVADEIRA SOBRE RODAS COM CARREGADEIRA, TRAÇÃO 4X2, POTÊNCIA LÍ Q. 79 HP, CAÇAMBA CARREG. CAP. MÍN. 1 M3, CAÇAMBA RETRO CAP. 0,20 M3, PESO OPERACIONAL MÍN. 6.570 KG, PROFUNDIDADE ESCAVAÇÃO MÁX. 4,37 M  - CHP DIURNO. AF_06/2014</v>
          </cell>
          <cell r="C5320" t="str">
            <v>CHP</v>
          </cell>
          <cell r="D5320">
            <v>79.680000000000007</v>
          </cell>
        </row>
        <row r="5321">
          <cell r="A5321" t="str">
            <v>5682</v>
          </cell>
          <cell r="B5321" t="str">
            <v>ROLO COMPACTADOR VIBRATÓRIO, CILINDRO LISO, AUTO-PROPEL. 80HP, PESO MÁ XIMO OPERACIONAL 8,1T - CHP DIURNO</v>
          </cell>
          <cell r="C5321" t="str">
            <v>CHP</v>
          </cell>
          <cell r="D5321">
            <v>123.06</v>
          </cell>
        </row>
        <row r="5322">
          <cell r="A5322" t="str">
            <v>5684</v>
          </cell>
          <cell r="B5322" t="str">
            <v>ROLO COMPACTADOR VIBRATÓRIO DE UM CILINDRO AÇO LISO, POTÊNCIA 80 HP, PESO OPERACIONAL MÁXIMO 8,1 T, IMPACTO DINÂMICO 16,15 / 9,5 T, LARGURA DE TRABALHO 1,68 M - CHP DIURNO. AF_06/2014</v>
          </cell>
          <cell r="C5322" t="str">
            <v>CHP</v>
          </cell>
          <cell r="D5322">
            <v>82.19</v>
          </cell>
        </row>
        <row r="5323">
          <cell r="A5323" t="str">
            <v>5686</v>
          </cell>
          <cell r="B5323" t="str">
            <v>ROLO COMPACTADOR VIBRATÓRIO, TANDEM, AUTO PROPEL., CILINDRO LISO DE AÇ O, 40HP -  4,4T, IMPACTO DINÂMICO 3,1T- VU 5 ANOS - CHP DIURNO.</v>
          </cell>
          <cell r="C5323" t="str">
            <v>CHP</v>
          </cell>
          <cell r="D5323">
            <v>66.45</v>
          </cell>
        </row>
        <row r="5324">
          <cell r="A5324" t="str">
            <v>5689</v>
          </cell>
          <cell r="B5324" t="str">
            <v>GRADE DE DISCO CONTROLE REMOTO REBOCÁVEL, COM 24 DISCOS 24  X 6 MM COM PNEUS PARA TRANSPORTE - CHP DIURNO. AF_06/2014</v>
          </cell>
          <cell r="C5324" t="str">
            <v>CHP</v>
          </cell>
          <cell r="D5324">
            <v>4.95</v>
          </cell>
        </row>
        <row r="5325">
          <cell r="A5325" t="str">
            <v>5761</v>
          </cell>
          <cell r="B5325" t="str">
            <v>CAMINHAO PIPA 6000L TOCO, 162CV - 7,5T (VU=6ANOS) (INCLUI TANQUE DE ACO PARA TRANSPORTE DE AGUA E MOTOBOMBA CENTRIFUGA A GASOLINA 3,5CV) - C USTO HORARIO PRODUTIVO DIURNO</v>
          </cell>
          <cell r="C5325" t="str">
            <v>CHP</v>
          </cell>
          <cell r="D5325">
            <v>124.14</v>
          </cell>
        </row>
        <row r="5326">
          <cell r="A5326" t="str">
            <v>5795</v>
          </cell>
          <cell r="B5326" t="str">
            <v>MARTELETE OU ROMPEDOR PNEUMÁTICO MANUAL 28KG, FREQUENCIA DE IMPACTO 12 30/MINUTO - CHP DIURNO</v>
          </cell>
          <cell r="C5326" t="str">
            <v>CHP</v>
          </cell>
          <cell r="D5326">
            <v>12.99</v>
          </cell>
        </row>
        <row r="5327">
          <cell r="A5327" t="str">
            <v>5808</v>
          </cell>
          <cell r="B5327" t="str">
            <v>USINA DE ASFALTO A QUENTE FIXA CAP.40/80 TON/H - CHP DIURNO</v>
          </cell>
          <cell r="C5327" t="str">
            <v>CHP</v>
          </cell>
          <cell r="D5327">
            <v>483.37</v>
          </cell>
        </row>
        <row r="5328">
          <cell r="A5328" t="str">
            <v>5811</v>
          </cell>
          <cell r="B5328" t="str">
            <v>CAMINHAO BASCULANTE,  6M3,12T - 162HP (VU=5ANOS) - CHP DIURNO</v>
          </cell>
          <cell r="C5328" t="str">
            <v>CHP</v>
          </cell>
          <cell r="D5328">
            <v>117.04</v>
          </cell>
        </row>
        <row r="5329">
          <cell r="A5329" t="str">
            <v>5823</v>
          </cell>
          <cell r="B5329" t="str">
            <v>USINA DE CONCRETO FIXA CAPACIDADE 90/120 M³, 63HP - CHP DIURNO</v>
          </cell>
          <cell r="C5329" t="str">
            <v>CHP</v>
          </cell>
          <cell r="D5329">
            <v>105.61</v>
          </cell>
        </row>
        <row r="5330">
          <cell r="A5330" t="str">
            <v>5824</v>
          </cell>
          <cell r="B5330" t="str">
            <v>CAMINHAO CARROCERIA ABERTA,EM MADEIRA, TOCO, 170CV - 11T (VU=6ANOS) - CUSTO HORÁRIO DE PRODUÇÃO DIURNA</v>
          </cell>
          <cell r="C5330" t="str">
            <v>CHP</v>
          </cell>
          <cell r="D5330">
            <v>102.41</v>
          </cell>
        </row>
        <row r="5331">
          <cell r="A5331" t="str">
            <v>5835</v>
          </cell>
          <cell r="B5331" t="str">
            <v>VIBROACABADORA DE ASFALTO SOBRE ESTEIRAS, LARGURA DE PAVIMENTAÇÃO 1,90 M A 5,30 M, POTÊNCIA 105 HP CAPACIDADE 450 T/H - CHP DIURNO. AF_11/20 14</v>
          </cell>
          <cell r="C5331" t="str">
            <v>CHP</v>
          </cell>
          <cell r="D5331">
            <v>173.57</v>
          </cell>
        </row>
        <row r="5332">
          <cell r="A5332" t="str">
            <v>5839</v>
          </cell>
          <cell r="B5332" t="str">
            <v>VASSOURA MECÂNICA REBOCÁVEL COM ESCOVA CILÍNDRICA, LARGURA ÚTIL DE VARRIMENTO DE 2,44 M - CHP DIURNO. AF_06/2014</v>
          </cell>
          <cell r="C5332" t="str">
            <v>CHP</v>
          </cell>
          <cell r="D5332">
            <v>5.1100000000000003</v>
          </cell>
        </row>
        <row r="5333">
          <cell r="A5333" t="str">
            <v>5843</v>
          </cell>
          <cell r="B5333" t="str">
            <v>TRATOR DE PNEUS, POTÊNCIA 122 CV, TRAÇÃO 4X4, PESO COM LASTRO DE 4.510 KG - CHP DIURNO. AF_06/2014</v>
          </cell>
          <cell r="C5333" t="str">
            <v>CHP</v>
          </cell>
          <cell r="D5333">
            <v>81.73</v>
          </cell>
        </row>
        <row r="5334">
          <cell r="A5334" t="str">
            <v>5847</v>
          </cell>
          <cell r="B5334" t="str">
            <v>TRATOR DE ESTEIRAS, POTÊNCIA 170 HP, PESO OPERACIONAL 19 T, CAÇAMBA 5, 2 M3 - CHP DIURNO. AF_06/2014</v>
          </cell>
          <cell r="C5334" t="str">
            <v>CHP</v>
          </cell>
          <cell r="D5334">
            <v>210.7</v>
          </cell>
        </row>
        <row r="5335">
          <cell r="A5335" t="str">
            <v>5851</v>
          </cell>
          <cell r="B5335" t="str">
            <v>TRATOR DE ESTEIRAS, POTÊNCIA 150 HP, PESO OPERACIONAL 16,7 T, COM RODA MOTRIZ ELEVADA E LÂMINA 3,18 M3 - CHP DIURNO. AF_06/2014</v>
          </cell>
          <cell r="C5335" t="str">
            <v>CHP</v>
          </cell>
          <cell r="D5335">
            <v>201.42</v>
          </cell>
        </row>
        <row r="5336">
          <cell r="A5336" t="str">
            <v>5855</v>
          </cell>
          <cell r="B5336" t="str">
            <v>TRATOR DE ESTEIRAS, POTÊNCIA 347 HP, PESO OPERACIONAL 38,5 T, COM LÂMINA 8,70 M3 - CHP DIURNO. AF_06/2014</v>
          </cell>
          <cell r="C5336" t="str">
            <v>CHP</v>
          </cell>
          <cell r="D5336">
            <v>551.79</v>
          </cell>
        </row>
        <row r="5337">
          <cell r="A5337" t="str">
            <v>5863</v>
          </cell>
          <cell r="B5337" t="str">
            <v>ROLO COMPACTADOR VIBRATÓRIO REBOCÁVEL AÇO LISO, PESO 4,7T, IMPACTO DINÂMICO 18,3T - CHP DIURNO</v>
          </cell>
          <cell r="C5337" t="str">
            <v>CHP</v>
          </cell>
          <cell r="D5337">
            <v>62.86</v>
          </cell>
        </row>
        <row r="5338">
          <cell r="A5338" t="str">
            <v>5867</v>
          </cell>
          <cell r="B5338" t="str">
            <v>ROLO COMPACTADOR VIBRATÓRIO TANDEM AÇO LISO, POTÊNCIA 58 HP, PESO SEM/ COM LASTRO 6,5 / 9,4 T, LARGURA DE TRABALHO 1,2 M - CHP DIURNO. AF_06/ 2014</v>
          </cell>
          <cell r="C5338" t="str">
            <v>CHP</v>
          </cell>
          <cell r="D5338">
            <v>68.89</v>
          </cell>
        </row>
        <row r="5339">
          <cell r="A5339" t="str">
            <v>5871</v>
          </cell>
          <cell r="B5339" t="str">
            <v>ROLO COMPACTADOR DE PNEUS ESTÁTICO PARA ASFALTO, PRESSÃO VARIÁVEL, POTÊNCIA 99HP, PESO OPERACIONAL SEM/COM LASTRO 8,3/21,0 T - CHP DIURNO</v>
          </cell>
          <cell r="C5339" t="str">
            <v>CHP</v>
          </cell>
          <cell r="D5339">
            <v>146.1</v>
          </cell>
        </row>
        <row r="5340">
          <cell r="A5340" t="str">
            <v>5875</v>
          </cell>
          <cell r="B5340" t="str">
            <v>RETROESCAVADEIRA SOBRE RODAS COM CARREGADEIRA, TRAÇÃO 4X4, POTÊNCIA LÍQ. 72 HP, CAÇAMBA CARREG. CAP. MÍN. 0,79 M3, CAÇAMBA RETRO CAP. 0,18 M 3, PESO OPERACIONAL MÍN. 7.140 KG, PROFUNDIDADE ESCAVAÇÃO MÁX. 4,50 M - CHP DIURNO. AF_06/2014</v>
          </cell>
          <cell r="C5340" t="str">
            <v>CHP</v>
          </cell>
          <cell r="D5340">
            <v>79.33</v>
          </cell>
        </row>
        <row r="5341">
          <cell r="A5341" t="str">
            <v>5879</v>
          </cell>
          <cell r="B5341" t="str">
            <v>ROLO COMPACTADOR VIBRATÓRIO PÉ DE CARNEIRO, OPERADO POR CONTROLE REMOTO, POTÊNCIA 17HP, PESO OPERACIONAL 1,65T - CHP DIURNO</v>
          </cell>
          <cell r="C5341" t="str">
            <v>CHP</v>
          </cell>
          <cell r="D5341">
            <v>7.55</v>
          </cell>
        </row>
        <row r="5342">
          <cell r="A5342" t="str">
            <v>5882</v>
          </cell>
          <cell r="B5342" t="str">
            <v>USINA DE LAMA ASFÁLTICA, PROD 30 A 50 T/H, SILO DE AGREGADO 7 M3, RESERVATÓRIOS PARA EMULSÃO E ÁGUA DE 2,3 M3 CADA, MISTURADOR TIPO PUG MILL A SER MONTADO SOBRE CAMINHÃO - CHP DIURNO. AF_10/2014</v>
          </cell>
          <cell r="C5342" t="str">
            <v>CHP</v>
          </cell>
          <cell r="D5342">
            <v>118.34</v>
          </cell>
        </row>
        <row r="5343">
          <cell r="A5343" t="str">
            <v>5886</v>
          </cell>
          <cell r="B5343" t="str">
            <v>CAMINHAO PIPA FORD F12000 6000L 162CV C/BOMBA GASOLINA - CHP DIURNO</v>
          </cell>
          <cell r="C5343" t="str">
            <v>CHP</v>
          </cell>
          <cell r="D5343">
            <v>103.16</v>
          </cell>
        </row>
        <row r="5344">
          <cell r="A5344" t="str">
            <v>5890</v>
          </cell>
          <cell r="B5344" t="str">
            <v>CAMINHAO TOCO, 177CV - 14T (VU=6ANOS) (NAO INCLUI CARROCERIA) - CUSTO HORARIO PRODUTIVO DIURNO</v>
          </cell>
          <cell r="C5344" t="str">
            <v>CHP</v>
          </cell>
          <cell r="D5344">
            <v>112.1</v>
          </cell>
        </row>
        <row r="5345">
          <cell r="A5345" t="str">
            <v>5894</v>
          </cell>
          <cell r="B5345" t="str">
            <v>CAMINHAO TOCO, 170CV - 11T (VU=6ANOS) (NAO INCLUI CARROCERIA) - CUSTO HORARIO PRODUTIVO DIURNO</v>
          </cell>
          <cell r="C5345" t="str">
            <v>CHP</v>
          </cell>
          <cell r="D5345">
            <v>107.78</v>
          </cell>
        </row>
        <row r="5346">
          <cell r="A5346" t="str">
            <v>5901</v>
          </cell>
          <cell r="B5346" t="str">
            <v>CAMINHAO PIPA 10000L TRUCADO, 208CV - 21,1T (VU=6ANOS) (INCLUI TANQUE DE ACO PARA TRANSPORTE DE AGUA E MOTOBOMBA CENTRIFUGA A GASOLINA 3,5CV ) - CUSTO HORARIO PRODUTIVO DIURNO</v>
          </cell>
          <cell r="C5346" t="str">
            <v>CHP</v>
          </cell>
          <cell r="D5346">
            <v>119.44</v>
          </cell>
        </row>
        <row r="5347">
          <cell r="A5347" t="str">
            <v>5905</v>
          </cell>
          <cell r="B5347" t="str">
            <v>DISTRIBUIDOR DE AGREGADO TIPO DOSADOR REBOCAVEL  COM 4 PNEUS COM LARGURA 3,66 M - CHP DIURNO</v>
          </cell>
          <cell r="C5347" t="str">
            <v>CHP</v>
          </cell>
          <cell r="D5347">
            <v>25.49</v>
          </cell>
        </row>
        <row r="5348">
          <cell r="A5348" t="str">
            <v>5909</v>
          </cell>
          <cell r="B5348" t="str">
            <v>ESPARGIDOR DE ASFALTO PRESSURIZADO COM TANQUE DE 2500 L, REBOCÁVEL COM MOTOR A GASOLINA POTÊNCIA 3,4 HP - CHP DIURNO. AF_07/2014</v>
          </cell>
          <cell r="C5348" t="str">
            <v>CHP</v>
          </cell>
          <cell r="D5348">
            <v>32.5</v>
          </cell>
        </row>
        <row r="5349">
          <cell r="A5349" t="str">
            <v>5913</v>
          </cell>
          <cell r="B5349" t="str">
            <v>ESPARGIDOR DE ASFALTO PRESSURIZADO, TANQUE 6 M3 COM ISOLAÇÃO TÉRMICA, AQUECIDO COM 2 MAÇARICOS, COM BARRA ESPARGIDORA 3,60 M, A SER MONTADO SOBRE CAMINHÃO - CHP DIURNO. AF_10/2014</v>
          </cell>
          <cell r="C5349" t="str">
            <v>CHP</v>
          </cell>
          <cell r="D5349">
            <v>79.349999999999994</v>
          </cell>
        </row>
        <row r="5350">
          <cell r="A5350" t="str">
            <v>5921</v>
          </cell>
          <cell r="B5350" t="str">
            <v>GRADE DE DISCO REBOCÁVEL COM 20 DISCOS 24" X 6 MM COM PNEUS PARA TRANSPORTE - CHP DIURNO. AF_06/2014</v>
          </cell>
          <cell r="C5350" t="str">
            <v>CHP</v>
          </cell>
          <cell r="D5350">
            <v>3.88</v>
          </cell>
        </row>
        <row r="5351">
          <cell r="A5351" t="str">
            <v>5924</v>
          </cell>
          <cell r="B5351" t="str">
            <v>LANCA ELEVATORIA TELESCOPICA DE ACIONAMENTO HIDRAULICO, CAPACIDADE DE CARGA 30.000 KG, COM CESTO, MONTADA SOBRE CAMINHAO TRUCADO  - CHP DIUR NO</v>
          </cell>
          <cell r="C5351" t="str">
            <v>CHP</v>
          </cell>
          <cell r="D5351">
            <v>455.25</v>
          </cell>
        </row>
        <row r="5352">
          <cell r="A5352" t="str">
            <v>5928</v>
          </cell>
          <cell r="B5352" t="str">
            <v>GUINDAUTO HIDRÁULICO, CAP. MÁX. CARGA 3.300 KG, MOMENTO MÁX. CARGA 5,8 TM, ALCANCE MÁX. HORIZONTAL 7,60 M, MONTADO SOBRE CAMINHÃO TOCO POTÊN CIA 170 CV, INCLUSIVE CARROCERIA FIXA ABERTA DE MADEIRA - CHP DIURNO</v>
          </cell>
          <cell r="C5352" t="str">
            <v>CHP</v>
          </cell>
          <cell r="D5352">
            <v>104.44</v>
          </cell>
        </row>
        <row r="5353">
          <cell r="A5353" t="str">
            <v>5932</v>
          </cell>
          <cell r="B5353" t="str">
            <v>MOTONIVELADORA POTÊNCIA BÁSICA LÍQUIDA (PRIMEIRA MARCHA) 125 HP, PESO BRUTO 13032 KG, LARGURA DA LÂMINA DE 3,7 M - CHP DIURNO. AF_06/2014</v>
          </cell>
          <cell r="C5353" t="str">
            <v>CHP</v>
          </cell>
          <cell r="D5353">
            <v>144.44</v>
          </cell>
        </row>
        <row r="5354">
          <cell r="A5354" t="str">
            <v>5940</v>
          </cell>
          <cell r="B5354" t="str">
            <v>PÁ CARREGADEIRA SOBRE RODAS, POTÊNCIA LÍQUIDA 128 HP, CAPACIDADE DA CAÇAMBA 1,7 A 2,8 M3, PESO OPERACIONAL 11632 KG - CHP DIURNO. AF_06/2014</v>
          </cell>
          <cell r="C5354" t="str">
            <v>CHP</v>
          </cell>
          <cell r="D5354">
            <v>114.98</v>
          </cell>
        </row>
        <row r="5355">
          <cell r="A5355" t="str">
            <v>5944</v>
          </cell>
          <cell r="B5355" t="str">
            <v>PÁ CARREGADEIRA SOBRE RODAS, POTÊNCIA 197 HP, CAPACIDADE DA CAÇAMBA 2, 5 A 3,5 M3, PESO OPERACIONAL 18338 KG - CHP DIURNO. AF_06/2014</v>
          </cell>
          <cell r="C5355" t="str">
            <v>CHP</v>
          </cell>
          <cell r="D5355">
            <v>169.97</v>
          </cell>
        </row>
        <row r="5356">
          <cell r="A5356" t="str">
            <v>5948</v>
          </cell>
          <cell r="B5356" t="str">
            <v>ROLO COMPACTADOR VIBRATORIO DE UM CILINDRO LISO DE ACO, POTENCIA 80 HP , PESO OPERACIONAL MAXIMO 8,5 T, LARGURA TRABALHO 1,676 M - CHP DIURNO . AF_06/2014</v>
          </cell>
          <cell r="C5356" t="str">
            <v>CHP</v>
          </cell>
          <cell r="D5356">
            <v>86.05</v>
          </cell>
        </row>
        <row r="5357">
          <cell r="A5357" t="str">
            <v>5953</v>
          </cell>
          <cell r="B5357" t="str">
            <v>COMPRESSOR DE AR REBOCAVEL, DESCARGA LIVRE EFETIVA 180PCM, PRESSAO DE TRABALHO 102 PSI, MOTOR A DIESEL 89CV - CUSTO HORARIO PRODUTIVO DIURNO</v>
          </cell>
          <cell r="C5357" t="str">
            <v>CHP</v>
          </cell>
          <cell r="D5357">
            <v>66.760000000000005</v>
          </cell>
        </row>
        <row r="5358">
          <cell r="A5358" t="str">
            <v>6174</v>
          </cell>
          <cell r="B5358" t="str">
            <v>CAMINHAO BASCULANTE - 5,0M3 - 170HP,11,24T (VU=5ANOS) - CHP DIURNO</v>
          </cell>
          <cell r="C5358" t="str">
            <v>CHP</v>
          </cell>
          <cell r="D5358">
            <v>126.56</v>
          </cell>
        </row>
        <row r="5359">
          <cell r="A5359" t="str">
            <v>6236</v>
          </cell>
          <cell r="B5359" t="str">
            <v>TRATOR DE ESTEIRAS COM LAMINA - POTENCIA 305 HP - PESO OPERACIONAL 37 T (VU=10ANOS) - CHP DIURNO</v>
          </cell>
          <cell r="C5359" t="str">
            <v>CHP</v>
          </cell>
          <cell r="D5359">
            <v>506.16</v>
          </cell>
        </row>
        <row r="5360">
          <cell r="A5360" t="str">
            <v>6250</v>
          </cell>
          <cell r="B5360" t="str">
            <v>TRATOR DE ESTEIRAS CATERPILLAR D6 153HP (VU=10AN0S) - CHP DIURNO</v>
          </cell>
          <cell r="C5360" t="str">
            <v>CHP</v>
          </cell>
          <cell r="D5360">
            <v>187.49</v>
          </cell>
        </row>
        <row r="5361">
          <cell r="A5361" t="str">
            <v>6256</v>
          </cell>
          <cell r="B5361" t="str">
            <v>CAMINHAO BASCULANTE 204CV (VU=7ANOS/14.000H) - CHP DIURNO</v>
          </cell>
          <cell r="C5361" t="str">
            <v>CHP</v>
          </cell>
          <cell r="D5361">
            <v>153.16999999999999</v>
          </cell>
        </row>
        <row r="5362">
          <cell r="A5362" t="str">
            <v>6259</v>
          </cell>
          <cell r="B5362" t="str">
            <v>CAMINHAO PIPA 6000L TOCO, 162CV - 7,5T (VU=6ANOS) (INCLUI TANQUE DE ACO PARA TRANSPORTE DE AGUA) - CUSTO HORARIO PRODUTIVO DIURNO</v>
          </cell>
          <cell r="C5362" t="str">
            <v>CHP</v>
          </cell>
          <cell r="D5362">
            <v>85.61</v>
          </cell>
        </row>
        <row r="5363">
          <cell r="A5363" t="str">
            <v>6388</v>
          </cell>
          <cell r="B5363" t="str">
            <v>MAQUINA SOLDA ARCO 375A DIESEL 33CV CHP DIURNO EXCLUSIVE OPERADOR</v>
          </cell>
          <cell r="C5363" t="str">
            <v>H</v>
          </cell>
          <cell r="D5363">
            <v>48.27</v>
          </cell>
        </row>
        <row r="5364">
          <cell r="A5364" t="str">
            <v>6878</v>
          </cell>
          <cell r="B5364" t="str">
            <v>CAMINHAO BASCULANTE 4,0M3 TOCO 162CV PBT=11800KG - CHP DIURNO</v>
          </cell>
          <cell r="C5364" t="str">
            <v>CHP</v>
          </cell>
          <cell r="D5364">
            <v>112.86</v>
          </cell>
        </row>
        <row r="5365">
          <cell r="A5365" t="str">
            <v>6879</v>
          </cell>
          <cell r="B5365" t="str">
            <v>ROLO COMPACTADOR DE PNEUS ESTÁTICO, PRESSÃO VARIÁVEL, POTÊNCIA 111 HP, PESO SEM/COM LASTRO 9,5 / 26 T, LARGURA DE TRABALHO 1,90 M - CHP DIUR NO. AF_07/2014</v>
          </cell>
          <cell r="C5365" t="str">
            <v>CHP</v>
          </cell>
          <cell r="D5365">
            <v>104.71</v>
          </cell>
        </row>
        <row r="5366">
          <cell r="A5366" t="str">
            <v>7006</v>
          </cell>
          <cell r="B5366" t="str">
            <v>EXTRUSORA DE GUIAS E SARJETAS 14HP - CHP</v>
          </cell>
          <cell r="C5366" t="str">
            <v>CHP</v>
          </cell>
          <cell r="D5366">
            <v>14.96</v>
          </cell>
        </row>
        <row r="5367">
          <cell r="A5367" t="str">
            <v>7012</v>
          </cell>
          <cell r="B5367" t="str">
            <v>VEICULO UTILITARIO TIPO PICK-UP A GASOLINA COM 56,8CV - CHP</v>
          </cell>
          <cell r="C5367" t="str">
            <v>CHP</v>
          </cell>
          <cell r="D5367">
            <v>68.83</v>
          </cell>
        </row>
        <row r="5368">
          <cell r="A5368" t="str">
            <v>7018</v>
          </cell>
          <cell r="B5368" t="str">
            <v>DISTRIBUIDOR DE BETUME 6000L 56CV SOB PRESSAO MONTADO SOBRE CHASSIS DE CAMINHAO - CHP</v>
          </cell>
          <cell r="C5368" t="str">
            <v>CHP</v>
          </cell>
          <cell r="D5368">
            <v>219.69</v>
          </cell>
        </row>
        <row r="5369">
          <cell r="A5369" t="str">
            <v>7030</v>
          </cell>
          <cell r="B5369" t="str">
            <v>TANQUE DE ASFALTO ESTACIONÁRIO COM SERPENTINA, CAPACIDADE 30.000 L - C HP DIURNO. AF_06/2014</v>
          </cell>
          <cell r="C5369" t="str">
            <v>CHP</v>
          </cell>
          <cell r="D5369">
            <v>126.11</v>
          </cell>
        </row>
        <row r="5370">
          <cell r="A5370" t="str">
            <v>7042</v>
          </cell>
          <cell r="B5370" t="str">
            <v>MOTOBOMBA TRASH (PARA ÁGUA SUJA) AUTO ESCORVANTE, MOTOR GASOLINA DE 6, 41 HP, DIÂMETROS DE SUCÇÃO X RECALQUE: 3 X 3, HM/Q = 10 MCA / 60 M3/ H A 23 MCA / 0 M3/H - CHP DIURNO. AF_10/2014</v>
          </cell>
          <cell r="C5370" t="str">
            <v>CHP</v>
          </cell>
          <cell r="D5370">
            <v>4.8099999999999996</v>
          </cell>
        </row>
        <row r="5371">
          <cell r="A5371" t="str">
            <v>7049</v>
          </cell>
          <cell r="B5371" t="str">
            <v>ROLO COMPACTADOR PE DE CARNEIRO VIBRATORIO, POTENCIA 125 HP, PESO OPERACIONAL SEM/COM LASTRO 11,95 / 13,30 T, IMPACTO DINAMICO 38,5 / 22,5 T , LARGURA DE TRABALHO 2,15 M - CHP DIURNO. AF_06/2014</v>
          </cell>
          <cell r="C5371" t="str">
            <v>CHP</v>
          </cell>
          <cell r="D5371">
            <v>114.23</v>
          </cell>
        </row>
        <row r="5372">
          <cell r="A5372" t="str">
            <v>67826</v>
          </cell>
          <cell r="B5372" t="str">
            <v>CAMINHAO BASCULANTE -4,0 M3 - 152CV - 8,5T (CHP)</v>
          </cell>
          <cell r="C5372" t="str">
            <v>CHP</v>
          </cell>
          <cell r="D5372">
            <v>122.33</v>
          </cell>
        </row>
        <row r="5373">
          <cell r="A5373" t="str">
            <v>73306</v>
          </cell>
          <cell r="B5373" t="str">
            <v>CAMINHAO BASCULANTE (TOCO) 5 M3, MOTOR DIESEL, 132CV, COM MOTORISTA, C HP.</v>
          </cell>
          <cell r="C5373" t="str">
            <v>H</v>
          </cell>
          <cell r="D5373">
            <v>90.62</v>
          </cell>
        </row>
        <row r="5374">
          <cell r="A5374" t="str">
            <v>73408</v>
          </cell>
          <cell r="B5374" t="str">
            <v>DISTRIBUIDOR DE AGREGADOS AUTOPROPELIDO, CAP 3 M3, A DIESEL, 6 CC, 140 CV, CHP</v>
          </cell>
          <cell r="C5374" t="str">
            <v>CHP</v>
          </cell>
          <cell r="D5374">
            <v>173.11</v>
          </cell>
        </row>
        <row r="5375">
          <cell r="A5375" t="str">
            <v>73412</v>
          </cell>
          <cell r="B5375" t="str">
            <v>CUSTO HORARIO PRODUTIVO DIURNO - COMPRESSOR ATLAS COPCO - XA80 170 PCM 80 HP</v>
          </cell>
          <cell r="C5375" t="str">
            <v>CHP</v>
          </cell>
          <cell r="D5375">
            <v>65.81</v>
          </cell>
        </row>
        <row r="5376">
          <cell r="A5376" t="str">
            <v>73417</v>
          </cell>
          <cell r="B5376" t="str">
            <v>GRUPO GERADOR 150 KVA- CHP</v>
          </cell>
          <cell r="C5376" t="str">
            <v>CHP</v>
          </cell>
          <cell r="D5376">
            <v>97.09</v>
          </cell>
        </row>
        <row r="5377">
          <cell r="A5377" t="str">
            <v>73436</v>
          </cell>
          <cell r="B5377" t="str">
            <v>ROLO COMPACTADOR VIBRATORIO PE DE CARNEIRO PARA SOLOS, POTENCIA 80HP, PESO MÁXIMO OPERACIONAL 8,8T</v>
          </cell>
          <cell r="C5377" t="str">
            <v>CHP</v>
          </cell>
          <cell r="D5377">
            <v>167.41</v>
          </cell>
        </row>
        <row r="5378">
          <cell r="A5378" t="str">
            <v>73467</v>
          </cell>
          <cell r="B5378" t="str">
            <v>CUSTO HORARIO PRODUTIVO DIURNO - CAMINHAO CARROCERIA MERCEDES BENZ - 1418/48 184 HP</v>
          </cell>
          <cell r="C5378" t="str">
            <v>CHP</v>
          </cell>
          <cell r="D5378">
            <v>131.28</v>
          </cell>
        </row>
        <row r="5379">
          <cell r="A5379" t="str">
            <v>73480</v>
          </cell>
          <cell r="B5379" t="str">
            <v>CUSTO HORARIO PRODUTIVO - GUINDASTE MUNK 640/18 - 8T S/CAMINHAO MERCE- DES BENZ 1418/51 - 184 HP</v>
          </cell>
          <cell r="C5379" t="str">
            <v>H</v>
          </cell>
          <cell r="D5379">
            <v>113.37</v>
          </cell>
        </row>
        <row r="5380">
          <cell r="A5380" t="str">
            <v>73502</v>
          </cell>
          <cell r="B5380" t="str">
            <v>CUSTO HORARIO PRODUTIVO DIURNO - GUINDASTE AUTOPROPELIDO MADAL - MD 10A 45 HP</v>
          </cell>
          <cell r="C5380" t="str">
            <v>CHP</v>
          </cell>
          <cell r="D5380">
            <v>124.06</v>
          </cell>
        </row>
        <row r="5381">
          <cell r="A5381" t="str">
            <v>73536</v>
          </cell>
          <cell r="B5381" t="str">
            <v>MOTOBOMBA CENTRÍFUGA, MOTOR A GASOLINA, POTÊNCIA 5,42 HP, BOCAIS 1 1/2 X 1, DIÂMETRO ROTOR 143 MM HM/Q = 6 MCA / 16,8 M3/H A 38 MCA / 6,6 M3/H  - CHP DIURNO. AF_06/2014</v>
          </cell>
          <cell r="C5381" t="str">
            <v>CHP</v>
          </cell>
          <cell r="D5381">
            <v>4.0599999999999996</v>
          </cell>
        </row>
        <row r="5382">
          <cell r="A5382" t="str">
            <v>73538</v>
          </cell>
          <cell r="B5382" t="str">
            <v>MAQUINA DE DEMARCAR FAIXAS AUTOPROP. - CHP</v>
          </cell>
          <cell r="C5382" t="str">
            <v>CHP</v>
          </cell>
          <cell r="D5382">
            <v>135.84</v>
          </cell>
        </row>
        <row r="5383">
          <cell r="A5383" t="str">
            <v>73585</v>
          </cell>
          <cell r="B5383" t="str">
            <v>CAMINHAO CARROCERIA FIXA FORD F-12000 12T / 142CV</v>
          </cell>
          <cell r="C5383" t="str">
            <v>CHP</v>
          </cell>
          <cell r="D5383">
            <v>115.09</v>
          </cell>
        </row>
        <row r="5384">
          <cell r="A5384" t="str">
            <v>73586</v>
          </cell>
          <cell r="B5384" t="str">
            <v>CUSTO HORARIO PRODUTIVO DIURNO - TRATOR DE ESTEIRAS CATERPILLAR D6D PS - 163 6A - 140 HP</v>
          </cell>
          <cell r="C5384" t="str">
            <v>CHP</v>
          </cell>
          <cell r="D5384">
            <v>182.95</v>
          </cell>
        </row>
        <row r="5385">
          <cell r="A5385" t="str">
            <v>74032</v>
          </cell>
          <cell r="B5385" t="str">
            <v>ESCAVADEIRA</v>
          </cell>
          <cell r="C5385">
            <v>0</v>
          </cell>
          <cell r="D5385">
            <v>0</v>
          </cell>
        </row>
        <row r="5386">
          <cell r="A5386" t="str">
            <v>74032/001</v>
          </cell>
          <cell r="B5386" t="str">
            <v>ESCAVADEIRA HIDRÁULICA SOBRE ESTEIRAS, CAÇAMBA 0,80 M3, PESO OPERACIONAL 17,8 T, POTÊNCIA LÍQUIDA 110 HP - CHP DIURNO. AF_10/2014</v>
          </cell>
          <cell r="C5386" t="str">
            <v>CHP</v>
          </cell>
          <cell r="D5386">
            <v>124.22</v>
          </cell>
        </row>
        <row r="5387">
          <cell r="A5387" t="str">
            <v>83353</v>
          </cell>
          <cell r="B5387" t="str">
            <v>CHP - CAMINHAO BASCULANTE TRUCADO CARGA UTIL = 10 M3 - 15 T</v>
          </cell>
          <cell r="C5387" t="str">
            <v>CHP</v>
          </cell>
          <cell r="D5387">
            <v>144.9</v>
          </cell>
        </row>
        <row r="5388">
          <cell r="A5388" t="str">
            <v>83362</v>
          </cell>
          <cell r="B5388" t="str">
            <v>CAMINHAO DISTRIBUIDOR DE ASFALTO - CHP</v>
          </cell>
          <cell r="C5388" t="str">
            <v>CHP</v>
          </cell>
          <cell r="D5388">
            <v>185.37</v>
          </cell>
        </row>
        <row r="5389">
          <cell r="A5389" t="str">
            <v>83759</v>
          </cell>
          <cell r="B5389" t="str">
            <v>CHP-GUINDASTE MADAL MD-10A</v>
          </cell>
          <cell r="C5389" t="str">
            <v>CHP</v>
          </cell>
          <cell r="D5389">
            <v>164.06</v>
          </cell>
        </row>
        <row r="5390">
          <cell r="A5390" t="str">
            <v>83765</v>
          </cell>
          <cell r="B5390" t="str">
            <v>CHP-GRUPO DE SOLDAGEM BAMBOZZI 375-A</v>
          </cell>
          <cell r="C5390" t="str">
            <v>CHP</v>
          </cell>
          <cell r="D5390">
            <v>55.56</v>
          </cell>
        </row>
        <row r="5391">
          <cell r="A5391" t="str">
            <v>83999</v>
          </cell>
          <cell r="B5391" t="str">
            <v>CAMINHÃO TOCO, CARROCERIA FIXA ABERTA DE MADEIRA, MOTOR A DIESEL - CHP - COM MOTORISTA</v>
          </cell>
          <cell r="C5391" t="str">
            <v>CHP</v>
          </cell>
          <cell r="D5391">
            <v>93.16</v>
          </cell>
        </row>
        <row r="5392">
          <cell r="A5392" t="str">
            <v>84136</v>
          </cell>
          <cell r="B5392" t="str">
            <v>USINA DE ASFALTO A FRIO ALMEIDA PMF - 35 DPD CAP/60/80 T/H 30 HP (ELET RICA)</v>
          </cell>
          <cell r="C5392" t="str">
            <v>CHP</v>
          </cell>
          <cell r="D5392">
            <v>77.400000000000006</v>
          </cell>
        </row>
        <row r="5393">
          <cell r="A5393" t="str">
            <v>84141</v>
          </cell>
          <cell r="B5393" t="str">
            <v>CAMINHÃO TOCO VW 8120 EURO III 115 CV, CARROC. FIXA MADEIRA, PBT 7700 KG, C.UTIL + CARROC 4640 KG, COM MUNCK MADAL MD-6501 CARGA MAX 3,25T ( A 2M) E 1,62T (A 4M)</v>
          </cell>
          <cell r="C5393" t="str">
            <v>CHP</v>
          </cell>
          <cell r="D5393">
            <v>104.77</v>
          </cell>
        </row>
        <row r="5394">
          <cell r="A5394" t="str">
            <v>87445</v>
          </cell>
          <cell r="B5394" t="str">
            <v>BETONEIRA CAPACIDADE NOMINAL 400 L, CAPACIDADE DE MISTURA 310 L, MOTOR A DIESEL POTÊNCIA 5,0 HP, SEM CARREGADOR - CHP DIURNO. AF_06/2014</v>
          </cell>
          <cell r="C5394" t="str">
            <v>CHP</v>
          </cell>
          <cell r="D5394">
            <v>2.69</v>
          </cell>
        </row>
        <row r="5395">
          <cell r="A5395" t="str">
            <v>88386</v>
          </cell>
          <cell r="B5395" t="str">
            <v>MISTURADOR DE ARGAMASSA, EIXO HORIZONTAL, CAPACIDADE DE MISTURA 300 KG , MOTOR ELÉTRICO POTÊNCIA 5 CV - CHP DIURNO. AF_06/2014</v>
          </cell>
          <cell r="C5395" t="str">
            <v>CHP</v>
          </cell>
          <cell r="D5395">
            <v>2.08</v>
          </cell>
        </row>
        <row r="5396">
          <cell r="A5396" t="str">
            <v>88393</v>
          </cell>
          <cell r="B5396" t="str">
            <v>MISTURADOR DE ARGAMASSA, EIXO HORIZONTAL, CAPACIDADE DE MISTURA 600 KG , MOTOR ELÉTRICO POTÊNCIA 7,5 CV- CHP DIURNO. AF_06/2014</v>
          </cell>
          <cell r="C5396" t="str">
            <v>CHP</v>
          </cell>
          <cell r="D5396">
            <v>2.75</v>
          </cell>
        </row>
        <row r="5397">
          <cell r="A5397" t="str">
            <v>88399</v>
          </cell>
          <cell r="B5397" t="str">
            <v>MISTURADOR DE ARGAMASSA, EIXO HORIZONTAL, CAPACIDADE DE MISTURA 160 KG , MOTOR ELÉTRICO POTÊNCIA 3 CV - CHP DIURNO. AF_06/2014</v>
          </cell>
          <cell r="C5397" t="str">
            <v>CHP</v>
          </cell>
          <cell r="D5397">
            <v>1.65</v>
          </cell>
        </row>
        <row r="5398">
          <cell r="A5398" t="str">
            <v>88418</v>
          </cell>
          <cell r="B5398" t="str">
            <v>PROJETOR DE ARGAMASSA, CAPACIDADE DE PROJEÇÃO 1,5 M3/H, ALCANCE DE 30 ATÉ 60 M, MOTOR ELÉTRICO POTÊNCIA 7,5 HP - CHP DIURNO. AF_06/2014</v>
          </cell>
          <cell r="C5398" t="str">
            <v>CHP</v>
          </cell>
          <cell r="D5398">
            <v>8.66</v>
          </cell>
        </row>
        <row r="5399">
          <cell r="A5399" t="str">
            <v>88433</v>
          </cell>
          <cell r="B5399" t="str">
            <v>PROJETOR DE ARGAMASSA, CAPACIDADE DE PROJEÇÃO 2 M3/H, ALCANCE ATÉ 50 M , MOTOR ELÉTRICO POTÊNCIA 7,5 HP - CHP DIURNO. AF_06/2014</v>
          </cell>
          <cell r="C5399" t="str">
            <v>CHP</v>
          </cell>
          <cell r="D5399">
            <v>11.04</v>
          </cell>
        </row>
        <row r="5400">
          <cell r="A5400" t="str">
            <v>88830</v>
          </cell>
          <cell r="B5400" t="str">
            <v>BETONEIRA CAPACIDADE NOMINAL DE 400 L, CAPACIDADE DE MISTURA 310 L, MOTOR ELÉTRICO TRIFÁSICO POTÊNCIA DE 2 HP, SEM CARREGADOR - CHP DIURNO. AF_10/2014</v>
          </cell>
          <cell r="C5400" t="str">
            <v>CHP</v>
          </cell>
          <cell r="D5400">
            <v>0.81</v>
          </cell>
        </row>
        <row r="5401">
          <cell r="A5401" t="str">
            <v>88843</v>
          </cell>
          <cell r="B5401" t="str">
            <v>TRATOR DE ESTEIRAS, POTÊNCIA 125 HP, PESO OPERACIONAL 12,9 T, COM LÂMINA 2,7 M3- CHP DIURNO. AF_10/2014</v>
          </cell>
          <cell r="C5401" t="str">
            <v>CHP</v>
          </cell>
          <cell r="D5401">
            <v>167.61</v>
          </cell>
        </row>
        <row r="5402">
          <cell r="A5402" t="str">
            <v>88907</v>
          </cell>
          <cell r="B5402" t="str">
            <v>ESCAVADEIRA HIDRÁULICA SOBRE ESTEIRAS, CAÇAMBA 1,20 M3, PESO OPERACIONAL 21 T, POTÊNCIA BRUTA 155 HP - CHP DIURNO. AF_06/2014</v>
          </cell>
          <cell r="C5402" t="str">
            <v>CHP</v>
          </cell>
          <cell r="D5402">
            <v>153.57</v>
          </cell>
        </row>
        <row r="5403">
          <cell r="A5403" t="str">
            <v>89021</v>
          </cell>
          <cell r="B5403" t="str">
            <v>BOMBA SUBMERSÍVEL ELÉTRICA TRIFÁSICA, POTÊNCIA 2,96 HP, Ø ROTOR 144 MM SEMI-ABERTO, BOCAL DE SAÍDA Ø 2, HM/Q = 2 MCA / 38,8 M3/H A 28 MCA / 5 M3/H - CHP DIURNO. AF_06/2014</v>
          </cell>
          <cell r="C5403" t="str">
            <v>CHP</v>
          </cell>
          <cell r="D5403">
            <v>1.08</v>
          </cell>
        </row>
        <row r="5404">
          <cell r="A5404" t="str">
            <v>89028</v>
          </cell>
          <cell r="B5404" t="str">
            <v>TANQUE DE ASFALTO ESTACIONÁRIO COM MAÇARICO, CAPACIDADE 20.000 L - CHP DIURNO. AF_06/2014</v>
          </cell>
          <cell r="C5404" t="str">
            <v>CHP</v>
          </cell>
          <cell r="D5404">
            <v>116.69</v>
          </cell>
        </row>
        <row r="5405">
          <cell r="A5405" t="str">
            <v>89032</v>
          </cell>
          <cell r="B5405" t="str">
            <v>TRATOR DE ESTEIRAS, POTÊNCIA 100 HP, PESO OPERACIONAL 9,4 T, COM LÂMINA 2,19 M3 - CHP DIURNO. AF_06/2014</v>
          </cell>
          <cell r="C5405" t="str">
            <v>CHP</v>
          </cell>
          <cell r="D5405">
            <v>151.16</v>
          </cell>
        </row>
        <row r="5406">
          <cell r="A5406" t="str">
            <v>89035</v>
          </cell>
          <cell r="B5406" t="str">
            <v>TRATOR DE PNEUS, POTÊNCIA 85 CV, TRAÇÃO 4X4, PESO COM LASTRO DE 4.675 KG - CHP DIURNO. AF_06/2014</v>
          </cell>
          <cell r="C5406" t="str">
            <v>CHP</v>
          </cell>
          <cell r="D5406">
            <v>62.33</v>
          </cell>
        </row>
        <row r="5407">
          <cell r="A5407" t="str">
            <v>89225</v>
          </cell>
          <cell r="B5407" t="str">
            <v>BETONEIRA CAPACIDADE NOMINAL DE 600 L, CAPACIDADE DE MISTURA 360 L, MOTOR ELÉTRICO TRIFÁSICO POTÊNCIA DE 4 CV, SEM CARREGADOR - CHP DIURNO. AF_11/2014</v>
          </cell>
          <cell r="C5407" t="str">
            <v>CHP</v>
          </cell>
          <cell r="D5407">
            <v>2.5299999999999998</v>
          </cell>
        </row>
        <row r="5408">
          <cell r="A5408" t="str">
            <v>89234</v>
          </cell>
          <cell r="B5408" t="str">
            <v>FRESADORA DE ASFALTO A FRIO SOBRE RODAS, LARGURA FRESAGEM DE 1,0 M, POTÊNCIA 208 HP - CHP DIURNO. AF_11/2014</v>
          </cell>
          <cell r="C5408" t="str">
            <v>CHP</v>
          </cell>
          <cell r="D5408">
            <v>289.67</v>
          </cell>
        </row>
        <row r="5409">
          <cell r="A5409" t="str">
            <v>89242</v>
          </cell>
          <cell r="B5409" t="str">
            <v>FRESADORA DE ASFALTO A FRIO SOBRE RODAS, LARGURA FRESAGEM DE 2,0 M, POTÊNCIA 550 HP - CHP DIURNO. AF_11/2014</v>
          </cell>
          <cell r="C5409" t="str">
            <v>CHP</v>
          </cell>
          <cell r="D5409">
            <v>686.25</v>
          </cell>
        </row>
        <row r="5410">
          <cell r="A5410" t="str">
            <v>89250</v>
          </cell>
          <cell r="B5410" t="str">
            <v>RECICLADORA DE ASFALTO A FRIO SOBRE RODAS, LARGURA FRESAGEM DE 2,0 M, POTÊNCIA 422 HP - CHP DIURNO. AF_11/2014</v>
          </cell>
          <cell r="C5410" t="str">
            <v>CHP</v>
          </cell>
          <cell r="D5410">
            <v>574.72</v>
          </cell>
        </row>
        <row r="5411">
          <cell r="A5411" t="str">
            <v>89257</v>
          </cell>
          <cell r="B5411" t="str">
            <v>VIBROACABADORA DE ASFALTO SOBRE ESTEIRAS, LARGURA DE PAVIMENTAÇÃO 2,13 M A 4,55 M, POTÊNCIA 100 HP CAPACIDADE 400 T/H - CHP DIURNO. AF_11/20 14</v>
          </cell>
          <cell r="C5411" t="str">
            <v>CHP</v>
          </cell>
          <cell r="D5411">
            <v>150.1</v>
          </cell>
        </row>
        <row r="5412">
          <cell r="A5412" t="str">
            <v>89272</v>
          </cell>
          <cell r="B5412" t="str">
            <v>GUINDASTE HIDRÁULICO AUTROPELIDO, COM LANÇA TELESCÓPICA 28,80 M, CAPACIDADE MÁXIMA 30 T, POTÊNCIA 97 KW, TRAÇÃO 4 X 4   CHP DIURNO. AF_11/20 14</v>
          </cell>
          <cell r="C5412" t="str">
            <v>CHP</v>
          </cell>
          <cell r="D5412">
            <v>132.97</v>
          </cell>
        </row>
        <row r="5413">
          <cell r="A5413" t="str">
            <v>89278</v>
          </cell>
          <cell r="B5413" t="str">
            <v>BETONEIRA CAPACIDADE NOMINAL DE 600 L, CAPACIDADE DE MISTURA 440 L, MOTOR A DIESEL POTÊNCIA 10 HP, COM CARREGADOR - CHP DIURNO. AF_11/2014</v>
          </cell>
          <cell r="C5413" t="str">
            <v>CHP</v>
          </cell>
          <cell r="D5413">
            <v>6.36</v>
          </cell>
        </row>
        <row r="5414">
          <cell r="A5414" t="str">
            <v>89843</v>
          </cell>
          <cell r="B5414" t="str">
            <v>BATE-ESTACAS POR GRAVIDADE, POTÊNCIA DE 160 HP, PESO DO MARTELO ATÉ 3 TONELADAS - CHP DIURNO. AF_11/2014</v>
          </cell>
          <cell r="C5414" t="str">
            <v>CHP</v>
          </cell>
          <cell r="D5414">
            <v>116.2</v>
          </cell>
        </row>
        <row r="5415">
          <cell r="A5415" t="str">
            <v>89876</v>
          </cell>
          <cell r="B5415" t="str">
            <v>CAMINHÃO BASCULANTE 14 M3, COM CAVALO MECÂNICO DE CAPACIDADE MÁXIMA DE TRAÇÃO COMBINADO DE 36000 KG, POTÊNCIA 286 CV, INCLUSIVE SEMIREBOQUE COM CAÇAMBA METÁLICA - CHP DIURNO. AF_12/2014</v>
          </cell>
          <cell r="C5415" t="str">
            <v>CHP</v>
          </cell>
          <cell r="D5415">
            <v>147.41</v>
          </cell>
        </row>
        <row r="5416">
          <cell r="A5416" t="str">
            <v>89883</v>
          </cell>
          <cell r="B5416" t="str">
            <v>CAMINHÃO BASCULANTE 18 M3, COM CAVALO MECÂNICO DE CAPACIDADE MÁXIMA DE TRAÇÃO COMBINADO DE 45000 KG, POTÊNCIA 330 CV, INCLUSIVE SEMIREBOQUE COM CAÇAMBA METÁLICA - CHP DIURNO. AF_12/2014</v>
          </cell>
          <cell r="C5416" t="str">
            <v>CHP</v>
          </cell>
          <cell r="D5416">
            <v>170.48</v>
          </cell>
        </row>
        <row r="5417">
          <cell r="A5417" t="str">
            <v>326</v>
          </cell>
          <cell r="B5417" t="str">
            <v>CUSTO HORÁRIO PRODUTIVO NOTURNO</v>
          </cell>
          <cell r="C5417">
            <v>0</v>
          </cell>
          <cell r="D5417">
            <v>0</v>
          </cell>
        </row>
        <row r="5418">
          <cell r="A5418" t="str">
            <v>5809</v>
          </cell>
          <cell r="B5418" t="str">
            <v>USINA DE ASFALTO A QUENTE FIXA CAP.40/80 TON/H - CHP NOTURNO</v>
          </cell>
          <cell r="C5418" t="str">
            <v>CHP-N</v>
          </cell>
          <cell r="D5418">
            <v>496.63</v>
          </cell>
        </row>
        <row r="5419">
          <cell r="A5419" t="str">
            <v>5812</v>
          </cell>
          <cell r="B5419" t="str">
            <v>CAMINHAO BASCULANTE, 6M3,12T - 162HP (VU=5ANOS) - CHP NOTURNO</v>
          </cell>
          <cell r="C5419" t="str">
            <v>CHP-N</v>
          </cell>
          <cell r="D5419">
            <v>114.96</v>
          </cell>
        </row>
        <row r="5420">
          <cell r="A5420" t="str">
            <v>5825</v>
          </cell>
          <cell r="B5420" t="str">
            <v>CAMINHAO CARROCERIA ABERTA,EM MADEIRA, TOCO, 170CV - 11T (VU=6ANOS)  - CHP NOTURNO</v>
          </cell>
          <cell r="C5420" t="str">
            <v>CHP-N</v>
          </cell>
          <cell r="D5420">
            <v>99.48</v>
          </cell>
        </row>
        <row r="5421">
          <cell r="A5421" t="str">
            <v>5828</v>
          </cell>
          <cell r="B5421" t="str">
            <v>USINA DE CONCRETO FIXA CAPACIDADE 90/120 M³, 63HP - CHP NOTURNO</v>
          </cell>
          <cell r="C5421" t="str">
            <v>CHP-N</v>
          </cell>
          <cell r="D5421">
            <v>114.45</v>
          </cell>
        </row>
        <row r="5422">
          <cell r="A5422" t="str">
            <v>5864</v>
          </cell>
          <cell r="B5422" t="str">
            <v>ROLO COMPACTADOR VIBRATÓRIO REBOCÁVEL AÇO LISO, PESO 4,7T, IMPACTO DINÂMICO 18,3T - CHP NOTURNO</v>
          </cell>
          <cell r="C5422" t="str">
            <v>CHP-N</v>
          </cell>
          <cell r="D5422">
            <v>65.72</v>
          </cell>
        </row>
        <row r="5423">
          <cell r="A5423" t="str">
            <v>5872</v>
          </cell>
          <cell r="B5423" t="str">
            <v>ROLO COMPACTADOR DE PNEUS ESTÁTICO PARA ASFALTO, PRESSÃO VARIÁVEL, POTÊNCIA 99HP, PESO OPERACIONAL SEM/COM LASTRO 8,3/21,0 T - CHP NOTURNO</v>
          </cell>
          <cell r="C5423" t="str">
            <v>CHP-N</v>
          </cell>
          <cell r="D5423">
            <v>146.1</v>
          </cell>
        </row>
        <row r="5424">
          <cell r="A5424" t="str">
            <v>5880</v>
          </cell>
          <cell r="B5424" t="str">
            <v>ROLO COMPACTADOR VIBRATÓRIO PÉ DE CARNEIRO, OPERADO POR CONTROLE REMOTO, POTÊNCIA 17HP, PESO OPERACIONAL 1,65T - CHP NOTURNO</v>
          </cell>
          <cell r="C5424" t="str">
            <v>CHP-N</v>
          </cell>
          <cell r="D5424">
            <v>7.55</v>
          </cell>
        </row>
        <row r="5425">
          <cell r="A5425" t="str">
            <v>5891</v>
          </cell>
          <cell r="B5425" t="str">
            <v>CAMINHAO TOCO, 177CV - 14T (VU=6ANOS) (NAO INCLUI CARROCERIA) - CUSTO HORARIO PRODUTIVO NOTURNO</v>
          </cell>
          <cell r="C5425" t="str">
            <v>CHP-N</v>
          </cell>
          <cell r="D5425">
            <v>114.76</v>
          </cell>
        </row>
        <row r="5426">
          <cell r="A5426" t="str">
            <v>5895</v>
          </cell>
          <cell r="B5426" t="str">
            <v>CAMINHAO TOCO, 170CV - 11T (VU=6ANOS) (NAO INCLUI CARROCERIA) - CUSTO HORARIO PRODUTIVO NOTURNO</v>
          </cell>
          <cell r="C5426" t="str">
            <v>CHP-N</v>
          </cell>
          <cell r="D5426">
            <v>110.45</v>
          </cell>
        </row>
        <row r="5427">
          <cell r="A5427" t="str">
            <v>5902</v>
          </cell>
          <cell r="B5427" t="str">
            <v>CAMINHAO PIPA 10000L TRUCADO, 208CV - 21,1T (VU=6ANOS) (INCLUI TANQUE DE ACO PARA TRANSPORTE DE AGUA E MOTOBOMBA CENTRIFUGA A GASOLINA 3,5CV ) - CUSTO HORARIO PRODUTIVO NOTURNO</v>
          </cell>
          <cell r="C5427" t="str">
            <v>CHP-N</v>
          </cell>
          <cell r="D5427">
            <v>122.1</v>
          </cell>
        </row>
        <row r="5428">
          <cell r="A5428" t="str">
            <v>5906</v>
          </cell>
          <cell r="B5428" t="str">
            <v>DISTRIBUIDOR DE AGREGADO TIPO DOSADOR REBOCAVEL  COM 4 PNEUS COM LARGURA 3,66 M - CHP NOTURNO</v>
          </cell>
          <cell r="C5428" t="str">
            <v>CHP-N</v>
          </cell>
          <cell r="D5428">
            <v>25.49</v>
          </cell>
        </row>
        <row r="5429">
          <cell r="A5429" t="str">
            <v>5925</v>
          </cell>
          <cell r="B5429" t="str">
            <v>LANCA ELEVATORIA TELESCOPICA DE ACIONAMENTO HIDRAULICO, CAPACIDADE DE CARGA 30.000 KG, COM CESTO, MONTADA SOBRE CAMINHAO TRUCADO - CHP NOTUR NO</v>
          </cell>
          <cell r="C5429" t="str">
            <v>CHP-N</v>
          </cell>
          <cell r="D5429">
            <v>457.91</v>
          </cell>
        </row>
        <row r="5430">
          <cell r="A5430" t="str">
            <v>5957</v>
          </cell>
          <cell r="B5430" t="str">
            <v>COMPACTADOR DE SOLOS COM PLACA VIBRATORIA, 46X51CM, 5HP, 156KG, DIESEL , IMPACTO DINAMICO 1700KG - CUSTO HORARIO PRODUTIVO DIURNO</v>
          </cell>
          <cell r="C5430" t="str">
            <v>CHP</v>
          </cell>
          <cell r="D5430">
            <v>15.58</v>
          </cell>
        </row>
        <row r="5431">
          <cell r="A5431" t="str">
            <v>5958</v>
          </cell>
          <cell r="B5431" t="str">
            <v>COMPACTADOR DE SOLOS COM PLACA VIBRATORIA, 46X51CM, 5HP, 156KG, DIESEL , IMPACTO DINAMICO 1700KG - CUSTO HORARIO PRODUTIVO NOTURNO</v>
          </cell>
          <cell r="C5431" t="str">
            <v>CHP-N</v>
          </cell>
          <cell r="D5431">
            <v>17.79</v>
          </cell>
        </row>
        <row r="5432">
          <cell r="A5432" t="str">
            <v>327</v>
          </cell>
          <cell r="B5432" t="str">
            <v>CUSTO HORÁRIO IMPRODUTIVO DIURNO</v>
          </cell>
          <cell r="C5432">
            <v>0</v>
          </cell>
          <cell r="D5432">
            <v>0</v>
          </cell>
        </row>
        <row r="5433">
          <cell r="A5433" t="str">
            <v>5632</v>
          </cell>
          <cell r="B5433" t="str">
            <v>ESCAVADEIRA HIDRÁULICA SOBRE ESTEIRAS, CAÇAMBA 0,80 M3, PESO OPERACIONAL 17 T, POTENCIA BRUTA 111 HP - CHI DIURNO. AF_06/2014</v>
          </cell>
          <cell r="C5433" t="str">
            <v>CHI</v>
          </cell>
          <cell r="D5433">
            <v>45.69</v>
          </cell>
        </row>
        <row r="5434">
          <cell r="A5434" t="str">
            <v>5679</v>
          </cell>
          <cell r="B5434" t="str">
            <v>RETROESCAVADEIRA SOBRE RODAS COM CARREGADEIRA, TRAÇÃO 4X4, POTÊNCIA LÍ Q. 88 HP, CAÇAMBA CARREG. CAP. MÍN. 1 M3, CAÇAMBA RETRO CAP. 0,26 M3, PESO OPERACIONAL MÍN. 6.674 KG, PROFUNDIDADE ESCAVAÇÃO MÁX. 4,37 M - C HI DIURNO. AF_06/2014</v>
          </cell>
          <cell r="C5434" t="str">
            <v>CHI</v>
          </cell>
          <cell r="D5434">
            <v>32.21</v>
          </cell>
        </row>
        <row r="5435">
          <cell r="A5435" t="str">
            <v>5681</v>
          </cell>
          <cell r="B5435" t="str">
            <v>RETROESCAVADEIRA SOBRE RODAS COM CARREGADEIRA, TRAÇÃO 4X2, POTÊNCIA LÍ Q. 79 HP, CAÇAMBA CARREG. CAP. MÍN. 1 M3, CAÇAMBA RETRO CAP. 0,20 M3, PESO OPERACIONAL MÍN. 6.570 KG, PROFUNDIDADE ESCAVAÇÃO MÁX. 4,37 M - C HI DIURNO. AF_06/2014</v>
          </cell>
          <cell r="C5435" t="str">
            <v>CHI</v>
          </cell>
          <cell r="D5435">
            <v>30.23</v>
          </cell>
        </row>
        <row r="5436">
          <cell r="A5436" t="str">
            <v>5683</v>
          </cell>
          <cell r="B5436" t="str">
            <v>ROLO COMPACTADOR VIBRATÓRIO DE CILINDRO LISO, AUTO-PROPEL. DE AÇO, 80H P - 8,1T - CHI DIURNO</v>
          </cell>
          <cell r="C5436" t="str">
            <v>CHI</v>
          </cell>
          <cell r="D5436">
            <v>41.59</v>
          </cell>
        </row>
        <row r="5437">
          <cell r="A5437" t="str">
            <v>5685</v>
          </cell>
          <cell r="B5437" t="str">
            <v>ROLO COMPACTADOR VIBRATÓRIO DE UM CILINDRO AÇO LISO, POTÊNCIA 80 HP, PESO OPERACIONAL MÁXIMO 8,1 T, IMPACTO DINÂMICO 16,15 / 9,5 T, LARGURA DE TRABALHO 1,68 M - CHI DIURNO. AF_06/2014</v>
          </cell>
          <cell r="C5437" t="str">
            <v>CHI</v>
          </cell>
          <cell r="D5437">
            <v>32.57</v>
          </cell>
        </row>
        <row r="5438">
          <cell r="A5438" t="str">
            <v>5690</v>
          </cell>
          <cell r="B5438" t="str">
            <v>GRADE DE DISCO CONTROLE REMOTO REBOCÁVEL, COM 24 DISCOS 24 X 6 MM COM PNEUS PARA TRANSPORTE - CHI DIURNO. AF_06/2014</v>
          </cell>
          <cell r="C5438" t="str">
            <v>CHI</v>
          </cell>
          <cell r="D5438">
            <v>3.12</v>
          </cell>
        </row>
        <row r="5439">
          <cell r="A5439" t="str">
            <v>5806</v>
          </cell>
          <cell r="B5439" t="str">
            <v>MOTOBOMBA CENTRÍFUGA, MOTOR A GASOLINA, POTÊNCIA 5,42 HP, BOCAIS 1 1/2 X 1, DIÂMETRO ROTOR 143 MM HM/Q = 6 MCA / 16,8 M3/H A 38 MCA / 6,6 M3/H - CHI DIURNO. AF_06/2014</v>
          </cell>
          <cell r="C5439" t="str">
            <v>CHI</v>
          </cell>
          <cell r="D5439">
            <v>0.18</v>
          </cell>
        </row>
        <row r="5440">
          <cell r="A5440" t="str">
            <v>5826</v>
          </cell>
          <cell r="B5440" t="str">
            <v>CAMINHAO CARROCERIA ABERTA,EM MADEIRA, TOCO, 170CV - 11T (VU=6ANOS) - CHI DIURNO</v>
          </cell>
          <cell r="C5440" t="str">
            <v>CHI</v>
          </cell>
          <cell r="D5440">
            <v>32.74</v>
          </cell>
        </row>
        <row r="5441">
          <cell r="A5441" t="str">
            <v>5829</v>
          </cell>
          <cell r="B5441" t="str">
            <v>USINA DE CONCRETO FIXA CAPACIDADE 90/120 M³, 63HP - CHI DIURNO</v>
          </cell>
          <cell r="C5441" t="str">
            <v>CHI</v>
          </cell>
          <cell r="D5441">
            <v>69.2</v>
          </cell>
        </row>
        <row r="5442">
          <cell r="A5442" t="str">
            <v>5837</v>
          </cell>
          <cell r="B5442" t="str">
            <v>VIBROACABADORA DE ASFALTO SOBRE ESTEIRAS, LARGURA DE PAVIMENTAÇÃO 1,90 M A 5,30 M, POTÊNCIA 105 HP CAPACIDADE 450 T/H - CHI DIURNO. AF_11/20 14</v>
          </cell>
          <cell r="C5442" t="str">
            <v>CHI</v>
          </cell>
          <cell r="D5442">
            <v>72.5</v>
          </cell>
        </row>
        <row r="5443">
          <cell r="A5443" t="str">
            <v>5841</v>
          </cell>
          <cell r="B5443" t="str">
            <v>VASSOURA MECÂNICA REBOCÁVEL COM ESCOVA CILÍNDRICA, LARGURA ÚTIL DE VARRIMENTO DE 2,44 M - CHI DIURNO. AF_06/2014</v>
          </cell>
          <cell r="C5443" t="str">
            <v>CHI</v>
          </cell>
          <cell r="D5443">
            <v>3.17</v>
          </cell>
        </row>
        <row r="5444">
          <cell r="A5444" t="str">
            <v>5845</v>
          </cell>
          <cell r="B5444" t="str">
            <v>TRATOR DE PNEUS, POTÊNCIA 122 CV, TRAÇÃO 4X4, PESO COM LASTRO DE 4.510 KG - CHI DIURNO. AF_06/2014</v>
          </cell>
          <cell r="C5444" t="str">
            <v>CHI</v>
          </cell>
          <cell r="D5444">
            <v>24.63</v>
          </cell>
        </row>
        <row r="5445">
          <cell r="A5445" t="str">
            <v>5849</v>
          </cell>
          <cell r="B5445" t="str">
            <v>TRATOR DE ESTEIRAS, POTÊNCIA 170 HP, PESO OPERACIONAL 19 T, CAÇAMBA 5, 2 M3 - CHI DIURNO. AF_06/2014</v>
          </cell>
          <cell r="C5445" t="str">
            <v>CHI</v>
          </cell>
          <cell r="D5445">
            <v>70.42</v>
          </cell>
        </row>
        <row r="5446">
          <cell r="A5446" t="str">
            <v>5853</v>
          </cell>
          <cell r="B5446" t="str">
            <v>TRATOR DE ESTEIRAS, POTÊNCIA 150 HP, PESO OPERACIONAL 16,7 T, COM RODA MOTRIZ ELEVADA E LÂMINA 3,18 M3 - CHI DIURNO. AF_06/2014</v>
          </cell>
          <cell r="C5446" t="str">
            <v>CHI</v>
          </cell>
          <cell r="D5446">
            <v>70.75</v>
          </cell>
        </row>
        <row r="5447">
          <cell r="A5447" t="str">
            <v>5857</v>
          </cell>
          <cell r="B5447" t="str">
            <v>TRATOR DE ESTEIRAS, POTÊNCIA 347 HP, PESO OPERACIONAL 38,5 T, COM LÂMINA 8,70 M3 - CHI DIURNO. AF_06/2014</v>
          </cell>
          <cell r="C5447" t="str">
            <v>CHI</v>
          </cell>
          <cell r="D5447">
            <v>195.64</v>
          </cell>
        </row>
        <row r="5448">
          <cell r="A5448" t="str">
            <v>5865</v>
          </cell>
          <cell r="B5448" t="str">
            <v>ROLO COMPACTADOR VIBRATÓRIO REBOCÁVEL AÇO LISO, PESO 4,7T, IMPACTO DINÂMICO 18,3T - CHI DIURNO</v>
          </cell>
          <cell r="C5448" t="str">
            <v>CHI</v>
          </cell>
          <cell r="D5448">
            <v>22.2</v>
          </cell>
        </row>
        <row r="5449">
          <cell r="A5449" t="str">
            <v>5869</v>
          </cell>
          <cell r="B5449" t="str">
            <v>ROLO COMPACTADOR VIBRATÓRIO TANDEM AÇO LISO, POTÊNCIA 58 HP, PESO SEM/ COM LASTRO 6,5 / 9,4 T, LARGURA DE TRABALHO 1,2 M - CHI DIURNO. AF_06/ 2014</v>
          </cell>
          <cell r="C5449" t="str">
            <v>CHI</v>
          </cell>
          <cell r="D5449">
            <v>30.38</v>
          </cell>
        </row>
        <row r="5450">
          <cell r="A5450" t="str">
            <v>5873</v>
          </cell>
          <cell r="B5450" t="str">
            <v>ROLO COMPACTADOR DE PNEUS ESTÁTICO PARA ASFALTO, PRESSÃO VARIÁVEL, POTÊNCIA 99HP, PESO OPERACIONAL SEM/COM LASTRO 8,3/21,0 T - CHI DIURNO</v>
          </cell>
          <cell r="C5450" t="str">
            <v>CHI</v>
          </cell>
          <cell r="D5450">
            <v>51.33</v>
          </cell>
        </row>
        <row r="5451">
          <cell r="A5451" t="str">
            <v>5877</v>
          </cell>
          <cell r="B5451" t="str">
            <v>RETROESCAVADEIRA SOBRE RODAS COM CARREGADEIRA, TRAÇÃO 4X4, POTÊNCIA LÍQ. 72 HP, CAÇAMBA CARREG. CAP. MÍN. 0,79 M3, CAÇAMBA RETRO CAP. 0,18 M 3, PESO OPERACIONAL MÍN. 7.140 KG, PROFUNDIDADE ESCAVAÇÃO MÁX. 4,50 M - CHI DIURNO. AF_06/2014</v>
          </cell>
          <cell r="C5451" t="str">
            <v>CHI</v>
          </cell>
          <cell r="D5451">
            <v>31.58</v>
          </cell>
        </row>
        <row r="5452">
          <cell r="A5452" t="str">
            <v>5881</v>
          </cell>
          <cell r="B5452" t="str">
            <v>ROLO COMPACTADOR VIBRATÓRIO PÉ DE CARNEIRO, OPERADO POR CONTROLE REMOTO, POTÊNCIA 17HP, PESO OPERACIONAL 1,65T - CHI</v>
          </cell>
          <cell r="C5452" t="str">
            <v>CHI</v>
          </cell>
          <cell r="D5452">
            <v>5.66</v>
          </cell>
        </row>
        <row r="5453">
          <cell r="A5453" t="str">
            <v>5884</v>
          </cell>
          <cell r="B5453" t="str">
            <v>USINA DE LAMA ASFÁLTICA, PROD 30 A 50 T/H, SILO DE AGREGADO 7 M3, RESERVATÓRIOS PARA EMULSÃO E ÁGUA DE 2,3 M3 CADA, MISTURADOR TIPO PUG MILL A SER MONTADO SOBRE CAMINHÃO - CHI DIURNO. AF_10/2014</v>
          </cell>
          <cell r="C5453" t="str">
            <v>CHI</v>
          </cell>
          <cell r="D5453">
            <v>64.680000000000007</v>
          </cell>
        </row>
        <row r="5454">
          <cell r="A5454" t="str">
            <v>5888</v>
          </cell>
          <cell r="B5454" t="str">
            <v>CAMINHAO PIPA FORD F12000 6000L 162CV C/BOMBA GASOLINA - CHI DIURNO</v>
          </cell>
          <cell r="C5454" t="str">
            <v>CHI</v>
          </cell>
          <cell r="D5454">
            <v>40.32</v>
          </cell>
        </row>
        <row r="5455">
          <cell r="A5455" t="str">
            <v>5892</v>
          </cell>
          <cell r="B5455" t="str">
            <v>CAMINHAO TOCO, 177CV - 14T (VU=6ANOS) (NAO INCLUI CARROCERIA) - CUSTO HORARIO IMPRODUTIVO DIURNO</v>
          </cell>
          <cell r="C5455" t="str">
            <v>CHI</v>
          </cell>
          <cell r="D5455">
            <v>32.28</v>
          </cell>
        </row>
        <row r="5456">
          <cell r="A5456" t="str">
            <v>5896</v>
          </cell>
          <cell r="B5456" t="str">
            <v>CAMINHAO TOCO, 170CV - 11T (VU=6ANOS) (NAO INCLUI CARROCERIA) - CUSTO HORARIO IMPRODUTIVO DIURNO</v>
          </cell>
          <cell r="C5456" t="str">
            <v>CHI</v>
          </cell>
          <cell r="D5456">
            <v>31.92</v>
          </cell>
        </row>
        <row r="5457">
          <cell r="A5457" t="str">
            <v>5903</v>
          </cell>
          <cell r="B5457" t="str">
            <v>CAMINHAO PIPA 10000L TRUCADO, 208CV - 21,1T (VU=6ANOS) (INCLUI TANQUE DE ACO PARA TRANSPORTE DE AGUA E MOTOBOMBA CENTRIFUGA A GASOLINA 3,5CV ) - CUSTO HORARIO IMPRODUTIVO DIURNO</v>
          </cell>
          <cell r="C5457" t="str">
            <v>CHI</v>
          </cell>
          <cell r="D5457">
            <v>39.28</v>
          </cell>
        </row>
        <row r="5458">
          <cell r="A5458" t="str">
            <v>5907</v>
          </cell>
          <cell r="B5458" t="str">
            <v>DISTRIBUIDOR DE AGREGADO TIPO DOSADOR REBOCAVEL  COM 4 PNEUS COM LARGURA 3,66 M - CHI DIURNO</v>
          </cell>
          <cell r="C5458" t="str">
            <v>CHI</v>
          </cell>
          <cell r="D5458">
            <v>18.7</v>
          </cell>
        </row>
        <row r="5459">
          <cell r="A5459" t="str">
            <v>5911</v>
          </cell>
          <cell r="B5459" t="str">
            <v>ESPARGIDOR DE ASFALTO PRESSURIZADO COM TANQUE DE 2500 L, REBOCÁVEL COM MOTOR A GASOLINA POTÊNCIA 3,4 HP - CHI DIURNO. AF_07/2014</v>
          </cell>
          <cell r="C5459" t="str">
            <v>CHI</v>
          </cell>
          <cell r="D5459">
            <v>21.16</v>
          </cell>
        </row>
        <row r="5460">
          <cell r="A5460" t="str">
            <v>5915</v>
          </cell>
          <cell r="B5460" t="str">
            <v>ESPARGIDOR DE ASFALTO PRESSURIZADO, TANQUE 6 M3 COM ISOLAÇÃO TÉRMICA, AQUECIDO COM 2 MAÇARICOS, COM BARRA ESPARGIDORA 3,60 M, A SER MONTADO SOBRE CAMINHÃO - CHI DIURNO. AF_10/2014</v>
          </cell>
          <cell r="C5460" t="str">
            <v>CHI</v>
          </cell>
          <cell r="D5460">
            <v>32.53</v>
          </cell>
        </row>
        <row r="5461">
          <cell r="A5461" t="str">
            <v>5923</v>
          </cell>
          <cell r="B5461" t="str">
            <v>GRADE DE DISCO REBOCÁVEL COM 20 DISCOS 24" X 6 MM COM PNEUS PARA TRANSPORTE - CHI DIURNO. AF_06/2014</v>
          </cell>
          <cell r="C5461" t="str">
            <v>CHI</v>
          </cell>
          <cell r="D5461">
            <v>2.44</v>
          </cell>
        </row>
        <row r="5462">
          <cell r="A5462" t="str">
            <v>5926</v>
          </cell>
          <cell r="B5462" t="str">
            <v>LANCA ELEVATORIA TELESCOPICA DE ACIONAMENTO HIDRAULICO, CAPACIDADE DE CARGA 30.000 KG, COM CESTO, MONTADA SOBRE CAMINHAO TRUCADO - CHI DIURN O</v>
          </cell>
          <cell r="C5462" t="str">
            <v>CHI</v>
          </cell>
          <cell r="D5462">
            <v>266.72000000000003</v>
          </cell>
        </row>
        <row r="5463">
          <cell r="A5463" t="str">
            <v>5930</v>
          </cell>
          <cell r="B5463" t="str">
            <v>GUINDAUTO HIDRÁULICO, CAP. MÁX. CARGA 3.300 KG, MOMENTO MÁX. CARGA 5,8 TM, ALCANCE MÁX. HORIZONTAL 7,60 M, MONTADO SOBRE CAMINHÃO TOCO POTÊN CIA 170 CV, INCLUSIVE CARROCERIA FIXA ABERTA DE MADEIRA - CHI DIURNO</v>
          </cell>
          <cell r="C5463" t="str">
            <v>CHI</v>
          </cell>
          <cell r="D5463">
            <v>30.57</v>
          </cell>
        </row>
        <row r="5464">
          <cell r="A5464" t="str">
            <v>5934</v>
          </cell>
          <cell r="B5464" t="str">
            <v>MOTONIVELADORA POTÊNCIA BÁSICA LÍQUIDA (PRIMEIRA MARCHA) 125 HP, PESO BRUTO 13032 KG, LARGURA DA LÂMINA DE 3,7 M - CHI DIURNO. AF_06/2014</v>
          </cell>
          <cell r="C5464" t="str">
            <v>CHI</v>
          </cell>
          <cell r="D5464">
            <v>47.72</v>
          </cell>
        </row>
        <row r="5465">
          <cell r="A5465" t="str">
            <v>5942</v>
          </cell>
          <cell r="B5465" t="str">
            <v>PÁ CARREGADEIRA SOBRE RODAS, POTÊNCIA LÍQUIDA 128 HP, CAPACIDADE DA CAÇAMBA 1,7 A 2,8 M3, PESO OPERACIONAL 11632 KG - CHI DIURNO. AF_06/2014</v>
          </cell>
          <cell r="C5465" t="str">
            <v>CHI</v>
          </cell>
          <cell r="D5465">
            <v>39.83</v>
          </cell>
        </row>
        <row r="5466">
          <cell r="A5466" t="str">
            <v>5946</v>
          </cell>
          <cell r="B5466" t="str">
            <v>PÁ CARREGADEIRA SOBRE RODAS, POTÊNCIA 197 HP, CAPACIDADE DA CAÇAMBA 2, 5 A 3,5 M3, PESO OPERACIONAL 18338 KG - CHI DIURNO. AF_06/2014</v>
          </cell>
          <cell r="C5466" t="str">
            <v>CHI</v>
          </cell>
          <cell r="D5466">
            <v>49.38</v>
          </cell>
        </row>
        <row r="5467">
          <cell r="A5467" t="str">
            <v>5952</v>
          </cell>
          <cell r="B5467" t="str">
            <v>MARTELETE OU ROMPEDOR PNEUMÁTICO MANUAL 28KG, FREQUENCIA DE IMPACTO 12 30/MINUTO - CHI DIURNO</v>
          </cell>
          <cell r="C5467" t="str">
            <v>CHI</v>
          </cell>
          <cell r="D5467">
            <v>11.08</v>
          </cell>
        </row>
        <row r="5468">
          <cell r="A5468" t="str">
            <v>5954</v>
          </cell>
          <cell r="B5468" t="str">
            <v>COMPRESSOR DE AR REBOCAVEL, DESCARGA LIVRE EFETIVA 180PCM, PRESSAO DE TRABALHO 102 PSI, MOTOR A DIESEL 89CV - CUSTO HORARIO IMPRODUTIVO DIUR NO</v>
          </cell>
          <cell r="C5468" t="str">
            <v>CHI</v>
          </cell>
          <cell r="D5468">
            <v>24.07</v>
          </cell>
        </row>
        <row r="5469">
          <cell r="A5469" t="str">
            <v>5959</v>
          </cell>
          <cell r="B5469" t="str">
            <v>COMPACTADOR DE SOLOS COM PLACA VIBRATORIA, 46X51CM, 5HP, 156KG, DIESEL , IMPACTO DINAMICO 1700KG - CUSTO HORARIO IMPRODUTIVO DIURNO</v>
          </cell>
          <cell r="C5469" t="str">
            <v>CHI</v>
          </cell>
          <cell r="D5469">
            <v>12.86</v>
          </cell>
        </row>
        <row r="5470">
          <cell r="A5470" t="str">
            <v>5961</v>
          </cell>
          <cell r="B5470" t="str">
            <v>CAMINHAO BASCULANTE, 162HP, 6M3 - 12T (VU=5ANOS) - CHI DIURNO</v>
          </cell>
          <cell r="C5470" t="str">
            <v>CHI</v>
          </cell>
          <cell r="D5470">
            <v>33.590000000000003</v>
          </cell>
        </row>
        <row r="5471">
          <cell r="A5471" t="str">
            <v>6156</v>
          </cell>
          <cell r="B5471" t="str">
            <v>CAMINHAO BASCULANTE 4,0M3 TOCO 162CV PBT=11800KG - CHI DIURNO</v>
          </cell>
          <cell r="C5471" t="str">
            <v>CHI</v>
          </cell>
          <cell r="D5471">
            <v>31.32</v>
          </cell>
        </row>
        <row r="5472">
          <cell r="A5472" t="str">
            <v>6239</v>
          </cell>
          <cell r="B5472" t="str">
            <v>TRATOR DE ESTEIRAS COM LAMINA - POTENCIA 305 HP - PESO OPERACIONAL 37 T (VU=10ANOS)  -CHI DIURNO</v>
          </cell>
          <cell r="C5472" t="str">
            <v>CHI</v>
          </cell>
          <cell r="D5472">
            <v>218.79</v>
          </cell>
        </row>
        <row r="5473">
          <cell r="A5473" t="str">
            <v>6257</v>
          </cell>
          <cell r="B5473" t="str">
            <v>CAMINHAO BASCULANTE 204CV (VU=7ANOS/14.000H) - CHI DIURNO</v>
          </cell>
          <cell r="C5473" t="str">
            <v>CHI</v>
          </cell>
          <cell r="D5473">
            <v>36.81</v>
          </cell>
        </row>
        <row r="5474">
          <cell r="A5474" t="str">
            <v>6260</v>
          </cell>
          <cell r="B5474" t="str">
            <v>CAMINHAO PIPA 6000L TOCO, 162CV - 7,5T (VU=6ANOS) (INCLUI TANQUE DE ACO PARA TRANSPORTE DE AGUA) - CUSTO HORARIO IMPRODUTIVO DIURNO</v>
          </cell>
          <cell r="C5474" t="str">
            <v>CHI</v>
          </cell>
          <cell r="D5474">
            <v>33.64</v>
          </cell>
        </row>
        <row r="5475">
          <cell r="A5475" t="str">
            <v>6389</v>
          </cell>
          <cell r="B5475" t="str">
            <v>MAQUINA SOLDA ARCO 375A DIESEL 33CV CHI DIURNO EXCLUSIVE OPERADOR</v>
          </cell>
          <cell r="C5475" t="str">
            <v>H</v>
          </cell>
          <cell r="D5475">
            <v>18.579999999999998</v>
          </cell>
        </row>
        <row r="5476">
          <cell r="A5476" t="str">
            <v>6880</v>
          </cell>
          <cell r="B5476" t="str">
            <v>ROLO COMPACTADOR DE PNEUS ESTÁTICO, PRESSÃO VARIÁVEL, POTÊNCIA 111 HP, PESO SEM/COM LASTRO 9,5 / 26 T, LARGURA DE TRABALHO 1,90 M - CHI DIUR NO. AF_07/2014</v>
          </cell>
          <cell r="C5476" t="str">
            <v>CHI</v>
          </cell>
          <cell r="D5476">
            <v>38.86</v>
          </cell>
        </row>
        <row r="5477">
          <cell r="A5477" t="str">
            <v>7023</v>
          </cell>
          <cell r="B5477" t="str">
            <v>DISTRIBUIDOR DE BETUME 6000L 56CV SOB PRESSAO MONTADO SOBRE CHASSIS DE CAMINHÃO - CHI</v>
          </cell>
          <cell r="C5477" t="str">
            <v>CHI</v>
          </cell>
          <cell r="D5477">
            <v>53.42</v>
          </cell>
        </row>
        <row r="5478">
          <cell r="A5478" t="str">
            <v>7031</v>
          </cell>
          <cell r="B5478" t="str">
            <v>TANQUE DE ASFALTO ESTACIONÁRIO COM SERPENTINA, CAPACIDADE 30.000 L - C HI DIURNO. AF_06/2014</v>
          </cell>
          <cell r="C5478" t="str">
            <v>CHI</v>
          </cell>
          <cell r="D5478">
            <v>4.53</v>
          </cell>
        </row>
        <row r="5479">
          <cell r="A5479" t="str">
            <v>7043</v>
          </cell>
          <cell r="B5479" t="str">
            <v>MOTOBOMBA TRASH (PARA ÁGUA SUJA) AUTO ESCORVANTE, MOTOR GASOLINA DE 6, 41 HP, DIÂMETROS DE SUCÇÃO X RECALQUE: 3 X 3, HM/Q = 10 MCA / 60 M3/ H A 23 MCA / 0 M3/H - CHI DIURNO. AF_10/2014</v>
          </cell>
          <cell r="C5479" t="str">
            <v>CHI</v>
          </cell>
          <cell r="D5479">
            <v>0.22</v>
          </cell>
        </row>
        <row r="5480">
          <cell r="A5480" t="str">
            <v>7050</v>
          </cell>
          <cell r="B5480" t="str">
            <v>ROLO COMPACTADOR PE DE CARNEIRO VIBRATORIO, POTENCIA 125 HP, PESO OPERACIONAL SEM/COM LASTRO 11,95 / 13,30 T, IMPACTO DINAMICO 38,5 / 22,5 T , LARGURA DE TRABALHO 2,15 M - CHI DIURNO. AF_06/2014</v>
          </cell>
          <cell r="C5480" t="str">
            <v>CHI</v>
          </cell>
          <cell r="D5480">
            <v>39.61</v>
          </cell>
        </row>
        <row r="5481">
          <cell r="A5481" t="str">
            <v>67827</v>
          </cell>
          <cell r="B5481" t="str">
            <v>CAMINHAO TOCO BASCULANTE 152CV, 4M3, 8,5T (CHI)</v>
          </cell>
          <cell r="C5481" t="str">
            <v>CHI</v>
          </cell>
          <cell r="D5481">
            <v>36.24</v>
          </cell>
        </row>
        <row r="5482">
          <cell r="A5482" t="str">
            <v>73326</v>
          </cell>
          <cell r="B5482" t="str">
            <v>CAMINHAO BASCULANTE (TOCO), 5 M3, MOTOR DIESEL, 132CV, COM MOTORISTA, (CHI).</v>
          </cell>
          <cell r="C5482" t="str">
            <v>H</v>
          </cell>
          <cell r="D5482">
            <v>30.52</v>
          </cell>
        </row>
        <row r="5483">
          <cell r="A5483" t="str">
            <v>73395</v>
          </cell>
          <cell r="B5483" t="str">
            <v>GRUPO GERADOR 150 KVA- CHI</v>
          </cell>
          <cell r="C5483" t="str">
            <v>CHI</v>
          </cell>
          <cell r="D5483">
            <v>5.19</v>
          </cell>
        </row>
        <row r="5484">
          <cell r="A5484" t="str">
            <v>73472</v>
          </cell>
          <cell r="B5484" t="str">
            <v>CUSTO HORARIO IMPRODUTIVO DIURNO - COMPRESSOR ATLAS COPCO - XA80 170 PCM 80 HP</v>
          </cell>
          <cell r="C5484" t="str">
            <v>CHI</v>
          </cell>
          <cell r="D5484">
            <v>23.13</v>
          </cell>
        </row>
        <row r="5485">
          <cell r="A5485" t="str">
            <v>83760</v>
          </cell>
          <cell r="B5485" t="str">
            <v>CHI-GUINDASTE MADAL MD-10A</v>
          </cell>
          <cell r="C5485" t="str">
            <v>CHI</v>
          </cell>
          <cell r="D5485">
            <v>81.010000000000005</v>
          </cell>
        </row>
        <row r="5486">
          <cell r="A5486" t="str">
            <v>83766</v>
          </cell>
          <cell r="B5486" t="str">
            <v>CHI-GRUPO DE SOLDAGEM BAMBOZZI 375-A</v>
          </cell>
          <cell r="C5486" t="str">
            <v>CHI</v>
          </cell>
          <cell r="D5486">
            <v>34.21</v>
          </cell>
        </row>
        <row r="5487">
          <cell r="A5487" t="str">
            <v>83998</v>
          </cell>
          <cell r="B5487" t="str">
            <v>CAMINHÃO TOCO, CARROCERIA FIXA ABERTA MADEIRA, MOTOR DIESEL - CHI - COM MOTORISTA</v>
          </cell>
          <cell r="C5487" t="str">
            <v>CHI</v>
          </cell>
          <cell r="D5487">
            <v>33.57</v>
          </cell>
        </row>
        <row r="5488">
          <cell r="A5488" t="str">
            <v>84013</v>
          </cell>
          <cell r="B5488" t="str">
            <v>ESCAVADEIRA HIDRÁULICA SOBRE ESTEIRAS, CAÇAMBA 0,80 M3, PESO OPERACIONAL 17,8 T, POTÊNCIA LÍQUIDA 110 HP - CHI DIURNO. AF_10/2014</v>
          </cell>
          <cell r="C5488" t="str">
            <v>CHI</v>
          </cell>
          <cell r="D5488">
            <v>44.25</v>
          </cell>
        </row>
        <row r="5489">
          <cell r="A5489" t="str">
            <v>87446</v>
          </cell>
          <cell r="B5489" t="str">
            <v>BETONEIRA CAPACIDADE NOMINAL 400 L, CAPACIDADE DE MISTURA 310 L, MOTOR A DIESEL POTÊNCIA 5,0 HP, SEM CARREGADOR - CHI DIURNO. AF_06/2014</v>
          </cell>
          <cell r="C5489" t="str">
            <v>CHI</v>
          </cell>
          <cell r="D5489">
            <v>0.36</v>
          </cell>
        </row>
        <row r="5490">
          <cell r="A5490" t="str">
            <v>88392</v>
          </cell>
          <cell r="B5490" t="str">
            <v>MISTURADOR DE ARGAMASSA, EIXO HORIZONTAL, CAPACIDADE DE MISTURA 300 KG , MOTOR ELÉTRICO POTÊNCIA 5 CV - CHI DIURNO. AF_06/2014</v>
          </cell>
          <cell r="C5490" t="str">
            <v>CHI</v>
          </cell>
          <cell r="D5490">
            <v>0.71</v>
          </cell>
        </row>
        <row r="5491">
          <cell r="A5491" t="str">
            <v>88398</v>
          </cell>
          <cell r="B5491" t="str">
            <v>MISTURADOR DE ARGAMASSA, EIXO HORIZONTAL, CAPACIDADE DE MISTURA 600 KG , MOTOR ELÉTRICO POTÊNCIA 7,5 CV - CHI DIURNO. AF_06/2014</v>
          </cell>
          <cell r="C5491" t="str">
            <v>CHI</v>
          </cell>
          <cell r="D5491">
            <v>0.84</v>
          </cell>
        </row>
        <row r="5492">
          <cell r="A5492" t="str">
            <v>88404</v>
          </cell>
          <cell r="B5492" t="str">
            <v>MISTURADOR DE ARGAMASSA, EIXO HORIZONTAL, CAPACIDADE DE MISTURA 160 KG , MOTOR ELÉTRICO POTÊNCIA 3 CV - CHI DIURNO. AF_06/2014</v>
          </cell>
          <cell r="C5492" t="str">
            <v>CHI</v>
          </cell>
          <cell r="D5492">
            <v>0.67</v>
          </cell>
        </row>
        <row r="5493">
          <cell r="A5493" t="str">
            <v>88430</v>
          </cell>
          <cell r="B5493" t="str">
            <v>PROJETOR DE ARGAMASSA, CAPACIDADE DE PROJEÇÃO 1,5 M3/H, ALCANCE DE 30 ATÉ 60 M, MOTOR ELÉTRICO POTÊNCIA 7,5 HP - CHI DIURNO. AF_06/2014</v>
          </cell>
          <cell r="C5493" t="str">
            <v>CHI</v>
          </cell>
          <cell r="D5493">
            <v>4.37</v>
          </cell>
        </row>
        <row r="5494">
          <cell r="A5494" t="str">
            <v>88438</v>
          </cell>
          <cell r="B5494" t="str">
            <v>PROJETOR DE ARGAMASSA, CAPACIDADE DE PROJEÇÃO 2 M3/H, ALCANCE ATÉ 50 M , MOTOR ELÉTRICO POTÊNCIA 7,5 HP - CHI DIURNO. AF_06/2014</v>
          </cell>
          <cell r="C5494" t="str">
            <v>CHI</v>
          </cell>
          <cell r="D5494">
            <v>5.79</v>
          </cell>
        </row>
        <row r="5495">
          <cell r="A5495" t="str">
            <v>88831</v>
          </cell>
          <cell r="B5495" t="str">
            <v>BETONEIRA CAPACIDADE NOMINAL DE 400 L, CAPACIDADE DE MISTURA 310 L, MOTOR ELÉTRICO TRIFÁSICO POTÊNCIA DE 2 HP, SEM CARREGADOR - CHI DIUIRNO. AF_10/2014</v>
          </cell>
          <cell r="C5495" t="str">
            <v>CHI</v>
          </cell>
          <cell r="D5495">
            <v>0.26</v>
          </cell>
        </row>
        <row r="5496">
          <cell r="A5496" t="str">
            <v>88844</v>
          </cell>
          <cell r="B5496" t="str">
            <v>TRATOR DE ESTEIRAS, POTÊNCIA 125 HP, PESO OPERACIONAL 12,9 T, COM LÂMINA 2,7 M3 - CHI DIURNO. AF_10/2014</v>
          </cell>
          <cell r="C5496" t="str">
            <v>CHI</v>
          </cell>
          <cell r="D5496">
            <v>60.18</v>
          </cell>
        </row>
        <row r="5497">
          <cell r="A5497" t="str">
            <v>88908</v>
          </cell>
          <cell r="B5497" t="str">
            <v>ESCAVADEIRA HIDRÁULICA SOBRE ESTEIRAS, CAÇAMBA 1,20 M3, PESO OPERACIONAL 21 T, POTÊNCIA BRUTA 155 HP - CHI DIURNO. AF_06/2014</v>
          </cell>
          <cell r="C5497" t="str">
            <v>CHI</v>
          </cell>
          <cell r="D5497">
            <v>49.22</v>
          </cell>
        </row>
        <row r="5498">
          <cell r="A5498" t="str">
            <v>89022</v>
          </cell>
          <cell r="B5498" t="str">
            <v>BOMBA SUBMERSÍVEL ELÉTRICA TRIFÁSICA, POTÊNCIA 2,96 HP, Ø ROTOR 144 MM SEMI-ABERTO, BOCAL DE SAÍDA Ø 2, HM/Q = 2 MCA / 38,8 M3/H A 28 MCA / 5 M3/H - CHI DIURNO. AF_06/2014</v>
          </cell>
          <cell r="C5498" t="str">
            <v>CHI</v>
          </cell>
          <cell r="D5498">
            <v>0.28000000000000003</v>
          </cell>
        </row>
        <row r="5499">
          <cell r="A5499" t="str">
            <v>89027</v>
          </cell>
          <cell r="B5499" t="str">
            <v>TANQUE DE ASFALTO ESTACIONÁRIO COM MAÇARICO, CAPACIDADE 20.000 L - CHI DIURNO. AF_06/2014</v>
          </cell>
          <cell r="C5499" t="str">
            <v>CHI</v>
          </cell>
          <cell r="D5499">
            <v>3.68</v>
          </cell>
        </row>
        <row r="5500">
          <cell r="A5500" t="str">
            <v>89031</v>
          </cell>
          <cell r="B5500" t="str">
            <v>TRATOR DE ESTEIRAS, POTÊNCIA 100 HP, PESO OPERACIONAL 9,4 T, COM LÂMINA 2,19 M3 - CHI DIURNO. AF_06/2014</v>
          </cell>
          <cell r="C5500" t="str">
            <v>CHI</v>
          </cell>
          <cell r="D5500">
            <v>58.21</v>
          </cell>
        </row>
        <row r="5501">
          <cell r="A5501" t="str">
            <v>89036</v>
          </cell>
          <cell r="B5501" t="str">
            <v>TRATOR DE PNEUS, POTÊNCIA 85 CV, TRAÇÃO 4X4, PESO COM LASTRO DE 4.675 KG - CHI DIURNO. AF_06/2014</v>
          </cell>
          <cell r="C5501" t="str">
            <v>CHI</v>
          </cell>
          <cell r="D5501">
            <v>22.29</v>
          </cell>
        </row>
        <row r="5502">
          <cell r="A5502" t="str">
            <v>89218</v>
          </cell>
          <cell r="B5502" t="str">
            <v>BATE-ESTACAS POR GRAVIDADE, POTÊNCIA DE 160 HP, PESO DO MARTELO ATÉ 3 TONELADAS - CHI DIURNO. AF_11/2014</v>
          </cell>
          <cell r="C5502" t="str">
            <v>CHI</v>
          </cell>
          <cell r="D5502">
            <v>28.52</v>
          </cell>
        </row>
        <row r="5503">
          <cell r="A5503" t="str">
            <v>89226</v>
          </cell>
          <cell r="B5503" t="str">
            <v>BETONEIRA CAPACIDADE NOMINAL DE 600 L, CAPACIDADE DE MISTURA 360 L, MOTOR ELÉTRICO TRIFÁSICO POTÊNCIA DE 4 CV, SEM CARREGADOR - CHI DIURNO. AF_11/2014</v>
          </cell>
          <cell r="C5503" t="str">
            <v>CHI</v>
          </cell>
          <cell r="D5503">
            <v>1.0900000000000001</v>
          </cell>
        </row>
        <row r="5504">
          <cell r="A5504" t="str">
            <v>89227</v>
          </cell>
          <cell r="B5504" t="str">
            <v>ROLO COMPACTADOR VIBRATORIO DE UM CILINDRO LISO DE ACO, POTENCIA 80 HP , PESO OPERACIONAL MAXIMO 8,5 T, LARGURA TRABALHO 1,676 M - CHI DIURNO . AF_06/2014</v>
          </cell>
          <cell r="C5504" t="str">
            <v>CHI</v>
          </cell>
          <cell r="D5504">
            <v>33.369999999999997</v>
          </cell>
        </row>
        <row r="5505">
          <cell r="A5505" t="str">
            <v>89235</v>
          </cell>
          <cell r="B5505" t="str">
            <v>FRESADORA DE ASFALTO A FRIO SOBRE RODAS, LARGURA FRESAGEM DE 1,0 M, POTÊNCIA 208 HP - CHI DIURNO. AF_11/2014</v>
          </cell>
          <cell r="C5505" t="str">
            <v>CHI</v>
          </cell>
          <cell r="D5505">
            <v>96.53</v>
          </cell>
        </row>
        <row r="5506">
          <cell r="A5506" t="str">
            <v>89243</v>
          </cell>
          <cell r="B5506" t="str">
            <v>FRESADORA DE ASFALTO A FRIO SOBRE RODAS, LARGURA FRESAGEM DE 2,0 M, POTÊNCIA 550 HP - CHI DIURNO. AF_11/2014</v>
          </cell>
          <cell r="C5506" t="str">
            <v>CHI</v>
          </cell>
          <cell r="D5506">
            <v>208.47</v>
          </cell>
        </row>
        <row r="5507">
          <cell r="A5507" t="str">
            <v>89251</v>
          </cell>
          <cell r="B5507" t="str">
            <v>RECICLADORA DE ASFALTO A FRIO SOBRE RODAS, LARGURA FRESAGEM DE 2,0 M, POTÊNCIA 422 HP - CHI DIURNO. AF_11/2014</v>
          </cell>
          <cell r="C5507" t="str">
            <v>CHI</v>
          </cell>
          <cell r="D5507">
            <v>182.82</v>
          </cell>
        </row>
        <row r="5508">
          <cell r="A5508" t="str">
            <v>89258</v>
          </cell>
          <cell r="B5508" t="str">
            <v>VIBROACABADORA DE ASFALTO SOBRE ESTEIRAS, LARGURA DE PAVIMENTAÇÃO 2,13 M A 4,55 M, POTÊNCIA 100 HP, CAPACIDADE 400 T/H - CHI DIURNO. AF_11/2 14</v>
          </cell>
          <cell r="C5508" t="str">
            <v>CHI</v>
          </cell>
          <cell r="D5508">
            <v>61.71</v>
          </cell>
        </row>
        <row r="5509">
          <cell r="A5509" t="str">
            <v>89273</v>
          </cell>
          <cell r="B5509" t="str">
            <v>GUINDASTE HIDRÁULICO AUTROPELIDO, COM LANÇA TELESCÓPICA 28,80 M, CAPACIDADE MÁXIMA 30 T, POTÊNCIA 97 KW, TRAÇÃO 4 X 4 - CHI DIURNO. AF_11/20 14</v>
          </cell>
          <cell r="C5509" t="str">
            <v>CHI</v>
          </cell>
          <cell r="D5509">
            <v>54.72</v>
          </cell>
        </row>
        <row r="5510">
          <cell r="A5510" t="str">
            <v>89279</v>
          </cell>
          <cell r="B5510" t="str">
            <v>BETONEIRA CAPACIDADE NOMINAL DE 600 L, CAPACIDADE DE MISTURA 440 L, MOTOR A DIESEL POTÊNCIA 10 HP, COM CARREGADOR - CHI DIURNO. AF_11/2014</v>
          </cell>
          <cell r="C5510" t="str">
            <v>CHI</v>
          </cell>
          <cell r="D5510">
            <v>1.32</v>
          </cell>
        </row>
        <row r="5511">
          <cell r="A5511" t="str">
            <v>89877</v>
          </cell>
          <cell r="B5511" t="str">
            <v>CAMINHÃO BASCULANTE 14 M3, COM CAVALO MECÂNICO DE CAPACIDADE MÁXIMA DE TRAÇÃO COMBINADO DE 36000 KG, POTÊNCIA 286 CV, INCLUSIVE SEMIREBOQUE COM CAÇAMBA METÁLICA - CHI DIURNO. AF_06/2014</v>
          </cell>
          <cell r="C5511" t="str">
            <v>CHI</v>
          </cell>
          <cell r="D5511">
            <v>34.99</v>
          </cell>
        </row>
        <row r="5512">
          <cell r="A5512" t="str">
            <v>89884</v>
          </cell>
          <cell r="B5512" t="str">
            <v>CAMINHÃO BASCULANTE 18 M3, COM CAVALO MECÂNICO DE CAPACIDADE MÁXIMA DE TRAÇÃO COMBINADO DE 45000 KG, POTÊNCIA 330 CV, INCLUSIVE SEMIREBOQUE COM CAÇAMBA METÁLICA - CHI DIURNO. AF_12/2014</v>
          </cell>
          <cell r="C5512" t="str">
            <v>CHI</v>
          </cell>
          <cell r="D5512">
            <v>39.56</v>
          </cell>
        </row>
        <row r="5513">
          <cell r="A5513" t="str">
            <v>328</v>
          </cell>
          <cell r="B5513" t="str">
            <v>CUSTO HORÁRIO IMPRODUTIVO NOTURNO</v>
          </cell>
          <cell r="C5513">
            <v>0</v>
          </cell>
          <cell r="D5513">
            <v>0</v>
          </cell>
        </row>
        <row r="5514">
          <cell r="A5514" t="str">
            <v>5822</v>
          </cell>
          <cell r="B5514" t="str">
            <v>CAMINHAO BASCULANTE,  6M3, 12T - 162HP (VU=5ANOS) - CHI NOTURNO</v>
          </cell>
          <cell r="C5514" t="str">
            <v>CHI-N</v>
          </cell>
          <cell r="D5514">
            <v>31.5</v>
          </cell>
        </row>
        <row r="5515">
          <cell r="A5515" t="str">
            <v>5827</v>
          </cell>
          <cell r="B5515" t="str">
            <v>CAMINHAO CARROCERIA ABERTA,EM MADEIRA, TOCO, 170CV - 11T (VU=6ANOS) - CHI NOTURNO</v>
          </cell>
          <cell r="C5515" t="str">
            <v>CHI-N</v>
          </cell>
          <cell r="D5515">
            <v>29.81</v>
          </cell>
        </row>
        <row r="5516">
          <cell r="A5516" t="str">
            <v>5830</v>
          </cell>
          <cell r="B5516" t="str">
            <v>USINA DE CONCRETO FIXA CAPACIDADE 90/120 M³, 63HP - CHI NOTURNO</v>
          </cell>
          <cell r="C5516" t="str">
            <v>CHI-N</v>
          </cell>
          <cell r="D5516">
            <v>78.040000000000006</v>
          </cell>
        </row>
        <row r="5517">
          <cell r="A5517" t="str">
            <v>5834</v>
          </cell>
          <cell r="B5517" t="str">
            <v>USINA MISTURADORA DE SOLOS, DOSADORES TRIPLOS, CALHA VIBRATÓRIA, CAPCIDADE 200/500 TON, 201HP - CHI NOTURNO</v>
          </cell>
          <cell r="C5517" t="str">
            <v>CHI-N</v>
          </cell>
          <cell r="D5517">
            <v>240.22</v>
          </cell>
        </row>
        <row r="5518">
          <cell r="A5518" t="str">
            <v>5866</v>
          </cell>
          <cell r="B5518" t="str">
            <v>ROLO COMPACTADOR VIBRATÓRIO REBOCÁVEL AÇO LISO, PESO 4,7T, IMPACTO DINÂMICO 18,3T - CHI NOTURNO</v>
          </cell>
          <cell r="C5518" t="str">
            <v>CHI-N</v>
          </cell>
          <cell r="D5518">
            <v>25.07</v>
          </cell>
        </row>
        <row r="5519">
          <cell r="A5519" t="str">
            <v>5874</v>
          </cell>
          <cell r="B5519" t="str">
            <v>ROLO COMPACTADOR DE PNEUS ESTÁTICO PARA ASFALTO, PRESSÃO VARIÁVEL, POTÊNCIA 99HP, PESO OPERACIONAL SEM/COM LASTRO 8,3/21,0 T - CHI NOTURNO</v>
          </cell>
          <cell r="C5519" t="str">
            <v>CHI-N</v>
          </cell>
          <cell r="D5519">
            <v>51.33</v>
          </cell>
        </row>
        <row r="5520">
          <cell r="A5520" t="str">
            <v>5893</v>
          </cell>
          <cell r="B5520" t="str">
            <v>CAMINHAO TOCO, 177CV - 14T (VU=6ANOS) (NAO INCLUI CARROCERIA) - CUSTO HORARIO IMPRODUTIVO NOTURNO</v>
          </cell>
          <cell r="C5520" t="str">
            <v>CHI-N</v>
          </cell>
          <cell r="D5520">
            <v>34.94</v>
          </cell>
        </row>
        <row r="5521">
          <cell r="A5521" t="str">
            <v>5897</v>
          </cell>
          <cell r="B5521" t="str">
            <v>CAMINHAO TOCO, 170CV - 11T (VU=6ANOS) (NAO INCLUI CARROCERIA) - CUSTO HORARIO IMPRODUTIVO NOTURNO</v>
          </cell>
          <cell r="C5521" t="str">
            <v>CHI-N</v>
          </cell>
          <cell r="D5521">
            <v>34.58</v>
          </cell>
        </row>
        <row r="5522">
          <cell r="A5522" t="str">
            <v>5904</v>
          </cell>
          <cell r="B5522" t="str">
            <v>CAMINHAO PIPA 10000L TRUCADO, 208CV - 21,1T (VU=6ANOS) (INCLUI TANQUE DE ACO PARA TRANSPORTE DE AGUA E MOTOBOMBA CENTRIFUGA A GASOLINA 3,5CV ) - CUSTO HORARIO IMPRODUTIVO NOTURNO</v>
          </cell>
          <cell r="C5522" t="str">
            <v>CHI-N</v>
          </cell>
          <cell r="D5522">
            <v>41.94</v>
          </cell>
        </row>
        <row r="5523">
          <cell r="A5523" t="str">
            <v>5908</v>
          </cell>
          <cell r="B5523" t="str">
            <v>DISTRIBUIDOR DE AGREGADO TIPO DOSADOR REBOCAVEL  COM 4 PNEUS COM LARGURA 3,66 M - CHI NOTURNO</v>
          </cell>
          <cell r="C5523" t="str">
            <v>CHI-N</v>
          </cell>
          <cell r="D5523">
            <v>18.7</v>
          </cell>
        </row>
        <row r="5524">
          <cell r="A5524" t="str">
            <v>5927</v>
          </cell>
          <cell r="B5524" t="str">
            <v>LANCA ELEVATORIA TELESCOPICA DE ACIONAMENTO HIDRAULICO, CAPACIDADE DE CARGA 30.000 KG, COM CESTO, MONTADA SOBRE CAMINHAO TRUCADO - CHI NOTUR NO</v>
          </cell>
          <cell r="C5524" t="str">
            <v>CHI-N</v>
          </cell>
          <cell r="D5524">
            <v>269.38</v>
          </cell>
        </row>
        <row r="5525">
          <cell r="A5525" t="str">
            <v>5960</v>
          </cell>
          <cell r="B5525" t="str">
            <v>COMPACTADOR DE SOLOS COM PLACA VIBRATORIA, 46X51CM, 5HP, 156KG, DIESEL , IMPACTO DINAMICO 1700KG - CUSTO HORARIO IMPRODUTIVO NOTURNO</v>
          </cell>
          <cell r="C5525" t="str">
            <v>CHI-N</v>
          </cell>
          <cell r="D5525">
            <v>15.07</v>
          </cell>
        </row>
        <row r="5526">
          <cell r="A5526" t="str">
            <v>6390</v>
          </cell>
          <cell r="B5526" t="str">
            <v>MAQUINA SOLDA ARCO 375A DIESEL 33CV CHI NOTURNO EXCLUSIVE OPERADOR</v>
          </cell>
          <cell r="C5526" t="str">
            <v>H</v>
          </cell>
          <cell r="D5526">
            <v>14.84</v>
          </cell>
        </row>
        <row r="5527">
          <cell r="A5527" t="str">
            <v>53868</v>
          </cell>
          <cell r="B5527" t="str">
            <v>ROLO COMPACTADOR VIBRATÓRIO PÉ DE CARNEIRO, OPERADO POR CONTROLE REMOTO, POTÊNCIA 17HP, PESO OPERACIONAL 1,65T - CHI NOTURNO</v>
          </cell>
          <cell r="C5527" t="str">
            <v>CHI-N</v>
          </cell>
          <cell r="D5527">
            <v>5.66</v>
          </cell>
        </row>
        <row r="5528">
          <cell r="A5528" t="str">
            <v>329</v>
          </cell>
          <cell r="B5528" t="str">
            <v>COMPOSIÇÕES AUXILIARES</v>
          </cell>
          <cell r="C5528">
            <v>0</v>
          </cell>
          <cell r="D5528">
            <v>0</v>
          </cell>
        </row>
        <row r="5529">
          <cell r="A5529" t="str">
            <v>5089</v>
          </cell>
          <cell r="B5529" t="str">
            <v>ROLO COMPACTADOR VIBRATORIO PE DE CARNEIRO PARA SOLOS, POTENCIA 80HP, PESO MÁXIMO OPERACIONAL 8,8T - MANUTENCAO</v>
          </cell>
          <cell r="C5529" t="str">
            <v>H</v>
          </cell>
          <cell r="D5529">
            <v>15.69</v>
          </cell>
        </row>
        <row r="5530">
          <cell r="A5530" t="str">
            <v>5623</v>
          </cell>
          <cell r="B5530" t="str">
            <v>CAMINHAO BASCULANTE 4,0M3 TOCO 162CV PBT=11800KG  - JUROS</v>
          </cell>
          <cell r="C5530" t="str">
            <v>H</v>
          </cell>
          <cell r="D5530">
            <v>4.5599999999999996</v>
          </cell>
        </row>
        <row r="5531">
          <cell r="A5531" t="str">
            <v>5624</v>
          </cell>
          <cell r="B5531" t="str">
            <v>CAMINHAO BASCULANTE 4,0M3 TOCO 162CV PBT=11800KG - OPERACAO</v>
          </cell>
          <cell r="C5531" t="str">
            <v>H</v>
          </cell>
          <cell r="D5531">
            <v>71.05</v>
          </cell>
        </row>
        <row r="5532">
          <cell r="A5532" t="str">
            <v>5627</v>
          </cell>
          <cell r="B5532" t="str">
            <v>ESCAVADEIRA HIDRÁULICA SOBRE ESTEIRAS, CAÇAMBA 0,80 M3, PESO OPERACIONAL 17 T, POTENCIA BRUTA 111 HP - DEPRECIAÇÃO. AF_06/2014</v>
          </cell>
          <cell r="C5532" t="str">
            <v>H</v>
          </cell>
          <cell r="D5532">
            <v>25.6</v>
          </cell>
        </row>
        <row r="5533">
          <cell r="A5533" t="str">
            <v>5628</v>
          </cell>
          <cell r="B5533" t="str">
            <v>ESCAVADEIRA HIDRÁULICA SOBRE ESTEIRAS, CAÇAMBA 0,80 M3, PESO OPERACIONAL 17 T, POTENCIA BRUTA 111 HP - JUROS. AF_06/2014</v>
          </cell>
          <cell r="C5533" t="str">
            <v>H</v>
          </cell>
          <cell r="D5533">
            <v>5.76</v>
          </cell>
        </row>
        <row r="5534">
          <cell r="A5534" t="str">
            <v>5629</v>
          </cell>
          <cell r="B5534" t="str">
            <v>ESCAVADEIRA HIDRÁULICA SOBRE ESTEIRAS, CAÇAMBA 0,80 M3, PESO OPERACIONAL 17 T, POTENCIA BRUTA 111 HP - MANUTENÇÃO. AF_06/2014</v>
          </cell>
          <cell r="C5534" t="str">
            <v>H</v>
          </cell>
          <cell r="D5534">
            <v>36</v>
          </cell>
        </row>
        <row r="5535">
          <cell r="A5535" t="str">
            <v>5630</v>
          </cell>
          <cell r="B5535" t="str">
            <v>ESCAVADEIRA HIDRÁULICA SOBRE ESTEIRAS, CAÇAMBA 0,80 M3, PESO OPERACIONAL 17 T, POTENCIA BRUTA 111 HP - MATERIAIS NA OPERAÇÃO. AF_06/2014</v>
          </cell>
          <cell r="C5535" t="str">
            <v>H</v>
          </cell>
          <cell r="D5535">
            <v>46.03</v>
          </cell>
        </row>
        <row r="5536">
          <cell r="A5536" t="str">
            <v>5658</v>
          </cell>
          <cell r="B5536" t="str">
            <v>GRADE DE DISCO CONTROLE REMOTO REBOCÁVEL, COM 24 DISCOS 24 X 6 MM COM PNEUS PARA TRANSPORTE - MANUTENÇÃO. AF_06/2014</v>
          </cell>
          <cell r="C5536" t="str">
            <v>H</v>
          </cell>
          <cell r="D5536">
            <v>1.82</v>
          </cell>
        </row>
        <row r="5537">
          <cell r="A5537" t="str">
            <v>5664</v>
          </cell>
          <cell r="B5537" t="str">
            <v>RETROESCAVADEIRA SOBRE RODAS COM CARREGADEIRA, TRAÇÃO 4X4, POTÊNCIA LÍ Q. 88 HP, CAÇAMBA CARREG. CAP. MÍN. 1 M3, CAÇAMBA RETRO CAP. 0,26 M3, PESO OPERACIONAL MÍN. 6.674 KG, PROFUNDIDADE ESCAVAÇÃO MÁX. 4,37 M - MANUTENÇÃO. AF_06/2014</v>
          </cell>
          <cell r="C5537" t="str">
            <v>H</v>
          </cell>
          <cell r="D5537">
            <v>15.96</v>
          </cell>
        </row>
        <row r="5538">
          <cell r="A5538" t="str">
            <v>5667</v>
          </cell>
          <cell r="B5538" t="str">
            <v>RETROESCAVADEIRA SOBRE RODAS COM CARREGADEIRA, TRAÇÃO 4X2, POTÊNCIA LÍ Q. 79 HP, CAÇAMBA CARREG. CAP. MÍN. 1 M3, CAÇAMBA RETRO CAP. 0,20 M3, PESO OPERACIONAL MÍN. 6.570 KG, PROFUNDIDADE ESCAVAÇÃO MÁX. 4,37 M - MANUTENÇÃO. AF_06/2014</v>
          </cell>
          <cell r="C5538" t="str">
            <v>H</v>
          </cell>
          <cell r="D5538">
            <v>14.19</v>
          </cell>
        </row>
        <row r="5539">
          <cell r="A5539" t="str">
            <v>5668</v>
          </cell>
          <cell r="B5539" t="str">
            <v>RETROESCAVADEIRA SOBRE RODAS COM CARREGADEIRA, TRAÇÃO 4X2, POTÊNCIA LÍ Q. 79 HP, CAÇAMBA CARREG. CAP. MÍN. 1 M3, CAÇAMBA RETRO CAP. 0,20 M3, PESO OPERACIONAL MÍN. 6.570 KG, PROFUNDIDADE ESCAVAÇÃO MÁX. 4,37 M - MATERIAIS NA OPERAÇÃO. AF_06/2014</v>
          </cell>
          <cell r="C5539" t="str">
            <v>H</v>
          </cell>
          <cell r="D5539">
            <v>35.25</v>
          </cell>
        </row>
        <row r="5540">
          <cell r="A5540" t="str">
            <v>5670</v>
          </cell>
          <cell r="B5540" t="str">
            <v>ROLO COMPACTADOR VIBRATORIO, CILINDRO LISO, AUTO-PROPELIDO 80HP, PESO MAXIMO OPERACIONAL 8,1T - CHP DIURNO - JUROS E DEPRECIACAO</v>
          </cell>
          <cell r="C5540" t="str">
            <v>H</v>
          </cell>
          <cell r="D5540">
            <v>27.26</v>
          </cell>
        </row>
        <row r="5541">
          <cell r="A5541" t="str">
            <v>5671</v>
          </cell>
          <cell r="B5541" t="str">
            <v>ROLO COMPACTADOR VIBRATORIO DE UM CILINDRO LISO DE ACO, POTENCIA 80HP, PESO MAXIMO OPERACIONAL 8,1T - MANUTENCAO</v>
          </cell>
          <cell r="C5541" t="str">
            <v>H</v>
          </cell>
          <cell r="D5541">
            <v>16.41</v>
          </cell>
        </row>
        <row r="5542">
          <cell r="A5542" t="str">
            <v>5672</v>
          </cell>
          <cell r="B5542" t="str">
            <v>ROLO COMPACTADOR VIBRATÓRIO DE CILINDRO LISO, AUTO-PROP., POTÊNCIA 80H P, PESO MÁXIMO OPERACIONAL 8,1T - CUSTO DA MÃO-DE-OBRA NA OPERAÇÃO</v>
          </cell>
          <cell r="C5542" t="str">
            <v>H</v>
          </cell>
          <cell r="D5542">
            <v>14.33</v>
          </cell>
        </row>
        <row r="5543">
          <cell r="A5543" t="str">
            <v>5674</v>
          </cell>
          <cell r="B5543" t="str">
            <v>ROLO COMPACTADOR VIBRATÓRIO DE UM CILINDRO AÇO LISO, POTÊNCIA 80 HP, PESO OPERACIONAL MÁXIMO 8,1 T, IMPACTO DINÂMICO 16,15 / 9,5 T, LARGURA DE TRABALHO 1,68 M - MANUTENÇÃO. AF_06/2014</v>
          </cell>
          <cell r="C5543" t="str">
            <v>H</v>
          </cell>
          <cell r="D5543">
            <v>16.420000000000002</v>
          </cell>
        </row>
        <row r="5544">
          <cell r="A5544" t="str">
            <v>5675</v>
          </cell>
          <cell r="B5544" t="str">
            <v>ROLO COMPACTADOR VIBRATÓRIO, TANDEM, CILINDRO LISO DE AÇO, AUTO-PROPEL ., 40HP -  4,4T, IMPACTO DINÂMICO 3,1T, VU 5 ANOS - DEPRECIAÇÃO E JURO S</v>
          </cell>
          <cell r="C5544" t="str">
            <v>H</v>
          </cell>
          <cell r="D5544">
            <v>19.420000000000002</v>
          </cell>
        </row>
        <row r="5545">
          <cell r="A5545" t="str">
            <v>5676</v>
          </cell>
          <cell r="B5545" t="str">
            <v>ROLO COMPACTADOR VIBRATORIO, TANDEM, CILINDRO LISO, AUTO-PROPEL. 40HP - 4,4T, IMPACTO DINAMICO 3,1T, VU 5 ANOS - MANUTENCAO.</v>
          </cell>
          <cell r="C5545" t="str">
            <v>H</v>
          </cell>
          <cell r="D5545">
            <v>11.68</v>
          </cell>
        </row>
        <row r="5546">
          <cell r="A5546" t="str">
            <v>5677</v>
          </cell>
          <cell r="B5546" t="str">
            <v>ROLO COMPACTADOR VIBRATORIO, TANDEM, CILINDRO LISO AUTO-PROPEL. 40HP - 4,4T, IMPACTO DINAMICO 3,1T, VU 5 ANOS - CUSTO COM MATERIAIS NA OPER AÇÃO.</v>
          </cell>
          <cell r="C5546" t="str">
            <v>H</v>
          </cell>
          <cell r="D5546">
            <v>21.01</v>
          </cell>
        </row>
        <row r="5547">
          <cell r="A5547" t="str">
            <v>5692</v>
          </cell>
          <cell r="B5547" t="str">
            <v>MOTOBOMBA CENTRÍFUGA, MOTOR A GASOLINA, POTÊNCIA 5,42 HP, BOCAIS 1 1/2 X 1, DIÂMETRO ROTOR 143 MM HM/Q = 6 MCA / 16,8 M3/H A 38 MCA / 6,6 M3/H - MANUTENÇÃO. AF_06/2014</v>
          </cell>
          <cell r="C5547" t="str">
            <v>H</v>
          </cell>
          <cell r="D5547">
            <v>0.09</v>
          </cell>
        </row>
        <row r="5548">
          <cell r="A5548" t="str">
            <v>5693</v>
          </cell>
          <cell r="B5548" t="str">
            <v>MOTOBOMBA CENTRÍFUGA, MOTOR A GASOLINA, POTÊNCIA 5,42 HP, BOCAIS 1 1/2 X 1, DIÂMETRO ROTOR 143 MM HM/Q = 6 MCA / 16,8 M3/H A 38 MCA / 6,6 M3/H - MATERIAIS NA OPERAÇÃO. AF_06/2014</v>
          </cell>
          <cell r="C5548" t="str">
            <v>H</v>
          </cell>
          <cell r="D5548">
            <v>3.78</v>
          </cell>
        </row>
        <row r="5549">
          <cell r="A5549" t="str">
            <v>5694</v>
          </cell>
          <cell r="B5549" t="str">
            <v>CAMINHAO BASCULANTE, 162HP- 6M3 (VU=5ANOS) - DEPRECIACAO E JUROS</v>
          </cell>
          <cell r="C5549" t="str">
            <v>H</v>
          </cell>
          <cell r="D5549">
            <v>21.12</v>
          </cell>
        </row>
        <row r="5550">
          <cell r="A5550" t="str">
            <v>5695</v>
          </cell>
          <cell r="B5550" t="str">
            <v>CAMINHAO BASCULANTE, 162HP- 6M3 (VU=5ANOS) - MANUTENCAO</v>
          </cell>
          <cell r="C5550" t="str">
            <v>H</v>
          </cell>
          <cell r="D5550">
            <v>18.399999999999999</v>
          </cell>
        </row>
        <row r="5551">
          <cell r="A5551" t="str">
            <v>5696</v>
          </cell>
          <cell r="B5551" t="str">
            <v>USINA DE ASFALTO A QUENTE FIXA CAP.40/80 TON/H-DEPRECIACA0 E JUROS</v>
          </cell>
          <cell r="C5551" t="str">
            <v>H</v>
          </cell>
          <cell r="D5551">
            <v>248.45</v>
          </cell>
        </row>
        <row r="5552">
          <cell r="A5552" t="str">
            <v>5697</v>
          </cell>
          <cell r="B5552" t="str">
            <v>USINA DE ASFALTO A QUENTE FIXA CAP.40/80 TON/H-MANUTENCAO</v>
          </cell>
          <cell r="C5552" t="str">
            <v>H</v>
          </cell>
          <cell r="D5552">
            <v>162.27000000000001</v>
          </cell>
        </row>
        <row r="5553">
          <cell r="A5553" t="str">
            <v>5698</v>
          </cell>
          <cell r="B5553" t="str">
            <v>USINA DE ASFALTO A QUENTE FIXA CAP.40/80 TON/H-MATERIAL E OPERACAO</v>
          </cell>
          <cell r="C5553" t="str">
            <v>H</v>
          </cell>
          <cell r="D5553">
            <v>6.37</v>
          </cell>
        </row>
        <row r="5554">
          <cell r="A5554" t="str">
            <v>5699</v>
          </cell>
          <cell r="B5554" t="str">
            <v>USINA DA ASFALTO A QUENTE, FIXA, CAPACIDADE 40 A 80TON/H - MÃO-DE-OBRA NA OPERAÇÃO DIURNA</v>
          </cell>
          <cell r="C5554" t="str">
            <v>H</v>
          </cell>
          <cell r="D5554">
            <v>66.28</v>
          </cell>
        </row>
        <row r="5555">
          <cell r="A5555" t="str">
            <v>5700</v>
          </cell>
          <cell r="B5555" t="str">
            <v>USINA DA ASFALTO A QUENTE, FIXA, CAPACIDADE 40 A 80TON/H - MÃO-DE-OBRA NA OPERAÇÃO NOTURNA</v>
          </cell>
          <cell r="C5555" t="str">
            <v>H</v>
          </cell>
          <cell r="D5555">
            <v>79.540000000000006</v>
          </cell>
        </row>
        <row r="5556">
          <cell r="A5556" t="str">
            <v>5701</v>
          </cell>
          <cell r="B5556" t="str">
            <v>CAMINHAO BASCULANTE, 162HP- 6M3 /MAO-DE-OBRA NA OPERACAO NOTURNA</v>
          </cell>
          <cell r="C5556" t="str">
            <v>H</v>
          </cell>
          <cell r="D5556">
            <v>10.37</v>
          </cell>
        </row>
        <row r="5557">
          <cell r="A5557" t="str">
            <v>5702</v>
          </cell>
          <cell r="B5557" t="str">
            <v>USINA DE CONCRETO FIXA CAPACIDADE 90/120 M³, 63HP - DEPRECIAÇÃO E JUROS</v>
          </cell>
          <cell r="C5557" t="str">
            <v>H</v>
          </cell>
          <cell r="D5557">
            <v>25.01</v>
          </cell>
        </row>
        <row r="5558">
          <cell r="A5558" t="str">
            <v>5703</v>
          </cell>
          <cell r="B5558" t="str">
            <v>USINA DE CONCRETO FIXA CAPACIDADE 90/120 M³, 63HP - MATERIAIS NA OPERAÇÃO</v>
          </cell>
          <cell r="C5558" t="str">
            <v>H</v>
          </cell>
          <cell r="D5558">
            <v>17.809999999999999</v>
          </cell>
        </row>
        <row r="5559">
          <cell r="A5559" t="str">
            <v>5704</v>
          </cell>
          <cell r="B5559" t="str">
            <v>USINA DE CONCRETO FIXA CAPACIDADE 90/120 M³, 63HP - MÃO-DE-OBRA NA OPERAÇÃO DIURNA</v>
          </cell>
          <cell r="C5559" t="str">
            <v>H</v>
          </cell>
          <cell r="D5559">
            <v>44.19</v>
          </cell>
        </row>
        <row r="5560">
          <cell r="A5560" t="str">
            <v>5705</v>
          </cell>
          <cell r="B5560" t="str">
            <v>CAMINHAO CARROCERIA ABERTA,EM MADEIRA, TOCO, 170CV - 11T (VU=6ANOS) - MANUTENCAO</v>
          </cell>
          <cell r="C5560" t="str">
            <v>H</v>
          </cell>
          <cell r="D5560">
            <v>11.68</v>
          </cell>
        </row>
        <row r="5561">
          <cell r="A5561" t="str">
            <v>5706</v>
          </cell>
          <cell r="B5561" t="str">
            <v>USINA MISTURADORA DE SOLOS, DOSADORES TRIPLOS, CALHA VIBRATÓRIA, CAPCIDADE 200/500 TON, 201HP - DEPRECIAÇÃO E JUROS</v>
          </cell>
          <cell r="C5561" t="str">
            <v>H</v>
          </cell>
          <cell r="D5561">
            <v>147.41999999999999</v>
          </cell>
        </row>
        <row r="5562">
          <cell r="A5562" t="str">
            <v>5707</v>
          </cell>
          <cell r="B5562" t="str">
            <v>USINA MISTURADORA DE SOLOS, DOSADORES TRIPLOS, CALHA VIBRATÓRIA, CAPCIDADE 200/500 TON, 201HP - MANUTENÇÃO</v>
          </cell>
          <cell r="C5562" t="str">
            <v>H</v>
          </cell>
          <cell r="D5562">
            <v>96.17</v>
          </cell>
        </row>
        <row r="5563">
          <cell r="A5563" t="str">
            <v>5708</v>
          </cell>
          <cell r="B5563" t="str">
            <v>USINA MISTURADORA DE SOLOS, DOSADORES TRIPLOS, CALHA VIBRATÓRIA, CAPCIDADE 200/500 TON, 201HP - MÃO-DE-OBRA NA OPERAÇÃO NOTURNA</v>
          </cell>
          <cell r="C5563" t="str">
            <v>H</v>
          </cell>
          <cell r="D5563">
            <v>92.8</v>
          </cell>
        </row>
        <row r="5564">
          <cell r="A5564" t="str">
            <v>5710</v>
          </cell>
          <cell r="B5564" t="str">
            <v>VIBROACABADORA DE ASFALTO SOBRE ESTEIRAS, LARGURA DE PAVIMENTAÇÃO 1,90 M A 5,30 M, POTÊNCIA 105 HP CAPACIDADE 450 T/H - MANUTENÇÃO. AF_11/20 14</v>
          </cell>
          <cell r="C5564" t="str">
            <v>H</v>
          </cell>
          <cell r="D5564">
            <v>57.51</v>
          </cell>
        </row>
        <row r="5565">
          <cell r="A5565" t="str">
            <v>5711</v>
          </cell>
          <cell r="B5565" t="str">
            <v>VIBROACABADORA DE ASFALTO SOBRE ESTEIRAS, LARGURA DE PAVIMENTAÇÃO 1,90 M A 5,30 M, POTÊNCIA 105 HP CAPACIDADE 450 T/H - MATERIAIS NA OPERAÇÃ O. AF_11/2014</v>
          </cell>
          <cell r="C5565" t="str">
            <v>H</v>
          </cell>
          <cell r="D5565">
            <v>43.56</v>
          </cell>
        </row>
        <row r="5566">
          <cell r="A5566" t="str">
            <v>5714</v>
          </cell>
          <cell r="B5566" t="str">
            <v>TRATOR DE PNEUS, POTÊNCIA 85 CV, TRAÇÃO 4X4, PESO COM LASTRO DE 4.675 KG - MANUTENÇÃO. AF_06/2014</v>
          </cell>
          <cell r="C5566" t="str">
            <v>H</v>
          </cell>
          <cell r="D5566">
            <v>5.25</v>
          </cell>
        </row>
        <row r="5567">
          <cell r="A5567" t="str">
            <v>5715</v>
          </cell>
          <cell r="B5567" t="str">
            <v>TRATOR DE PNEUS, POTÊNCIA 85 CV, TRAÇÃO 4X4, PESO COM LASTRO DE 4.675 KG - MATERIAIS NA OPERAÇÃO. AF_06/2014</v>
          </cell>
          <cell r="C5567" t="str">
            <v>H</v>
          </cell>
          <cell r="D5567">
            <v>34.770000000000003</v>
          </cell>
        </row>
        <row r="5568">
          <cell r="A5568" t="str">
            <v>5716</v>
          </cell>
          <cell r="B5568" t="str">
            <v>TRATOR PNEUS TRAÇÃO 4X2, 82 CV, PESO C/ LASTRO 4,555 T - MÃO-DE-OBRA OPERACAO DIURNA</v>
          </cell>
          <cell r="C5568" t="str">
            <v>H</v>
          </cell>
          <cell r="D5568">
            <v>15.87</v>
          </cell>
        </row>
        <row r="5569">
          <cell r="A5569" t="str">
            <v>5718</v>
          </cell>
          <cell r="B5569" t="str">
            <v>TRATOR DE ESTEIRAS, POTÊNCIA 170 HP, PESO OPERACIONAL 19 T, CAÇAMBA 5, 2 M3 - MATERIAIS NA OPERAÇÃO. AF_06/2014</v>
          </cell>
          <cell r="C5569" t="str">
            <v>H</v>
          </cell>
          <cell r="D5569">
            <v>84.62</v>
          </cell>
        </row>
        <row r="5570">
          <cell r="A5570" t="str">
            <v>5721</v>
          </cell>
          <cell r="B5570" t="str">
            <v>TRATOR DE ESTEIRAS, POTÊNCIA 150 HP, PESO OPERACIONAL 16,7 T, COM RODA MOTRIZ ELEVADA E LÂMINA 3,18 M3 - MATERIAIS NA OPERAÇÃO. AF_06/2014</v>
          </cell>
          <cell r="C5570" t="str">
            <v>H</v>
          </cell>
          <cell r="D5570">
            <v>74.67</v>
          </cell>
        </row>
        <row r="5571">
          <cell r="A5571" t="str">
            <v>5722</v>
          </cell>
          <cell r="B5571" t="str">
            <v>TRATOR DE ESTEIRAS, POTÊNCIA 347 HP, PESO OPERACIONAL 38,5 T, COM LÂMINA 8,70 M3 - MATERIAIS NA OPERAÇÃO. AF_06/2014</v>
          </cell>
          <cell r="C5571" t="str">
            <v>H</v>
          </cell>
          <cell r="D5571">
            <v>172.72</v>
          </cell>
        </row>
        <row r="5572">
          <cell r="A5572" t="str">
            <v>5724</v>
          </cell>
          <cell r="B5572" t="str">
            <v>TRATOR DE ESTEIRAS, POTÊNCIA 100 HP, PESO OPERACIONAL 9,4 T, COM LÂMINA 2,19 M3 - MANUTENÇÃO. AF_06/2014</v>
          </cell>
          <cell r="C5572" t="str">
            <v>H</v>
          </cell>
          <cell r="D5572">
            <v>43.19</v>
          </cell>
        </row>
        <row r="5573">
          <cell r="A5573" t="str">
            <v>5725</v>
          </cell>
          <cell r="B5573" t="str">
            <v>TRATOR DE ESTEIRAS 99HP, PESO OPERACIONAL 8,5T - MAO-DE-OBRA NA OPERACAO DIURNA</v>
          </cell>
          <cell r="C5573" t="str">
            <v>H</v>
          </cell>
          <cell r="D5573">
            <v>15.87</v>
          </cell>
        </row>
        <row r="5574">
          <cell r="A5574" t="str">
            <v>5727</v>
          </cell>
          <cell r="B5574" t="str">
            <v>ROLO COMPACTADOR VIBRATÓRIO REBOCÁVEL CILINDRO LISO, 4,7T, IMPACTO DINÂMICO 18,3T - MANUTENÇÃO.</v>
          </cell>
          <cell r="C5574" t="str">
            <v>H</v>
          </cell>
          <cell r="D5574">
            <v>2.62</v>
          </cell>
        </row>
        <row r="5575">
          <cell r="A5575" t="str">
            <v>5729</v>
          </cell>
          <cell r="B5575" t="str">
            <v>ROLO COMPACTADOR VIBRATÓRIO TANDEM AÇO LISO, POTÊNCIA 58 HP, PESO SEM/ COM LASTRO 6,5 / 9,4 T, LARGURA DE TRABALHO 1,2 M - MANUTENÇÃO. AF_06/ 2014</v>
          </cell>
          <cell r="C5575" t="str">
            <v>H</v>
          </cell>
          <cell r="D5575">
            <v>14.45</v>
          </cell>
        </row>
        <row r="5576">
          <cell r="A5576" t="str">
            <v>5730</v>
          </cell>
          <cell r="B5576" t="str">
            <v>ROLO COMPACTADOR VIBRATÓRIO TANDEM AÇO LISO, POTÊNCIA 58 HP, PESO SEM/ COM LASTRO 6,5 / 9,4 T, LARGURA DE TRABALHO 1,2 M - MATERIAIS NA OPERA ÇÃO. AF_06/2014</v>
          </cell>
          <cell r="C5576" t="str">
            <v>H</v>
          </cell>
          <cell r="D5576">
            <v>24.04</v>
          </cell>
        </row>
        <row r="5577">
          <cell r="A5577" t="str">
            <v>5732</v>
          </cell>
          <cell r="B5577" t="str">
            <v>ROLO COMPACTADOR PNEUMÁTICO, AUTO-PROPEL., PRESSÃO VARIÁVEL,  99HP, PE SO OPERACIONAL SEM OU COM LASTRO 8,3/21,0 T - MANUTENÇÃO.</v>
          </cell>
          <cell r="C5577" t="str">
            <v>H</v>
          </cell>
          <cell r="D5577">
            <v>22.21</v>
          </cell>
        </row>
        <row r="5578">
          <cell r="A5578" t="str">
            <v>5733</v>
          </cell>
          <cell r="B5578" t="str">
            <v>ROLO COMPACTADOR PNEUMÁTICO, AUTO-PROPEL., PRESSÃO VARIÁVEL, 99HP, PES O OPERACIONAL SEM OU COM LASTRO 8,3/21,0 T - CUSTO COM MATERIAIS NA OP ERAÇÃO</v>
          </cell>
          <cell r="C5578" t="str">
            <v>H</v>
          </cell>
          <cell r="D5578">
            <v>72.55</v>
          </cell>
        </row>
        <row r="5579">
          <cell r="A5579" t="str">
            <v>5735</v>
          </cell>
          <cell r="B5579" t="str">
            <v>RETROESCAVADEIRA SOBRE RODAS COM CARREGADEIRA, TRAÇÃO 4X4, POTÊNCIA LÍQ. 72 HP, CAÇAMBA CARREG. CAP. MÍN. 0,79 M3, CAÇAMBA RETRO CAP. 0,18 M 3, PESO OPERACIONAL MÍN. 7.140 KG, PROFUNDIDADE ESCAVAÇÃO MÁX. 4,50 M - MANUTENÇÃO. AF_06/2014</v>
          </cell>
          <cell r="C5579" t="str">
            <v>H</v>
          </cell>
          <cell r="D5579">
            <v>15.4</v>
          </cell>
        </row>
        <row r="5580">
          <cell r="A5580" t="str">
            <v>5736</v>
          </cell>
          <cell r="B5580" t="str">
            <v>RETROESCAVADEIRA SOBRE RODAS COM CARREGADEIRA, TRAÇÃO 4X4, POTÊNCIA LÍQ. 72 HP, CAÇAMBA CARREG. CAP. MÍN. 0,79 M3, CAÇAMBA RETRO CAP. 0,18 M 3, PESO OPERACIONAL MÍN. 7.140 KG, PROFUNDIDADE ESCAVAÇÃO MÁX. 4,50 M - MATERIAIS NA OPERAÇÃO. AF_06/2014</v>
          </cell>
          <cell r="C5580" t="str">
            <v>H</v>
          </cell>
          <cell r="D5580">
            <v>32.35</v>
          </cell>
        </row>
        <row r="5581">
          <cell r="A5581" t="str">
            <v>5737</v>
          </cell>
          <cell r="B5581" t="str">
            <v>RETRO-ESCAVADEIRA, 74HP   (VU=6 ANOS) - MÃO-DE-OBRA/OPERAÇÃO NOTURNO</v>
          </cell>
          <cell r="C5581" t="str">
            <v>H</v>
          </cell>
          <cell r="D5581">
            <v>14.33</v>
          </cell>
        </row>
        <row r="5582">
          <cell r="A5582" t="str">
            <v>5738</v>
          </cell>
          <cell r="B5582" t="str">
            <v>ROLO COMPACTADOR VIBRATÓRIO PÉ DE CARNEIRO, OPERADO POR CONTROLE REMOTO, POTÊNCIA 17HP, PESO OPERACIONAL 1,65T - DEPRECIAÇÃO E JUROS</v>
          </cell>
          <cell r="C5582" t="str">
            <v>H</v>
          </cell>
          <cell r="D5582">
            <v>5.66</v>
          </cell>
        </row>
        <row r="5583">
          <cell r="A5583" t="str">
            <v>5739</v>
          </cell>
          <cell r="B5583" t="str">
            <v>ROLO COMPACTADOR VIBRATÓRIO PÉ DE CARNEIRO, OPERADO POR CONTROLE REMOTO, 17HP - 1,65T - MANUTENÇÃO.</v>
          </cell>
          <cell r="C5583" t="str">
            <v>H</v>
          </cell>
          <cell r="D5583">
            <v>1.88</v>
          </cell>
        </row>
        <row r="5584">
          <cell r="A5584" t="str">
            <v>5741</v>
          </cell>
          <cell r="B5584" t="str">
            <v>USINA DE LAMA ASFÁLTICA, PROD 30 A 50 T/H, SILO DE AGREGADO 7 M3, RESERVATÓRIOS PARA EMULSÃO E ÁGUA DE 2,3 M3 CADA, MISTURADOR TIPO PUG MILL A SER MONTADO SOBRE CAMINHÃO - MANUTENÇÃO. AF_10/2014</v>
          </cell>
          <cell r="C5584" t="str">
            <v>H</v>
          </cell>
          <cell r="D5584">
            <v>40.14</v>
          </cell>
        </row>
        <row r="5585">
          <cell r="A5585" t="str">
            <v>5742</v>
          </cell>
          <cell r="B5585" t="str">
            <v>USINA DE LAMA ASFÁLTICA, PROD 30 A 50 T/H, SILO DE AGREGADO 7 M3, RESERVATÓRIOS PARA EMULSÃO E ÁGUA DE 2,3 M3 CADA, MISTURADOR TIPO PUGG-MIL L A SER MONTADO SOBRE CAMINHÃO - MATERIAIS NA OPERAÇÃO. AF_10/2014</v>
          </cell>
          <cell r="C5585" t="str">
            <v>H</v>
          </cell>
          <cell r="D5585">
            <v>13.51</v>
          </cell>
        </row>
        <row r="5586">
          <cell r="A5586" t="str">
            <v>5745</v>
          </cell>
          <cell r="B5586" t="str">
            <v>CAMINHAO PIPA 6.000L TOCO 162CV - PBT=11800KG  C/BOMBA GASOLINA - DEPRECIACAO E JUROS</v>
          </cell>
          <cell r="C5586" t="str">
            <v>H</v>
          </cell>
          <cell r="D5586">
            <v>27.01</v>
          </cell>
        </row>
        <row r="5587">
          <cell r="A5587" t="str">
            <v>5746</v>
          </cell>
          <cell r="B5587" t="str">
            <v>CAMINHAO PIPA 6.000L TOCO 162CV - PBT=11800KG  C/BOMBA GASOLINA -MANUTENCAO</v>
          </cell>
          <cell r="C5587" t="str">
            <v>H</v>
          </cell>
          <cell r="D5587">
            <v>16.3</v>
          </cell>
        </row>
        <row r="5588">
          <cell r="A5588" t="str">
            <v>5747</v>
          </cell>
          <cell r="B5588" t="str">
            <v>CAMINHAO PIPA 6000L TOCO, 162CV - 7,5T (VU=6ANOS) (INCLUI TANQUE DE ACO PARA TRANSPORTE DE AGUA) - CUSTO HORARIO DE MATERIAIS NA OPERACAO</v>
          </cell>
          <cell r="C5588" t="str">
            <v>H</v>
          </cell>
          <cell r="D5588">
            <v>46.53</v>
          </cell>
        </row>
        <row r="5589">
          <cell r="A5589" t="str">
            <v>5748</v>
          </cell>
          <cell r="B5589" t="str">
            <v>CAMINHAO PIPA 6000L TOCO, 162CV - 7,5T (VU=6ANOS) (INCLUI TANQUE DE ACO PARA TRANSPORTE DE AGUA E MOTOBOMBA CENTRIFUGA A GASOLINA 3,5CV) - M AO-DE-OBRA DIURNA NA OPERACAO</v>
          </cell>
          <cell r="C5589" t="str">
            <v>H</v>
          </cell>
          <cell r="D5589">
            <v>13.3</v>
          </cell>
        </row>
        <row r="5590">
          <cell r="A5590" t="str">
            <v>5750</v>
          </cell>
          <cell r="B5590" t="str">
            <v>CAMINHAO TOCO, 177CV - 14T (VU=6ANOS) (NAO INCLUI CARROCERIA) - DEPRECIACAO E JUROS</v>
          </cell>
          <cell r="C5590" t="str">
            <v>H</v>
          </cell>
          <cell r="D5590">
            <v>18.97</v>
          </cell>
        </row>
        <row r="5591">
          <cell r="A5591" t="str">
            <v>5751</v>
          </cell>
          <cell r="B5591" t="str">
            <v>CAMINHAO TOCO, 177CV - 14T (VU=6ANOS) (NAO INCLUI CARROCERIA) - MANUTE NCAO</v>
          </cell>
          <cell r="C5591" t="str">
            <v>H</v>
          </cell>
          <cell r="D5591">
            <v>13.76</v>
          </cell>
        </row>
        <row r="5592">
          <cell r="A5592" t="str">
            <v>5752</v>
          </cell>
          <cell r="B5592" t="str">
            <v>CAMINHAO TOCO, 177CV - 14T (VU=6ANOS) (NAO INCLUI CARROCERIA) - MAO-DE -OBRA NOTURNA NA OPERACAO</v>
          </cell>
          <cell r="C5592" t="str">
            <v>H</v>
          </cell>
          <cell r="D5592">
            <v>15.97</v>
          </cell>
        </row>
        <row r="5593">
          <cell r="A5593" t="str">
            <v>5753</v>
          </cell>
          <cell r="B5593" t="str">
            <v>CAMINHAO TOCO, 170CV - 11T (VU=6ANOS) (NAO INCLUI CARROCERIA) - DEPRECIACAO E JUROS</v>
          </cell>
          <cell r="C5593" t="str">
            <v>H</v>
          </cell>
          <cell r="D5593">
            <v>18.61</v>
          </cell>
        </row>
        <row r="5594">
          <cell r="A5594" t="str">
            <v>5754</v>
          </cell>
          <cell r="B5594" t="str">
            <v>CAMINHAO TOCO, 170CV - 11T (VU=6ANOS) (NAO INCLUI CARROCERIA) - MANUTE NCAO</v>
          </cell>
          <cell r="C5594" t="str">
            <v>H</v>
          </cell>
          <cell r="D5594">
            <v>10.81</v>
          </cell>
        </row>
        <row r="5595">
          <cell r="A5595" t="str">
            <v>5755</v>
          </cell>
          <cell r="B5595" t="str">
            <v>CAMINHAO TOCO, 170CV - 11T (VU=6ANOS) (NAO INCLUI CARROCERIA) - MAO-DE -OBRA DIURNA NA OPERACAO</v>
          </cell>
          <cell r="C5595" t="str">
            <v>H</v>
          </cell>
          <cell r="D5595">
            <v>13.3</v>
          </cell>
        </row>
        <row r="5596">
          <cell r="A5596" t="str">
            <v>5756</v>
          </cell>
          <cell r="B5596" t="str">
            <v>CAMINHAO PIPA 6000L TOCO, 162CV - 7,5T (VU=6ANOS) (INCLUI TANQUE DE ACO PARA TRANSPORTE DE AGUA E MOTOBOMBA CENTRIFUGA A GASOLINA 3,5CV) - D EPRECIACAO E JUROS</v>
          </cell>
          <cell r="C5596" t="str">
            <v>H</v>
          </cell>
          <cell r="D5596">
            <v>23.56</v>
          </cell>
        </row>
        <row r="5597">
          <cell r="A5597" t="str">
            <v>5757</v>
          </cell>
          <cell r="B5597" t="str">
            <v>CAMINHAO PIPA 6000L TOCO, 162CV - 7,5T (VU=6ANOS) (INCLUI TANQUE DE ACO PARA TRANSPORTE DE AGUA E MOTOBOMBA CENTRIFUGA A GASOLINA 3,5CV) - M ANUTENCAO</v>
          </cell>
          <cell r="C5597" t="str">
            <v>H</v>
          </cell>
          <cell r="D5597">
            <v>13.61</v>
          </cell>
        </row>
        <row r="5598">
          <cell r="A5598" t="str">
            <v>5758</v>
          </cell>
          <cell r="B5598" t="str">
            <v>CAMINHAO PIPA 6000L TOCO, 162CV - 7,5T (VU=6ANOS) (INCLUI TANQUE DE ACO PARA TRANSPORTE DE AGUA E MOTOBOMBA CENTRIFUGA A GASOLINA 3,5CV) - C USTO HORARIO DE MATERIAIS NA OPERACAO</v>
          </cell>
          <cell r="C5598" t="str">
            <v>H</v>
          </cell>
          <cell r="D5598">
            <v>73.650000000000006</v>
          </cell>
        </row>
        <row r="5599">
          <cell r="A5599" t="str">
            <v>5759</v>
          </cell>
          <cell r="B5599" t="str">
            <v>CAMINHAO PIPA F12000 142HP TANQUE 6000L/MAO-DE-OBRA NA OPERACAO DIURNA</v>
          </cell>
          <cell r="C5599" t="str">
            <v>H</v>
          </cell>
          <cell r="D5599">
            <v>8.64</v>
          </cell>
        </row>
        <row r="5600">
          <cell r="A5600" t="str">
            <v>5760</v>
          </cell>
          <cell r="B5600" t="str">
            <v>CAMINHAO PIPA 6000L TOCO, 162CV - 7,5T (VU=6ANOS) (INCLUI TANQUE DE ACO PARA TRANSPORTE DE AGUA) - MAO-DE-OBRA NOTURNA NA OPERACAO</v>
          </cell>
          <cell r="C5600" t="str">
            <v>H</v>
          </cell>
          <cell r="D5600">
            <v>15.97</v>
          </cell>
        </row>
        <row r="5601">
          <cell r="A5601" t="str">
            <v>5762</v>
          </cell>
          <cell r="B5601" t="str">
            <v>CAMINHAO PIPA 10000L TRUCADO, 208CV - 21,1T (VU=6ANOS) (INCLUI TANQUE DE ACO PARA TRANSPORTE DE AGUA E MOTOBOMBA CENTRIFUGA A GASOLINA 3,5CV ) - DEPRECIACAO E JUROS</v>
          </cell>
          <cell r="C5601" t="str">
            <v>H</v>
          </cell>
          <cell r="D5601">
            <v>25.97</v>
          </cell>
        </row>
        <row r="5602">
          <cell r="A5602" t="str">
            <v>5763</v>
          </cell>
          <cell r="B5602" t="str">
            <v>CAMINHAO PIPA 10000L TRUCADO, 208CV - 21,1T (VU=6ANOS) (INCLUI TANQUE DE ACO PARA TRANSPORTE DE AGUA E MOTOBOMBA CENTRIFUGA A GASOLINA 3,5CV ) - MANUTENCAO</v>
          </cell>
          <cell r="C5602" t="str">
            <v>H</v>
          </cell>
          <cell r="D5602">
            <v>15.01</v>
          </cell>
        </row>
        <row r="5603">
          <cell r="A5603" t="str">
            <v>5764</v>
          </cell>
          <cell r="B5603" t="str">
            <v>CAMINHAO PIPA 10000L TRUCADO, 208CV - 21,1T (VU=6ANOS) (INCLUI TANQUE DE ACO PARA TRANSPORTE DE AGUA E MOTOBOMBA CENTRIFUGA A GASOLINA 3,5CV ) - MAO-DE-OBRA NOTURNA NA OPERACAO</v>
          </cell>
          <cell r="C5603" t="str">
            <v>H</v>
          </cell>
          <cell r="D5603">
            <v>15.97</v>
          </cell>
        </row>
        <row r="5604">
          <cell r="A5604" t="str">
            <v>5765</v>
          </cell>
          <cell r="B5604" t="str">
            <v>ESPARGIDOR DE ASFALTO PRESSURIZADO COM TANQUE DE 2500 L, REBOCÁVEL COM MOTOR A GASOLINA POTÊNCIA 3,4 HP - MANUTENÇÃO. AF_07/2014</v>
          </cell>
          <cell r="C5604" t="str">
            <v>H</v>
          </cell>
          <cell r="D5604">
            <v>8.9600000000000009</v>
          </cell>
        </row>
        <row r="5605">
          <cell r="A5605" t="str">
            <v>5766</v>
          </cell>
          <cell r="B5605" t="str">
            <v>ESPARGIDOR DE ASFALTO PRESSURIZADO COM TANQUE DE 2500 L, REBOCÁVEL COM MOTOR A GASOLINA POTÊNCIA 3,4 HP - MATERIAIS NA OPERAÇÃO. AF_07/2014</v>
          </cell>
          <cell r="C5605" t="str">
            <v>H</v>
          </cell>
          <cell r="D5605">
            <v>2.37</v>
          </cell>
        </row>
        <row r="5606">
          <cell r="A5606" t="str">
            <v>5769</v>
          </cell>
          <cell r="B5606" t="str">
            <v>ESPARGIDOR DE ASFALTO PRESSURIZADO, TANQUE 6 M3 COM ISOLAÇÃO TÉRMICA, AQUECIDO COM 2 MAÇARICOS, COM BARRA ESPARGIDORA 3,60 M, A SER MONTADO SOBRE CAMINHÃO - MANUTENÇÃO. AF_10/2014</v>
          </cell>
          <cell r="C5606" t="str">
            <v>H</v>
          </cell>
          <cell r="D5606">
            <v>19.02</v>
          </cell>
        </row>
        <row r="5607">
          <cell r="A5607" t="str">
            <v>5770</v>
          </cell>
          <cell r="B5607" t="str">
            <v>DISTRIBUIDOR DE ASFALTO MONTADO SOBRE CAMINHAO TOCO 162 HP, COM TANQUE ISOLADO 6 M3 COM BARRA ESPARGIDORA  DE 3,66 M - CUSTO C/ MAO-DE-OBRA NA OPERACAO DIURNA.</v>
          </cell>
          <cell r="C5607" t="str">
            <v>H</v>
          </cell>
          <cell r="D5607">
            <v>26.61</v>
          </cell>
        </row>
        <row r="5608">
          <cell r="A5608" t="str">
            <v>5775</v>
          </cell>
          <cell r="B5608" t="str">
            <v>LANCA ELEVATORIA TELESCOPICA DE ACIONAMENTO HIDRAULICO, CAPACIDADE DE CARGA 30.000 KG, COM CESTO, MONTADA SOBRE CAMINHAO TRUCADO - MANUTENCA O</v>
          </cell>
          <cell r="C5608" t="str">
            <v>H</v>
          </cell>
          <cell r="D5608">
            <v>122.47</v>
          </cell>
        </row>
        <row r="5609">
          <cell r="A5609" t="str">
            <v>5776</v>
          </cell>
          <cell r="B5609" t="str">
            <v>LANCA ELEVATORIA TELESCOPICA DE ACIONAMENTO HIDRAULICO, CAPACIDADE DE CARGA 30.000 KG, COM CESTO, MONTADA SOBRE CAMINHAO TRUCADO  - CUSTO COM MATERIAIS NA OPERACAO</v>
          </cell>
          <cell r="C5609" t="str">
            <v>H</v>
          </cell>
          <cell r="D5609">
            <v>66.05</v>
          </cell>
        </row>
        <row r="5610">
          <cell r="A5610" t="str">
            <v>5777</v>
          </cell>
          <cell r="B5610" t="str">
            <v>GUINDASTE MUNK COM CESTO, CARGA MAXIMA 5,75T (A 2M) E 2,3T ( A 5M), ALTURA MAXIMA = 7,9M, MONTADO SOBRE CAMINHAO DE CARROCERIA FORD 162HP - MANUTENCAO</v>
          </cell>
          <cell r="C5610" t="str">
            <v>H</v>
          </cell>
          <cell r="D5610">
            <v>14.94</v>
          </cell>
        </row>
        <row r="5611">
          <cell r="A5611" t="str">
            <v>5779</v>
          </cell>
          <cell r="B5611" t="str">
            <v>MOTONIVELADORA POTÊNCIA BÁSICA LÍQUIDA (PRIMEIRA MARCHA) 125 HP, PESO BRUTO 13032 KG, LARGURA DA LÂMINA DE 3,7 M - MANUTENÇÃO. AF_06/2014</v>
          </cell>
          <cell r="C5611" t="str">
            <v>H</v>
          </cell>
          <cell r="D5611">
            <v>34.5</v>
          </cell>
        </row>
        <row r="5612">
          <cell r="A5612" t="str">
            <v>5782</v>
          </cell>
          <cell r="B5612" t="str">
            <v>MOTOSCRAPER  270HP  - CUSTO COM MATERIAIS NA OPERACAO</v>
          </cell>
          <cell r="C5612" t="str">
            <v>H</v>
          </cell>
          <cell r="D5612">
            <v>135.1</v>
          </cell>
        </row>
        <row r="5613">
          <cell r="A5613" t="str">
            <v>5783</v>
          </cell>
          <cell r="B5613" t="str">
            <v>MOTOSCRAPER  270HP -CUSTO COM MA0-DE-0BRA NA OPERACAO DIURNA</v>
          </cell>
          <cell r="C5613" t="str">
            <v>H</v>
          </cell>
          <cell r="D5613">
            <v>14.33</v>
          </cell>
        </row>
        <row r="5614">
          <cell r="A5614" t="str">
            <v>5787</v>
          </cell>
          <cell r="B5614" t="str">
            <v>PÁ CARREGADEIRA SOBRE RODAS, POTÊNCIA 197 HP, CAPACIDADE DA CAÇAMBA 2, 5 A 3,5 M3, PESO OPERACIONAL 18338 KG - MATERIAIS NA OPERAÇÃO. AF_06/2 14</v>
          </cell>
          <cell r="C5614" t="str">
            <v>H</v>
          </cell>
          <cell r="D5614">
            <v>90.01</v>
          </cell>
        </row>
        <row r="5615">
          <cell r="A5615" t="str">
            <v>5791</v>
          </cell>
          <cell r="B5615" t="str">
            <v>ROLO COMPACTADOR VIBRATORIO DE UM CILINDRO LISO DE ACO, POTENCIA 80 HP , PESO OPERACIONAL MAXIMO 8,5 T, LARGURA TRABALHO 1,676 M - MANUTENÇÃO . AF_06/2014</v>
          </cell>
          <cell r="C5615" t="str">
            <v>H</v>
          </cell>
          <cell r="D5615">
            <v>19.48</v>
          </cell>
        </row>
        <row r="5616">
          <cell r="A5616" t="str">
            <v>5792</v>
          </cell>
          <cell r="B5616" t="str">
            <v>ROLO COMPACTADOR VIBRATORIO DE UM CILINDRO LISO DE ACO, POTENCIA 80 HP , PESO OPERACIONAL MAXIMO 8,5 T, LARGURA TRABALHO 1,676 M - MATERIAIS NA OPERAÇÃO. AF_06/2014</v>
          </cell>
          <cell r="C5616" t="str">
            <v>H</v>
          </cell>
          <cell r="D5616">
            <v>33.19</v>
          </cell>
        </row>
        <row r="5617">
          <cell r="A5617" t="str">
            <v>5794</v>
          </cell>
          <cell r="B5617" t="str">
            <v>MARTELETE OU ROMPEDOR PNEUMÁTICO MANUAL 28KG, FREQUENCIA DE IMPACTO 12 30/MINUTO - DEPRECIAÇÃO E JUROS</v>
          </cell>
          <cell r="C5617" t="str">
            <v>H</v>
          </cell>
          <cell r="D5617">
            <v>1.43</v>
          </cell>
        </row>
        <row r="5618">
          <cell r="A5618" t="str">
            <v>5796</v>
          </cell>
          <cell r="B5618" t="str">
            <v>MARTELETE OU ROMPEDOR PNEUMÁTICO MANUAL 28KG, FREQUENCIA DE IMPACTO 12 30/MINUTO - MÃO DE OBRA NA OPERAÇÃO DIURNA</v>
          </cell>
          <cell r="C5618" t="str">
            <v>H</v>
          </cell>
          <cell r="D5618">
            <v>9.65</v>
          </cell>
        </row>
        <row r="5619">
          <cell r="A5619" t="str">
            <v>5797</v>
          </cell>
          <cell r="B5619" t="str">
            <v>COMPRESSOR DE AR REBOCAVEL, DESCARGA LIVRE EFETIVA 180PCM, PRESSAO DE TRABALHO 102 PSI, MOTOR A DIESEL 89CV - MANUTENCAO</v>
          </cell>
          <cell r="C5619" t="str">
            <v>H</v>
          </cell>
          <cell r="D5619">
            <v>2.64</v>
          </cell>
        </row>
        <row r="5620">
          <cell r="A5620" t="str">
            <v>5798</v>
          </cell>
          <cell r="B5620" t="str">
            <v>COMPRESSOR DE AR REBOCAVEL, DESCARGA LIVRE EFETIVA 180PCM, PRESSAO DE TRABALHO 102 PSI, MOTOR A DIESEL 89CV - MAO-DE-OBRA DIURNA NA OPERACAO</v>
          </cell>
          <cell r="C5620" t="str">
            <v>H</v>
          </cell>
          <cell r="D5620">
            <v>11.04</v>
          </cell>
        </row>
        <row r="5621">
          <cell r="A5621" t="str">
            <v>5800</v>
          </cell>
          <cell r="B5621" t="str">
            <v>BOMBA SUBMERSÍVEL ELÉTRICA TRIFÁSICA, POTÊNCIA 2,96 HP, Ø ROTOR 144 MM SEMI-ABERTO, BOCAL DE SAÍDA Ø 2, HM/Q = 2 MCA / 38,8 M3/H A 28 MCA / 5 M3/H - MANUTENÇÃO. AF_06/2014</v>
          </cell>
          <cell r="C5621" t="str">
            <v>H</v>
          </cell>
          <cell r="D5621">
            <v>0.14000000000000001</v>
          </cell>
        </row>
        <row r="5622">
          <cell r="A5622" t="str">
            <v>5801</v>
          </cell>
          <cell r="B5622" t="str">
            <v>COMPACTADOR DE SOLOS COM PLACA VIBRATORIA, 46X51CM, 5HP, 156KG, DIESEL , IMPACTO DINAMICO 1700KG - DEPRECIACAO E JUROS</v>
          </cell>
          <cell r="C5622" t="str">
            <v>H</v>
          </cell>
          <cell r="D5622">
            <v>1.81</v>
          </cell>
        </row>
        <row r="5623">
          <cell r="A5623" t="str">
            <v>5802</v>
          </cell>
          <cell r="B5623" t="str">
            <v>COMPACTADOR DE SOLOS COM PLACA VIBRATORIA, 46X51CM, 5HP, 156KG, DIESEL , IMPACTO DINAMICO 1700KG - MANUTENCAO</v>
          </cell>
          <cell r="C5623" t="str">
            <v>H</v>
          </cell>
          <cell r="D5623">
            <v>0.71</v>
          </cell>
        </row>
        <row r="5624">
          <cell r="A5624" t="str">
            <v>5804</v>
          </cell>
          <cell r="B5624" t="str">
            <v>COMPACTADOR DE SOLOS COM PLACA VIBRATORIA, 46X51CM, 5HP, 156KG, DIESEL , IMPACTO DINAMICO 1700KG - MAO-DE-OBRA DIURNA NA OPERACAO</v>
          </cell>
          <cell r="C5624" t="str">
            <v>H</v>
          </cell>
          <cell r="D5624">
            <v>11.04</v>
          </cell>
        </row>
        <row r="5625">
          <cell r="A5625" t="str">
            <v>6175</v>
          </cell>
          <cell r="B5625" t="str">
            <v>CAMINHAO BASCULANTE - 5,0M3 - 170HP,11,24T (VU=5ANOS)/DEPRECIACAO E JUROS</v>
          </cell>
          <cell r="C5625" t="str">
            <v>CHI</v>
          </cell>
          <cell r="D5625">
            <v>34.130000000000003</v>
          </cell>
        </row>
        <row r="5626">
          <cell r="A5626" t="str">
            <v>6176</v>
          </cell>
          <cell r="B5626" t="str">
            <v>CAMINHAO BASCULANTE,5,0 M3 - 11,24T - 170HP (VU=5ANOS) - DEPRECIACAO</v>
          </cell>
          <cell r="C5626" t="str">
            <v>H</v>
          </cell>
          <cell r="D5626">
            <v>25.88</v>
          </cell>
        </row>
        <row r="5627">
          <cell r="A5627" t="str">
            <v>6177</v>
          </cell>
          <cell r="B5627" t="str">
            <v>CAMINHAO BASCULANTE, 5,0 M3 - 170HP -11,24T (VU=5ANOS) - JUROS</v>
          </cell>
          <cell r="C5627" t="str">
            <v>H</v>
          </cell>
          <cell r="D5627">
            <v>8.25</v>
          </cell>
        </row>
        <row r="5628">
          <cell r="A5628" t="str">
            <v>6178</v>
          </cell>
          <cell r="B5628" t="str">
            <v>CAMINHAO BASCULANTE,TOCO 5,0 M3 - 170HP -11,24T (VU=5ANOS)  -CUSTOS C/ MATERIAL NA OPERACAO.</v>
          </cell>
          <cell r="C5628" t="str">
            <v>H</v>
          </cell>
          <cell r="D5628">
            <v>66.55</v>
          </cell>
        </row>
        <row r="5629">
          <cell r="A5629" t="str">
            <v>6237</v>
          </cell>
          <cell r="B5629" t="str">
            <v>TRATOR DE ESTEIRAS COM LAMINA - POTENCIA 305 HP - PESO OPERACIONAL 37 T (VU=10ANOS) - DEPRECIACAO E JUROS</v>
          </cell>
          <cell r="C5629" t="str">
            <v>H</v>
          </cell>
          <cell r="D5629">
            <v>202.92</v>
          </cell>
        </row>
        <row r="5630">
          <cell r="A5630" t="str">
            <v>6238</v>
          </cell>
          <cell r="B5630" t="str">
            <v>TRATOR DE ESTEIRAS COM LAMINA - POTENCIA 305 HP - PESO OPERACIONAL 37 T (VU=10ANOS) - MANUTENCAO</v>
          </cell>
          <cell r="C5630" t="str">
            <v>H</v>
          </cell>
          <cell r="D5630">
            <v>114.64</v>
          </cell>
        </row>
        <row r="5631">
          <cell r="A5631" t="str">
            <v>6248</v>
          </cell>
          <cell r="B5631" t="str">
            <v>TRATOR DE ESTEIRAS 153HP PESO OPERACIONAL 15T, COM RODA MOTRIZ ELEVADA (VU=10AN0S) -DEPRECIAO E JUROS</v>
          </cell>
          <cell r="C5631" t="str">
            <v>H</v>
          </cell>
          <cell r="D5631">
            <v>61.95</v>
          </cell>
        </row>
        <row r="5632">
          <cell r="A5632" t="str">
            <v>6249</v>
          </cell>
          <cell r="B5632" t="str">
            <v>TRATOR DE ESTEIRAS CATERPILLAR D6 153HP (VU=10AN0S) - MANUTENCAO</v>
          </cell>
          <cell r="C5632" t="str">
            <v>H</v>
          </cell>
          <cell r="D5632">
            <v>35</v>
          </cell>
        </row>
        <row r="5633">
          <cell r="A5633" t="str">
            <v>6252</v>
          </cell>
          <cell r="B5633" t="str">
            <v>CAMINHAO BASCULANTE,6,0 M3 -  211CV - 11,24T,(VU=7ANOS) - DEPRECIACAO E JUROS</v>
          </cell>
          <cell r="C5633" t="str">
            <v>H</v>
          </cell>
          <cell r="D5633">
            <v>24.34</v>
          </cell>
        </row>
        <row r="5634">
          <cell r="A5634" t="str">
            <v>6253</v>
          </cell>
          <cell r="B5634" t="str">
            <v>CAMINHAO BASCULANTE 204CV (VU=7ANOS) - MANUTENCAO</v>
          </cell>
          <cell r="C5634" t="str">
            <v>H</v>
          </cell>
          <cell r="D5634">
            <v>14.28</v>
          </cell>
        </row>
        <row r="5635">
          <cell r="A5635" t="str">
            <v>6254</v>
          </cell>
          <cell r="B5635" t="str">
            <v>CAMINHAO BASCULANTE 204CV - CUSTO COM MATERIAL NA OPERACAO</v>
          </cell>
          <cell r="C5635" t="str">
            <v>H</v>
          </cell>
          <cell r="D5635">
            <v>102.08</v>
          </cell>
        </row>
        <row r="5636">
          <cell r="A5636" t="str">
            <v>6255</v>
          </cell>
          <cell r="B5636" t="str">
            <v>CAMINHAO BASCULANTE 204CV / VALOR DA MAO-DE-OBRA NA OPERACAO</v>
          </cell>
          <cell r="C5636" t="str">
            <v>H</v>
          </cell>
          <cell r="D5636">
            <v>12.46</v>
          </cell>
        </row>
        <row r="5637">
          <cell r="A5637" t="str">
            <v>6258</v>
          </cell>
          <cell r="B5637" t="str">
            <v>CAMINHAO PIPA 6000L TOCO, 162CV - 7,5T (VU=6ANOS) (INCLUI TANQUE DE ACO PARA TRANSPORTE DE AGUA) - DEPRECIACAO E JUROS</v>
          </cell>
          <cell r="C5637" t="str">
            <v>H</v>
          </cell>
          <cell r="D5637">
            <v>20.329999999999998</v>
          </cell>
        </row>
        <row r="5638">
          <cell r="A5638" t="str">
            <v>6538</v>
          </cell>
          <cell r="B5638" t="str">
            <v>TRATOR DE ESTEIRAS - D6 - DEPRECIACAO</v>
          </cell>
          <cell r="C5638" t="str">
            <v>H</v>
          </cell>
          <cell r="D5638">
            <v>70</v>
          </cell>
        </row>
        <row r="5639">
          <cell r="A5639" t="str">
            <v>6539</v>
          </cell>
          <cell r="B5639" t="str">
            <v>TRATOR DE ESTEIRAS - D6 - JUROS</v>
          </cell>
          <cell r="C5639" t="str">
            <v>H</v>
          </cell>
          <cell r="D5639">
            <v>22.33</v>
          </cell>
        </row>
        <row r="5640">
          <cell r="A5640" t="str">
            <v>6540</v>
          </cell>
          <cell r="B5640" t="str">
            <v>TRATOR DE ESTEIRAS - D6 - MANUTENCAO</v>
          </cell>
          <cell r="C5640" t="str">
            <v>H</v>
          </cell>
          <cell r="D5640">
            <v>70</v>
          </cell>
        </row>
        <row r="5641">
          <cell r="A5641" t="str">
            <v>6542</v>
          </cell>
          <cell r="B5641" t="str">
            <v>TRATOR DE ESTEIRAS - D6 - MAO DE OBRA NA OPERACAO</v>
          </cell>
          <cell r="C5641" t="str">
            <v>H</v>
          </cell>
          <cell r="D5641">
            <v>14.87</v>
          </cell>
        </row>
        <row r="5642">
          <cell r="A5642" t="str">
            <v>7008</v>
          </cell>
          <cell r="B5642" t="str">
            <v>EXTRUSORA DE GUIAS E SARJETAS 14HP - DEPRECIACAO</v>
          </cell>
          <cell r="C5642" t="str">
            <v>H</v>
          </cell>
          <cell r="D5642">
            <v>4.9800000000000004</v>
          </cell>
        </row>
        <row r="5643">
          <cell r="A5643" t="str">
            <v>7009</v>
          </cell>
          <cell r="B5643" t="str">
            <v>EXTRUSORA DE GUIAS E SARJETAS 14HP - JUROS</v>
          </cell>
          <cell r="C5643" t="str">
            <v>H</v>
          </cell>
          <cell r="D5643">
            <v>1.88</v>
          </cell>
        </row>
        <row r="5644">
          <cell r="A5644" t="str">
            <v>7010</v>
          </cell>
          <cell r="B5644" t="str">
            <v>EXTRUSORA DE GUIAS E SARJETAS 14HP - MANUTENCAO</v>
          </cell>
          <cell r="C5644" t="str">
            <v>H</v>
          </cell>
          <cell r="D5644">
            <v>2.4900000000000002</v>
          </cell>
        </row>
        <row r="5645">
          <cell r="A5645" t="str">
            <v>7013</v>
          </cell>
          <cell r="B5645" t="str">
            <v>VEICULO UTILITARIO TIPO PICK-UP A GASOLINA COM 56,8CV - DEPRECIACAO</v>
          </cell>
          <cell r="C5645" t="str">
            <v>H</v>
          </cell>
          <cell r="D5645">
            <v>5.35</v>
          </cell>
        </row>
        <row r="5646">
          <cell r="A5646" t="str">
            <v>7014</v>
          </cell>
          <cell r="B5646" t="str">
            <v>VEICULO UTILITARIO TIPO PICK-UP A GASOLINA COM 56,8CV -  JUROS</v>
          </cell>
          <cell r="C5646" t="str">
            <v>H</v>
          </cell>
          <cell r="D5646">
            <v>2.2599999999999998</v>
          </cell>
        </row>
        <row r="5647">
          <cell r="A5647" t="str">
            <v>7015</v>
          </cell>
          <cell r="B5647" t="str">
            <v>VEICULO UTILITARIO TIPO PICK-UP A GASOLINA COM 56,8CV - MANUTENCAO</v>
          </cell>
          <cell r="C5647" t="str">
            <v>H</v>
          </cell>
          <cell r="D5647">
            <v>4.41</v>
          </cell>
        </row>
        <row r="5648">
          <cell r="A5648" t="str">
            <v>7016</v>
          </cell>
          <cell r="B5648" t="str">
            <v>VEICULO UTILITARIO TIPO PICK-UP A GASOLINA COM 56,8CV - CUSTOS C/MATERIAL NA OPERACAO</v>
          </cell>
          <cell r="C5648" t="str">
            <v>H</v>
          </cell>
          <cell r="D5648">
            <v>43.55</v>
          </cell>
        </row>
        <row r="5649">
          <cell r="A5649" t="str">
            <v>7017</v>
          </cell>
          <cell r="B5649" t="str">
            <v>MÃO-DE-OBRA OPERAÇÃO DIURNA - VEÍCULO LEVE</v>
          </cell>
          <cell r="C5649" t="str">
            <v>H</v>
          </cell>
          <cell r="D5649">
            <v>13.24</v>
          </cell>
        </row>
        <row r="5650">
          <cell r="A5650" t="str">
            <v>7019</v>
          </cell>
          <cell r="B5650" t="str">
            <v>DISTRIBUIDOR DE BETUME 6000L 56CV SOB PRESSAO MONTADO SOBRE CHASSIS DE CAMINHAO - DEPRECIACAO</v>
          </cell>
          <cell r="C5650" t="str">
            <v>H</v>
          </cell>
          <cell r="D5650">
            <v>35.61</v>
          </cell>
        </row>
        <row r="5651">
          <cell r="A5651" t="str">
            <v>7020</v>
          </cell>
          <cell r="B5651" t="str">
            <v>DISTRIBUIDOR DE BETUME 6000L 56CV SOB PRESSAO MONTADO SOBRE CHASSIS DE CAMINHAO - JUROS</v>
          </cell>
          <cell r="C5651" t="str">
            <v>H</v>
          </cell>
          <cell r="D5651">
            <v>17.8</v>
          </cell>
        </row>
        <row r="5652">
          <cell r="A5652" t="str">
            <v>7021</v>
          </cell>
          <cell r="B5652" t="str">
            <v>DISTRIBUIDOR DE BETUME 6000L 56CV SOB PRESSAO MONTADO SOBRE CHASSIS DE CAMINHAO - MANUTENCAO</v>
          </cell>
          <cell r="C5652" t="str">
            <v>H</v>
          </cell>
          <cell r="D5652">
            <v>32.049999999999997</v>
          </cell>
        </row>
        <row r="5653">
          <cell r="A5653" t="str">
            <v>7022</v>
          </cell>
          <cell r="B5653" t="str">
            <v>DISTRIBUIDOR DE BETUME 6000L, 56CV SOB PRESSAO MONTADO SOBRE CHASSIS DE CAMINHAO - CUSTOS COM MATERIAL OPERACAO DIURNA</v>
          </cell>
          <cell r="C5653" t="str">
            <v>H</v>
          </cell>
          <cell r="D5653">
            <v>134.21</v>
          </cell>
        </row>
        <row r="5654">
          <cell r="A5654" t="str">
            <v>7032</v>
          </cell>
          <cell r="B5654" t="str">
            <v>TANQUE DE ASFALTO ESTACIONÁRIO COM SERPENTINA, CAPACIDADE 30.000 L - DEPRECIAÇÃO. AF_06/2014</v>
          </cell>
          <cell r="C5654" t="str">
            <v>H</v>
          </cell>
          <cell r="D5654">
            <v>3.49</v>
          </cell>
        </row>
        <row r="5655">
          <cell r="A5655" t="str">
            <v>7033</v>
          </cell>
          <cell r="B5655" t="str">
            <v>TANQUE DE ASFALTO ESTACIONÁRIO COM SERPENTINA, CAPACIDADE 30.000 L - JUROS. AF_06/2014</v>
          </cell>
          <cell r="C5655" t="str">
            <v>H</v>
          </cell>
          <cell r="D5655">
            <v>1.04</v>
          </cell>
        </row>
        <row r="5656">
          <cell r="A5656" t="str">
            <v>7034</v>
          </cell>
          <cell r="B5656" t="str">
            <v>TANQUE DE ASFALTO ESTACIONÁRIO COM SERPENTINA, CAPACIDADE 30.000 L - MANUTENÇÃO. AF_06/2014</v>
          </cell>
          <cell r="C5656" t="str">
            <v>H</v>
          </cell>
          <cell r="D5656">
            <v>2.42</v>
          </cell>
        </row>
        <row r="5657">
          <cell r="A5657" t="str">
            <v>7035</v>
          </cell>
          <cell r="B5657" t="str">
            <v>TANQUE DE ASFALTO ESTACIONÁRIO COM SERPENTINA, CAPACIDADE 30.000 L - MATERIAIS NA OPERAÇÃO. AF_06/2014</v>
          </cell>
          <cell r="C5657" t="str">
            <v>H</v>
          </cell>
          <cell r="D5657">
            <v>119.15</v>
          </cell>
        </row>
        <row r="5658">
          <cell r="A5658" t="str">
            <v>7038</v>
          </cell>
          <cell r="B5658" t="str">
            <v>ROLO COMPACTADOR DE PNEUS ESTÁTICO, PRESSÃO VARIÁVEL, POTÊNCIA 111 HP, PESO SEM/COM LASTRO 9,5 / 26 T, LARGURA DE TRABALHO 1,90 M - DEPRECIA ÇÃO. AF_07/2014</v>
          </cell>
          <cell r="C5658" t="str">
            <v>H</v>
          </cell>
          <cell r="D5658">
            <v>19.23</v>
          </cell>
        </row>
        <row r="5659">
          <cell r="A5659" t="str">
            <v>7039</v>
          </cell>
          <cell r="B5659" t="str">
            <v>ROLO COMPACTADOR DE PNEUS ESTÁTICO, PRESSÃO VARIÁVEL, POTÊNCIA 111 HP, PESO SEM/COM LASTRO 9,5 / 26 T, LARGURA DE TRABALHO 1,90 M - JUROS. A F_07/2014</v>
          </cell>
          <cell r="C5659" t="str">
            <v>H</v>
          </cell>
          <cell r="D5659">
            <v>5.28</v>
          </cell>
        </row>
        <row r="5660">
          <cell r="A5660" t="str">
            <v>7040</v>
          </cell>
          <cell r="B5660" t="str">
            <v>ROLO COMPACTADOR DE PNEUS ESTÁTICO, PRESSÃO VARIÁVEL, POTÊNCIA 111 HP, PESO SEM/COM LASTRO 9,5 / 26 T, LARGURA DE TRABALHO 1,90 M - MANUTENÇ ÃO. AF_07/2014</v>
          </cell>
          <cell r="C5660" t="str">
            <v>H</v>
          </cell>
          <cell r="D5660">
            <v>19.809999999999999</v>
          </cell>
        </row>
        <row r="5661">
          <cell r="A5661" t="str">
            <v>7044</v>
          </cell>
          <cell r="B5661" t="str">
            <v>MOTOBOMBA TRASH (PARA ÁGUA SUJA) AUTO ESCORVANTE, MOTOR GASOLINA DE 6, 41 HP, DIÂMETROS DE SUCÇÃO X RECALQUE: 3 X 3, HM/Q = 10 MCA / 60 M3/ H A 23 MCA / 0 M3/H - DEPRECIAÇÃO. AF_10/2014</v>
          </cell>
          <cell r="C5661" t="str">
            <v>H</v>
          </cell>
          <cell r="D5661">
            <v>0.17</v>
          </cell>
        </row>
        <row r="5662">
          <cell r="A5662" t="str">
            <v>7045</v>
          </cell>
          <cell r="B5662" t="str">
            <v>MOTOBOMBA TRASH (PARA ÁGUA SUJA) AUTO ESCORVANTE, MOTOR GASOLINA DE 6, 41 HP, DIÂMETROS DE SUCÇÃO X RECALQUE: 3 X 3, HM/Q = 10 MCA / 60 M3/ H A 23 MCA / 0 M3/H - JUROS. AF_10/2014</v>
          </cell>
          <cell r="C5662" t="str">
            <v>H</v>
          </cell>
          <cell r="D5662">
            <v>0.05</v>
          </cell>
        </row>
        <row r="5663">
          <cell r="A5663" t="str">
            <v>7046</v>
          </cell>
          <cell r="B5663" t="str">
            <v>MOTOBOMBA TRASH (PARA ÁGUA SUJA) AUTO ESCORVANTE, MOTOR GASOLINA DE 6, 41 HP, DIÂMETROS DE SUCÇÃO X RECALQUE: 3 X 3, HM/Q = 10 MCA / 60 M3/ H A 23 MCA / 0 M3/H - MANUTENÇÃO. AF_10/2014</v>
          </cell>
          <cell r="C5663" t="str">
            <v>H</v>
          </cell>
          <cell r="D5663">
            <v>0.11</v>
          </cell>
        </row>
        <row r="5664">
          <cell r="A5664" t="str">
            <v>7047</v>
          </cell>
          <cell r="B5664" t="str">
            <v>MOTOBOMBA TRASH (PARA ÁGUA SUJA) AUTO ESCORVANTE, MOTOR GASOLINA DE 6, 41 HP, DIÂMETROS DE SUCÇÃO X RECALQUE: 3 X 3, HM/Q = 10 MCA / 60 M3/ H A 23 MCA / 0 M3/H - MATERIAIS NA OPERAÇÃO. AF_10/2014</v>
          </cell>
          <cell r="C5664" t="str">
            <v>H</v>
          </cell>
          <cell r="D5664">
            <v>4.47</v>
          </cell>
        </row>
        <row r="5665">
          <cell r="A5665" t="str">
            <v>7051</v>
          </cell>
          <cell r="B5665" t="str">
            <v>ROLO COMPACTADOR PE DE CARNEIRO VIBRATORIO, POTENCIA 125 HP, PESO OPERACIONAL SEM/COM LASTRO 11,95 / 13,30 T, IMPACTO DINAMICO 38,5 / 22,5 T , LARGURA DE TRABALHO 2,15 M - DEPRECIAÇÃO. AF_06/2014</v>
          </cell>
          <cell r="C5665" t="str">
            <v>H</v>
          </cell>
          <cell r="D5665">
            <v>20.5</v>
          </cell>
        </row>
        <row r="5666">
          <cell r="A5666" t="str">
            <v>7052</v>
          </cell>
          <cell r="B5666" t="str">
            <v>ROLO COMPACTADOR PE DE CARNEIRO VIBRATORIO, POTENCIA 125 HP, PESO OPERACIONAL SEM/COM LASTRO 11,95 / 13,30 T, IMPACTO DINAMICO 38,5 / 22,5 T , LARGURA DE TRABALHO 2,15 M - JUROS. AF_06/2014</v>
          </cell>
          <cell r="C5666" t="str">
            <v>H</v>
          </cell>
          <cell r="D5666">
            <v>4.78</v>
          </cell>
        </row>
        <row r="5667">
          <cell r="A5667" t="str">
            <v>7053</v>
          </cell>
          <cell r="B5667" t="str">
            <v>ROLO COMPACTADOR PE DE CARNEIRO VIBRATORIO, POTENCIA 125 HP, PESO OPERACIONAL SEM/COM LASTRO 11,95 / 13,30 T, IMPACTO DINAMICO 38,5 / 22,5 T , LARGURA DE TRABALHO 2,15 M - MANUTENÇÃO. AF_06/2014</v>
          </cell>
          <cell r="C5667" t="str">
            <v>H</v>
          </cell>
          <cell r="D5667">
            <v>22.77</v>
          </cell>
        </row>
        <row r="5668">
          <cell r="A5668" t="str">
            <v>7054</v>
          </cell>
          <cell r="B5668" t="str">
            <v>ROLO COMPACTADOR PE DE CARNEIRO VIBRATORIO, POTENCIA 125 HP, PESO OPERACIONAL SEM/COM LASTRO 11,95 / 13,30 T, IMPACTO DINAMICO 38,5 / 22,5 T , LARGURA DE TRABALHO 2,15 M - MATERIAIS NA OPERAÇÃO. AF_06/2014</v>
          </cell>
          <cell r="C5668" t="str">
            <v>H</v>
          </cell>
          <cell r="D5668">
            <v>51.84</v>
          </cell>
        </row>
        <row r="5669">
          <cell r="A5669" t="str">
            <v>7058</v>
          </cell>
          <cell r="B5669" t="str">
            <v>CAMINHAO BASCULANTE 4,0M3 152CV COM CAPACIDADE UTIL DE  8,5T - DEPRECIACAO</v>
          </cell>
          <cell r="C5669" t="str">
            <v>H</v>
          </cell>
          <cell r="D5669">
            <v>18.03</v>
          </cell>
        </row>
        <row r="5670">
          <cell r="A5670" t="str">
            <v>7059</v>
          </cell>
          <cell r="B5670" t="str">
            <v>CAMINHAO BASCULANTE 4,0M3 CARGA UTIL 8,5T 152CV - JUROS</v>
          </cell>
          <cell r="C5670" t="str">
            <v>H</v>
          </cell>
          <cell r="D5670">
            <v>5.75</v>
          </cell>
        </row>
        <row r="5671">
          <cell r="A5671" t="str">
            <v>7060</v>
          </cell>
          <cell r="B5671" t="str">
            <v>CAMINHAO BASCULANTE 4,0M3 CARGA UTIL 8,5T 152CV - MANUTENCAO</v>
          </cell>
          <cell r="C5671" t="str">
            <v>H</v>
          </cell>
          <cell r="D5671">
            <v>18.03</v>
          </cell>
        </row>
        <row r="5672">
          <cell r="A5672" t="str">
            <v>7061</v>
          </cell>
          <cell r="B5672" t="str">
            <v>CAMINHAO BASCULANTE 4,0M3 CARGA UTIL 8,5T 152CV - CUSTOS COM MATERIAL NA OPERACAO</v>
          </cell>
          <cell r="C5672" t="str">
            <v>H</v>
          </cell>
          <cell r="D5672">
            <v>76.06</v>
          </cell>
        </row>
        <row r="5673">
          <cell r="A5673" t="str">
            <v>7062</v>
          </cell>
          <cell r="B5673" t="str">
            <v>CAMINHAO BASCULANTE 4,0M3 CARGA UTIL 8,5T 152CV - MAO-DE-OBRA NA OPERA CAO</v>
          </cell>
          <cell r="C5673" t="str">
            <v>H</v>
          </cell>
          <cell r="D5673">
            <v>12.46</v>
          </cell>
        </row>
        <row r="5674">
          <cell r="A5674" t="str">
            <v>7063</v>
          </cell>
          <cell r="B5674" t="str">
            <v>TRATOR DE PNEUS, POTÊNCIA 122 CV, TRAÇÃO 4X4, PESO COM LASTRO DE 4.510 KG - DEPRECIAÇÃO. AF_06/2014</v>
          </cell>
          <cell r="C5674" t="str">
            <v>H</v>
          </cell>
          <cell r="D5674">
            <v>6.54</v>
          </cell>
        </row>
        <row r="5675">
          <cell r="A5675" t="str">
            <v>7064</v>
          </cell>
          <cell r="B5675" t="str">
            <v>TRATOR DE PNEUS, POTÊNCIA 122 CV, TRAÇÃO 4X4, PESO COM LASTRO DE 4.510 KG - JUROS. AF_06/2014</v>
          </cell>
          <cell r="C5675" t="str">
            <v>H</v>
          </cell>
          <cell r="D5675">
            <v>2.21</v>
          </cell>
        </row>
        <row r="5676">
          <cell r="A5676" t="str">
            <v>7065</v>
          </cell>
          <cell r="B5676" t="str">
            <v>TRATOR DE PNEUS COM POTENCIA DE 122 CV, TRACAO 4 X 4, PESO COM LASTRO DE 4510 KG - MANUTENÇÃO. AF_06/2014</v>
          </cell>
          <cell r="C5676" t="str">
            <v>H</v>
          </cell>
          <cell r="D5676">
            <v>7.17</v>
          </cell>
        </row>
        <row r="5677">
          <cell r="A5677" t="str">
            <v>7066</v>
          </cell>
          <cell r="B5677" t="str">
            <v>TRATOR DE PNEUS, POTÊNCIA 122 CV, TRAÇÃO 4X4, PESO COM LASTRO DE 4.510 KG - MATERIAIS NA OPERAÇÃO. AF_06/2014</v>
          </cell>
          <cell r="C5677" t="str">
            <v>H</v>
          </cell>
          <cell r="D5677">
            <v>49.92</v>
          </cell>
        </row>
        <row r="5678">
          <cell r="A5678" t="str">
            <v>53781</v>
          </cell>
          <cell r="B5678" t="str">
            <v>CAMINHAO BASCULANTE 4,0M3 TOCO 162CV PBT=11800KG  - DEPRECIACAO</v>
          </cell>
          <cell r="C5678" t="str">
            <v>H</v>
          </cell>
          <cell r="D5678">
            <v>14.3</v>
          </cell>
        </row>
        <row r="5679">
          <cell r="A5679" t="str">
            <v>53782</v>
          </cell>
          <cell r="B5679" t="str">
            <v>CAMINHAO BASCULANTE 4,0M3 TOCO 162CV PBT=11800KG - MANUTENCAO</v>
          </cell>
          <cell r="C5679" t="str">
            <v>H</v>
          </cell>
          <cell r="D5679">
            <v>14.3</v>
          </cell>
        </row>
        <row r="5680">
          <cell r="A5680" t="str">
            <v>53785</v>
          </cell>
          <cell r="B5680" t="str">
            <v>CAMINHAO BASCULANTE 4,0M3 TOCO 162CV PBT=11800KG - MAO-DE-OBRA NA OPERACAO DIURNA</v>
          </cell>
          <cell r="C5680" t="str">
            <v>H</v>
          </cell>
          <cell r="D5680">
            <v>12.46</v>
          </cell>
        </row>
        <row r="5681">
          <cell r="A5681" t="str">
            <v>53786</v>
          </cell>
          <cell r="B5681" t="str">
            <v>RETROESCAVADEIRA SOBRE RODAS COM CARREGADEIRA, TRAÇÃO 4X4, POTÊNCIA LÍ Q. 88 HP, CAÇAMBA CARREG. CAP. MÍN. 1 M3, CAÇAMBA RETRO CAP. 0,26 M3, PESO OPERACIONAL MÍN. 6.674 KG, PROFUNDIDADE ESCAVAÇÃO MÁX. 4,37 M - MATERIAIS NA OPERAÇÃO. AF_06/2014</v>
          </cell>
          <cell r="C5681" t="str">
            <v>H</v>
          </cell>
          <cell r="D5681">
            <v>38.159999999999997</v>
          </cell>
        </row>
        <row r="5682">
          <cell r="A5682" t="str">
            <v>53787</v>
          </cell>
          <cell r="B5682" t="str">
            <v>ROLO COMPACTADOR VIBRATÓRIO DE CILINDRO LISO, AUTO-PROPEL.  80HP, PESO MÁXIMO OPERACIONAL 8,1T - CUSTO DE MATERIAIS NA OPERAÇÃO</v>
          </cell>
          <cell r="C5682" t="str">
            <v>H</v>
          </cell>
          <cell r="D5682">
            <v>65.05</v>
          </cell>
        </row>
        <row r="5683">
          <cell r="A5683" t="str">
            <v>53788</v>
          </cell>
          <cell r="B5683" t="str">
            <v>ROLO COMPACTADOR VIBRATÓRIO DE UM CILINDRO AÇO LISO, POTÊNCIA 80 HP, PESO OPERACIONAL MÁXIMO 8,1 T, IMPACTO DINÂMICO 16,15 / 9,5 T, LARGURA DE TRABALHO 1,68 M - MATERIAIS NA OPERAÇÃO. AF_06/2014</v>
          </cell>
          <cell r="C5683" t="str">
            <v>H</v>
          </cell>
          <cell r="D5683">
            <v>33.19</v>
          </cell>
        </row>
        <row r="5684">
          <cell r="A5684" t="str">
            <v>53790</v>
          </cell>
          <cell r="B5684" t="str">
            <v>ROLO COMPACTADOR VIBRATÓRIO, TANDEM, CILINDRO LISO, AUTO-PROPEL. - 40H P - 4,4T, IMPACTO DINÂMICO 3,1T, VU 5 ANOS - MAO DE OBRA NA OPERACAO.</v>
          </cell>
          <cell r="C5684" t="str">
            <v>H</v>
          </cell>
          <cell r="D5684">
            <v>14.33</v>
          </cell>
        </row>
        <row r="5685">
          <cell r="A5685" t="str">
            <v>53792</v>
          </cell>
          <cell r="B5685" t="str">
            <v>CAMINHAO BASCULANTE ,162HP- 6M3 - OPERACAO DIURNA</v>
          </cell>
          <cell r="C5685" t="str">
            <v>H</v>
          </cell>
          <cell r="D5685">
            <v>65.05</v>
          </cell>
        </row>
        <row r="5686">
          <cell r="A5686" t="str">
            <v>53793</v>
          </cell>
          <cell r="B5686" t="str">
            <v>CAMINHAO BASCULANTE ,162HP- 6M3 / MAO-DE-OBRA NA OPERACAO DIURNA</v>
          </cell>
          <cell r="C5686" t="str">
            <v>H</v>
          </cell>
          <cell r="D5686">
            <v>12.46</v>
          </cell>
        </row>
        <row r="5687">
          <cell r="A5687" t="str">
            <v>53794</v>
          </cell>
          <cell r="B5687" t="str">
            <v>USINA DE CONCRETO FIXA CAPACIDADE 90/120 M³, 63HP - MANUTENÇÃO</v>
          </cell>
          <cell r="C5687" t="str">
            <v>H</v>
          </cell>
          <cell r="D5687">
            <v>18.59</v>
          </cell>
        </row>
        <row r="5688">
          <cell r="A5688" t="str">
            <v>53795</v>
          </cell>
          <cell r="B5688" t="str">
            <v>USINA DE CONCRETO FIXA CAPACIDADE 90/120 M³, 63HP - MÃO-DE-OBRA NA OPERAÇÃO NOTURNA</v>
          </cell>
          <cell r="C5688" t="str">
            <v>H</v>
          </cell>
          <cell r="D5688">
            <v>53.02</v>
          </cell>
        </row>
        <row r="5689">
          <cell r="A5689" t="str">
            <v>53797</v>
          </cell>
          <cell r="B5689" t="str">
            <v>CAMINHAO CARROCERIA ABERTA,EM MADEIRA, TOCO, 170CV - 11T (VU=6ANOS) - MATERIAIS/OPERACAO</v>
          </cell>
          <cell r="C5689" t="str">
            <v>H</v>
          </cell>
          <cell r="D5689">
            <v>57.99</v>
          </cell>
        </row>
        <row r="5690">
          <cell r="A5690" t="str">
            <v>53798</v>
          </cell>
          <cell r="B5690" t="str">
            <v>CAMINHAO CARROCERIA ABERTA,EM MADEIRA, TOCO, 170CV - 11T (VU=6ANOS) - MAO-DE-OBRA DIURNA NA OPERACAO</v>
          </cell>
          <cell r="C5690" t="str">
            <v>H</v>
          </cell>
          <cell r="D5690">
            <v>13.3</v>
          </cell>
        </row>
        <row r="5691">
          <cell r="A5691" t="str">
            <v>53799</v>
          </cell>
          <cell r="B5691" t="str">
            <v>CAMINHAO CARROCERIA ABERTA,EM MADEIRA, TOCO, 170CV - 11T (VU=6ANOS) - CHI DIURNO - MAO-DE-OBRA NA OPERACAO NOTURNA</v>
          </cell>
          <cell r="C5691" t="str">
            <v>H</v>
          </cell>
          <cell r="D5691">
            <v>10.37</v>
          </cell>
        </row>
        <row r="5692">
          <cell r="A5692" t="str">
            <v>53800</v>
          </cell>
          <cell r="B5692" t="str">
            <v>USINA MISTURADORA DE SOLOS, DOSADORES TRIPLOS, CALHA VIBRATÓRIA, CAPACIDADE 200/500 TON, 201HP - MATERIAIS NA OPERAÇÃO</v>
          </cell>
          <cell r="C5692" t="str">
            <v>H</v>
          </cell>
          <cell r="D5692">
            <v>21.21</v>
          </cell>
        </row>
        <row r="5693">
          <cell r="A5693" t="str">
            <v>53801</v>
          </cell>
          <cell r="B5693" t="str">
            <v>USINA MISTURADORA DE SOLOS, DOSADORES TRIPLOS, CALHA VIBRATÓRIA, CAPCIDADE 200/500 TON, 201HP - MÃO-DE-OBRA NA OPERAÇÃO DIURNA</v>
          </cell>
          <cell r="C5693" t="str">
            <v>H</v>
          </cell>
          <cell r="D5693">
            <v>77.33</v>
          </cell>
        </row>
        <row r="5694">
          <cell r="A5694" t="str">
            <v>53804</v>
          </cell>
          <cell r="B5694" t="str">
            <v>VASSOURA MECÂNICA REBOCÁVEL COM ESCOVA CILÍNDRICA, LARGURA ÚTIL DE VARRIMENTO DE 2,44 M - MANUTENÇÃO. AF_06/2014</v>
          </cell>
          <cell r="C5694" t="str">
            <v>H</v>
          </cell>
          <cell r="D5694">
            <v>1.93</v>
          </cell>
        </row>
        <row r="5695">
          <cell r="A5695" t="str">
            <v>53805</v>
          </cell>
          <cell r="B5695" t="str">
            <v>TRATOR PNEUS TRAÇÃO 4X2, 82 CV, PESO C/ LASTRO 4,555 T  - MAO-DE-OBRA OPERACAO NOTURNA</v>
          </cell>
          <cell r="C5695" t="str">
            <v>H</v>
          </cell>
          <cell r="D5695">
            <v>19.05</v>
          </cell>
        </row>
        <row r="5696">
          <cell r="A5696" t="str">
            <v>53806</v>
          </cell>
          <cell r="B5696" t="str">
            <v>TRATOR DE ESTEIRAS, POTÊNCIA 170 HP, PESO OPERACIONAL 19 T, CAÇAMBA 5, 2 M3 - MANUTENÇÃO. AF_06/2014</v>
          </cell>
          <cell r="C5696" t="str">
            <v>H</v>
          </cell>
          <cell r="D5696">
            <v>55.65</v>
          </cell>
        </row>
        <row r="5697">
          <cell r="A5697" t="str">
            <v>53808</v>
          </cell>
          <cell r="B5697" t="str">
            <v>TRATOR DE ESTEIRAS POTENCIA 165 HP, PESO OPERACIONAL 17,1T - MAO-DE-OBRA NA OPERACAO NOTURNA</v>
          </cell>
          <cell r="C5697" t="str">
            <v>H</v>
          </cell>
          <cell r="D5697">
            <v>19.05</v>
          </cell>
        </row>
        <row r="5698">
          <cell r="A5698" t="str">
            <v>53810</v>
          </cell>
          <cell r="B5698" t="str">
            <v>TRATOR DE ESTEIRAS, POTÊNCIA 150 HP, PESO OPERACIONAL 16,7 T, COM RODA MOTRIZ ELEVADA E LÂMINA 3,18 M3 - MANUTENÇÃO. AF_06/2014</v>
          </cell>
          <cell r="C5698" t="str">
            <v>H</v>
          </cell>
          <cell r="D5698">
            <v>56</v>
          </cell>
        </row>
        <row r="5699">
          <cell r="A5699" t="str">
            <v>53814</v>
          </cell>
          <cell r="B5699" t="str">
            <v>TRATOR DE ESTEIRAS, POTÊNCIA 347 HP, PESO OPERACIONAL 38,5 T, COM LÂMINA 8,70 M3 - MANUTENÇÃO. AF_06/2014</v>
          </cell>
          <cell r="C5699" t="str">
            <v>H</v>
          </cell>
          <cell r="D5699">
            <v>183.43</v>
          </cell>
        </row>
        <row r="5700">
          <cell r="A5700" t="str">
            <v>53815</v>
          </cell>
          <cell r="B5700" t="str">
            <v>TRATOR DE ESTEIRAS COM LAMINA - POTENCIA 305 HP - PESO OPERACIONAL 37 T  - MAO-DE-OBRA NA OPERACAO DIURNA</v>
          </cell>
          <cell r="C5700" t="str">
            <v>H</v>
          </cell>
          <cell r="D5700">
            <v>15.87</v>
          </cell>
        </row>
        <row r="5701">
          <cell r="A5701" t="str">
            <v>53816</v>
          </cell>
          <cell r="B5701" t="str">
            <v>TRATOR SOBRE ESTEIRAS 305HP - MAO-DE-OBRA NA OPERACAO NOTURNA</v>
          </cell>
          <cell r="C5701" t="str">
            <v>H</v>
          </cell>
          <cell r="D5701">
            <v>19.05</v>
          </cell>
        </row>
        <row r="5702">
          <cell r="A5702" t="str">
            <v>53817</v>
          </cell>
          <cell r="B5702" t="str">
            <v>TRATOR DE ESTEIRAS, POTÊNCIA 100 HP, PESO OPERACIONAL 9,4 T, COM LÂMINA 2,19 M3 - MATERIAIS NA OPERAÇÃO. AF_06/2014</v>
          </cell>
          <cell r="C5702" t="str">
            <v>H</v>
          </cell>
          <cell r="D5702">
            <v>49.76</v>
          </cell>
        </row>
        <row r="5703">
          <cell r="A5703" t="str">
            <v>53818</v>
          </cell>
          <cell r="B5703" t="str">
            <v>ROLO COMPACTADOR VIBRATÓRIO REBOCÁVEL AÇO LISO, PESO 4,7T, IMPACTO DINÂMICO 18,3T - DEPRECIAÇÃO E JUROS</v>
          </cell>
          <cell r="C5703" t="str">
            <v>H</v>
          </cell>
          <cell r="D5703">
            <v>7.87</v>
          </cell>
        </row>
        <row r="5704">
          <cell r="A5704" t="str">
            <v>53819</v>
          </cell>
          <cell r="B5704" t="str">
            <v>ROLO COMPACTADOR VIBRATÓRIO REBOCÁVEL AÇO LISO, PESO 4,7T, IMPACTO DINÂMICO 18,3T - CUSTO COM MATERIAIS NA OPERACAO</v>
          </cell>
          <cell r="C5704" t="str">
            <v>H</v>
          </cell>
          <cell r="D5704">
            <v>38.03</v>
          </cell>
        </row>
        <row r="5705">
          <cell r="A5705" t="str">
            <v>53820</v>
          </cell>
          <cell r="B5705" t="str">
            <v>ROLO COMPACTADOR VIBRATÓRIO REBOCÁVEL AÇO LISO, PESO 4,7T, IMPACTO DINÂMICO 18,3T - CUSTO COM MAO-DE-OBRA NA OPERACAO DIURNA</v>
          </cell>
          <cell r="C5705" t="str">
            <v>H</v>
          </cell>
          <cell r="D5705">
            <v>14.33</v>
          </cell>
        </row>
        <row r="5706">
          <cell r="A5706" t="str">
            <v>53821</v>
          </cell>
          <cell r="B5706" t="str">
            <v>ROLO COMPACTADOR VIBRATÓRIO REBOCÁVEL AÇO LISO, PESO 4,7T, IMPACTO DINÂMICO 18,3T - CUSTO COM MÃO -DE-OBRA NA OPERAÇÃO NOTURNA</v>
          </cell>
          <cell r="C5706" t="str">
            <v>H</v>
          </cell>
          <cell r="D5706">
            <v>17.190000000000001</v>
          </cell>
        </row>
        <row r="5707">
          <cell r="A5707" t="str">
            <v>53823</v>
          </cell>
          <cell r="B5707" t="str">
            <v>ROLO COMPACTADOR DE PNEUS ESTÁTICO PARA ASFALTO, PRESSÃO VARIÁVEL, POTÊNCIA 99HP, PESO OPERACIONAL SEM/COM LASTRO 8,3/21,0 T - DEPRECIAÇÃO E JUROS</v>
          </cell>
          <cell r="C5707" t="str">
            <v>H</v>
          </cell>
          <cell r="D5707">
            <v>37</v>
          </cell>
        </row>
        <row r="5708">
          <cell r="A5708" t="str">
            <v>53824</v>
          </cell>
          <cell r="B5708" t="str">
            <v>ROLO COMPACTADOR DE PNEUS ESTATICO PARA ASFALTO, PRESSAO VARIAVEL, POT ENCIA 99HP, PESO OPERACIONAL SEM/COM LASTRO 8,3/21,0 T - CUSTO COM MAO -DE-OBRA NA OPERACAO DIURNA</v>
          </cell>
          <cell r="C5708" t="str">
            <v>H</v>
          </cell>
          <cell r="D5708">
            <v>14.33</v>
          </cell>
        </row>
        <row r="5709">
          <cell r="A5709" t="str">
            <v>53825</v>
          </cell>
          <cell r="B5709" t="str">
            <v>ROLO COMPACTADOR DE PNEUS ESTÁTICO PARA ASFALTO, PRESSÃO VARIÁVEL, POTÊNCIA 99HP, PESO OPERACIONAL SEM/COM LASTRO 8,3/21,0 T - CUSTO COM MAT ERIAIS NA OPERAÇÃO NOTURNA</v>
          </cell>
          <cell r="C5709" t="str">
            <v>H</v>
          </cell>
          <cell r="D5709">
            <v>14.33</v>
          </cell>
        </row>
        <row r="5710">
          <cell r="A5710" t="str">
            <v>53827</v>
          </cell>
          <cell r="B5710" t="str">
            <v>CAMINHAO TOCO, 177CV - 14T (VU=6ANOS) (NAO INCLUI CARROCERIA) - CUSTO HORARIO DE MATERIAIS NA OPERACAO</v>
          </cell>
          <cell r="C5710" t="str">
            <v>H</v>
          </cell>
          <cell r="D5710">
            <v>66.05</v>
          </cell>
        </row>
        <row r="5711">
          <cell r="A5711" t="str">
            <v>53828</v>
          </cell>
          <cell r="B5711" t="str">
            <v>CAMINHAO TOCO, 177CV - 14T (VU=6ANOS) (NAO INCLUI CARROCERIA) - MAO-DE -OBRA DIURNA NA OPERACAO</v>
          </cell>
          <cell r="C5711" t="str">
            <v>H</v>
          </cell>
          <cell r="D5711">
            <v>13.3</v>
          </cell>
        </row>
        <row r="5712">
          <cell r="A5712" t="str">
            <v>53829</v>
          </cell>
          <cell r="B5712" t="str">
            <v>CAMINHAO TOCO, 170CV - 11T (VU=6ANOS) (NAO INCLUI CARROCERIA) - CUSTO HORARIO DE MATERIAIS NA OPERACAO</v>
          </cell>
          <cell r="C5712" t="str">
            <v>H</v>
          </cell>
          <cell r="D5712">
            <v>65.05</v>
          </cell>
        </row>
        <row r="5713">
          <cell r="A5713" t="str">
            <v>53830</v>
          </cell>
          <cell r="B5713" t="str">
            <v>CAMINHAO TOCO, 170CV - 11T (VU=6ANOS) (NAO INCLUI CARROCERIA) - MAO-DE-OBRA NA OPERACAO NOTURNA</v>
          </cell>
          <cell r="C5713" t="str">
            <v>H</v>
          </cell>
          <cell r="D5713">
            <v>15.97</v>
          </cell>
        </row>
        <row r="5714">
          <cell r="A5714" t="str">
            <v>53831</v>
          </cell>
          <cell r="B5714" t="str">
            <v>CAMINHAO PIPA 10000L TRUCADO, 208CV - 21,1T (VU=6ANOS) (INCLUI TANQUE DE ACO PARA TRANSPORTE DE AGUA E MOTOBOMBA CENTRIFUGA A GASOLINA 3,5CV ) - CUSTO HORARIO DE MATERIAIS NA OPERACAO</v>
          </cell>
          <cell r="C5714" t="str">
            <v>H</v>
          </cell>
          <cell r="D5714">
            <v>65.14</v>
          </cell>
        </row>
        <row r="5715">
          <cell r="A5715" t="str">
            <v>53832</v>
          </cell>
          <cell r="B5715" t="str">
            <v>CAMINHAO PIPA 10000L TRUCADO, 208CV - 21,1T (VU=6ANOS) (INCLUI TANQUE DE ACO PARA TRANSPORTE DE AGUA E MOTOBOMBA CENTRIFUGA A GASOLINA 3,5CV ) - MAO-DE-OBRA DIURNA NA OPERACAO</v>
          </cell>
          <cell r="C5715" t="str">
            <v>H</v>
          </cell>
          <cell r="D5715">
            <v>13.3</v>
          </cell>
        </row>
        <row r="5716">
          <cell r="A5716" t="str">
            <v>53833</v>
          </cell>
          <cell r="B5716" t="str">
            <v>DISTRIBUIDOR DE AGREGADO TIPO DOSADOR REBOCAVEL  COM 4 PNEUS COM LARGURA 3,66 M - DEPRECIACAO E JUROS</v>
          </cell>
          <cell r="C5716" t="str">
            <v>H</v>
          </cell>
          <cell r="D5716">
            <v>18.7</v>
          </cell>
        </row>
        <row r="5717">
          <cell r="A5717" t="str">
            <v>53834</v>
          </cell>
          <cell r="B5717" t="str">
            <v>DISTRIBUIDOR DE AGREGADO TIPO DOSADOR REBOCAVEL  COM 4 PNEUS COM LARGURA 3,66 M - MANUTENCAO</v>
          </cell>
          <cell r="C5717" t="str">
            <v>H</v>
          </cell>
          <cell r="D5717">
            <v>6.78</v>
          </cell>
        </row>
        <row r="5718">
          <cell r="A5718" t="str">
            <v>53837</v>
          </cell>
          <cell r="B5718" t="str">
            <v>ESPARGIDOR DE ASFALTO PRESSURIZADO, TANQUE 6 M3 COM ISOLAÇÃO TÉRMICA, AQUECIDO COM 2 MAÇARICOS, COM BARRA ESPARGIDORA 3,60 M, A SER MONTADO SOBRE CAMINHÃO - MATERIAIS NA OPERAÇÃO. AF_10/2014</v>
          </cell>
          <cell r="C5718" t="str">
            <v>H</v>
          </cell>
          <cell r="D5718">
            <v>27.8</v>
          </cell>
        </row>
        <row r="5719">
          <cell r="A5719" t="str">
            <v>53840</v>
          </cell>
          <cell r="B5719" t="str">
            <v>GRADE DE DISCO REBOCÁVEL COM 20 DISCOS 24" X 6 MM COM PNEUS PARA TRANSPORTE - DEPRECIAÇÃO. AF_06/2014</v>
          </cell>
          <cell r="C5719" t="str">
            <v>H</v>
          </cell>
          <cell r="D5719">
            <v>1.81</v>
          </cell>
        </row>
        <row r="5720">
          <cell r="A5720" t="str">
            <v>53841</v>
          </cell>
          <cell r="B5720" t="str">
            <v>GRADE DE DISCO REBOCÁVEL COM 20 DISCOS 24" X 6 MM COM PNEUS PARA TRANSPORTE - MANUTENÇÃO. AF_06/2014</v>
          </cell>
          <cell r="C5720" t="str">
            <v>H</v>
          </cell>
          <cell r="D5720">
            <v>1.43</v>
          </cell>
        </row>
        <row r="5721">
          <cell r="A5721" t="str">
            <v>53842</v>
          </cell>
          <cell r="B5721" t="str">
            <v>LANCA ELEVATORIA TELESCOPICA DE ACIONAMENTO HIDRAULICO, CAPACIDADE DE CARGA 30.000 KG, COM CESTO, MONTADA SOBRE CAMINHAO TRUCADO - DEPRECIAC AO E JUROS</v>
          </cell>
          <cell r="C5721" t="str">
            <v>H</v>
          </cell>
          <cell r="D5721">
            <v>253.41</v>
          </cell>
        </row>
        <row r="5722">
          <cell r="A5722" t="str">
            <v>53843</v>
          </cell>
          <cell r="B5722" t="str">
            <v>LANCA ELEVATORIA TELESCOPICA DE ACIONAMENTO HIDRAULICO, CAPACIDADE DE CARGA 30.000 KG, COM CESTO, MONTADA SOBRE CAMINHAO TRUCADO - CUSTO COM MA0-DE-OBRA NA OPERACAO DIURNA</v>
          </cell>
          <cell r="C5722" t="str">
            <v>H</v>
          </cell>
          <cell r="D5722">
            <v>13.3</v>
          </cell>
        </row>
        <row r="5723">
          <cell r="A5723" t="str">
            <v>53844</v>
          </cell>
          <cell r="B5723" t="str">
            <v>LANCA ELEVATORIA TELESCOPICA DE ACIONAMENTO HIDRAULICO, CAPACIDADE DE CARGA 30.000 KG, COM CESTO, MONTADA SOBRE CAMINHAO TRUCADO - CUSTO COM MA0-DE-OBRA NA OPERACAO NOTURNA</v>
          </cell>
          <cell r="C5723" t="str">
            <v>H</v>
          </cell>
          <cell r="D5723">
            <v>15.97</v>
          </cell>
        </row>
        <row r="5724">
          <cell r="A5724" t="str">
            <v>53845</v>
          </cell>
          <cell r="B5724" t="str">
            <v>GUINDASTE MUNK COM CESTO, CARGA MAXIMA 5,75T (A 2M) E 2,3T ( A 5M), ALTURA MAXIMA = 7,9M, MONTADO SOBRE CAMINHAO DE CARROCERIA 162HP - DEPRE CIACAO E JUROS</v>
          </cell>
          <cell r="C5724" t="str">
            <v>H</v>
          </cell>
          <cell r="D5724">
            <v>27.3</v>
          </cell>
        </row>
        <row r="5725">
          <cell r="A5725" t="str">
            <v>53846</v>
          </cell>
          <cell r="B5725" t="str">
            <v>GUINDASTE MUNK COM CESTO, CARGA MAXIMA 5,75T (A 2M) E 2,3T ( A 5M), ALTURA MAXIMA = 7,9M, MONTADO SOBRE CAMINHAO DE CARROCERIA 162HP - CUSTO COM MATERIAIS NA OPERACAO</v>
          </cell>
          <cell r="C5725" t="str">
            <v>H</v>
          </cell>
          <cell r="D5725">
            <v>65.05</v>
          </cell>
        </row>
        <row r="5726">
          <cell r="A5726" t="str">
            <v>53847</v>
          </cell>
          <cell r="B5726" t="str">
            <v>GUINDASTE MUNK COM CESTO, CARGA MAXIMA 5,75T (A 2M) E 2,3T ( A 5M), ALTURA MAXIMA = 7,9M, MONTADO SOBRE CAMINHAO DE CARROCERIA FORD 162HP - CUSTO COM MA0-DE-0BRA NA OPERACAO DIURNA</v>
          </cell>
          <cell r="C5726" t="str">
            <v>H</v>
          </cell>
          <cell r="D5726">
            <v>13.3</v>
          </cell>
        </row>
        <row r="5727">
          <cell r="A5727" t="str">
            <v>53848</v>
          </cell>
          <cell r="B5727" t="str">
            <v>GUINDASTE MUNK COM CESTO, CARGA MAXIMA 5,75T (A 2M) E 2,3T ( A 5M), ALTURA MAXIMA = 7,9M, MONTADO SOBRE CAMINHAO DE CARROCERIA FORD 162HP - CUSTO C/MA0-DE-0BRA NA OPERCAO NOTURNA</v>
          </cell>
          <cell r="C5727" t="str">
            <v>H</v>
          </cell>
          <cell r="D5727">
            <v>15.97</v>
          </cell>
        </row>
        <row r="5728">
          <cell r="A5728" t="str">
            <v>53849</v>
          </cell>
          <cell r="B5728" t="str">
            <v>MOTONIVELADORA POTÊNCIA BÁSICA LÍQUIDA (PRIMEIRA MARCHA) 125 HP, PESO BRUTO 13032 KG, LARGURA DA LÂMINA DE 3,7 M - MATERIAIS NA OPERAÇÃO. AF _06/2014</v>
          </cell>
          <cell r="C5728" t="str">
            <v>H</v>
          </cell>
          <cell r="D5728">
            <v>62.21</v>
          </cell>
        </row>
        <row r="5729">
          <cell r="A5729" t="str">
            <v>53852</v>
          </cell>
          <cell r="B5729" t="str">
            <v>MOTOSCRAPER  270HP -CUSTO COM MA0-DE-0BRA NA OPERACAO NOTURNA</v>
          </cell>
          <cell r="C5729" t="str">
            <v>H</v>
          </cell>
          <cell r="D5729">
            <v>17.190000000000001</v>
          </cell>
        </row>
        <row r="5730">
          <cell r="A5730" t="str">
            <v>53857</v>
          </cell>
          <cell r="B5730" t="str">
            <v>PÁ CARREGADEIRA SOBRE RODAS, POTÊNCIA LÍQUIDA 128 HP, CAPACIDADE DA CAÇAMBA 1,7 A 2,8 M3, PESO OPERACIONAL 11632 KG  MANUTENCAO. AF_06/2014</v>
          </cell>
          <cell r="C5730" t="str">
            <v>H</v>
          </cell>
          <cell r="D5730">
            <v>22.05</v>
          </cell>
        </row>
        <row r="5731">
          <cell r="A5731" t="str">
            <v>53858</v>
          </cell>
          <cell r="B5731" t="str">
            <v>PÁ CARREGADEIRA SOBRE RODAS, POTÊNCIA LÍQUIDA 128 HP, CAPACIDADE DA CAÇAMBA 1,7 A 2,8 M3, PESO OPERACIONAL 11632 KG  MATERIAIS NA OPERAÇÃO. AF_06/2014</v>
          </cell>
          <cell r="C5731" t="str">
            <v>H</v>
          </cell>
          <cell r="D5731">
            <v>53.09</v>
          </cell>
        </row>
        <row r="5732">
          <cell r="A5732" t="str">
            <v>53861</v>
          </cell>
          <cell r="B5732" t="str">
            <v>PÁ CARREGADEIRA SOBRE RODAS, POTÊNCIA 197 HP, CAPACIDADE DA CAÇAMBA 2, 5 A 3,5 M3, PESO OPERACIONAL 18338 KG - MANUTENÇÃO. AF_06/2014</v>
          </cell>
          <cell r="C5732" t="str">
            <v>H</v>
          </cell>
          <cell r="D5732">
            <v>30.57</v>
          </cell>
        </row>
        <row r="5733">
          <cell r="A5733" t="str">
            <v>53863</v>
          </cell>
          <cell r="B5733" t="str">
            <v>MARTELETE OU ROMPEDOR PNEUMÁTICO MANUAL 28KG, FREQUENCIA DE IMPACTO 12 30/MINUTO - MANUTENÇÃO</v>
          </cell>
          <cell r="C5733" t="str">
            <v>H</v>
          </cell>
          <cell r="D5733">
            <v>1.9</v>
          </cell>
        </row>
        <row r="5734">
          <cell r="A5734" t="str">
            <v>53864</v>
          </cell>
          <cell r="B5734" t="str">
            <v>COMPRESSOR DE AR REBOCAVEL, DESCARGA LIVRE EFETIVA 180PCM, PRESSAO DE TRABALHO 102 PSI, MOTOR A DIESEL 89CV - DEPRECIACAO E JUROS</v>
          </cell>
          <cell r="C5734" t="str">
            <v>H</v>
          </cell>
          <cell r="D5734">
            <v>13.03</v>
          </cell>
        </row>
        <row r="5735">
          <cell r="A5735" t="str">
            <v>53865</v>
          </cell>
          <cell r="B5735" t="str">
            <v>COMPRESSOR DE AR REBOCAVEL, DESCARGA LIVRE EFETIVA 180PCM, PRESSAO DE TRABALHO 102 PSI, MOTOR A DIESEL 89CV - CUSTO HORARIO DE MATERIAIS NA OPERACAO</v>
          </cell>
          <cell r="C5735" t="str">
            <v>H</v>
          </cell>
          <cell r="D5735">
            <v>40.03</v>
          </cell>
        </row>
        <row r="5736">
          <cell r="A5736" t="str">
            <v>53866</v>
          </cell>
          <cell r="B5736" t="str">
            <v>BOMBA SUBMERSÍVEL ELÉTRICA TRIFÁSICA, POTÊNCIA 2,96 HP, Ø ROTOR 144 MM SEMI-ABERTO, BOCAL DE SAÍDA Ø 2, HM/Q = 2 MCA / 38,8 M3/H A 28 MCA / 5 M3/H - MATERIAIS NA OPERAÇÃO. AF_06/2014</v>
          </cell>
          <cell r="C5736" t="str">
            <v>H</v>
          </cell>
          <cell r="D5736">
            <v>0.65</v>
          </cell>
        </row>
        <row r="5737">
          <cell r="A5737" t="str">
            <v>53867</v>
          </cell>
          <cell r="B5737" t="str">
            <v>COMPACTADOR DE SOLOS COM PLACA VIBRATORIA, 46X51CM, 5HP, 156KG, DIESEL , IMPACTO DINAMICO 1700KG - MAO-DE-OBRA NOTURNA NA OPERACAO</v>
          </cell>
          <cell r="C5737" t="str">
            <v>H</v>
          </cell>
          <cell r="D5737">
            <v>13.25</v>
          </cell>
        </row>
        <row r="5738">
          <cell r="A5738" t="str">
            <v>53881</v>
          </cell>
          <cell r="B5738" t="str">
            <v>CAMINHAO BASCULANTE - 5,0 M3 - 170CV - 11,24T (VU=5ANOS) - MANUTENCAO</v>
          </cell>
          <cell r="C5738" t="str">
            <v>H</v>
          </cell>
          <cell r="D5738">
            <v>25.88</v>
          </cell>
        </row>
        <row r="5739">
          <cell r="A5739" t="str">
            <v>53882</v>
          </cell>
          <cell r="B5739" t="str">
            <v>CAMINHAO PIPA 6000L TOCO, 162CV - 7,5T (VU=6ANOS) (INCLUI TANQUE DE ACO PARA TRANSPORTE DE AGUA) - MANUTENCAO</v>
          </cell>
          <cell r="C5739" t="str">
            <v>H</v>
          </cell>
          <cell r="D5739">
            <v>10.09</v>
          </cell>
        </row>
        <row r="5740">
          <cell r="A5740" t="str">
            <v>55255</v>
          </cell>
          <cell r="B5740" t="str">
            <v>EXTRUSORA DE GUIAS E SARJETAS 14HP - CUSTOS COM MATERIAL NA OPERACAO D IURNA</v>
          </cell>
          <cell r="C5740" t="str">
            <v>H</v>
          </cell>
          <cell r="D5740">
            <v>5.61</v>
          </cell>
        </row>
        <row r="5741">
          <cell r="A5741" t="str">
            <v>55263</v>
          </cell>
          <cell r="B5741" t="str">
            <v>ROLO COMPACTADOR DE PNEUS ESTÁTICO, PRESSÃO VARIÁVEL, POTÊNCIA 111 HP, PESO SEM/COM LASTRO 9,5 / 26 T, LARGURA DE TRABALHO 1,90 M - MATERIAI S NA OPERAÇÃO. AF_07/2014</v>
          </cell>
          <cell r="C5741" t="str">
            <v>H</v>
          </cell>
          <cell r="D5741">
            <v>46.03</v>
          </cell>
        </row>
        <row r="5742">
          <cell r="A5742" t="str">
            <v>55264</v>
          </cell>
          <cell r="B5742" t="str">
            <v>TRATOR DE PNEUS 110 A 126 HP - MAO-DE-OBRA NA OPERACAO NOTURNA</v>
          </cell>
          <cell r="C5742" t="str">
            <v>H</v>
          </cell>
          <cell r="D5742">
            <v>9.65</v>
          </cell>
        </row>
        <row r="5743">
          <cell r="A5743" t="str">
            <v>67825</v>
          </cell>
          <cell r="B5743" t="str">
            <v>CAMINHAO BASCULANTE COM 4,0 M3,  8,5 T - 152 CV - CUSTOS COM MATERIAL NA OPERACAO</v>
          </cell>
          <cell r="C5743" t="str">
            <v>H</v>
          </cell>
          <cell r="D5743">
            <v>68.05</v>
          </cell>
        </row>
        <row r="5744">
          <cell r="A5744" t="str">
            <v>73296</v>
          </cell>
          <cell r="B5744" t="str">
            <v>ALUGUEL ELEVADOR EQUIPADO P/TRANSP CONCR A 10M ALT-CP-S/OPERADOR COM GUINCHO DE 10CV 16M TORRE DESMONTAVEL CACAMBA AUTOMATICA DE 550L FUNIL P/DESCARGA E SILO DE ESPERA DE 1000L</v>
          </cell>
          <cell r="C5744" t="str">
            <v>H</v>
          </cell>
          <cell r="D5744">
            <v>8.85</v>
          </cell>
        </row>
        <row r="5745">
          <cell r="A5745" t="str">
            <v>73298</v>
          </cell>
          <cell r="B5745" t="str">
            <v>VIBRADOR DE IMERSAO MOTOR ELETR 2CV (CP) TUBO DE 48X48 C/MANGOTE DE 5M COMP -EXCL OPERADOR</v>
          </cell>
          <cell r="C5745" t="str">
            <v>H</v>
          </cell>
          <cell r="D5745">
            <v>1.6</v>
          </cell>
        </row>
        <row r="5746">
          <cell r="A5746" t="str">
            <v>73299</v>
          </cell>
          <cell r="B5746" t="str">
            <v>VIBRADOR DE IMERSAO MOTOR ELETR 2CV (CI) TUBO 48X480MM C/MANGOTE DE 5M COMP - EXCL OPERADOR</v>
          </cell>
          <cell r="C5746" t="str">
            <v>H</v>
          </cell>
          <cell r="D5746">
            <v>1.32</v>
          </cell>
        </row>
        <row r="5747">
          <cell r="A5747" t="str">
            <v>73300</v>
          </cell>
          <cell r="B5747" t="str">
            <v>ALUGUEL ELEVADOR EQUIPADO P/TRANSP CONCR A 10M ALT-CI-S/OPERADOR COM GUINCHO DE 10CV 16M TORRE DESMONTAVEL CACAMBA AUTOMATICA DE 550L FUNIL P/DESCARGA E SILO ESPERA DE 1000L</v>
          </cell>
          <cell r="C5747" t="str">
            <v>H</v>
          </cell>
          <cell r="D5747">
            <v>5.28</v>
          </cell>
        </row>
        <row r="5748">
          <cell r="A5748" t="str">
            <v>73303</v>
          </cell>
          <cell r="B5748" t="str">
            <v>DEPRECIAO E JUROS - GRUPO GERADOR 150 KVA</v>
          </cell>
          <cell r="C5748" t="str">
            <v>H</v>
          </cell>
          <cell r="D5748">
            <v>5.19</v>
          </cell>
        </row>
        <row r="5749">
          <cell r="A5749" t="str">
            <v>73304</v>
          </cell>
          <cell r="B5749" t="str">
            <v>CUSTOS COMBUSTIVEL + MATERIAL DISTRIBUIDOR DE AGREGADO SPRE*</v>
          </cell>
          <cell r="C5749" t="str">
            <v>H</v>
          </cell>
          <cell r="D5749">
            <v>48.98</v>
          </cell>
        </row>
        <row r="5750">
          <cell r="A5750" t="str">
            <v>73305</v>
          </cell>
          <cell r="B5750" t="str">
            <v>DISTRIBUIDOR DE AGREGADOS AUTOPROPELIDO CAP 3 M3, A DIESEL, 6 CC, 140 CV - JUROS</v>
          </cell>
          <cell r="C5750" t="str">
            <v>H</v>
          </cell>
          <cell r="D5750">
            <v>22.28</v>
          </cell>
        </row>
        <row r="5751">
          <cell r="A5751" t="str">
            <v>73307</v>
          </cell>
          <cell r="B5751" t="str">
            <v>MANUTENCAO - GRUPO GERADOR 150 KVA</v>
          </cell>
          <cell r="C5751" t="str">
            <v>H</v>
          </cell>
          <cell r="D5751">
            <v>1.83</v>
          </cell>
        </row>
        <row r="5752">
          <cell r="A5752" t="str">
            <v>73308</v>
          </cell>
          <cell r="B5752" t="str">
            <v>DISTRIBUIDOR DE AGREGADOS AUTOPROPELIDO CAP 3 M3, A DIESEL, 6 CC, 140 CV - DEPRECIACAO</v>
          </cell>
          <cell r="C5752" t="str">
            <v>H</v>
          </cell>
          <cell r="D5752">
            <v>59.02</v>
          </cell>
        </row>
        <row r="5753">
          <cell r="A5753" t="str">
            <v>73309</v>
          </cell>
          <cell r="B5753" t="str">
            <v>ROLO COMPACTADOR VIBRATORIO PE DE CARNEIRO PARA SOLOS, POTENCIA 80HP, PESO MÁXIMO OPERACIONAL 8,8T - DEPRECIACAO</v>
          </cell>
          <cell r="C5753" t="str">
            <v>H</v>
          </cell>
          <cell r="D5753">
            <v>17.43</v>
          </cell>
        </row>
        <row r="5754">
          <cell r="A5754" t="str">
            <v>73310</v>
          </cell>
          <cell r="B5754" t="str">
            <v>CUSTO HORARIO COM DEPRECIACAO E JUROS-RETRO-ESCAVADEIRA SOBRE RODAS - CASE 580 H - 74 HP</v>
          </cell>
          <cell r="C5754" t="str">
            <v>H</v>
          </cell>
          <cell r="D5754">
            <v>25.25</v>
          </cell>
        </row>
        <row r="5755">
          <cell r="A5755" t="str">
            <v>73311</v>
          </cell>
          <cell r="B5755" t="str">
            <v>CUSTOS C/MATERIAL OPERACAO - GRUPO GERADOR 150 KVA</v>
          </cell>
          <cell r="C5755" t="str">
            <v>H</v>
          </cell>
          <cell r="D5755">
            <v>90.07</v>
          </cell>
        </row>
        <row r="5756">
          <cell r="A5756" t="str">
            <v>73312</v>
          </cell>
          <cell r="B5756" t="str">
            <v>DISTRIBUIDOR DE AGREGADOS AUTOPROPELIDO CAP 3 M3, A DIESEL, 6 CC, 140 CV - MANUTENCAO</v>
          </cell>
          <cell r="C5756" t="str">
            <v>H</v>
          </cell>
          <cell r="D5756">
            <v>29.51</v>
          </cell>
        </row>
        <row r="5757">
          <cell r="A5757" t="str">
            <v>73313</v>
          </cell>
          <cell r="B5757" t="str">
            <v>ROLO COMPACTADOR VIBRATORIO PE DE CARNEIRO PARA SOLOS, POTENCIA 80HP, PESO MÁXIMO OPERACIONAL 8,8T - JUROS</v>
          </cell>
          <cell r="C5757" t="str">
            <v>H</v>
          </cell>
          <cell r="D5757">
            <v>8.7100000000000009</v>
          </cell>
        </row>
        <row r="5758">
          <cell r="A5758" t="str">
            <v>73314</v>
          </cell>
          <cell r="B5758" t="str">
            <v>CUSTO HORARIO COM MAO-DE-OBRA NA OPERACAO DIURNA-RETRO-ESCAVADEIRA SO- BRE RODAS - CASE 580 H - 74 HP</v>
          </cell>
          <cell r="C5758" t="str">
            <v>H</v>
          </cell>
          <cell r="D5758">
            <v>15.13</v>
          </cell>
        </row>
        <row r="5759">
          <cell r="A5759" t="str">
            <v>73315</v>
          </cell>
          <cell r="B5759" t="str">
            <v>CUSTOS COMBUSTIVEL + MATERIAL NA OPERACAO DE ROLO VIBRATORIO TT SPV 84 PE-DE-CARNEIRO</v>
          </cell>
          <cell r="C5759" t="str">
            <v>H</v>
          </cell>
          <cell r="D5759">
            <v>82.56</v>
          </cell>
        </row>
        <row r="5760">
          <cell r="A5760" t="str">
            <v>73316</v>
          </cell>
          <cell r="B5760" t="str">
            <v>CUSTO HORARIO COM MANUTENCAO-RETRO-ESCAVADEIRA SOBRE RODAS - CASE 580 H - 74 HP</v>
          </cell>
          <cell r="C5760" t="str">
            <v>H</v>
          </cell>
          <cell r="D5760">
            <v>14.67</v>
          </cell>
        </row>
        <row r="5761">
          <cell r="A5761" t="str">
            <v>73317</v>
          </cell>
          <cell r="B5761" t="str">
            <v>CUSTO HORARIO COM MATERIAIS NA OPERACAO-RETRO-ESCAVADEIRA SOBRE RODAS - CASE 580 H - 74 HP</v>
          </cell>
          <cell r="C5761" t="str">
            <v>H</v>
          </cell>
          <cell r="D5761">
            <v>42.03</v>
          </cell>
        </row>
        <row r="5762">
          <cell r="A5762" t="str">
            <v>73319</v>
          </cell>
          <cell r="B5762" t="str">
            <v>CUSTO HORARIO COM DEPRECIACAO E JUROS - COMPRESSOR ATLAS COPCO - XA80 170 PCM 80 HP</v>
          </cell>
          <cell r="C5762" t="str">
            <v>H</v>
          </cell>
          <cell r="D5762">
            <v>13.03</v>
          </cell>
        </row>
        <row r="5763">
          <cell r="A5763" t="str">
            <v>73321</v>
          </cell>
          <cell r="B5763" t="str">
            <v>GRUPO GERADOR TRANSPORTAVEL SOBRE RODAS 60/66KVA (CP) DIESEL 85CV (1.800RPM) - EXCL OPERADOR</v>
          </cell>
          <cell r="C5763" t="str">
            <v>H</v>
          </cell>
          <cell r="D5763">
            <v>53.46</v>
          </cell>
        </row>
        <row r="5764">
          <cell r="A5764" t="str">
            <v>73322</v>
          </cell>
          <cell r="B5764" t="str">
            <v>CUSTO HORARIO COM MATERIAIS NA OPERACAO - COMPRESSOR ATLAS COPCO - XA 80 170 PCM 80 HP</v>
          </cell>
          <cell r="C5764" t="str">
            <v>H</v>
          </cell>
          <cell r="D5764">
            <v>40.03</v>
          </cell>
        </row>
        <row r="5765">
          <cell r="A5765" t="str">
            <v>73323</v>
          </cell>
          <cell r="B5765" t="str">
            <v>CUSTO HORARIO COM MANUTENCAO - COMPRESSOR ATLAS COPCO - XA80 170 PCM 80 HP</v>
          </cell>
          <cell r="C5765" t="str">
            <v>H</v>
          </cell>
          <cell r="D5765">
            <v>2.64</v>
          </cell>
        </row>
        <row r="5766">
          <cell r="A5766" t="str">
            <v>73325</v>
          </cell>
          <cell r="B5766" t="str">
            <v>CUSTO HORARIO COM MAO-DE-OBRA NA OPERACAO DIURNA - COMPRESSOR ATLAS CO PCO - XA80 170 PCM 80 HP</v>
          </cell>
          <cell r="C5766" t="str">
            <v>H</v>
          </cell>
          <cell r="D5766">
            <v>10.1</v>
          </cell>
        </row>
        <row r="5767">
          <cell r="A5767" t="str">
            <v>73327</v>
          </cell>
          <cell r="B5767" t="str">
            <v>CUSTO HORARIO COM MAO-DE-OBRA NA OPERACAO DIURNA - MARTELETE OU ROMPE- DOR ATLAS COPCO - TEX 31</v>
          </cell>
          <cell r="C5767" t="str">
            <v>H</v>
          </cell>
          <cell r="D5767">
            <v>9.65</v>
          </cell>
        </row>
        <row r="5768">
          <cell r="A5768" t="str">
            <v>73329</v>
          </cell>
          <cell r="B5768" t="str">
            <v>CUSTO HORARIO C/ DEPRECIACAO E JUROS - CAMINHAO CARROCERIA MERCEDES BENZ - 1418/48 184 HP</v>
          </cell>
          <cell r="C5768" t="str">
            <v>H</v>
          </cell>
          <cell r="D5768">
            <v>17.3</v>
          </cell>
        </row>
        <row r="5769">
          <cell r="A5769" t="str">
            <v>73331</v>
          </cell>
          <cell r="B5769" t="str">
            <v>VIBRADOR DE IMERSAO MOTOR GAS 3,5CV (CP) TUBO 48X480MM C/MANGOTE DE 5M COMP - EXCL OPERADOR</v>
          </cell>
          <cell r="C5769" t="str">
            <v>H</v>
          </cell>
          <cell r="D5769">
            <v>2.2999999999999998</v>
          </cell>
        </row>
        <row r="5770">
          <cell r="A5770" t="str">
            <v>73332</v>
          </cell>
          <cell r="B5770" t="str">
            <v>CUSTO HORARIO COM MANUTENCAO - MARTELETE OU ROMPEDOR ATLAS COPCO - TEX 31</v>
          </cell>
          <cell r="C5770" t="str">
            <v>H</v>
          </cell>
          <cell r="D5770">
            <v>1.9</v>
          </cell>
        </row>
        <row r="5771">
          <cell r="A5771" t="str">
            <v>73333</v>
          </cell>
          <cell r="B5771" t="str">
            <v>GRUPO GERADOR C/POTENCIA 1450W/110V C.A OU 12V C.C. (CI) GAS 3,4HP (3.600RPM) DE 4 TEMPOS REFRIGERACAO A AR - EXCL OPERADOR</v>
          </cell>
          <cell r="C5771" t="str">
            <v>H</v>
          </cell>
          <cell r="D5771">
            <v>0.49</v>
          </cell>
        </row>
        <row r="5772">
          <cell r="A5772" t="str">
            <v>73335</v>
          </cell>
          <cell r="B5772" t="str">
            <v>CUSTO HORARIO C/ MANUTENCAO - CAMINHAO CARROCERIA MERCEDES BENZ - 1418/48 184 HP</v>
          </cell>
          <cell r="C5772" t="str">
            <v>H</v>
          </cell>
          <cell r="D5772">
            <v>8.6</v>
          </cell>
        </row>
        <row r="5773">
          <cell r="A5773" t="str">
            <v>73336</v>
          </cell>
          <cell r="B5773" t="str">
            <v>USINA MIST A FRIO CAPAC 50T/H (CP) INCL EQUIPE DE OPERACAO</v>
          </cell>
          <cell r="C5773" t="str">
            <v>H</v>
          </cell>
          <cell r="D5773">
            <v>318.01</v>
          </cell>
        </row>
        <row r="5774">
          <cell r="A5774" t="str">
            <v>73337</v>
          </cell>
          <cell r="B5774" t="str">
            <v>CUSTO HORARIO COM DEPRECIACAO E JUROS - MARTELETE OU ROMPEDOR ATLAS CO PCO - TEX 31</v>
          </cell>
          <cell r="C5774" t="str">
            <v>H</v>
          </cell>
          <cell r="D5774">
            <v>1.43</v>
          </cell>
        </row>
        <row r="5775">
          <cell r="A5775" t="str">
            <v>73338</v>
          </cell>
          <cell r="B5775" t="str">
            <v>COMPRESSOR AR PORTATIL/REBOCAVEL DESC 170PCM DIESEL 40CV (CI) PRESSAO DE TRABALHO DE 102PSI - EXCL OPERADOR</v>
          </cell>
          <cell r="C5775" t="str">
            <v>H</v>
          </cell>
          <cell r="D5775">
            <v>8.06</v>
          </cell>
        </row>
        <row r="5776">
          <cell r="A5776" t="str">
            <v>73339</v>
          </cell>
          <cell r="B5776" t="str">
            <v>TRATOR DE PNEUS MOTOR DIESEL 61CV (CI) INCL OPERADOR</v>
          </cell>
          <cell r="C5776" t="str">
            <v>H</v>
          </cell>
          <cell r="D5776">
            <v>23.94</v>
          </cell>
        </row>
        <row r="5777">
          <cell r="A5777" t="str">
            <v>73340</v>
          </cell>
          <cell r="B5777" t="str">
            <v>CUSTO HORARIO C/ MATERIAIS NA OPERACAO - CAMINHAO CARROCERIA MERCEDES BENZ - 1418/48 HP</v>
          </cell>
          <cell r="C5777" t="str">
            <v>H</v>
          </cell>
          <cell r="D5777">
            <v>92.07</v>
          </cell>
        </row>
        <row r="5778">
          <cell r="A5778" t="str">
            <v>73343</v>
          </cell>
          <cell r="B5778" t="str">
            <v>VIBRADOR DE IMERSAO MOTOR GAS 3,5CV TUBO DE 48X480MM (CI) C/MANGOTE DE 5M COMP -EXCL OPERADOR</v>
          </cell>
          <cell r="C5778" t="str">
            <v>H</v>
          </cell>
          <cell r="D5778">
            <v>0.28999999999999998</v>
          </cell>
        </row>
        <row r="5779">
          <cell r="A5779" t="str">
            <v>73344</v>
          </cell>
          <cell r="B5779" t="str">
            <v>GRUPO GERADOR ESTACIONARIO C/ALTERNADOR 125/145KVA (CP) DIESEL 165CV EXCL OPERADOR</v>
          </cell>
          <cell r="C5779" t="str">
            <v>H</v>
          </cell>
          <cell r="D5779">
            <v>110.88</v>
          </cell>
        </row>
        <row r="5780">
          <cell r="A5780" t="str">
            <v>73348</v>
          </cell>
          <cell r="B5780" t="str">
            <v>CUSTO HORARIO C/ DEPRECIACAO E JUROS - GUINDASTE AUTOPROPELIDO MADAL - MD 10 A 45 HP</v>
          </cell>
          <cell r="C5780" t="str">
            <v>H</v>
          </cell>
          <cell r="D5780">
            <v>55.62</v>
          </cell>
        </row>
        <row r="5781">
          <cell r="A5781" t="str">
            <v>73352</v>
          </cell>
          <cell r="B5781" t="str">
            <v>CUSTO HORARIO C/ DEPRECIACAO E JUROS - GUINCHO 8 T MUNCK - 640/18 S/ CAMINHAO MERCEDES BENZ 1418/51 184 HP</v>
          </cell>
          <cell r="C5781" t="str">
            <v>H</v>
          </cell>
          <cell r="D5781">
            <v>7.86</v>
          </cell>
        </row>
        <row r="5782">
          <cell r="A5782" t="str">
            <v>73353</v>
          </cell>
          <cell r="B5782" t="str">
            <v>COMPACTADOR DE PNEUS AUTO-PROPULSOR DIESEL 76HP C/7 PNEUS-CI- PESO 5,5/20T INCL OPERADOR</v>
          </cell>
          <cell r="C5782" t="str">
            <v>H</v>
          </cell>
          <cell r="D5782">
            <v>49.51</v>
          </cell>
        </row>
        <row r="5783">
          <cell r="A5783" t="str">
            <v>73354</v>
          </cell>
          <cell r="B5783" t="str">
            <v>MAQUINA DE JUNTAS GAS 8,25CV PART MANUAL (CI) INCL OPERADOR</v>
          </cell>
          <cell r="C5783" t="str">
            <v>H</v>
          </cell>
          <cell r="D5783">
            <v>15.92</v>
          </cell>
        </row>
        <row r="5784">
          <cell r="A5784" t="str">
            <v>73355</v>
          </cell>
          <cell r="B5784" t="str">
            <v>ALUGUEL CAMINHAO CARROC FIXA TOCO 7,5T MOTOR DIESEL 132CV (CF) C/MOTORISTA</v>
          </cell>
          <cell r="C5784" t="str">
            <v>H</v>
          </cell>
          <cell r="D5784">
            <v>40.54</v>
          </cell>
        </row>
        <row r="5785">
          <cell r="A5785" t="str">
            <v>73359</v>
          </cell>
          <cell r="B5785" t="str">
            <v>CUSTO HORARIO C/ MANUTENCAO - GUINDASTE AUTOPROPELIDO MADAL - MD 10A 45 HP</v>
          </cell>
          <cell r="C5785" t="str">
            <v>H</v>
          </cell>
          <cell r="D5785">
            <v>32.61</v>
          </cell>
        </row>
        <row r="5786">
          <cell r="A5786" t="str">
            <v>73365</v>
          </cell>
          <cell r="B5786" t="str">
            <v>CUSTO HORARIO C/ MANUTENCAO - GUINCHO 8 T MUNCK - 640/18 S/ CAMINHAO MERCEDES BENZ 1418/51 184 HP</v>
          </cell>
          <cell r="C5786" t="str">
            <v>H</v>
          </cell>
          <cell r="D5786">
            <v>3.91</v>
          </cell>
        </row>
        <row r="5787">
          <cell r="A5787" t="str">
            <v>73366</v>
          </cell>
          <cell r="B5787" t="str">
            <v>ROLO VIBRATORIO LISO 7T AUTO-PROPULSOR DIESEL 76,5H (CI) INCL OPERADOR LARG TOTAL 2,015M</v>
          </cell>
          <cell r="C5787" t="str">
            <v>H</v>
          </cell>
          <cell r="D5787">
            <v>41.16</v>
          </cell>
        </row>
        <row r="5788">
          <cell r="A5788" t="str">
            <v>73367</v>
          </cell>
          <cell r="B5788" t="str">
            <v>ROMPEDOR PNEUNATICO 32,6KG CONSUMO AR 38,8L (CI) S/OPERADOR PONTEIRA E MANGUEIRA - FREQUENCIA DE IMPACTOS 1110 IMP/MIN</v>
          </cell>
          <cell r="C5788" t="str">
            <v>H</v>
          </cell>
          <cell r="D5788">
            <v>1.51</v>
          </cell>
        </row>
        <row r="5789">
          <cell r="A5789" t="str">
            <v>73373</v>
          </cell>
          <cell r="B5789" t="str">
            <v>CUSTO HORARIO C/ MATERIAIS NA OPERACAO - GUINDASTE AUTOPROPELIDO MADAL - MD 10A 45 HP</v>
          </cell>
          <cell r="C5789" t="str">
            <v>H</v>
          </cell>
          <cell r="D5789">
            <v>22.51</v>
          </cell>
        </row>
        <row r="5790">
          <cell r="A5790" t="str">
            <v>73374</v>
          </cell>
          <cell r="B5790" t="str">
            <v>USINA PRE-MISTURADORA DE SOLOS CAPAC 350/600T/H (CF) INCL EQUIPE DE OPERACAO</v>
          </cell>
          <cell r="C5790" t="str">
            <v>H</v>
          </cell>
          <cell r="D5790">
            <v>201.54</v>
          </cell>
        </row>
        <row r="5791">
          <cell r="A5791" t="str">
            <v>73378</v>
          </cell>
          <cell r="B5791" t="str">
            <v>ROMPEDOR PNEUMATICO 32,6KG CONSUMO AR 38,8L (CP) S/OPERADOR PONTEIRA E MANGUEIRA-FREQUENCIA DE IMPACTO DE 1110 IMP/MIN</v>
          </cell>
          <cell r="C5791" t="str">
            <v>H</v>
          </cell>
          <cell r="D5791">
            <v>2.1</v>
          </cell>
        </row>
        <row r="5792">
          <cell r="A5792" t="str">
            <v>73383</v>
          </cell>
          <cell r="B5792" t="str">
            <v>CUSTO HORARIO C/ MATERIAIS NA OPERACAO - GUINCHO 8 T MUNCK - 640/18 S/ CAMINHAO MERCEDES BENZ 1418/51 184 HP</v>
          </cell>
          <cell r="C5792" t="str">
            <v>H</v>
          </cell>
          <cell r="D5792">
            <v>85.06</v>
          </cell>
        </row>
        <row r="5793">
          <cell r="A5793" t="str">
            <v>73386</v>
          </cell>
          <cell r="B5793" t="str">
            <v>ALUGUEL CAMINHAO BASCUL NO TOCO 4M3 DMOTOR DIESEL 85CV (CI) C/MOTORISTA</v>
          </cell>
          <cell r="C5793" t="str">
            <v>H</v>
          </cell>
          <cell r="D5793">
            <v>30.52</v>
          </cell>
        </row>
        <row r="5794">
          <cell r="A5794" t="str">
            <v>73387</v>
          </cell>
          <cell r="B5794" t="str">
            <v>GRUPO GERADOR C/POTENCIA 1450W/110V C.A OU 12V C.C. (CP) GAS 3,4HPREFRIGERADO A AR - EXCL OPERADOR</v>
          </cell>
          <cell r="C5794" t="str">
            <v>H</v>
          </cell>
          <cell r="D5794">
            <v>5.52</v>
          </cell>
        </row>
        <row r="5795">
          <cell r="A5795" t="str">
            <v>73388</v>
          </cell>
          <cell r="B5795" t="str">
            <v>COMPRESSOR AR PORTATIL/REBOCAVEL DESC 170PCM DIESEL 40CV (CP) PRESSAO DE TRABALHO DE 102PSI - EXCL OPERADOR</v>
          </cell>
          <cell r="C5795" t="str">
            <v>H</v>
          </cell>
          <cell r="D5795">
            <v>53.9</v>
          </cell>
        </row>
        <row r="5796">
          <cell r="A5796" t="str">
            <v>73389</v>
          </cell>
          <cell r="B5796" t="str">
            <v>ESPALHADOR AGREG REBOCAVEL CAPAC RASA 1,3M3 PESO 860KG (CP) DIAM ROLO 127MM (5") - EXCL OPERADOR</v>
          </cell>
          <cell r="C5796" t="str">
            <v>H</v>
          </cell>
          <cell r="D5796">
            <v>21.4</v>
          </cell>
        </row>
        <row r="5797">
          <cell r="A5797" t="str">
            <v>73390</v>
          </cell>
          <cell r="B5797" t="str">
            <v>COMPACTADOR DE PNEUS AUTO-PROPULSOR DIESEL 76HP C/7 PNEUS-CP -PESO 5,5/20T INCL OPERADOR</v>
          </cell>
          <cell r="C5797" t="str">
            <v>H</v>
          </cell>
          <cell r="D5797">
            <v>97.78</v>
          </cell>
        </row>
        <row r="5798">
          <cell r="A5798" t="str">
            <v>73399</v>
          </cell>
          <cell r="B5798" t="str">
            <v>DEPRECIAO E JUROS - MAQUINA DE DEMARCAR FAIXAS AUTOPROP.</v>
          </cell>
          <cell r="C5798" t="str">
            <v>H</v>
          </cell>
          <cell r="D5798">
            <v>62.86</v>
          </cell>
        </row>
        <row r="5799">
          <cell r="A5799" t="str">
            <v>73401</v>
          </cell>
          <cell r="B5799" t="str">
            <v>COMPRESSOR AR PORTATIL/REBOCAVEL DESC 170PCM DIESEL 40CV (CF) PRESSAO DE TRABALHO DE 102PSI - EXCL OPERADOR</v>
          </cell>
          <cell r="C5799" t="str">
            <v>H</v>
          </cell>
          <cell r="D5799">
            <v>13.06</v>
          </cell>
        </row>
        <row r="5800">
          <cell r="A5800" t="str">
            <v>73402</v>
          </cell>
          <cell r="B5800" t="str">
            <v>USINA PRE-MISTURADORA DE SOLOS CAPAC 350/600T/H (CP) INCL EQUIPE DE OPERACAO</v>
          </cell>
          <cell r="C5800" t="str">
            <v>H</v>
          </cell>
          <cell r="D5800">
            <v>299.52999999999997</v>
          </cell>
        </row>
        <row r="5801">
          <cell r="A5801" t="str">
            <v>73405</v>
          </cell>
          <cell r="B5801" t="str">
            <v>CUSTO HORARIO PRODUTIVO DIURNO-RETRO-ESCAVADEIRA SOBRE RODAS - CASE 580 H - 74 HP</v>
          </cell>
          <cell r="C5801" t="str">
            <v>CHP</v>
          </cell>
          <cell r="D5801">
            <v>97.1</v>
          </cell>
        </row>
        <row r="5802">
          <cell r="A5802" t="str">
            <v>73407</v>
          </cell>
          <cell r="B5802" t="str">
            <v>JUROS/CAMINHAO CARROCERIA FIXA FORD F-12000 - 142CV</v>
          </cell>
          <cell r="C5802" t="str">
            <v>H</v>
          </cell>
          <cell r="D5802">
            <v>5.33</v>
          </cell>
        </row>
        <row r="5803">
          <cell r="A5803" t="str">
            <v>73416</v>
          </cell>
          <cell r="B5803" t="str">
            <v>CUSTOS C/MATERIAL NA OPERACAO/CAMINHAO CARROCERIA FIXA FORD F-12000 - 142HP</v>
          </cell>
          <cell r="C5803" t="str">
            <v>H</v>
          </cell>
          <cell r="D5803">
            <v>71.05</v>
          </cell>
        </row>
        <row r="5804">
          <cell r="A5804" t="str">
            <v>73419</v>
          </cell>
          <cell r="B5804" t="str">
            <v>USINA P/MISTURA BETUM ALTA CLASSE A QUENTE CAPAC 60/90T/H-CP INCL EQUIPE DE OPERACAO</v>
          </cell>
          <cell r="C5804" t="str">
            <v>H</v>
          </cell>
          <cell r="D5804">
            <v>1772.68</v>
          </cell>
        </row>
        <row r="5805">
          <cell r="A5805" t="str">
            <v>73425</v>
          </cell>
          <cell r="B5805" t="str">
            <v>CUSTO HORARIO COM DEPRECIACAO E JUROS - TRATOR DE ESTEIRAS CATERPILLAR D6D PS - 163 6A - 140 HP</v>
          </cell>
          <cell r="C5805" t="str">
            <v>H</v>
          </cell>
          <cell r="D5805">
            <v>62.02</v>
          </cell>
        </row>
        <row r="5806">
          <cell r="A5806" t="str">
            <v>73428</v>
          </cell>
          <cell r="B5806" t="str">
            <v>CUSTO HORARIO PRODUTIVO DIURNO - MARTELETE OU ROMPEDOR ATLAS COPCO - TEX 31</v>
          </cell>
          <cell r="C5806" t="str">
            <v>CHP</v>
          </cell>
          <cell r="D5806">
            <v>12.99</v>
          </cell>
        </row>
        <row r="5807">
          <cell r="A5807" t="str">
            <v>73429</v>
          </cell>
          <cell r="B5807" t="str">
            <v>CAMINHAO TANQUE (PIPA) 6.000 L, DIESEL, 132CV, COM MOTORISTA, (CHI).</v>
          </cell>
          <cell r="C5807" t="str">
            <v>H</v>
          </cell>
          <cell r="D5807">
            <v>37.35</v>
          </cell>
        </row>
        <row r="5808">
          <cell r="A5808" t="str">
            <v>73432</v>
          </cell>
          <cell r="B5808" t="str">
            <v>CHP - BETONEIRA CAPAC. 320 L, MOTOR DIESEL 6 HP, ALFA 320 OU SIMILAR</v>
          </cell>
          <cell r="C5808" t="str">
            <v>H</v>
          </cell>
          <cell r="D5808">
            <v>14.34</v>
          </cell>
        </row>
        <row r="5809">
          <cell r="A5809" t="str">
            <v>73433</v>
          </cell>
          <cell r="B5809" t="str">
            <v>DEPRECIACAO/CAMINHAO CARROCERIA FIXA FORD F-12000 CHASSI 194" - 142CV</v>
          </cell>
          <cell r="C5809" t="str">
            <v>H</v>
          </cell>
          <cell r="D5809">
            <v>14.1</v>
          </cell>
        </row>
        <row r="5810">
          <cell r="A5810" t="str">
            <v>73434</v>
          </cell>
          <cell r="B5810" t="str">
            <v>CUSTO HORARIO COM MANUTENCAO - TRATOR DE ESTEIRAS CATERPILLAR D6D PS - 163 6A - 140 HP</v>
          </cell>
          <cell r="C5810" t="str">
            <v>H</v>
          </cell>
          <cell r="D5810">
            <v>35</v>
          </cell>
        </row>
        <row r="5811">
          <cell r="A5811" t="str">
            <v>73435</v>
          </cell>
          <cell r="B5811" t="str">
            <v>MANUTENCAO - MAQUINA DE DEMARCAR FAIXAS AUTOPROP.</v>
          </cell>
          <cell r="C5811" t="str">
            <v>H</v>
          </cell>
          <cell r="D5811">
            <v>43.08</v>
          </cell>
        </row>
        <row r="5812">
          <cell r="A5812" t="str">
            <v>73437</v>
          </cell>
          <cell r="B5812" t="str">
            <v>SERRA CIRCULAR MAKITA 5900B 7` 2,3HP - CHP</v>
          </cell>
          <cell r="C5812" t="str">
            <v>H</v>
          </cell>
          <cell r="D5812">
            <v>14.47</v>
          </cell>
        </row>
        <row r="5813">
          <cell r="A5813" t="str">
            <v>73439</v>
          </cell>
          <cell r="B5813" t="str">
            <v>MOTO BOMBA SOBRE RODAS GAS DE 10,5CV A 3600RPM (CI) C/BOMBA CENTRIFUGA AUTO-ESCORVANTE DE ROTOR ABERTO BOCAIS DE 3" - EXCL OPERADOR</v>
          </cell>
          <cell r="C5813" t="str">
            <v>H</v>
          </cell>
          <cell r="D5813">
            <v>3.33</v>
          </cell>
        </row>
        <row r="5814">
          <cell r="A5814" t="str">
            <v>73440</v>
          </cell>
          <cell r="B5814" t="str">
            <v>USINA DOSADOR/MISTURADOR AGREG CONCR C/SILO CIM P/50T (CI) INCL MAO-DE-OBRA P/ALIMENTACAO E OPERACAO DA CENTRAL</v>
          </cell>
          <cell r="C5814" t="str">
            <v>H</v>
          </cell>
          <cell r="D5814">
            <v>154.65</v>
          </cell>
        </row>
        <row r="5815">
          <cell r="A5815" t="str">
            <v>73441</v>
          </cell>
          <cell r="B5815" t="str">
            <v>USINA DOSADORA/MIST AGREG CONCR C/SILO CIM P/50T (CP) INCL MAO-DE-OBRA P/ALIMENTACAO E OPER</v>
          </cell>
          <cell r="C5815" t="str">
            <v>H</v>
          </cell>
          <cell r="D5815">
            <v>199.81</v>
          </cell>
        </row>
        <row r="5816">
          <cell r="A5816" t="str">
            <v>73445</v>
          </cell>
          <cell r="B5816" t="str">
            <v>CAIACAO INT OU EXT SOBRE REVESTIMENTO LISO C/ADOCAO DE FIXADOR COM COM DUAS DEMAOS</v>
          </cell>
          <cell r="C5816" t="str">
            <v>M2</v>
          </cell>
          <cell r="D5816">
            <v>5.59</v>
          </cell>
        </row>
        <row r="5817">
          <cell r="A5817" t="str">
            <v>73447</v>
          </cell>
          <cell r="B5817" t="str">
            <v>ESCAVACAO MANUAL DE VALAS EM TERRA COMPACTA, PROF. 2 M &lt; H &lt;= 3 M</v>
          </cell>
          <cell r="C5817" t="str">
            <v>M3</v>
          </cell>
          <cell r="D5817">
            <v>38.11</v>
          </cell>
        </row>
        <row r="5818">
          <cell r="A5818" t="str">
            <v>73450</v>
          </cell>
          <cell r="B5818" t="str">
            <v>CUSTO HORARIO IMPRODUTIVO DIURNO - MARTELETE OU ROMPEDOR ATLAS COPCO - TEX 31</v>
          </cell>
          <cell r="C5818" t="str">
            <v>CHI</v>
          </cell>
          <cell r="D5818">
            <v>11.08</v>
          </cell>
        </row>
        <row r="5819">
          <cell r="A5819" t="str">
            <v>73453</v>
          </cell>
          <cell r="B5819" t="str">
            <v>TRATOR DE PNEUS MOTOR DIESEL 61CV INCL OPERADOR (CP)</v>
          </cell>
          <cell r="C5819" t="str">
            <v>H</v>
          </cell>
          <cell r="D5819">
            <v>59</v>
          </cell>
        </row>
        <row r="5820">
          <cell r="A5820" t="str">
            <v>73456</v>
          </cell>
          <cell r="B5820" t="str">
            <v>MANUTENCAO/CAMINHAO CARROCERIA FIXA FORD F-12000 - 142CV</v>
          </cell>
          <cell r="C5820" t="str">
            <v>H</v>
          </cell>
          <cell r="D5820">
            <v>11.29</v>
          </cell>
        </row>
        <row r="5821">
          <cell r="A5821" t="str">
            <v>73458</v>
          </cell>
          <cell r="B5821" t="str">
            <v>CUSTO HORARIO COM MATERIAIS NA OPERACAO - TRATOR DE ESTEIRAS CATERPILLAR D6D PS - 163 6A - 140  HP</v>
          </cell>
          <cell r="C5821" t="str">
            <v>H</v>
          </cell>
          <cell r="D5821">
            <v>70.05</v>
          </cell>
        </row>
        <row r="5822">
          <cell r="A5822" t="str">
            <v>73459</v>
          </cell>
          <cell r="B5822" t="str">
            <v>CUSTOS C/MATERIAL OPERCAO -MAQUINA DE DEMARCAR FAIXAS AUTO</v>
          </cell>
          <cell r="C5822" t="str">
            <v>H</v>
          </cell>
          <cell r="D5822">
            <v>15.01</v>
          </cell>
        </row>
        <row r="5823">
          <cell r="A5823" t="str">
            <v>73463</v>
          </cell>
          <cell r="B5823" t="str">
            <v>MOTO BOMBA SOBRE RODAS GAS DE 10,5CV A 3600RPM (CP) C/BOMBA CENTRIFUGA AUTO-ESCORVANTE DE ROTOR ABERTO BOCAIS DE 3" - EXCL OPERADOR</v>
          </cell>
          <cell r="C5823" t="str">
            <v>H</v>
          </cell>
          <cell r="D5823">
            <v>14.69</v>
          </cell>
        </row>
        <row r="5824">
          <cell r="A5824" t="str">
            <v>73464</v>
          </cell>
          <cell r="B5824" t="str">
            <v>CHP MAQUINA PROJETORA DE CONCRETO</v>
          </cell>
          <cell r="C5824" t="str">
            <v>H</v>
          </cell>
          <cell r="D5824">
            <v>14.34</v>
          </cell>
        </row>
        <row r="5825">
          <cell r="A5825" t="str">
            <v>73478</v>
          </cell>
          <cell r="B5825" t="str">
            <v>MAQUINA DE JUNTAS GAS 8,25CV PART MANUAL (CP) INCL OPERADOR</v>
          </cell>
          <cell r="C5825" t="str">
            <v>H</v>
          </cell>
          <cell r="D5825">
            <v>64.53</v>
          </cell>
        </row>
        <row r="5826">
          <cell r="A5826" t="str">
            <v>73479</v>
          </cell>
          <cell r="B5826" t="str">
            <v>DISTRIBUIDOR BETUME SOB PRESSAO GAS (CP) SOBRE CHASSIS CAMINHAO - INCL ESTE C/MOTORISTA</v>
          </cell>
          <cell r="C5826" t="str">
            <v>H</v>
          </cell>
          <cell r="D5826">
            <v>223.61</v>
          </cell>
        </row>
        <row r="5827">
          <cell r="A5827" t="str">
            <v>73481</v>
          </cell>
          <cell r="B5827" t="str">
            <v>ESCAVACAO MANUAL DE VALAS EM TERRA COMPACTA, PROF. DE 0 M &lt; H &lt;= 1 M</v>
          </cell>
          <cell r="C5827" t="str">
            <v>M3</v>
          </cell>
          <cell r="D5827">
            <v>28.17</v>
          </cell>
        </row>
        <row r="5828">
          <cell r="A5828" t="str">
            <v>73483</v>
          </cell>
          <cell r="B5828" t="str">
            <v>CUSTOS C/MAO-DE-OBRA NA OPERACAO/CAMINHAO CARROCERIA FIXA FORD F-12000 - 142HP</v>
          </cell>
          <cell r="C5828" t="str">
            <v>H</v>
          </cell>
          <cell r="D5828">
            <v>13.3</v>
          </cell>
        </row>
        <row r="5829">
          <cell r="A5829" t="str">
            <v>73487</v>
          </cell>
          <cell r="B5829" t="str">
            <v>SERRA CIRCULAR MAKITA 5900B 7` 2,3HP - CHI</v>
          </cell>
          <cell r="C5829" t="str">
            <v>H</v>
          </cell>
          <cell r="D5829">
            <v>12.14</v>
          </cell>
        </row>
        <row r="5830">
          <cell r="A5830" t="str">
            <v>73491</v>
          </cell>
          <cell r="B5830" t="str">
            <v>MAQUINA POLIDORA 4HP 12A 220V EXCL ESMERIL E OPERADOR (CP)</v>
          </cell>
          <cell r="C5830" t="str">
            <v>H</v>
          </cell>
          <cell r="D5830">
            <v>3.27</v>
          </cell>
        </row>
        <row r="5831">
          <cell r="A5831" t="str">
            <v>73495</v>
          </cell>
          <cell r="B5831" t="str">
            <v>TRATOR ESTEIRAS DIESEL APROX 335CV C/LAMINA 5000KG (CP) INCL OPERADOR</v>
          </cell>
          <cell r="C5831" t="str">
            <v>H</v>
          </cell>
          <cell r="D5831">
            <v>651.09</v>
          </cell>
        </row>
        <row r="5832">
          <cell r="A5832" t="str">
            <v>73496</v>
          </cell>
          <cell r="B5832" t="str">
            <v>SOCADOR PNEUMATICO 18,5KG CONSUMO AR 0,82M3/M (CP) INCL OPERADOR</v>
          </cell>
          <cell r="C5832" t="str">
            <v>H</v>
          </cell>
          <cell r="D5832">
            <v>2.5099999999999998</v>
          </cell>
        </row>
        <row r="5833">
          <cell r="A5833" t="str">
            <v>73497</v>
          </cell>
          <cell r="B5833" t="str">
            <v>CHP - COMPRESSOR DE 760PCM, MOTOR DIESEL 269HP, ATLAS COPCO, MOD XA360 SB, OU SIMILAR</v>
          </cell>
          <cell r="C5833" t="str">
            <v>H</v>
          </cell>
          <cell r="D5833">
            <v>152.54</v>
          </cell>
        </row>
        <row r="5834">
          <cell r="A5834" t="str">
            <v>73501</v>
          </cell>
          <cell r="B5834" t="str">
            <v>CUSTO HORARIO PRODUTIVO DIURNO - GUINCHO 8 T MUNCK - 640/18 SEM CAMINHAO MERCEDES BENZ 1418/51 184 HP</v>
          </cell>
          <cell r="C5834" t="str">
            <v>CHP</v>
          </cell>
          <cell r="D5834">
            <v>110.15</v>
          </cell>
        </row>
        <row r="5835">
          <cell r="A5835" t="str">
            <v>73529</v>
          </cell>
          <cell r="B5835" t="str">
            <v>INSTALACAO DE AQUECIMENTO E ARMAZENAMENTO DE ASFALTO (CP) EM 2 TANQUES DE 30000L CADA - INCL OPERADOR</v>
          </cell>
          <cell r="C5835" t="str">
            <v>H</v>
          </cell>
          <cell r="D5835">
            <v>85.09</v>
          </cell>
        </row>
        <row r="5836">
          <cell r="A5836" t="str">
            <v>73531</v>
          </cell>
          <cell r="B5836" t="str">
            <v>ALUGUEL CAMINHAO BASCUL NO TOCO 4M3 MOTOR DIESEL 85CV (CP) C/MOTORISTA</v>
          </cell>
          <cell r="C5836" t="str">
            <v>H</v>
          </cell>
          <cell r="D5836">
            <v>82.18</v>
          </cell>
        </row>
        <row r="5837">
          <cell r="A5837" t="str">
            <v>73532</v>
          </cell>
          <cell r="B5837" t="str">
            <v>CUSTO HORARIO PRODUTIVO - TALHA MANUAL</v>
          </cell>
          <cell r="C5837" t="str">
            <v>CHP</v>
          </cell>
          <cell r="D5837">
            <v>0.32</v>
          </cell>
        </row>
        <row r="5838">
          <cell r="A5838" t="str">
            <v>73534</v>
          </cell>
          <cell r="B5838" t="str">
            <v>CUSTO HORARIO IMPRODUTIVO DIURNO-RETRO-ESCAVADEIRA SOBRE RODAS - CASE 580 H - 74 HP</v>
          </cell>
          <cell r="C5838" t="str">
            <v>CHI</v>
          </cell>
          <cell r="D5838">
            <v>40.39</v>
          </cell>
        </row>
        <row r="5839">
          <cell r="A5839" t="str">
            <v>73535</v>
          </cell>
          <cell r="B5839" t="str">
            <v>CHP - CAMINHAO C/GUINCHO 6T, MOTOR DIESEL 136HP, M. BENZ MOD L1214, MUNCK MOD, M 640/18, OU SIMILAR</v>
          </cell>
          <cell r="C5839" t="str">
            <v>H</v>
          </cell>
          <cell r="D5839">
            <v>90.56</v>
          </cell>
        </row>
        <row r="5840">
          <cell r="A5840" t="str">
            <v>73553</v>
          </cell>
          <cell r="B5840" t="str">
            <v>MAQUINA DE PINTAR FAIXA CONSMAQ FX24 14HP - CHP</v>
          </cell>
          <cell r="C5840" t="str">
            <v>H</v>
          </cell>
          <cell r="D5840">
            <v>182.6</v>
          </cell>
        </row>
        <row r="5841">
          <cell r="A5841" t="str">
            <v>73557</v>
          </cell>
          <cell r="B5841" t="str">
            <v>MAQUINA POLIDORA 4HP 12AMP 220V EXCL ESMERIL E OPERADOR (CI)</v>
          </cell>
          <cell r="C5841" t="str">
            <v>H</v>
          </cell>
          <cell r="D5841">
            <v>1.57</v>
          </cell>
        </row>
        <row r="5842">
          <cell r="A5842" t="str">
            <v>73558</v>
          </cell>
          <cell r="B5842" t="str">
            <v>LOCAÇÃO DE EXTRUSORA DE GUIAS E SARJETAS SEM FORMAS, MOTOR DIESEL DE 1 4CV, EXCLUSIVE OPERADOR (CI)</v>
          </cell>
          <cell r="C5842" t="str">
            <v>H</v>
          </cell>
          <cell r="D5842">
            <v>3.93</v>
          </cell>
        </row>
        <row r="5843">
          <cell r="A5843" t="str">
            <v>73559</v>
          </cell>
          <cell r="B5843" t="str">
            <v>USINA PRE-MISTURADORA DE SOLOS CAPAC 350/600T/H (CI) INCL EQUIPE DE OPERACAO</v>
          </cell>
          <cell r="C5843" t="str">
            <v>H</v>
          </cell>
          <cell r="D5843">
            <v>190.65</v>
          </cell>
        </row>
        <row r="5844">
          <cell r="A5844" t="str">
            <v>73560</v>
          </cell>
          <cell r="B5844" t="str">
            <v>SOCADOR PNEUMATICO 18.5KG CONSUMO AR 0,82M3/M (CI) INCL OPERADOR</v>
          </cell>
          <cell r="C5844" t="str">
            <v>H</v>
          </cell>
          <cell r="D5844">
            <v>1.94</v>
          </cell>
        </row>
        <row r="5845">
          <cell r="A5845" t="str">
            <v>73563</v>
          </cell>
          <cell r="B5845" t="str">
            <v>TRATOR ESTEIRAS DIESEL APROX 335CV C/LAMINA 5000KG (CI) INCL OPERADOR</v>
          </cell>
          <cell r="C5845" t="str">
            <v>H</v>
          </cell>
          <cell r="D5845">
            <v>280.85000000000002</v>
          </cell>
        </row>
        <row r="5846">
          <cell r="A5846" t="str">
            <v>73601</v>
          </cell>
          <cell r="B5846" t="str">
            <v>GRUPO GERADOR TRANSPORTAVEL SOBRE RODAS 60/66KVA (CF) DIESEL 85CV EXCL OPERADOR</v>
          </cell>
          <cell r="C5846" t="str">
            <v>H</v>
          </cell>
          <cell r="D5846">
            <v>4.58</v>
          </cell>
        </row>
        <row r="5847">
          <cell r="A5847" t="str">
            <v>73602</v>
          </cell>
          <cell r="B5847" t="str">
            <v>EQUIPAMENTO P/LIMP E DESOBSTRUCAO GALERIAS ESG/AGUAS PLUV-CP- TIPO BUCKET MACHINE COMPLETA COM CACAMBA E 60 VARETAS - INCL OPERADOR</v>
          </cell>
          <cell r="C5847" t="str">
            <v>H</v>
          </cell>
          <cell r="D5847">
            <v>19.89</v>
          </cell>
        </row>
        <row r="5848">
          <cell r="A5848" t="str">
            <v>73709</v>
          </cell>
          <cell r="B5848" t="str">
            <v>GRUPO GERADOR ESTACIONARIO C/ALTERNADOR 125/145KVA (CI) DIESEL 165CV EXCL OPERADOR</v>
          </cell>
          <cell r="C5848" t="str">
            <v>H</v>
          </cell>
          <cell r="D5848">
            <v>6.79</v>
          </cell>
        </row>
        <row r="5849">
          <cell r="A5849" t="str">
            <v>73712</v>
          </cell>
          <cell r="B5849" t="str">
            <v>EQUIPAMENTO ROTATIVO PARA DESOBSTRUCAO E LIMPEZA DE GALERIAS TP BUCKE MACHINE (CP) CONSIDERANDO APENAS A MANUTENCAO E MATERIAL DE OPERAÇÃO</v>
          </cell>
          <cell r="C5849" t="str">
            <v>H</v>
          </cell>
          <cell r="D5849">
            <v>10.36</v>
          </cell>
        </row>
        <row r="5850">
          <cell r="A5850" t="str">
            <v>74029</v>
          </cell>
          <cell r="B5850" t="str">
            <v>BETONEIRAS</v>
          </cell>
          <cell r="C5850">
            <v>0</v>
          </cell>
          <cell r="D5850">
            <v>0</v>
          </cell>
        </row>
        <row r="5851">
          <cell r="A5851" t="str">
            <v>74029/001</v>
          </cell>
          <cell r="B5851" t="str">
            <v>BETONEIRA DIESEL 580L (CP) MISTURA SECA, CARREGAMENTO MECANICO E TAMBO R REVERSÍVEL. - EXCLUSIVE OPERADOR</v>
          </cell>
          <cell r="C5851" t="str">
            <v>H</v>
          </cell>
          <cell r="D5851">
            <v>15.15</v>
          </cell>
        </row>
        <row r="5852">
          <cell r="A5852" t="str">
            <v>74029/002</v>
          </cell>
          <cell r="B5852" t="str">
            <v>BETONEIRA DIESEL, 580L (CI) MISTURA SECA, CARREGADOR MECANICO E TAMBOR REVERSÍVEL.- EXCLUSIVE OPERADOR</v>
          </cell>
          <cell r="C5852" t="str">
            <v>H</v>
          </cell>
          <cell r="D5852">
            <v>4.74</v>
          </cell>
        </row>
        <row r="5853">
          <cell r="A5853" t="str">
            <v>74030</v>
          </cell>
          <cell r="B5853" t="str">
            <v>GUINDASTES E/OU BRAÇO MECÂNICO</v>
          </cell>
          <cell r="C5853">
            <v>0</v>
          </cell>
          <cell r="D5853">
            <v>0</v>
          </cell>
        </row>
        <row r="5854">
          <cell r="A5854" t="str">
            <v>74030/001</v>
          </cell>
          <cell r="B5854" t="str">
            <v>GUINDAUTO (CI) CAP.3,5 TON., MONTADO SOBRE CAMINHÃO TOCO (EXCL. O CAMI NHÃO) APROX.2,0M DE ALCANCE HORIZONTAL, 7,0 NA VERTICAL.  EXCL. OPERAD OR.</v>
          </cell>
          <cell r="C5854" t="str">
            <v>H</v>
          </cell>
          <cell r="D5854">
            <v>28.03</v>
          </cell>
        </row>
        <row r="5855">
          <cell r="A5855" t="str">
            <v>74030/002</v>
          </cell>
          <cell r="B5855" t="str">
            <v>GUINDAUTO (CP) CARGA MAX 3,25T (A 2M) E 1,62T (A 4M), ALTURA MAX = 6,6 M, MONTADO SOBRE CAMINHÃO TOCO (EXCL. O CAMINHÃO E OPERADOR).</v>
          </cell>
          <cell r="C5855" t="str">
            <v>H</v>
          </cell>
          <cell r="D5855">
            <v>31.72</v>
          </cell>
        </row>
        <row r="5856">
          <cell r="A5856" t="str">
            <v>74035</v>
          </cell>
          <cell r="B5856" t="str">
            <v>CARREGADOR FRONTAL / PÁ CARREGADEIRA</v>
          </cell>
          <cell r="C5856">
            <v>0</v>
          </cell>
          <cell r="D5856">
            <v>0</v>
          </cell>
        </row>
        <row r="5857">
          <cell r="A5857" t="str">
            <v>74035/001</v>
          </cell>
          <cell r="B5857" t="str">
            <v>CARREGADOR FRONTAL (PA CARREGADEIRA) SOBRE RODAS 105HP CAPACIDADE DA CAÇAMBA 1,4 A 1,7M3 - CHP - INCLUSIVE OPERADOR</v>
          </cell>
          <cell r="C5857" t="str">
            <v>H</v>
          </cell>
          <cell r="D5857">
            <v>120.33</v>
          </cell>
        </row>
        <row r="5858">
          <cell r="A5858" t="str">
            <v>74036</v>
          </cell>
          <cell r="B5858" t="str">
            <v>TRATOR</v>
          </cell>
          <cell r="C5858">
            <v>0</v>
          </cell>
          <cell r="D5858">
            <v>0</v>
          </cell>
        </row>
        <row r="5859">
          <cell r="A5859" t="str">
            <v>74036/001</v>
          </cell>
          <cell r="B5859" t="str">
            <v>TRATOR DE ESTEIRAS, 153HP - CHI - INCLUSIVE OPERADOR</v>
          </cell>
          <cell r="C5859" t="str">
            <v>H</v>
          </cell>
          <cell r="D5859">
            <v>96.07</v>
          </cell>
        </row>
        <row r="5860">
          <cell r="A5860" t="str">
            <v>74036/002</v>
          </cell>
          <cell r="B5860" t="str">
            <v>TRATOR ESTEIRAS DIESEL 140CV - CHP - INCLUSIVE OPERADOR</v>
          </cell>
          <cell r="C5860" t="str">
            <v>H</v>
          </cell>
          <cell r="D5860">
            <v>227</v>
          </cell>
        </row>
        <row r="5861">
          <cell r="A5861" t="str">
            <v>74037</v>
          </cell>
          <cell r="B5861" t="str">
            <v>CAMINHÃO</v>
          </cell>
          <cell r="C5861">
            <v>0</v>
          </cell>
          <cell r="D5861">
            <v>0</v>
          </cell>
        </row>
        <row r="5862">
          <cell r="A5862" t="str">
            <v>74037/001</v>
          </cell>
          <cell r="B5862" t="str">
            <v>CAMINHÃO BASCULANTE TOCO 4M3, MOTOR DIESEL 160CV COM MOTORISTA</v>
          </cell>
          <cell r="C5862" t="str">
            <v>H</v>
          </cell>
          <cell r="D5862">
            <v>90.62</v>
          </cell>
        </row>
        <row r="5863">
          <cell r="A5863" t="str">
            <v>74040</v>
          </cell>
          <cell r="B5863" t="str">
            <v>SOQUETE COMPACTADOR</v>
          </cell>
          <cell r="C5863">
            <v>0</v>
          </cell>
          <cell r="D5863">
            <v>0</v>
          </cell>
        </row>
        <row r="5864">
          <cell r="A5864" t="str">
            <v>74040/002</v>
          </cell>
          <cell r="B5864" t="str">
            <v>SOQUETE COMPACTADOR 72KG, GASOLINA, 3HP, (CHI), EXCLUSIVE OPERADOR.</v>
          </cell>
          <cell r="C5864" t="str">
            <v>H</v>
          </cell>
          <cell r="D5864">
            <v>2.2200000000000002</v>
          </cell>
        </row>
        <row r="5865">
          <cell r="A5865" t="str">
            <v>83354</v>
          </cell>
          <cell r="B5865" t="str">
            <v>DEPRECIAÇAO E JUROS - CAMINHAO BASCULANTE TRUCADO - CARGA UTIL = 10 M3 , 16,3 T</v>
          </cell>
          <cell r="C5865" t="str">
            <v>H</v>
          </cell>
          <cell r="D5865">
            <v>19.940000000000001</v>
          </cell>
        </row>
        <row r="5866">
          <cell r="A5866" t="str">
            <v>83355</v>
          </cell>
          <cell r="B5866" t="str">
            <v>MANUTENCAO - CAMINHAO BASCULANTE TRUCADO - CARGA UTIL = 10 M3, 16,3 TO N</v>
          </cell>
          <cell r="C5866" t="str">
            <v>H</v>
          </cell>
          <cell r="D5866">
            <v>22.42</v>
          </cell>
        </row>
        <row r="5867">
          <cell r="A5867" t="str">
            <v>83360</v>
          </cell>
          <cell r="B5867" t="str">
            <v>DEPRECIACAO E JUROS - CAMINHAO DISTRIBUIDOR DE ASFALTO</v>
          </cell>
          <cell r="C5867" t="str">
            <v>H</v>
          </cell>
          <cell r="D5867">
            <v>52.39</v>
          </cell>
        </row>
        <row r="5868">
          <cell r="A5868" t="str">
            <v>83361</v>
          </cell>
          <cell r="B5868" t="str">
            <v>MANUTENCAO - CAMINHAO DISTRIBUIDOR DE ASFALTO</v>
          </cell>
          <cell r="C5868" t="str">
            <v>H</v>
          </cell>
          <cell r="D5868">
            <v>29.59</v>
          </cell>
        </row>
        <row r="5869">
          <cell r="A5869" t="str">
            <v>83755</v>
          </cell>
          <cell r="B5869" t="str">
            <v>DEPRECIACAO GUINDASTE MADAL MD-10A</v>
          </cell>
          <cell r="C5869" t="str">
            <v>H</v>
          </cell>
          <cell r="D5869">
            <v>46.22</v>
          </cell>
        </row>
        <row r="5870">
          <cell r="A5870" t="str">
            <v>83756</v>
          </cell>
          <cell r="B5870" t="str">
            <v>JUROS GUINDASTE MADAL MD-10A</v>
          </cell>
          <cell r="C5870" t="str">
            <v>H</v>
          </cell>
          <cell r="D5870">
            <v>19.5</v>
          </cell>
        </row>
        <row r="5871">
          <cell r="A5871" t="str">
            <v>83757</v>
          </cell>
          <cell r="B5871" t="str">
            <v>MANUTENCAO GUINDASTE MADAL MD-10A</v>
          </cell>
          <cell r="C5871" t="str">
            <v>H</v>
          </cell>
          <cell r="D5871">
            <v>38.090000000000003</v>
          </cell>
        </row>
        <row r="5872">
          <cell r="A5872" t="str">
            <v>83758</v>
          </cell>
          <cell r="B5872" t="str">
            <v>CUSTOS COMBUSTIVEL+MATERIAL NA OPERACAO DE GUINDASTE MADAL MD-10A</v>
          </cell>
          <cell r="C5872" t="str">
            <v>H</v>
          </cell>
          <cell r="D5872">
            <v>44.95</v>
          </cell>
        </row>
        <row r="5873">
          <cell r="A5873" t="str">
            <v>83761</v>
          </cell>
          <cell r="B5873" t="str">
            <v>DEPRECIACAO GRUPO DE SOLDAGEM BAMBOZZI 375-A</v>
          </cell>
          <cell r="C5873" t="str">
            <v>H</v>
          </cell>
          <cell r="D5873">
            <v>16.28</v>
          </cell>
        </row>
        <row r="5874">
          <cell r="A5874" t="str">
            <v>83762</v>
          </cell>
          <cell r="B5874" t="str">
            <v>MANUTENCAO GRUPO DE SOLDAGEM BAMBOZZI 375-A</v>
          </cell>
          <cell r="C5874" t="str">
            <v>H</v>
          </cell>
          <cell r="D5874">
            <v>8.1300000000000008</v>
          </cell>
        </row>
        <row r="5875">
          <cell r="A5875" t="str">
            <v>83763</v>
          </cell>
          <cell r="B5875" t="str">
            <v>CUSTOS COMBUSTIVEL+MATERIAL GRUPO DE SOLDAGEM BAMBOZZI 375-A</v>
          </cell>
          <cell r="C5875" t="str">
            <v>H</v>
          </cell>
          <cell r="D5875">
            <v>13.2</v>
          </cell>
        </row>
        <row r="5876">
          <cell r="A5876" t="str">
            <v>83764</v>
          </cell>
          <cell r="B5876" t="str">
            <v>JUROS GRUPO DE SOLDAGEM BAMBOZZI 375-A</v>
          </cell>
          <cell r="C5876" t="str">
            <v>H</v>
          </cell>
          <cell r="D5876">
            <v>4.26</v>
          </cell>
        </row>
        <row r="5877">
          <cell r="A5877" t="str">
            <v>84000</v>
          </cell>
          <cell r="B5877" t="str">
            <v>SOQUETE COMPACTADOR 72KG GASOLINA, 3HP (CHP) EXCLUSIVE OPERADOR.</v>
          </cell>
          <cell r="C5877" t="str">
            <v>H</v>
          </cell>
          <cell r="D5877">
            <v>6.04</v>
          </cell>
        </row>
        <row r="5878">
          <cell r="A5878" t="str">
            <v>84137</v>
          </cell>
          <cell r="B5878" t="str">
            <v>DEPRECIACAO - USINA DE ASFALTO A FRIO ALMEIDA PMF-35 DPD CAP. 60/80 T/ H - 30HP (ELETRICA)</v>
          </cell>
          <cell r="C5878" t="str">
            <v>H</v>
          </cell>
          <cell r="D5878">
            <v>17.05</v>
          </cell>
        </row>
        <row r="5879">
          <cell r="A5879" t="str">
            <v>84138</v>
          </cell>
          <cell r="B5879" t="str">
            <v>JUROS - USINA DE ASFALTO A FRIO ALMEIDA PMF-35 DPD CAP. 60/80 T/H - 30 HP (ELETRICA)</v>
          </cell>
          <cell r="C5879" t="str">
            <v>H</v>
          </cell>
          <cell r="D5879">
            <v>6.44</v>
          </cell>
        </row>
        <row r="5880">
          <cell r="A5880" t="str">
            <v>84139</v>
          </cell>
          <cell r="B5880" t="str">
            <v>MANUTENCAO - USINA DE ASFALTO A FRIO ALMEIDA PMF-35 DPD CAP 60/80 T/H - 30 HP (ELETRICA)</v>
          </cell>
          <cell r="C5880" t="str">
            <v>H</v>
          </cell>
          <cell r="D5880">
            <v>15.35</v>
          </cell>
        </row>
        <row r="5881">
          <cell r="A5881" t="str">
            <v>84140</v>
          </cell>
          <cell r="B5881" t="str">
            <v>CUSTOS C/ MAO DE OBRA NA OPERACAO - USINA DE ASFALTO A FRIO ALMEIDA PM F-35 DPD CAP 60/80 T/H - 30 HP (ELETRICA)</v>
          </cell>
          <cell r="C5881" t="str">
            <v>H</v>
          </cell>
          <cell r="D5881">
            <v>38.54</v>
          </cell>
        </row>
        <row r="5882">
          <cell r="A5882" t="str">
            <v>84142</v>
          </cell>
          <cell r="B5882" t="str">
            <v>DEPRECIACAO - CAMINHÃO TOCO VW 8120 EURO III 115 CV, CARROC. FIXA MADE IRA, PBT 7700 KG, C.UTIL + CARROC 4640 KG, COM MUNCK MADAL MD-6501 CAR GA MAX 3,25T (A 2M) E 1,62T (A 4M)</v>
          </cell>
          <cell r="C5882" t="str">
            <v>H</v>
          </cell>
          <cell r="D5882">
            <v>16.079999999999998</v>
          </cell>
        </row>
        <row r="5883">
          <cell r="A5883" t="str">
            <v>84143</v>
          </cell>
          <cell r="B5883" t="str">
            <v>JUROS - CAMINHÃO TOCO VW 8120 EURO III 115 CV, CARROC. FIXA MADEIRA, P BT 7700 KG, C.UTIL + CARROC 4640 KG, COM MUNCK MADAL MD-6501 CARGA MAX 3,25T (A 2M) E 1,62T (A 4M)</v>
          </cell>
          <cell r="C5883" t="str">
            <v>H</v>
          </cell>
          <cell r="D5883">
            <v>5.36</v>
          </cell>
        </row>
        <row r="5884">
          <cell r="A5884" t="str">
            <v>84144</v>
          </cell>
          <cell r="B5884" t="str">
            <v>MANUTENCAO - CAMINHÃO TOCO VW 8120 EURO III 115 CV, CARROC. FIXA MADEI RA, PBT 7700 KG, C.UTIL + CARROC 4640 KG, COM MUNCK MADAL MD-6501 CARG A MAX 3,25T (A 2M) E 1,62T (A 4M)</v>
          </cell>
          <cell r="C5884" t="str">
            <v>H</v>
          </cell>
          <cell r="D5884">
            <v>11.63</v>
          </cell>
        </row>
        <row r="5885">
          <cell r="A5885" t="str">
            <v>84145</v>
          </cell>
          <cell r="B5885" t="str">
            <v>MATERIAL NA OPERACAO - CAMINHÃO TOCO VW 8120 EURO III 115 CV, CARROC. FIXA MADEIRA, PBT 7700 KG, C.UTIL + CARROC 4640 KG, COM MUNCK MADAL MD -6501 CARGA MAX 3,25T (A 2M) E 1,62T (A 4M)</v>
          </cell>
          <cell r="C5885" t="str">
            <v>H</v>
          </cell>
          <cell r="D5885">
            <v>57.54</v>
          </cell>
        </row>
        <row r="5886">
          <cell r="A5886" t="str">
            <v>84146</v>
          </cell>
          <cell r="B5886" t="str">
            <v>MAO-DEOBRA - CAMINHÃO TOCO VW 8120 EURO III 115 CV, CARROC. FIXA MADEI RA, PBT 7700 KG, C.UTIL + CARROC 4640 KG, COM MUNCK MADAL MD-6501 CARG A MAX 3,25T (A 2M) E 1,62T (A 4M)</v>
          </cell>
          <cell r="C5886" t="str">
            <v>H</v>
          </cell>
          <cell r="D5886">
            <v>14.13</v>
          </cell>
        </row>
        <row r="5887">
          <cell r="A5887" t="str">
            <v>84147</v>
          </cell>
          <cell r="B5887" t="str">
            <v>DEPRECIACAO E JUROS - CAMINHAO BASCULANTE 10M3</v>
          </cell>
          <cell r="C5887" t="str">
            <v>H</v>
          </cell>
          <cell r="D5887">
            <v>23.13</v>
          </cell>
        </row>
        <row r="5888">
          <cell r="A5888" t="str">
            <v>84148</v>
          </cell>
          <cell r="B5888" t="str">
            <v>MANUTENCAO - CAMINHAO BASCULANTE 10 M3</v>
          </cell>
          <cell r="C5888" t="str">
            <v>H</v>
          </cell>
          <cell r="D5888">
            <v>16.98</v>
          </cell>
        </row>
        <row r="5889">
          <cell r="A5889" t="str">
            <v>84149</v>
          </cell>
          <cell r="B5889" t="str">
            <v>CUSTOS C/ MATERIAL OPERACAO  - CAMINHAO BASCULANTE 10 M3</v>
          </cell>
          <cell r="C5889" t="str">
            <v>H</v>
          </cell>
          <cell r="D5889">
            <v>90.07</v>
          </cell>
        </row>
        <row r="5890">
          <cell r="A5890" t="str">
            <v>84150</v>
          </cell>
          <cell r="B5890" t="str">
            <v>CUSTOS C/ MAO-DE-OBRA OPERACAO  - CAMINHAO BASCULANTE 10 M3</v>
          </cell>
          <cell r="C5890" t="str">
            <v>H</v>
          </cell>
          <cell r="D5890">
            <v>12.46</v>
          </cell>
        </row>
        <row r="5891">
          <cell r="A5891" t="str">
            <v>84151</v>
          </cell>
          <cell r="B5891" t="str">
            <v>CAMINHAO BASCULANTE 10 M3 - CHP</v>
          </cell>
          <cell r="C5891" t="str">
            <v>CHP</v>
          </cell>
          <cell r="D5891">
            <v>142.65</v>
          </cell>
        </row>
        <row r="5892">
          <cell r="A5892" t="str">
            <v>84155</v>
          </cell>
          <cell r="B5892" t="str">
            <v>DESEMPENADEIRA ELETR 2 CV 4 POLOS 220/380V COMPACTADORA E DENSADORA P/ ACAB PISO CONCRETO - EXCL OPERADOR (CP)</v>
          </cell>
          <cell r="C5892" t="str">
            <v>H</v>
          </cell>
          <cell r="D5892">
            <v>1.34</v>
          </cell>
        </row>
        <row r="5893">
          <cell r="A5893" t="str">
            <v>84156</v>
          </cell>
          <cell r="B5893" t="str">
            <v>REGUA VIBRATORIA DUPLA GASOLINA 3/4CV A 3600RPM DE FREQUENCIA - EXCLUSIVE OPERADOR (CP)</v>
          </cell>
          <cell r="C5893" t="str">
            <v>H</v>
          </cell>
          <cell r="D5893">
            <v>6.76</v>
          </cell>
        </row>
        <row r="5894">
          <cell r="A5894" t="str">
            <v>84157</v>
          </cell>
          <cell r="B5894" t="str">
            <v>DESEMPENADEIRA ELETR MOTOR 2CV 4 POLOS 220/380V COMPACTADORA E ADENSADORA PARA PISO ACABADO DE CONCRETO - EXCLUSIVE OPERADOR (CI)</v>
          </cell>
          <cell r="C5894" t="str">
            <v>H</v>
          </cell>
          <cell r="D5894">
            <v>0.6</v>
          </cell>
        </row>
        <row r="5895">
          <cell r="A5895" t="str">
            <v>84160</v>
          </cell>
          <cell r="B5895" t="str">
            <v>REGUA VIBRADORA DUPLA GASOLINA 3/4 CV A 3600 RPM FREQUENCIA - EXCLUSIV E OPERADOR (CI)</v>
          </cell>
          <cell r="C5895" t="str">
            <v>H</v>
          </cell>
          <cell r="D5895">
            <v>1.43</v>
          </cell>
        </row>
        <row r="5896">
          <cell r="A5896" t="str">
            <v>87026</v>
          </cell>
          <cell r="B5896" t="str">
            <v>GRADE DE DISCO REBOCÁVEL COM 20 DISCOS 24" X 6 MM COM PNEUS PARA TRANSPORTE - JUROS. AF_06/2014</v>
          </cell>
          <cell r="C5896" t="str">
            <v>H</v>
          </cell>
          <cell r="D5896">
            <v>0.63</v>
          </cell>
        </row>
        <row r="5897">
          <cell r="A5897" t="str">
            <v>87441</v>
          </cell>
          <cell r="B5897" t="str">
            <v>BETONEIRA CAPACIDADE NOMINAL 400 L, CAPACIDADE DE MISTURA 310 L, MOTOR A DIESEL POTÊNCIA 5,0 HP, SEM CARREGADOR - DEPRECIAÇÃO. AF_06/2014</v>
          </cell>
          <cell r="C5897" t="str">
            <v>H</v>
          </cell>
          <cell r="D5897">
            <v>0.28999999999999998</v>
          </cell>
        </row>
        <row r="5898">
          <cell r="A5898" t="str">
            <v>87442</v>
          </cell>
          <cell r="B5898" t="str">
            <v>BETONEIRA CAPACIDADE NOMINAL 400 L, CAPACIDADE DE MISTURA 310 L, MOTOR A DIESEL POTÊNCIA 5,0 HP, SEM CARREGADOR - JUROS. AF_06/2014</v>
          </cell>
          <cell r="C5898" t="str">
            <v>H</v>
          </cell>
          <cell r="D5898">
            <v>0.06</v>
          </cell>
        </row>
        <row r="5899">
          <cell r="A5899" t="str">
            <v>87443</v>
          </cell>
          <cell r="B5899" t="str">
            <v>BETONEIRA CAPACIDADE NOMINAL 400 L, CAPACIDADE DE MISTURA 310 L, MOTOR A DIESEL POTÊNCIA 5,0 HP, SEM CARREGADOR - MANUTENÇÃO. AF_06/2014</v>
          </cell>
          <cell r="C5899" t="str">
            <v>H</v>
          </cell>
          <cell r="D5899">
            <v>0.24</v>
          </cell>
        </row>
        <row r="5900">
          <cell r="A5900" t="str">
            <v>87444</v>
          </cell>
          <cell r="B5900" t="str">
            <v>BETONEIRA CAPACIDADE NOMINAL 400 L, CAPACIDADE DE MISTURA 310 L, MOTOR A DIESEL POTÊNCIA 5,0 HP, SEM CARREGADOR - MATERIAIS NA OPERAÇÃO. AF_ 41791</v>
          </cell>
          <cell r="C5900" t="str">
            <v>H</v>
          </cell>
          <cell r="D5900">
            <v>2.08</v>
          </cell>
        </row>
        <row r="5901">
          <cell r="A5901" t="str">
            <v>88387</v>
          </cell>
          <cell r="B5901" t="str">
            <v>MISTURADOR DE ARGAMASSA, EIXO HORIZONTAL, CAPACIDADE DE MISTURA 300 KG , MOTOR ELÉTRICO POTÊNCIA 5 CV - DEPRECIAÇÃO. AF_06/2014</v>
          </cell>
          <cell r="C5901" t="str">
            <v>H</v>
          </cell>
          <cell r="D5901">
            <v>0.56999999999999995</v>
          </cell>
        </row>
        <row r="5902">
          <cell r="A5902" t="str">
            <v>88389</v>
          </cell>
          <cell r="B5902" t="str">
            <v>MISTURADOR DE ARGAMASSA, EIXO HORIZONTAL, CAPACIDADE DE MISTURA 300 KG , MOTOR ELÉTRICO POTÊNCIA 5 CV - JUROS. AF_06/2014</v>
          </cell>
          <cell r="C5902" t="str">
            <v>H</v>
          </cell>
          <cell r="D5902">
            <v>0.13</v>
          </cell>
        </row>
        <row r="5903">
          <cell r="A5903" t="str">
            <v>88390</v>
          </cell>
          <cell r="B5903" t="str">
            <v>MISTURADOR DE ARGAMASSA, EIXO HORIZONTAL, CAPACIDADE DE MISTURA 300 KG , MOTOR ELÉTRICO POTÊNCIA 5 CV - MANUTENÇÃO. AF_06/2014</v>
          </cell>
          <cell r="C5903" t="str">
            <v>H</v>
          </cell>
          <cell r="D5903">
            <v>0.47</v>
          </cell>
        </row>
        <row r="5904">
          <cell r="A5904" t="str">
            <v>88391</v>
          </cell>
          <cell r="B5904" t="str">
            <v>MISTURADOR DE ARGAMASSA, EIXO HORIZONTAL, CAPACIDADE DE MISTURA 300 KG , MOTOR ELÉTRICO POTÊNCIA 5 CV - MATERIAIS NA OPERAÇÃO. AF_06/2014</v>
          </cell>
          <cell r="C5904" t="str">
            <v>H</v>
          </cell>
          <cell r="D5904">
            <v>0.88</v>
          </cell>
        </row>
        <row r="5905">
          <cell r="A5905" t="str">
            <v>88394</v>
          </cell>
          <cell r="B5905" t="str">
            <v>MISTURADOR DE ARGAMASSA, EIXO HORIZONTAL, CAPACIDADE DE MISTURA 600 KG , MOTOR ELÉTRICO POTÊNCIA 7,5 CV - DEPRECIAÇÃO. AF_06/2014</v>
          </cell>
          <cell r="C5905" t="str">
            <v>H</v>
          </cell>
          <cell r="D5905">
            <v>0.68</v>
          </cell>
        </row>
        <row r="5906">
          <cell r="A5906" t="str">
            <v>88395</v>
          </cell>
          <cell r="B5906" t="str">
            <v>MISTURADOR DE ARGAMASSA, EIXO HORIZONTAL, CAPACIDADE DE MISTURA 600 KG , MOTOR ELÉTRICO POTÊNCIA 7,5 CV - JUROS. AF_06/2014</v>
          </cell>
          <cell r="C5906" t="str">
            <v>H</v>
          </cell>
          <cell r="D5906">
            <v>0.16</v>
          </cell>
        </row>
        <row r="5907">
          <cell r="A5907" t="str">
            <v>88396</v>
          </cell>
          <cell r="B5907" t="str">
            <v>MISTURADOR DE ARGAMASSA, EIXO HORIZONTAL, CAPACIDADE DE MISTURA 600 KG , MOTOR ELÉTRICO POTÊNCIA 7,5 CV - MANUTENÇÃO. AF_06/2014</v>
          </cell>
          <cell r="C5907" t="str">
            <v>H</v>
          </cell>
          <cell r="D5907">
            <v>0.56999999999999995</v>
          </cell>
        </row>
        <row r="5908">
          <cell r="A5908" t="str">
            <v>88397</v>
          </cell>
          <cell r="B5908" t="str">
            <v>MISTURADOR DE ARGAMASSA, EIXO HORIZONTAL, CAPACIDADE DE MISTURA 600 KG , MOTOR ELÉTRICO POTÊNCIA 7,5 CV - MATERIAIS NA OPERAÇÃO. AF_06/2014</v>
          </cell>
          <cell r="C5908" t="str">
            <v>H</v>
          </cell>
          <cell r="D5908">
            <v>1.33</v>
          </cell>
        </row>
        <row r="5909">
          <cell r="A5909" t="str">
            <v>88400</v>
          </cell>
          <cell r="B5909" t="str">
            <v>MISTURADOR DE ARGAMASSA, EIXO HORIZONTAL, CAPACIDADE DE MISTURA 160 KG , MOTOR ELÉTRICO POTÊNCIA 3 CV - DEPRECIAÇÃO. AF_06/2014</v>
          </cell>
          <cell r="C5909" t="str">
            <v>H</v>
          </cell>
          <cell r="D5909">
            <v>0.54</v>
          </cell>
        </row>
        <row r="5910">
          <cell r="A5910" t="str">
            <v>88401</v>
          </cell>
          <cell r="B5910" t="str">
            <v>MISTURADOR DE ARGAMASSA, EIXO HORIZONTAL, CAPACIDADE DE MISTURA 160 KG , MOTOR ELÉTRICO POTÊNCIA 3 CV - JUROS. AF_06/2014</v>
          </cell>
          <cell r="C5910" t="str">
            <v>H</v>
          </cell>
          <cell r="D5910">
            <v>0.12</v>
          </cell>
        </row>
        <row r="5911">
          <cell r="A5911" t="str">
            <v>88402</v>
          </cell>
          <cell r="B5911" t="str">
            <v>MISTURADOR DE ARGAMASSA, EIXO HORIZONTAL, CAPACIDADE DE MISTURA 160 KG , MOTOR ELÉTRICO POTÊNCIA 3 CV - MANUTENÇÃO. AF_06/2014</v>
          </cell>
          <cell r="C5911" t="str">
            <v>H</v>
          </cell>
          <cell r="D5911">
            <v>0.45</v>
          </cell>
        </row>
        <row r="5912">
          <cell r="A5912" t="str">
            <v>88403</v>
          </cell>
          <cell r="B5912" t="str">
            <v>MISTURADOR DE ARGAMASSA, EIXO HORIZONTAL, CAPACIDADE DE MISTURA 160 KG , MOTOR ELÉTRICO POTÊNCIA 3 CV - MATERIAIS NA OPERAÇÃO. AF_06/2014</v>
          </cell>
          <cell r="C5912" t="str">
            <v>H</v>
          </cell>
          <cell r="D5912">
            <v>0.53</v>
          </cell>
        </row>
        <row r="5913">
          <cell r="A5913" t="str">
            <v>88419</v>
          </cell>
          <cell r="B5913" t="str">
            <v>PROJETOR DE ARGAMASSA, CAPACIDADE DE PROJEÇÃO 1,5 M3/H, ALCANCE DE 30 ATÉ 60 M, MOTOR ELÉTRICO POTÊNCIA 7,5 HP - DEPRECIAÇÃO. AF_06/2014</v>
          </cell>
          <cell r="C5913" t="str">
            <v>H</v>
          </cell>
          <cell r="D5913">
            <v>3.54</v>
          </cell>
        </row>
        <row r="5914">
          <cell r="A5914" t="str">
            <v>88422</v>
          </cell>
          <cell r="B5914" t="str">
            <v>PROJETOR DE ARGAMASSA, CAPACIDADE DE PROJEÇÃO 1,5 M3/H, ALCANCE DE 30 ATÉ 60 M, MOTOR ELÉTRICO POTÊNCIA 7,5 HP - JUROS. AF_06/2014</v>
          </cell>
          <cell r="C5914" t="str">
            <v>H</v>
          </cell>
          <cell r="D5914">
            <v>0.82</v>
          </cell>
        </row>
        <row r="5915">
          <cell r="A5915" t="str">
            <v>88425</v>
          </cell>
          <cell r="B5915" t="str">
            <v>PROJETOR DE ARGAMASSA, CAPACIDADE DE PROJEÇÃO 1,5 M3/H, ALCANCE DE 30 ATÉ 60 M, MOTOR ELÉTRICO POTÊNCIA 7,5 HP - MANUTENÇÃO. AF_06/2014</v>
          </cell>
          <cell r="C5915" t="str">
            <v>H</v>
          </cell>
          <cell r="D5915">
            <v>2.95</v>
          </cell>
        </row>
        <row r="5916">
          <cell r="A5916" t="str">
            <v>88427</v>
          </cell>
          <cell r="B5916" t="str">
            <v>PROJETOR DE ARGAMASSA, CAPACIDADE DE PROJEÇÃO 1,5 M3/H, ALCANCE DE 30 ATÉ 60 M, MOTOR ELÉTRICO POTÊNCIA 7,5 HP - MATERIAIS NA OPERAÇÃO. AF_0 41791</v>
          </cell>
          <cell r="C5916" t="str">
            <v>H</v>
          </cell>
          <cell r="D5916">
            <v>1.33</v>
          </cell>
        </row>
        <row r="5917">
          <cell r="A5917" t="str">
            <v>88434</v>
          </cell>
          <cell r="B5917" t="str">
            <v>PROJETOR DE ARGAMASSA, CAPACIDADE DE PROJEÇÃO 2 M3/H, ALCANCE ATÉ 50 M , MOTOR ELÉTRICO POTÊNCIA 7,5 HP - DEPRECIAÇÃO. AF_06/2014</v>
          </cell>
          <cell r="C5917" t="str">
            <v>H</v>
          </cell>
          <cell r="D5917">
            <v>4.7</v>
          </cell>
        </row>
        <row r="5918">
          <cell r="A5918" t="str">
            <v>88435</v>
          </cell>
          <cell r="B5918" t="str">
            <v>PROJETOR DE ARGAMASSA, CAPACIDADE DE PROJEÇÃO 2 M3/H, ALCANCE ATÉ 50 M , MOTOR ELÉTRICO POTÊNCIA 7,5 HP- JUROS. AF_06/2014</v>
          </cell>
          <cell r="C5918" t="str">
            <v>H</v>
          </cell>
          <cell r="D5918">
            <v>1.0900000000000001</v>
          </cell>
        </row>
        <row r="5919">
          <cell r="A5919" t="str">
            <v>88436</v>
          </cell>
          <cell r="B5919" t="str">
            <v>PROJETOR DE ARGAMASSA, CAPACIDADE DE PROJEÇÃO 2 M3/H, ALCANCE ATÉ 50 M , MOTOR ELÉTRICO POTÊNCIA 7,5 HP - MANUTENÇÃO. AF_06/2014</v>
          </cell>
          <cell r="C5919" t="str">
            <v>H</v>
          </cell>
          <cell r="D5919">
            <v>3.91</v>
          </cell>
        </row>
        <row r="5920">
          <cell r="A5920" t="str">
            <v>88437</v>
          </cell>
          <cell r="B5920" t="str">
            <v>PROJETOR DE ARGAMASSA, CAPACIDADE DE PROJEÇÃO 2 M3/H, ALCANCE ATÉ 50 M , MOTOR ELÉTRICO POTÊNCIA 7,5 HP - MATERIAIS NA OPERAÇÃO. AF_06/2014</v>
          </cell>
          <cell r="C5920" t="str">
            <v>H</v>
          </cell>
          <cell r="D5920">
            <v>1.33</v>
          </cell>
        </row>
        <row r="5921">
          <cell r="A5921" t="str">
            <v>88569</v>
          </cell>
          <cell r="B5921" t="str">
            <v>ESPARGIDOR DE ASFALTO PRESSURIZADO COM TANQUE DE 2500 L, REBOCÁVEL COM MOTOR A GASOLINA POTÊNCIA 3,4 HP - DEPRECIAÇÃO. AF_07/2014</v>
          </cell>
          <cell r="C5921" t="str">
            <v>H</v>
          </cell>
          <cell r="D5921">
            <v>7.16</v>
          </cell>
        </row>
        <row r="5922">
          <cell r="A5922" t="str">
            <v>88570</v>
          </cell>
          <cell r="B5922" t="str">
            <v>ESPARGIDOR DE ASFALTO PRESSURIZADO COM TANQUE DE 2500 L, REBOCÁVEL COM MOTOR A GASOLINA POTÊNCIA 3,4 HP - JUROS. AF_07/2014</v>
          </cell>
          <cell r="C5922" t="str">
            <v>H</v>
          </cell>
          <cell r="D5922">
            <v>2.95</v>
          </cell>
        </row>
        <row r="5923">
          <cell r="A5923" t="str">
            <v>88826</v>
          </cell>
          <cell r="B5923" t="str">
            <v>BETONEIRA CAPACIDADE NOMINAL DE 400 L, CAPACIDADE DE MISTURA 310 L, MOTOR ELÉTRICO TRIFÁSICO POTÊNCIA DE 2 HP, SEM CARREGADOR - DEPRECIAÇÃO. AF_10/2014</v>
          </cell>
          <cell r="C5923" t="str">
            <v>H</v>
          </cell>
          <cell r="D5923">
            <v>0.21</v>
          </cell>
        </row>
        <row r="5924">
          <cell r="A5924" t="str">
            <v>88827</v>
          </cell>
          <cell r="B5924" t="str">
            <v>BETONEIRA CAPACIDADE NOMINAL DE 400 L, CAPACIDADE DE MISTURA 310 L, MOTOR ELÉTRICO TRIFÁSICO POTÊNCIA DE 2 HP, SEM CARREGADOR - JUROS. AF_10 /2014</v>
          </cell>
          <cell r="C5924" t="str">
            <v>H</v>
          </cell>
          <cell r="D5924">
            <v>0.05</v>
          </cell>
        </row>
        <row r="5925">
          <cell r="A5925" t="str">
            <v>88828</v>
          </cell>
          <cell r="B5925" t="str">
            <v>BETONEIRA CAPACIDADE NOMINAL DE 400 L, CAPACIDADE DE MISTURA 310 L, MOTOR ELÉTRICO TRIFÁSICO POTÊNCIA DE 2 HP, SEM CARREGADOR - MANUTENÇÃO. AF_10/2014</v>
          </cell>
          <cell r="C5925" t="str">
            <v>H</v>
          </cell>
          <cell r="D5925">
            <v>0.18</v>
          </cell>
        </row>
        <row r="5926">
          <cell r="A5926" t="str">
            <v>88829</v>
          </cell>
          <cell r="B5926" t="str">
            <v>BETONEIRA CAPACIDADE NOMINAL DE 400 L, CAPACIDADE DE MISTURA 310 L, MOTOR ELÉTRICO TRIFÁSICO POTÊNCIA DE 2 HP, SEM CARREGADOR - MATERIAIS NA OPERAÇÃO. AF_10/2014</v>
          </cell>
          <cell r="C5926" t="str">
            <v>H</v>
          </cell>
          <cell r="D5926">
            <v>0.36</v>
          </cell>
        </row>
        <row r="5927">
          <cell r="A5927" t="str">
            <v>88832</v>
          </cell>
          <cell r="B5927" t="str">
            <v>ESCAVADEIRA HIDRÁULICA SOBRE ESTEIRAS, CAÇAMBA 0,80 M3, PESO OPERACIONAL 17,8 T, POTÊNCIA LÍQUIDA 110 HP - DEPRECIAÇÃO. AF_10/2014</v>
          </cell>
          <cell r="C5927" t="str">
            <v>H</v>
          </cell>
          <cell r="D5927">
            <v>24.42</v>
          </cell>
        </row>
        <row r="5928">
          <cell r="A5928" t="str">
            <v>88834</v>
          </cell>
          <cell r="B5928" t="str">
            <v>ESCAVADEIRA HIDRÁULICA SOBRE ESTEIRAS, CAÇAMBA 0,80 M3, PESO OPERACIONAL 17,8 T, POTÊNCIA LÍQUIDA 110 HP - JUROS. AF_10/2014</v>
          </cell>
          <cell r="C5928" t="str">
            <v>H</v>
          </cell>
          <cell r="D5928">
            <v>5.49</v>
          </cell>
        </row>
        <row r="5929">
          <cell r="A5929" t="str">
            <v>88835</v>
          </cell>
          <cell r="B5929" t="str">
            <v>ESCAVADEIRA HIDRÁULICA SOBRE ESTEIRAS, CAÇAMBA 0,80 M3, PESO OPERACIONAL 17,8 T, POTÊNCIA LÍQUIDA 110 HP - MANUTENÇÃO. AF_10/2014</v>
          </cell>
          <cell r="C5929" t="str">
            <v>H</v>
          </cell>
          <cell r="D5929">
            <v>34.340000000000003</v>
          </cell>
        </row>
        <row r="5930">
          <cell r="A5930" t="str">
            <v>88836</v>
          </cell>
          <cell r="B5930" t="str">
            <v>ESCAVADEIRA HIDRÁULICA SOBRE ESTEIRAS, CAÇAMBA 0,80 M3, PESO OPERACIONAL 17,8 T, POTÊNCIA LÍQUIDA 110 HP - MATERIAIS NA OPERAÇÃO. AF_10/2014</v>
          </cell>
          <cell r="C5930" t="str">
            <v>H</v>
          </cell>
          <cell r="D5930">
            <v>45.61</v>
          </cell>
        </row>
        <row r="5931">
          <cell r="A5931" t="str">
            <v>88839</v>
          </cell>
          <cell r="B5931" t="str">
            <v>TRATOR DE ESTEIRAS, POTÊNCIA 125 HP, PESO OPERACIONAL 12,9 T, COM LÂMINA 2,7 M3 - DEPRECIAÇÃO. AF_10/2014</v>
          </cell>
          <cell r="C5931" t="str">
            <v>H</v>
          </cell>
          <cell r="D5931">
            <v>36.159999999999997</v>
          </cell>
        </row>
        <row r="5932">
          <cell r="A5932" t="str">
            <v>88840</v>
          </cell>
          <cell r="B5932" t="str">
            <v>TRATOR DE ESTEIRAS, POTÊNCIA 125 HP, PESO OPERACIONAL 12,9 T, COM LÂMINA 2,7 M3 - JUROS. AF_10/2014</v>
          </cell>
          <cell r="C5932" t="str">
            <v>H</v>
          </cell>
          <cell r="D5932">
            <v>8.1300000000000008</v>
          </cell>
        </row>
        <row r="5933">
          <cell r="A5933" t="str">
            <v>88841</v>
          </cell>
          <cell r="B5933" t="str">
            <v>TRATOR DE ESTEIRAS, POTÊNCIA 125 HP, PESO OPERACIONAL 12,9 T, COM LÂMINA 2,7 M3 - MANUTENCAO. AF_10/2014</v>
          </cell>
          <cell r="C5933" t="str">
            <v>H</v>
          </cell>
          <cell r="D5933">
            <v>45.21</v>
          </cell>
        </row>
        <row r="5934">
          <cell r="A5934" t="str">
            <v>88842</v>
          </cell>
          <cell r="B5934" t="str">
            <v>TRATOR DE ESTEIRAS, POTÊNCIA 125 HP, PESO OPERACIONAL 12,9 T, COM LÂMINA 2,7 M3 - MATERIAIS NA OPERACAO. AF_10/2014</v>
          </cell>
          <cell r="C5934" t="str">
            <v>H</v>
          </cell>
          <cell r="D5934">
            <v>62.21</v>
          </cell>
        </row>
        <row r="5935">
          <cell r="A5935" t="str">
            <v>88845</v>
          </cell>
          <cell r="B5935" t="str">
            <v>ESPARGIDOR DE ASFALTO PRESSURIZADO, TANQUE 6 M3 COM ISOLAÇÃO TÉRMICA, AQUECIDO COM 2 MAÇARICOS, COM BARRA ESPARGIDORA 3,60 M, A SER MONTADO SOBRE CAMINHÃO - DEPRECIAÇÃO. AF_10/2014</v>
          </cell>
          <cell r="C5935" t="str">
            <v>H</v>
          </cell>
          <cell r="D5935">
            <v>15.21</v>
          </cell>
        </row>
        <row r="5936">
          <cell r="A5936" t="str">
            <v>88846</v>
          </cell>
          <cell r="B5936" t="str">
            <v>ESPARGIDOR DE ASFALTO PRESSURIZADO, TANQUE 6 M3 COM ISOLAÇÃO TÉRMICA, AQUECIDO COM 2 MAÇARICOS, COM BARRA ESPARGIDORA 3,60 M, A SER MONTADO SOBRE CAMINHÃO - JUROS. AF_10/2014</v>
          </cell>
          <cell r="C5936" t="str">
            <v>H</v>
          </cell>
          <cell r="D5936">
            <v>6.27</v>
          </cell>
        </row>
        <row r="5937">
          <cell r="A5937" t="str">
            <v>88847</v>
          </cell>
          <cell r="B5937" t="str">
            <v>USINA DE LAMA ASFÁLTICA, PROD 30 A 50 T/H, SILO DE AGREGADO 7 M3, RESERVATÓRIOS PARA EMULSÃO E ÁGUA DE 2,3 M3 CADA, MISTURADOR TIPO PUG MILL A SER MONTADO SOBRE CAMINHÃO - DEPRECIAÇÃO. AF_10/2014</v>
          </cell>
          <cell r="C5937" t="str">
            <v>H</v>
          </cell>
          <cell r="D5937">
            <v>41.27</v>
          </cell>
        </row>
        <row r="5938">
          <cell r="A5938" t="str">
            <v>88848</v>
          </cell>
          <cell r="B5938" t="str">
            <v>USINA DE LAMA ASFÁLTICA, PROD 30 A 50 T/H, SILO DE AGREGADO 7 M3, RESERVATÓRIOS PARA EMULSÃO E ÁGUA DE 2,3 M3 CADA, MISTURADOR TIPO PUG MILL A SER MONTADO SOBRE CAMINHÃO - JUROS. AF_10/2014</v>
          </cell>
          <cell r="C5938" t="str">
            <v>H</v>
          </cell>
          <cell r="D5938">
            <v>12.36</v>
          </cell>
        </row>
        <row r="5939">
          <cell r="A5939" t="str">
            <v>88853</v>
          </cell>
          <cell r="B5939" t="str">
            <v>MOTOBOMBA CENTRÍFUGA, MOTOR A GASOLINA, POTÊNCIA 5,42 HP, BOCAIS 1 1/2 X 1, DIÂMETRO ROTOR 143 MM HM/Q = 6 MCA / 16,8 M3/H A 38 MCA / 6,6 M3/H - DEPRECIAÇÃO. AF_06/2014</v>
          </cell>
          <cell r="C5939" t="str">
            <v>H</v>
          </cell>
          <cell r="D5939">
            <v>0.14000000000000001</v>
          </cell>
        </row>
        <row r="5940">
          <cell r="A5940" t="str">
            <v>88854</v>
          </cell>
          <cell r="B5940" t="str">
            <v>MOTOBOMBA CENTRÍFUGA, MOTOR A GASOLINA, POTÊNCIA 5,42 HP, BOCAIS 1 1/2 X 1, DIÂMETRO ROTOR 143 MM HM/Q = 6 MCA / 16,8 M3/H A 38 MCA / 6,6 M3/H - JUROS. AF_06/2014</v>
          </cell>
          <cell r="C5940" t="str">
            <v>H</v>
          </cell>
          <cell r="D5940">
            <v>0.04</v>
          </cell>
        </row>
        <row r="5941">
          <cell r="A5941" t="str">
            <v>88855</v>
          </cell>
          <cell r="B5941" t="str">
            <v>GRADE DE DISCO CONTROLE REMOTO REBOCÁVEL, COM 24 DISCOS 24 X 6 MM COM PNEUS PARA TRANSPORTE - DEPRECIAÇÃO. AF_06/2014</v>
          </cell>
          <cell r="C5941" t="str">
            <v>H</v>
          </cell>
          <cell r="D5941">
            <v>2.31</v>
          </cell>
        </row>
        <row r="5942">
          <cell r="A5942" t="str">
            <v>88856</v>
          </cell>
          <cell r="B5942" t="str">
            <v>GRADE DE DISCO CONTROLE REMOTO REBOCÁVEL, COM 24 DISCOS 24 X 6 MM COM PNEUS PARA TRANSPORTE - JUROS. AF_06/2014</v>
          </cell>
          <cell r="C5942" t="str">
            <v>H</v>
          </cell>
          <cell r="D5942">
            <v>0.8</v>
          </cell>
        </row>
        <row r="5943">
          <cell r="A5943" t="str">
            <v>88857</v>
          </cell>
          <cell r="B5943" t="str">
            <v>RETROESCAVADEIRA SOBRE RODAS COM CARREGADEIRA, TRAÇÃO 4X4, POTÊNCIA LÍ Q. 88 HP, CAÇAMBA CARREG. CAP. MÍN. 1 M3, CAÇAMBA RETRO CAP. 0,26 M3, PESO OPERACIONAL MÍN. 6.674 KG, PROFUNDIDADE ESCAVAÇÃO MÁX. 4,37 M - DEPRECIAÇÃO. AF_06/2014</v>
          </cell>
          <cell r="C5943" t="str">
            <v>H</v>
          </cell>
          <cell r="D5943">
            <v>14.59</v>
          </cell>
        </row>
        <row r="5944">
          <cell r="A5944" t="str">
            <v>88858</v>
          </cell>
          <cell r="B5944" t="str">
            <v>RETROESCAVADEIRA SOBRE RODAS COM CARREGADEIRA, TRAÇÃO 4X4, POTÊNCIA LÍ Q. 88 HP, CAÇAMBA CARREG. CAP. MÍN. 1 M3, CAÇAMBA RETRO CAP. 0,26 M3, PESO OPERACIONAL MÍN. 6.674 KG, PROFUNDIDADE ESCAVAÇÃO MÁX. 4,37 M - JUROS. AF_06/2014</v>
          </cell>
          <cell r="C5944" t="str">
            <v>H</v>
          </cell>
          <cell r="D5944">
            <v>3.28</v>
          </cell>
        </row>
        <row r="5945">
          <cell r="A5945" t="str">
            <v>88859</v>
          </cell>
          <cell r="B5945" t="str">
            <v>RETROESCAVADEIRA SOBRE RODAS COM CARREGADEIRA, TRAÇÃO 4X2, POTÊNCIA LÍ Q. 79 HP, CAÇAMBA CARREG. CAP. MÍN. 1 M3, CAÇAMBA RETRO CAP. 0,20 M3, PESO OPERACIONAL MÍN. 6.570 KG, PROFUNDIDADE ESCAVAÇÃO MÁX. 4,37 M  - DEPRECIAÇÃO. AF_06/2014</v>
          </cell>
          <cell r="C5945" t="str">
            <v>H</v>
          </cell>
          <cell r="D5945">
            <v>12.98</v>
          </cell>
        </row>
        <row r="5946">
          <cell r="A5946" t="str">
            <v>88860</v>
          </cell>
          <cell r="B5946" t="str">
            <v>RETROESCAVADEIRA SOBRE RODAS COM CARREGADEIRA, TRAÇÃO 4X2, POTÊNCIA LÍ Q. 79 HP, CAÇAMBA CARREG. CAP. MÍN. 1 M3, CAÇAMBA RETRO CAP. 0,20 M3, PESO OPERACIONAL MÍN. 6.570 KG, PROFUNDIDADE ESCAVAÇÃO MÁX. 4,37 M - JUROS. AF_06/2014</v>
          </cell>
          <cell r="C5946" t="str">
            <v>H</v>
          </cell>
          <cell r="D5946">
            <v>2.92</v>
          </cell>
        </row>
        <row r="5947">
          <cell r="A5947" t="str">
            <v>88900</v>
          </cell>
          <cell r="B5947" t="str">
            <v>ESCAVADEIRA HIDRÁULICA SOBRE ESTEIRAS, CAÇAMBA 1,20 M3, PESO OPERACIONAL 21 T, POTÊNCIA BRUTA 155 HP - DEPRECIAÇÃO. AF_06/2014</v>
          </cell>
          <cell r="C5947" t="str">
            <v>H</v>
          </cell>
          <cell r="D5947">
            <v>28.48</v>
          </cell>
        </row>
        <row r="5948">
          <cell r="A5948" t="str">
            <v>88902</v>
          </cell>
          <cell r="B5948" t="str">
            <v>ESCAVADEIRA HIDRÁULICA SOBRE ESTEIRAS, CAÇAMBA 1,20 M3, PESO OPERACIONAL 21 T, POTÊNCIA BRUTA 155 HP - JUROS. AF_06/2014</v>
          </cell>
          <cell r="C5948" t="str">
            <v>H</v>
          </cell>
          <cell r="D5948">
            <v>6.4</v>
          </cell>
        </row>
        <row r="5949">
          <cell r="A5949" t="str">
            <v>88903</v>
          </cell>
          <cell r="B5949" t="str">
            <v>ESCAVADEIRA HIDRÁULICA SOBRE ESTEIRAS, CAÇAMBA 1,20 M3, PESO OPERACIONAL 21 T, POTÊNCIA BRUTA 155 HP - MANUTENÇÃO. AF_06/2014</v>
          </cell>
          <cell r="C5949" t="str">
            <v>H</v>
          </cell>
          <cell r="D5949">
            <v>40.049999999999997</v>
          </cell>
        </row>
        <row r="5950">
          <cell r="A5950" t="str">
            <v>88904</v>
          </cell>
          <cell r="B5950" t="str">
            <v>ESCAVADEIRA HIDRÁULICA SOBRE ESTEIRAS, CAÇAMBA 1,20 M3, PESO OPERACIONAL 21 T, POTÊNCIA BRUTA 155 HP - MATERIAIS NA OPERAÇÃO. AF_06/2014</v>
          </cell>
          <cell r="C5950" t="str">
            <v>H</v>
          </cell>
          <cell r="D5950">
            <v>64.3</v>
          </cell>
        </row>
        <row r="5951">
          <cell r="A5951" t="str">
            <v>89009</v>
          </cell>
          <cell r="B5951" t="str">
            <v>TRATOR DE ESTEIRAS, POTÊNCIA 150 HP, PESO OPERACIONAL 16,7 T, COM RODA MOTRIZ ELEVADA E LÂMINA 3,18 M3 - DEPRECIAÇÃO. AF_06/2014</v>
          </cell>
          <cell r="C5951" t="str">
            <v>H</v>
          </cell>
          <cell r="D5951">
            <v>44.8</v>
          </cell>
        </row>
        <row r="5952">
          <cell r="A5952" t="str">
            <v>89010</v>
          </cell>
          <cell r="B5952" t="str">
            <v>TRATOR DE ESTEIRAS, POTÊNCIA 150 HP, PESO OPERACIONAL 16,7 T, COM RODA MOTRIZ ELEVADA E LÂMINA 3,18 M3 - JUROS. AF_06/2014</v>
          </cell>
          <cell r="C5952" t="str">
            <v>H</v>
          </cell>
          <cell r="D5952">
            <v>10.08</v>
          </cell>
        </row>
        <row r="5953">
          <cell r="A5953" t="str">
            <v>89011</v>
          </cell>
          <cell r="B5953" t="str">
            <v>RETROESCAVADEIRA SOBRE RODAS COM CARREGADEIRA, TRAÇÃO 4X4, POTÊNCIA LÍ Q. 72 HP, CAÇAMBA CARREG. CAP. MÍN. 0,79 M3, CAÇAMBA RETRO CAP. 0,18 M 3, PESO OPERACIONAL MÍN. 7.140 KG, PROFUNDIDADE ESCAVAÇÃO MÁX. 4,50 M - DEPRECIAÇÃO. AF_06/2014</v>
          </cell>
          <cell r="C5953" t="str">
            <v>H</v>
          </cell>
          <cell r="D5953">
            <v>14.08</v>
          </cell>
        </row>
        <row r="5954">
          <cell r="A5954" t="str">
            <v>89012</v>
          </cell>
          <cell r="B5954" t="str">
            <v>RETROESCAVADEIRA SOBRE RODAS COM CARREGADEIRA, TRAÇÃO 4X4, POTÊNCIA LÍ Q. 72 HP, CAÇAMBA CARREG. CAP. MÍN. 0,79 M3, CAÇAMBA RETRO CAP. 0,18 M 3, PESO OPERACIONAL MÍN. 7.140 KG, PROFUNDIDADE ESCAVAÇÃO MÁX. 4,50 M - JUROS. AF_06/2014</v>
          </cell>
          <cell r="C5954" t="str">
            <v>H</v>
          </cell>
          <cell r="D5954">
            <v>3.16</v>
          </cell>
        </row>
        <row r="5955">
          <cell r="A5955" t="str">
            <v>89013</v>
          </cell>
          <cell r="B5955" t="str">
            <v>TRATOR DE ESTEIRAS, POTÊNCIA 347 HP, PESO OPERACIONAL 38,5 T, COM LÂMINA 8,70 M3 - DEPRECIAÇÃO. AF_06/2014</v>
          </cell>
          <cell r="C5955" t="str">
            <v>H</v>
          </cell>
          <cell r="D5955">
            <v>146.74</v>
          </cell>
        </row>
        <row r="5956">
          <cell r="A5956" t="str">
            <v>89014</v>
          </cell>
          <cell r="B5956" t="str">
            <v>TRATOR DE ESTEIRAS, POTÊNCIA 347 HP, PESO OPERACIONAL 38,5 T, COM LÂMINA 8,70 M3 - JUROS. AF_06/2014</v>
          </cell>
          <cell r="C5956" t="str">
            <v>H</v>
          </cell>
          <cell r="D5956">
            <v>33.01</v>
          </cell>
        </row>
        <row r="5957">
          <cell r="A5957" t="str">
            <v>89015</v>
          </cell>
          <cell r="B5957" t="str">
            <v>VASSOURA MECÂNICA REBOCÁVEL COM ESCOVA CILÍNDRICA, LARGURA ÚTIL DE VARRIMENTO DE 2,44 M - DEPRECIAÇÃO. AF_06/2014</v>
          </cell>
          <cell r="C5957" t="str">
            <v>H</v>
          </cell>
          <cell r="D5957">
            <v>2.3199999999999998</v>
          </cell>
        </row>
        <row r="5958">
          <cell r="A5958" t="str">
            <v>89016</v>
          </cell>
          <cell r="B5958" t="str">
            <v>VASSOURA MECÂNICA REBOCÁVEL COM ESCOVA CILÍNDRICA, LARGURA ÚTIL DE VARRIMENTO DE 2,44 M - JUROS. AF_06/2014</v>
          </cell>
          <cell r="C5958" t="str">
            <v>H</v>
          </cell>
          <cell r="D5958">
            <v>0.85</v>
          </cell>
        </row>
        <row r="5959">
          <cell r="A5959" t="str">
            <v>89017</v>
          </cell>
          <cell r="B5959" t="str">
            <v>TRATOR DE ESTEIRAS, POTÊNCIA 170 HP, PESO OPERACIONAL 19 T, CAÇAMBA 5, 2 M3 - DEPRECIAÇÃO. AF_06/2014</v>
          </cell>
          <cell r="C5959" t="str">
            <v>H</v>
          </cell>
          <cell r="D5959">
            <v>44.52</v>
          </cell>
        </row>
        <row r="5960">
          <cell r="A5960" t="str">
            <v>89018</v>
          </cell>
          <cell r="B5960" t="str">
            <v>TRATOR DE ESTEIRAS, POTÊNCIA 170 HP, PESO OPERACIONAL 19 T, CAÇAMBA 5, 2 M3- JUROS. AF_06/2014</v>
          </cell>
          <cell r="C5960" t="str">
            <v>H</v>
          </cell>
          <cell r="D5960">
            <v>10.01</v>
          </cell>
        </row>
        <row r="5961">
          <cell r="A5961" t="str">
            <v>89019</v>
          </cell>
          <cell r="B5961" t="str">
            <v>BOMBA SUBMERSÍVEL ELÉTRICA TRIFÁSICA, POTÊNCIA 2,96 HP, Ø ROTOR 144 MM SEMI-ABERTO, BOCAL DE SAÍDA Ø 2, HM/Q = 2 MCA / 38,8 M3/H A 28 MCA / 5 M3/H - DEPRECIAÇÃO. AF_06/2014</v>
          </cell>
          <cell r="C5961" t="str">
            <v>H</v>
          </cell>
          <cell r="D5961">
            <v>0.22</v>
          </cell>
        </row>
        <row r="5962">
          <cell r="A5962" t="str">
            <v>89020</v>
          </cell>
          <cell r="B5962" t="str">
            <v>BOMBA SUBMERSÍVEL ELÉTRICA TRIFÁSICA, POTÊNCIA 2,96 HP, Ø ROTOR 144 MM SEMI-ABERTO, BOCAL DE SAÍDA Ø 2, HM/Q = 2 MCA / 38,8 M3/H A 28 MCA / 5 M3/H - JUROS. AF_06/2014</v>
          </cell>
          <cell r="C5962" t="str">
            <v>H</v>
          </cell>
          <cell r="D5962">
            <v>0.06</v>
          </cell>
        </row>
        <row r="5963">
          <cell r="A5963" t="str">
            <v>89023</v>
          </cell>
          <cell r="B5963" t="str">
            <v>TANQUE DE ASFALTO ESTACIONÁRIO COM MAÇARICO, CAPACIDADE 20.000 L - DEP RECIAÇÃO. AF_06/2014</v>
          </cell>
          <cell r="C5963" t="str">
            <v>H</v>
          </cell>
          <cell r="D5963">
            <v>2.83</v>
          </cell>
        </row>
        <row r="5964">
          <cell r="A5964" t="str">
            <v>89024</v>
          </cell>
          <cell r="B5964" t="str">
            <v>TANQUE DE ASFALTO ESTACIONÁRIO COM MAÇARICO, CAPACIDADE 20.000 L - JUR OS. AF_06/2014</v>
          </cell>
          <cell r="C5964" t="str">
            <v>H</v>
          </cell>
          <cell r="D5964">
            <v>0.85</v>
          </cell>
        </row>
        <row r="5965">
          <cell r="A5965" t="str">
            <v>89025</v>
          </cell>
          <cell r="B5965" t="str">
            <v>TANQUE DE ASFALTO ESTACIONÁRIO COM MAÇARICO, CAPACIDADE 20.000 L - MAN UTENÇÃO. AF_06/2014</v>
          </cell>
          <cell r="C5965" t="str">
            <v>H</v>
          </cell>
          <cell r="D5965">
            <v>1.97</v>
          </cell>
        </row>
        <row r="5966">
          <cell r="A5966" t="str">
            <v>89026</v>
          </cell>
          <cell r="B5966" t="str">
            <v>TANQUE DE ASFALTO ESTACIONÁRIO COM MAÇARICO, CAPACIDADE 20.000 L - MAT ERIAIS NA OPERAÇÃO. AF_06/2014</v>
          </cell>
          <cell r="C5966" t="str">
            <v>H</v>
          </cell>
          <cell r="D5966">
            <v>111.03</v>
          </cell>
        </row>
        <row r="5967">
          <cell r="A5967" t="str">
            <v>89029</v>
          </cell>
          <cell r="B5967" t="str">
            <v>TRATOR DE ESTEIRAS, POTÊNCIA 100 HP, PESO OPERACIONAL 9,4 T, COM LÂMINA 2,19 M3 - DEPRECIAÇÃO. AF_06/2014</v>
          </cell>
          <cell r="C5967" t="str">
            <v>H</v>
          </cell>
          <cell r="D5967">
            <v>34.549999999999997</v>
          </cell>
        </row>
        <row r="5968">
          <cell r="A5968" t="str">
            <v>89030</v>
          </cell>
          <cell r="B5968" t="str">
            <v>TRATOR DE ESTEIRAS, POTÊNCIA 100 HP, PESO OPERACIONAL 9,4 T, COM LÂMINA 2,19 M3 - JUROS. AF_06/2014</v>
          </cell>
          <cell r="C5968" t="str">
            <v>H</v>
          </cell>
          <cell r="D5968">
            <v>7.77</v>
          </cell>
        </row>
        <row r="5969">
          <cell r="A5969" t="str">
            <v>89033</v>
          </cell>
          <cell r="B5969" t="str">
            <v>TRATOR DE PNEUS, POTÊNCIA 85 CV, TRAÇÃO 4X4, PESO COM LASTRO DE 4.675 KG - DEPRECIAÇÃO. AF_06/2014</v>
          </cell>
          <cell r="C5969" t="str">
            <v>H</v>
          </cell>
          <cell r="D5969">
            <v>4.8</v>
          </cell>
        </row>
        <row r="5970">
          <cell r="A5970" t="str">
            <v>89034</v>
          </cell>
          <cell r="B5970" t="str">
            <v>TRATOR DE PNEUS, POTÊNCIA 85 CV, TRAÇÃO 4X4, PESO COM LASTRO DE 4.675 KG - JUROS. AF_06/2014</v>
          </cell>
          <cell r="C5970" t="str">
            <v>H</v>
          </cell>
          <cell r="D5970">
            <v>1.62</v>
          </cell>
        </row>
        <row r="5971">
          <cell r="A5971" t="str">
            <v>89128</v>
          </cell>
          <cell r="B5971" t="str">
            <v>PÁ CARREGADEIRA SOBRE RODAS, POTÊNCIA LÍQUIDA 128 HP, CAPACIDADE DA CAÇAMBA 1,7 A 2,8 M3, PESO OPERACIONAL 11632 KG - DEPRECIAÇÃO. AF_06/201 4</v>
          </cell>
          <cell r="C5971" t="str">
            <v>H</v>
          </cell>
          <cell r="D5971">
            <v>20.16</v>
          </cell>
        </row>
        <row r="5972">
          <cell r="A5972" t="str">
            <v>89129</v>
          </cell>
          <cell r="B5972" t="str">
            <v>PÁ CARREGADEIRA SOBRE RODAS, POTÊNCIA LÍQUIDA 128 HP, CAPACIDADE DA CAÇAMBA 1,7 A 2,8 M3, PESO OPERACIONAL 11632 KG - JUROS. AF_06/2014</v>
          </cell>
          <cell r="C5972" t="str">
            <v>H</v>
          </cell>
          <cell r="D5972">
            <v>4.53</v>
          </cell>
        </row>
        <row r="5973">
          <cell r="A5973" t="str">
            <v>89130</v>
          </cell>
          <cell r="B5973" t="str">
            <v>PÁ CARREGADEIRA SOBRE RODAS, POTÊNCIA 197 HP, CAPACIDADE DA CAÇAMBA 2, 5 A 3,5 M3, PESO OPERACIONAL 18338 KG - DEPRECIAÇÃO. AF_06/2014</v>
          </cell>
          <cell r="C5973" t="str">
            <v>H</v>
          </cell>
          <cell r="D5973">
            <v>27.95</v>
          </cell>
        </row>
        <row r="5974">
          <cell r="A5974" t="str">
            <v>89131</v>
          </cell>
          <cell r="B5974" t="str">
            <v>PÁ CARREGADEIRA SOBRE RODAS, POTÊNCIA 197 HP, CAPACIDADE DA CAÇAMBA 2, 5 A 3,5 M3, PESO OPERACIONAL 18338 KG - JUROS. AF_06/2014</v>
          </cell>
          <cell r="C5974" t="str">
            <v>H</v>
          </cell>
          <cell r="D5974">
            <v>6.28</v>
          </cell>
        </row>
        <row r="5975">
          <cell r="A5975" t="str">
            <v>89210</v>
          </cell>
          <cell r="B5975" t="str">
            <v>ROLO COMPACTADOR VIBRATÓRIO DE UM CILINDRO AÇO LISO, POTÊNCIA 80 HP, PESO OPERACIONAL MÁXIMO 8,1 T, IMPACTO DINÂMICO 16,15 / 9,5 T, LARGURA DE TRABALHO 1,68 M - DEPRECIAÇÃO. AF_06/2014</v>
          </cell>
          <cell r="C5975" t="str">
            <v>H</v>
          </cell>
          <cell r="D5975">
            <v>14.78</v>
          </cell>
        </row>
        <row r="5976">
          <cell r="A5976" t="str">
            <v>89211</v>
          </cell>
          <cell r="B5976" t="str">
            <v>ROLO COMPACTADOR VIBRATÓRIO DE UM CILINDRO AÇO LISO, POTÊNCIA 80 HP, PESO OPERACIONAL MÁXIMO 8,1 T, IMPACTO DINÂMICO 16,15 / 9,5 T, LARGURA DE TRABALHO 1,68 M - JUROS. AF_06/2014</v>
          </cell>
          <cell r="C5976" t="str">
            <v>H</v>
          </cell>
          <cell r="D5976">
            <v>3.44</v>
          </cell>
        </row>
        <row r="5977">
          <cell r="A5977" t="str">
            <v>89212</v>
          </cell>
          <cell r="B5977" t="str">
            <v>BATE-ESTACAS POR GRAVIDADE, POTÊNCIA DE 160 HP, PESO DO MARTELO ATÉ 3 TONELADAS - DEPRECIAÇÃO. AF_11/2014</v>
          </cell>
          <cell r="C5977" t="str">
            <v>H</v>
          </cell>
          <cell r="D5977">
            <v>12.48</v>
          </cell>
        </row>
        <row r="5978">
          <cell r="A5978" t="str">
            <v>89213</v>
          </cell>
          <cell r="B5978" t="str">
            <v>BATE-ESTACAS POR GRAVIDADE, POTÊNCIA DE 160 HP, PESO DO MARTELO ATÉ 3 TONELADAS - JUROS. AF_11/2014</v>
          </cell>
          <cell r="C5978" t="str">
            <v>H</v>
          </cell>
          <cell r="D5978">
            <v>4.84</v>
          </cell>
        </row>
        <row r="5979">
          <cell r="A5979" t="str">
            <v>89214</v>
          </cell>
          <cell r="B5979" t="str">
            <v>BATE-ESTACAS POR GRAVIDADE, POTÊNCIA DE 160 HP, PESO DO MARTELO ATÉ 3 TONELADAS - MANUTENÇÃO. AF_11/2014</v>
          </cell>
          <cell r="C5979" t="str">
            <v>H</v>
          </cell>
          <cell r="D5979">
            <v>14.68</v>
          </cell>
        </row>
        <row r="5980">
          <cell r="A5980" t="str">
            <v>89215</v>
          </cell>
          <cell r="B5980" t="str">
            <v>BATE-ESTACAS POR GRAVIDADE, POTÊNCIA DE 160 HP, PESO DO MARTELO ATÉ 3 TONELADAS - MATERIAIS NA OPERAÇÃO. AF_11/2014</v>
          </cell>
          <cell r="C5980" t="str">
            <v>H</v>
          </cell>
          <cell r="D5980">
            <v>73</v>
          </cell>
        </row>
        <row r="5981">
          <cell r="A5981" t="str">
            <v>89219</v>
          </cell>
          <cell r="B5981" t="str">
            <v>ROLO COMPACTADOR VIBRATORIO DE UM CILINDRO LISO DE ACO, POTENCIA 80 HP , PESO OPERACIONAL MAXIMO 8,5 T, LARGURA TRABALHO 1,676 M - DEPRECIAÇÃ O. AF_06/2014</v>
          </cell>
          <cell r="C5981" t="str">
            <v>H</v>
          </cell>
          <cell r="D5981">
            <v>15.44</v>
          </cell>
        </row>
        <row r="5982">
          <cell r="A5982" t="str">
            <v>89220</v>
          </cell>
          <cell r="B5982" t="str">
            <v>ROLO COMPACTADOR VIBRATORIO DE UM CILINDRO LISO DE ACO, POTENCIA 80 HP , PESO OPERACIONAL MAXIMO 8,5 T, LARGURA TRABALHO 1,676 M - JUROS. AF_ 41791</v>
          </cell>
          <cell r="C5982" t="str">
            <v>H</v>
          </cell>
          <cell r="D5982">
            <v>3.6</v>
          </cell>
        </row>
        <row r="5983">
          <cell r="A5983" t="str">
            <v>89221</v>
          </cell>
          <cell r="B5983" t="str">
            <v>BETONEIRA CAPACIDADE NOMINAL DE 600 L, CAPACIDADE DE MISTURA 360 L, MOTOR ELÉTRICO TRIFÁSICO POTÊNCIA DE 4 CV, SEM CARREGADOR - DEPRECIAÇÃO. AF_11/2014</v>
          </cell>
          <cell r="C5983" t="str">
            <v>H</v>
          </cell>
          <cell r="D5983">
            <v>0.88</v>
          </cell>
        </row>
        <row r="5984">
          <cell r="A5984" t="str">
            <v>89222</v>
          </cell>
          <cell r="B5984" t="str">
            <v>BETONEIRA CAPACIDADE NOMINAL DE 600 L, CAPACIDADE DE MISTURA 360 L, MOTOR ELÉTRICO TRIFÁSICO POTÊNCIA DE 4 CV, SEM CARREGADOR - JUROS. AF_11 /2014</v>
          </cell>
          <cell r="C5984" t="str">
            <v>H</v>
          </cell>
          <cell r="D5984">
            <v>0.2</v>
          </cell>
        </row>
        <row r="5985">
          <cell r="A5985" t="str">
            <v>89223</v>
          </cell>
          <cell r="B5985" t="str">
            <v>BETONEIRA CAPACIDADE NOMINAL DE 600 L, CAPACIDADE DE MISTURA 360 L, MOTOR ELÉTRICO TRIFÁSICO POTÊNCIA DE 4 CV, SEM CARREGADOR - MANUTENÇÃO. AF_11/2014</v>
          </cell>
          <cell r="C5985" t="str">
            <v>H</v>
          </cell>
          <cell r="D5985">
            <v>0.73</v>
          </cell>
        </row>
        <row r="5986">
          <cell r="A5986" t="str">
            <v>89224</v>
          </cell>
          <cell r="B5986" t="str">
            <v>BETONEIRA CAPACIDADE NOMINAL DE 600 L, CAPACIDADE DE MISTURA 360 L, MOTOR ELÉTRICO TRIFÁSICO POTÊNCIA DE 4 CV, SEM CARREGADOR - MATERIAIS NA OPERAÇÃO. AF_11/2014</v>
          </cell>
          <cell r="C5986" t="str">
            <v>H</v>
          </cell>
          <cell r="D5986">
            <v>0.71</v>
          </cell>
        </row>
        <row r="5987">
          <cell r="A5987" t="str">
            <v>89228</v>
          </cell>
          <cell r="B5987" t="str">
            <v>MOTONIVELADORA POTÊNCIA BÁSICA LÍQUIDA (PRIMEIRA MARCHA) 125 HP, PESO BRUTO 13032 KG, LARGURA DA LÂMINA DE 3,7 M - DEPRECIAÇÃO. AF_06/2014</v>
          </cell>
          <cell r="C5987" t="str">
            <v>H</v>
          </cell>
          <cell r="D5987">
            <v>24.55</v>
          </cell>
        </row>
        <row r="5988">
          <cell r="A5988" t="str">
            <v>89229</v>
          </cell>
          <cell r="B5988" t="str">
            <v>MOTONIVELADORA POTÊNCIA BÁSICA LÍQUIDA (PRIMEIRA MARCHA) 125 HP, PESO BRUTO 13032 KG, LARGURA DA LÂMINA DE 3,7 M - JUROS. AF_06/2014</v>
          </cell>
          <cell r="C5988" t="str">
            <v>H</v>
          </cell>
          <cell r="D5988">
            <v>7.82</v>
          </cell>
        </row>
        <row r="5989">
          <cell r="A5989" t="str">
            <v>89230</v>
          </cell>
          <cell r="B5989" t="str">
            <v>FRESADORA DE ASFALTO A FRIO SOBRE RODAS, LARGURA FRESAGEM DE 1,0 M, POTÊNCIA 208 HP - DEPRECIAÇÃO. AF_11/2014</v>
          </cell>
          <cell r="C5989" t="str">
            <v>H</v>
          </cell>
          <cell r="D5989">
            <v>68.39</v>
          </cell>
        </row>
        <row r="5990">
          <cell r="A5990" t="str">
            <v>89231</v>
          </cell>
          <cell r="B5990" t="str">
            <v>FRESADORA DE ASFALTO A FRIO SOBRE RODAS, LARGURA FRESAGEM DE 1,0 M, POTÊNCIA 208 HP - JUROS. AF_11/2014</v>
          </cell>
          <cell r="C5990" t="str">
            <v>H</v>
          </cell>
          <cell r="D5990">
            <v>15.38</v>
          </cell>
        </row>
        <row r="5991">
          <cell r="A5991" t="str">
            <v>89232</v>
          </cell>
          <cell r="B5991" t="str">
            <v>FRESADORA DE ASFALTO A FRIO SOBRE RODAS, LARGURA FRESAGEM DE 1,0 M, POTÊNCIA 208 HP - MANUTENÇÃO. AF_11/2014</v>
          </cell>
          <cell r="C5991" t="str">
            <v>H</v>
          </cell>
          <cell r="D5991">
            <v>106.87</v>
          </cell>
        </row>
        <row r="5992">
          <cell r="A5992" t="str">
            <v>89233</v>
          </cell>
          <cell r="B5992" t="str">
            <v>FRESADORA DE ASFALTO A FRIO SOBRE RODAS, LARGURA FRESAGEM DE 1,0 M, POTÊNCIA 208 HP - MATERIAIS NA OPERAÇÃO. AF_11/2014</v>
          </cell>
          <cell r="C5992" t="str">
            <v>H</v>
          </cell>
          <cell r="D5992">
            <v>86.26</v>
          </cell>
        </row>
        <row r="5993">
          <cell r="A5993" t="str">
            <v>89236</v>
          </cell>
          <cell r="B5993" t="str">
            <v>FRESADORA DE ASFALTO A FRIO SOBRE RODAS, LARGURA FRESAGEM DE 2,0 M, POTÊNCIA 550 HP - DEPRECIAÇÃO. AF_11/2014</v>
          </cell>
          <cell r="C5993" t="str">
            <v>H</v>
          </cell>
          <cell r="D5993">
            <v>159.77000000000001</v>
          </cell>
        </row>
        <row r="5994">
          <cell r="A5994" t="str">
            <v>89237</v>
          </cell>
          <cell r="B5994" t="str">
            <v>FRESADORA DE ASFALTO A FRIO SOBRE RODAS, LARGURA FRESAGEM DE 2,0 M, POTÊNCIA 550 HP - JUROS. AF_11/2014</v>
          </cell>
          <cell r="C5994" t="str">
            <v>H</v>
          </cell>
          <cell r="D5994">
            <v>35.94</v>
          </cell>
        </row>
        <row r="5995">
          <cell r="A5995" t="str">
            <v>89238</v>
          </cell>
          <cell r="B5995" t="str">
            <v>FRESADORA DE ASFALTO A FRIO SOBRE RODAS, LARGURA FRESAGEM DE 2,0 M, POTÊNCIA 550 HP - MANUTENÇÃO. AF_11/2014</v>
          </cell>
          <cell r="C5995" t="str">
            <v>H</v>
          </cell>
          <cell r="D5995">
            <v>249.65</v>
          </cell>
        </row>
        <row r="5996">
          <cell r="A5996" t="str">
            <v>89239</v>
          </cell>
          <cell r="B5996" t="str">
            <v>FRESADORA DE ASFALTO A FRIO SOBRE RODAS, LARGURA FRESAGEM DE 2,0 M, POTÊNCIA 550 HP - MATERIAIS NA OPERAÇÃO. AF_11/2014</v>
          </cell>
          <cell r="C5996" t="str">
            <v>H</v>
          </cell>
          <cell r="D5996">
            <v>228.12</v>
          </cell>
        </row>
        <row r="5997">
          <cell r="A5997" t="str">
            <v>89240</v>
          </cell>
          <cell r="B5997" t="str">
            <v>VIBROACABADORA DE ASFALTO SOBRE ESTEIRAS, LARGURA DE PAVIMENTAÇÃO 1,90 M A 5,30 M, POTÊNCIA 105 HP CAPACIDADE 450 T/H - DEPRECIAÇÃO. AF_11/2 14</v>
          </cell>
          <cell r="C5997" t="str">
            <v>H</v>
          </cell>
          <cell r="D5997">
            <v>45.97</v>
          </cell>
        </row>
        <row r="5998">
          <cell r="A5998" t="str">
            <v>89241</v>
          </cell>
          <cell r="B5998" t="str">
            <v>VIBROACABADORA DE ASFALTO SOBRE ESTEIRAS, LARGURA DE PAVIMENTAÇÃO 1,90 M A 5,30 M, POTÊNCIA 105 HP CAPACIDADE 450 T/H - JUROS. AF_11/2014</v>
          </cell>
          <cell r="C5998" t="str">
            <v>H</v>
          </cell>
          <cell r="D5998">
            <v>13.77</v>
          </cell>
        </row>
        <row r="5999">
          <cell r="A5999" t="str">
            <v>89246</v>
          </cell>
          <cell r="B5999" t="str">
            <v>RECICLADORA DE ASFALTO A FRIO SOBRE RODAS, LARGURA FRESAGEM DE 2,0 M, POTÊNCIA 422 HP - DEPRECIAÇÃO. AF_11/2014</v>
          </cell>
          <cell r="C5999" t="str">
            <v>H</v>
          </cell>
          <cell r="D5999">
            <v>138.83000000000001</v>
          </cell>
        </row>
        <row r="6000">
          <cell r="A6000" t="str">
            <v>89247</v>
          </cell>
          <cell r="B6000" t="str">
            <v>RECICLADORA DE ASFALTO A FRIO SOBRE RODAS, LARGURA FRESAGEM DE 2,0 M, POTÊNCIA 422 HP - JUROS. AF_11/2014</v>
          </cell>
          <cell r="C6000" t="str">
            <v>H</v>
          </cell>
          <cell r="D6000">
            <v>31.23</v>
          </cell>
        </row>
        <row r="6001">
          <cell r="A6001" t="str">
            <v>89248</v>
          </cell>
          <cell r="B6001" t="str">
            <v>RECICLADORA DE ASFALTO A FRIO SOBRE RODAS, LARGURA FRESAGEM DE 2,0 M, POTÊNCIA 422 HP - MANUTENÇÃO. AF_11/2014</v>
          </cell>
          <cell r="C6001" t="str">
            <v>H</v>
          </cell>
          <cell r="D6001">
            <v>216.93</v>
          </cell>
        </row>
        <row r="6002">
          <cell r="A6002" t="str">
            <v>89249</v>
          </cell>
          <cell r="B6002" t="str">
            <v>RECICLADORA DE ASFALTO A FRIO SOBRE RODAS, LARGURA FRESAGEM DE 2,0 M, POTÊNCIA 422 HP - MATERIAIS NA OPERAÇÃO. AF_11/2014</v>
          </cell>
          <cell r="C6002" t="str">
            <v>H</v>
          </cell>
          <cell r="D6002">
            <v>174.97</v>
          </cell>
        </row>
        <row r="6003">
          <cell r="A6003" t="str">
            <v>89253</v>
          </cell>
          <cell r="B6003" t="str">
            <v>VIBROACABADORA DE ASFALTO SOBRE ESTEIRAS, LARGURA DE PAVIMENTAÇÃO 2,13 M A 4,55 M, POTÊNCIA 100 HP, CAPACIDADE 400 T/H - DEPRECIAÇÃO. AF_11/ 2014</v>
          </cell>
          <cell r="C6003" t="str">
            <v>H</v>
          </cell>
          <cell r="D6003">
            <v>37.67</v>
          </cell>
        </row>
        <row r="6004">
          <cell r="A6004" t="str">
            <v>89254</v>
          </cell>
          <cell r="B6004" t="str">
            <v>VIBROACABADORA DE ASFALTO SOBRE ESTEIRAS, LARGURA DE PAVIMENTAÇÃO 2,13 M A 4,55 M, POTÊNCIA 100 HP, CAPACIDADE 400 T/H - JUROS. AF_11/2014</v>
          </cell>
          <cell r="C6004" t="str">
            <v>H</v>
          </cell>
          <cell r="D6004">
            <v>11.28</v>
          </cell>
        </row>
        <row r="6005">
          <cell r="A6005" t="str">
            <v>89255</v>
          </cell>
          <cell r="B6005" t="str">
            <v>VIBROACABADORA DE ASFALTO SOBRE ESTEIRAS, LARGURA DE PAVIMENTAÇÃO 2,13 M A 4,55 M, POTÊNCIA 100 HP, CAPACIDADE 400 T/H - MANUTENÇÃO. AF_11/2 14</v>
          </cell>
          <cell r="C6005" t="str">
            <v>H</v>
          </cell>
          <cell r="D6005">
            <v>46.91</v>
          </cell>
        </row>
        <row r="6006">
          <cell r="A6006" t="str">
            <v>89256</v>
          </cell>
          <cell r="B6006" t="str">
            <v>VIBROACABADORA DE ASFALTO SOBRE ESTEIRAS, LARGURA DE PAVIMENTAÇÃO 2,13 M A 4,55 M, POTÊNCIA 100 HP, CAPACIDADE 400 T/H - MATERIAIS NA OPERAÇ ÃO. AF_11/2014</v>
          </cell>
          <cell r="C6006" t="str">
            <v>H</v>
          </cell>
          <cell r="D6006">
            <v>41.47</v>
          </cell>
        </row>
        <row r="6007">
          <cell r="A6007" t="str">
            <v>89259</v>
          </cell>
          <cell r="B6007" t="str">
            <v>GUINDAUTO HIDRÁULICO, CAPACIDADE MÁXIMA DE CARGA 6200 KG, MOMENTO MÁXI MO DE CARGA 11,7 TM, ALCANCE MÁXIMO HORIZONTAL 9,70 M, PARA MONTAGEM S OBRE CHASSI DE CAMINHÃO PBT MÍNIMO 13000 KG (INCLUI MONTAGEM, NÃO INCL UI CAMINHÃO) - DEPRECIAÇÃO. AF_06/2014</v>
          </cell>
          <cell r="C6007" t="str">
            <v>H</v>
          </cell>
          <cell r="D6007">
            <v>3.35</v>
          </cell>
        </row>
        <row r="6008">
          <cell r="A6008" t="str">
            <v>89260</v>
          </cell>
          <cell r="B6008" t="str">
            <v>GUINDAUTO HIDRÁULICO, CAPACIDADE MÁXIMA DE CARGA 6200 KG, MOMENTO MÁXI MO DE CARGA 11,7 TM, ALCANCE MÁXIMO HORIZONTAL 9,70 M, PARA MONTAGEM S OBRE CHASSI DE CAMINHÃO PBT MÍNIMO 13000 KG (INCLUI MONTAGEM, NÃO INCL UI CAMINHÃO) - JUROS. AF_06/2014</v>
          </cell>
          <cell r="C6008" t="str">
            <v>H</v>
          </cell>
          <cell r="D6008">
            <v>0.85</v>
          </cell>
        </row>
        <row r="6009">
          <cell r="A6009" t="str">
            <v>89262</v>
          </cell>
          <cell r="B6009" t="str">
            <v>GUINDAUTO HIDRÁULICO, CAPACIDADE MÁXIMA DE CARGA 6200 KG, MOMENTO MÁXI MO DE CARGA 11,7 TM, ALCANCE MÁXIMO HORIZONTAL 9,70 M, PARA MONTAGEM S OBRE CHASSI DE CAMINHÃO PBT MÍNIMO 13000 KG (INCLUI MONTAGEM, NÃO INCL UI CAMINHÃO) - MANUTENÇÃO. AF_06/2014</v>
          </cell>
          <cell r="C6009" t="str">
            <v>H</v>
          </cell>
          <cell r="D6009">
            <v>4.1900000000000004</v>
          </cell>
        </row>
        <row r="6010">
          <cell r="A6010" t="str">
            <v>89264</v>
          </cell>
          <cell r="B6010" t="str">
            <v>CAMINHAO CARROCERIA ABERTA,EM MADEIRA, TOCO, 170CV - 11T (VU=6ANOS) - DEPRECIAÇÃO</v>
          </cell>
          <cell r="C6010" t="str">
            <v>H</v>
          </cell>
          <cell r="D6010">
            <v>9.34</v>
          </cell>
        </row>
        <row r="6011">
          <cell r="A6011" t="str">
            <v>89265</v>
          </cell>
          <cell r="B6011" t="str">
            <v>CAMINHAO CARROCERIA ABERTA,EM MADEIRA, TOCO, 170CV - 11T (VU=6ANOS) - JUROS</v>
          </cell>
          <cell r="C6011" t="str">
            <v>H</v>
          </cell>
          <cell r="D6011">
            <v>2.38</v>
          </cell>
        </row>
        <row r="6012">
          <cell r="A6012" t="str">
            <v>89266</v>
          </cell>
          <cell r="B6012" t="str">
            <v>CAMINHAO CARROCERIA ABERTA,EM MADEIRA, TOCO, 170CV - 11T (VU=6ANOS) - IMPOSTOS E SEGUROS</v>
          </cell>
          <cell r="C6012" t="str">
            <v>H</v>
          </cell>
          <cell r="D6012">
            <v>0.49</v>
          </cell>
        </row>
        <row r="6013">
          <cell r="A6013" t="str">
            <v>89267</v>
          </cell>
          <cell r="B6013" t="str">
            <v>GUINDASTE HIDRÁULICO AUTROPELIDO, COM LANÇA TELESCÓPICA 28,80 M, CAPACIDADE MÁXIMA 30 T, POTÊNCIA 97 KW, TRAÇÃO 4 X 4   DEPRECIACAO. AF_11/2 14</v>
          </cell>
          <cell r="C6013" t="str">
            <v>H</v>
          </cell>
          <cell r="D6013">
            <v>30.13</v>
          </cell>
        </row>
        <row r="6014">
          <cell r="A6014" t="str">
            <v>89268</v>
          </cell>
          <cell r="B6014" t="str">
            <v>GUINDASTE HIDRÁULICO AUTROPELIDO, COM LANÇA TELESCÓPICA 28,80 M, CAPACIDADE MÁXIMA 30 T, POTÊNCIA 97 KW, TRAÇÃO 4 X 4   JUROS. AF_11/2014</v>
          </cell>
          <cell r="C6014" t="str">
            <v>H</v>
          </cell>
          <cell r="D6014">
            <v>7.72</v>
          </cell>
        </row>
        <row r="6015">
          <cell r="A6015" t="str">
            <v>89269</v>
          </cell>
          <cell r="B6015" t="str">
            <v>GUINDASTE HIDRÁULICO AUTROPELIDO, COM LANÇA TELESCÓPICA 28,80 M, CAPACIDADE MÁXIMA 30 T, POTÊNCIA 97 KW, TRAÇÃO 4 X 4 - IMPOSTOS E SEGUROS. AF_11/2014</v>
          </cell>
          <cell r="C6015" t="str">
            <v>H</v>
          </cell>
          <cell r="D6015">
            <v>1.58</v>
          </cell>
        </row>
        <row r="6016">
          <cell r="A6016" t="str">
            <v>89270</v>
          </cell>
          <cell r="B6016" t="str">
            <v>GUINDASTE HIDRÁULICO AUTROPELIDO, COM LANÇA TELESCÓPICA 28,80 M, CAPACIDADE MÁXIMA 30 T, POTÊNCIA 97 KW, TRAÇÃO 4 X 4   MANUTENCAO. AF_11/20 14</v>
          </cell>
          <cell r="C6016" t="str">
            <v>H</v>
          </cell>
          <cell r="D6016">
            <v>37.799999999999997</v>
          </cell>
        </row>
        <row r="6017">
          <cell r="A6017" t="str">
            <v>89271</v>
          </cell>
          <cell r="B6017" t="str">
            <v>GUINDASTE HIDRÁULICO AUTROPELIDO, COM LANÇA TELESCÓPICA 28,80 M, CAPACIDADE MÁXIMA 30 T, POTÊNCIA 97 KW, TRAÇÃO 4 X 4   MATERIAIS NA OPERAÇÃ O. AF_11/2014</v>
          </cell>
          <cell r="C6017" t="str">
            <v>H</v>
          </cell>
          <cell r="D6017">
            <v>40.44</v>
          </cell>
        </row>
        <row r="6018">
          <cell r="A6018" t="str">
            <v>89274</v>
          </cell>
          <cell r="B6018" t="str">
            <v>BETONEIRA CAPACIDADE NOMINAL DE 600 L, CAPACIDADE DE MISTURA 440 L, MOTOR A DIESEL POTÊNCIA 10 HP, COM CARREGADOR - DEPRECIAÇÃO. AF_11/2014</v>
          </cell>
          <cell r="C6018" t="str">
            <v>H</v>
          </cell>
          <cell r="D6018">
            <v>1.07</v>
          </cell>
        </row>
        <row r="6019">
          <cell r="A6019" t="str">
            <v>89275</v>
          </cell>
          <cell r="B6019" t="str">
            <v>BETONEIRA CAPACIDADE NOMINAL DE 600 L, CAPACIDADE DE MISTURA 440 L, MOTOR A DIESEL POTÊNCIA 10 HP, COM CARREGADOR - JUROS. AF_11/2014</v>
          </cell>
          <cell r="C6019" t="str">
            <v>H</v>
          </cell>
          <cell r="D6019">
            <v>0.25</v>
          </cell>
        </row>
        <row r="6020">
          <cell r="A6020" t="str">
            <v>89276</v>
          </cell>
          <cell r="B6020" t="str">
            <v>BETONEIRA CAPACIDADE NOMINAL DE 600 L, CAPACIDADE DE MISTURA 440 L, MOTOR A DIESEL POTÊNCIA 10 HP, COM CARREGADOR - MANUTENÇÃO. AF_11/2014</v>
          </cell>
          <cell r="C6020" t="str">
            <v>H</v>
          </cell>
          <cell r="D6020">
            <v>0.89</v>
          </cell>
        </row>
        <row r="6021">
          <cell r="A6021" t="str">
            <v>89277</v>
          </cell>
          <cell r="B6021" t="str">
            <v>BETONEIRA CAPACIDADE NOMINAL DE 600 L, CAPACIDADE DE MISTURA 440 L, MOTOR A DIESEL POTÊNCIA 10 HP, COM CARREGADOR - MATERIAIS NA OPERAÇÃO. A F_11/2014</v>
          </cell>
          <cell r="C6021" t="str">
            <v>H</v>
          </cell>
          <cell r="D6021">
            <v>4.1399999999999997</v>
          </cell>
        </row>
        <row r="6022">
          <cell r="A6022" t="str">
            <v>89280</v>
          </cell>
          <cell r="B6022" t="str">
            <v>ROLO COMPACTADOR VIBRATÓRIO TANDEM AÇO LISO, POTÊNCIA 58 HP, PESO SEM/ COM LASTRO 6,5 / 9,4 T, LARGURA DE TRABALHO 1,2 M - DEPRECIAÇÃO. AF_06 /2014</v>
          </cell>
          <cell r="C6022" t="str">
            <v>H</v>
          </cell>
          <cell r="D6022">
            <v>13.01</v>
          </cell>
        </row>
        <row r="6023">
          <cell r="A6023" t="str">
            <v>89281</v>
          </cell>
          <cell r="B6023" t="str">
            <v>ROLO COMPACTADOR VIBRATÓRIO TANDEM AÇO LISO, POTÊNCIA 58 HP, PESO SEM/ COM LASTRO 6,5 / 9,4 T, LARGURA DE TRABALHO 1,2 M - JUROS. AF_06/2014</v>
          </cell>
          <cell r="C6023" t="str">
            <v>H</v>
          </cell>
          <cell r="D6023">
            <v>3.03</v>
          </cell>
        </row>
        <row r="6024">
          <cell r="A6024" t="str">
            <v>89870</v>
          </cell>
          <cell r="B6024" t="str">
            <v>CAMINHÃO BASCULANTE 14 M3, COM CAVALO MECÂNICO DE CAPACIDADE MÁXIMA DE TRAÇÃO COMBINADO DE 36000 KG, POTÊNCIA 286 CV, INCLUSIVE SEMIREBOQUE COM CAÇAMBA METÁLICA - DEPRECIAÇÃO. AF_12/2014</v>
          </cell>
          <cell r="C6024" t="str">
            <v>H</v>
          </cell>
          <cell r="D6024">
            <v>17.53</v>
          </cell>
        </row>
        <row r="6025">
          <cell r="A6025" t="str">
            <v>89871</v>
          </cell>
          <cell r="B6025" t="str">
            <v>CAMINHÃO BASCULANTE 14 M3, COM CAVALO MECÂNICO DE CAPACIDADE MÁXIMA DE TRAÇÃO COMBINADO DE 36000 KG, POTÊNCIA 286 CV, INCLUSIVE SEMIREBOQUE COM CAÇAMBA METÁLICA - JUROS. AF_12/2014</v>
          </cell>
          <cell r="C6025" t="str">
            <v>H</v>
          </cell>
          <cell r="D6025">
            <v>4.1500000000000004</v>
          </cell>
        </row>
        <row r="6026">
          <cell r="A6026" t="str">
            <v>89872</v>
          </cell>
          <cell r="B6026" t="str">
            <v>CAMINHÃO BASCULANTE 14 M3, COM CAVALO MECÂNICO DE CAPACIDADE MÁXIMA DE TRAÇÃO COMBINADO DE 36000 KG, POTÊNCIA 286 CV, INCLUSIVE SEMIREBOQUE COM CAÇAMBA METÁLICA - IMPOSTOS E SEGUROS. AF_12/2014</v>
          </cell>
          <cell r="C6026" t="str">
            <v>H</v>
          </cell>
          <cell r="D6026">
            <v>0.84</v>
          </cell>
        </row>
        <row r="6027">
          <cell r="A6027" t="str">
            <v>89873</v>
          </cell>
          <cell r="B6027" t="str">
            <v>CAMINHÃO BASCULANTE 14 M3, COM CAVALO MECÂNICO DE CAPACIDADE MÁXIMA DE TRAÇÃO COMBINADO DE 36000 KG, POTÊNCIA 286 CV, INCLUSIVE SEMIREBOQUE COM CAÇAMBA METÁLICA - MANUTENÇÃO. AF_12/2014</v>
          </cell>
          <cell r="C6027" t="str">
            <v>H</v>
          </cell>
          <cell r="D6027">
            <v>24.65</v>
          </cell>
        </row>
        <row r="6028">
          <cell r="A6028" t="str">
            <v>89874</v>
          </cell>
          <cell r="B6028" t="str">
            <v>CAMINHÃO BASCULANTE 14 M3, COM CAVALO MECÂNICO DE CAPACIDADE MÁXIMA DE TRAÇÃO COMBINADO DE 36000 KG, POTÊNCIA 286 CV, INCLUSIVE SEMIREBOQUE COM CAÇAMBA METÁLICA - MATERIAIS NA OPERAÇÃO. AF_12/2014</v>
          </cell>
          <cell r="C6028" t="str">
            <v>H</v>
          </cell>
          <cell r="D6028">
            <v>87.76</v>
          </cell>
        </row>
        <row r="6029">
          <cell r="A6029" t="str">
            <v>89878</v>
          </cell>
          <cell r="B6029" t="str">
            <v>CAMINHÃO BASCULANTE 18 M3, COM CAVALO MECÂNICO DE CAPACIDADE MÁXIMA DE TRAÇÃO COMBINADO DE 45000 KG, POTÊNCIA 330 CV, INCLUSIVE SEMIREBOQUE COM CAÇAMBA METÁLICA - DEPRECIAÇÃO. AF_12/2014</v>
          </cell>
          <cell r="C6029" t="str">
            <v>H</v>
          </cell>
          <cell r="D6029">
            <v>21.09</v>
          </cell>
        </row>
        <row r="6030">
          <cell r="A6030" t="str">
            <v>89879</v>
          </cell>
          <cell r="B6030" t="str">
            <v>CAMINHÃO BASCULANTE 18 M3, COM CAVALO MECÂNICO DE CAPACIDADE MÁXIMA DE TRAÇÃO COMBINADO DE 45000 KG, POTÊNCIA 330 CV, INCLUSIVE SEMIREBOQUE COM CAÇAMBA METÁLICA - JUROS. AF_12/2014</v>
          </cell>
          <cell r="C6030" t="str">
            <v>H</v>
          </cell>
          <cell r="D6030">
            <v>4.99</v>
          </cell>
        </row>
        <row r="6031">
          <cell r="A6031" t="str">
            <v>89880</v>
          </cell>
          <cell r="B6031" t="str">
            <v>CAMINHÃO BASCULANTE 18 M3, COM CAVALO MECÂNICO DE CAPACIDADE MÁXIMA DE TRAÇÃO COMBINADO DE 45000 KG, POTÊNCIA 330 CV, INCLUSIVE SEMIREBOQUE COM CAÇAMBA METÁLICA - IMPOSTOS E SEGUROS. AF_12/2014</v>
          </cell>
          <cell r="C6031" t="str">
            <v>H</v>
          </cell>
          <cell r="D6031">
            <v>1.01</v>
          </cell>
        </row>
        <row r="6032">
          <cell r="A6032" t="str">
            <v>89881</v>
          </cell>
          <cell r="B6032" t="str">
            <v>CAMINHÃO BASCULANTE 18 M3, COM CAVALO MECÂNICO DE CAPACIDADE MÁXIMA DE TRAÇÃO COMBINADO DE 45000 KG, POTÊNCIA 330 CV, INCLUSIVE SEMIREBOQUE COM CAÇAMBA METÁLICA - MANUTENÇÃO. AF_12/2014</v>
          </cell>
          <cell r="C6032" t="str">
            <v>H</v>
          </cell>
          <cell r="D6032">
            <v>29.65</v>
          </cell>
        </row>
        <row r="6033">
          <cell r="A6033" t="str">
            <v>89882</v>
          </cell>
          <cell r="B6033" t="str">
            <v>CAMINHÃO BASCULANTE 18 M3, COM CAVALO MECÂNICO DE CAPACIDADE MÁXIMA DE TRAÇÃO COMBINADO DE 45000 KG, POTÊNCIA 330 CV, INCLUSIVE SEMIREBOQUE COM CAÇAMBA METÁLICA - MATERIAIS NA OPERAÇÃO. AF_12/2014</v>
          </cell>
          <cell r="C6033" t="str">
            <v>H</v>
          </cell>
          <cell r="D6033">
            <v>101.27</v>
          </cell>
        </row>
        <row r="6034">
          <cell r="A6034" t="str">
            <v>COBE</v>
          </cell>
          <cell r="B6034" t="str">
            <v>COBERTURA</v>
          </cell>
          <cell r="C6034">
            <v>0</v>
          </cell>
          <cell r="D6034">
            <v>0</v>
          </cell>
        </row>
        <row r="6035">
          <cell r="A6035" t="str">
            <v>73</v>
          </cell>
          <cell r="B6035" t="str">
            <v>MADEIRAMENTO</v>
          </cell>
          <cell r="C6035">
            <v>0</v>
          </cell>
          <cell r="D6035">
            <v>0</v>
          </cell>
        </row>
        <row r="6036">
          <cell r="A6036" t="str">
            <v>55960</v>
          </cell>
          <cell r="B6036" t="str">
            <v>IMUNIZACAO DE MADEIRAMENTO PARA COBERTURA UTILIZANDO CUPINICIDA INCOLO R</v>
          </cell>
          <cell r="C6036" t="str">
            <v>M2</v>
          </cell>
          <cell r="D6036">
            <v>4.43</v>
          </cell>
        </row>
        <row r="6037">
          <cell r="A6037" t="str">
            <v>72085</v>
          </cell>
          <cell r="B6037" t="str">
            <v>RECOLOCACAO DE RIPAS EM MADEIRAMENTO DE TELHADO, CONSIDERANDO REAPROVE ITAMENTO DE MATERIAL</v>
          </cell>
          <cell r="C6037" t="str">
            <v>M</v>
          </cell>
          <cell r="D6037">
            <v>1.24</v>
          </cell>
        </row>
        <row r="6038">
          <cell r="A6038" t="str">
            <v>72086</v>
          </cell>
          <cell r="B6038" t="str">
            <v>RECOLOCACAO DE MADEIRAMENTO DO TELHADO - CAIBROS, CONSIDERANDO REAPROV EITAMENTO DE MATERIAL</v>
          </cell>
          <cell r="C6038" t="str">
            <v>M</v>
          </cell>
          <cell r="D6038">
            <v>3.78</v>
          </cell>
        </row>
        <row r="6039">
          <cell r="A6039" t="str">
            <v>72087</v>
          </cell>
          <cell r="B6039" t="str">
            <v>RECOLOCACAO DE MADEIRAMENTO DE TELHADO, CONSIDERANDO REAPROVEITAMENTO DE MATERIAL</v>
          </cell>
          <cell r="C6039" t="str">
            <v>M</v>
          </cell>
          <cell r="D6039">
            <v>10.07</v>
          </cell>
        </row>
        <row r="6040">
          <cell r="A6040" t="str">
            <v>72088</v>
          </cell>
          <cell r="B6040" t="str">
            <v>RECOLOCACAO DE FERRAGENS EM MADEIRAMENTO DE TELHADO, CONSIDERANDO REAP ROVEITAMENTO DE MATERIAL</v>
          </cell>
          <cell r="C6040" t="str">
            <v>UN</v>
          </cell>
          <cell r="D6040">
            <v>7.4</v>
          </cell>
        </row>
        <row r="6041">
          <cell r="A6041" t="str">
            <v>73931</v>
          </cell>
          <cell r="B6041" t="str">
            <v>ESTRUTURA MADEIRA ANCOR LAJE/PAREDE P/TELHA ESTRUTURAL FIBROCIMENTO</v>
          </cell>
          <cell r="C6041">
            <v>0</v>
          </cell>
          <cell r="D6041">
            <v>0</v>
          </cell>
        </row>
        <row r="6042">
          <cell r="A6042" t="str">
            <v>73931/001</v>
          </cell>
          <cell r="B6042" t="str">
            <v>ESTRUTURA EM MADEIRA APARELHADA, PARA TELHA ONDULADA DE FIBROCIMENTO, ALUMINIO OU PLASTICA, APOIADA EM LAJE OU PAREDE</v>
          </cell>
          <cell r="C6042" t="str">
            <v>M2</v>
          </cell>
          <cell r="D6042">
            <v>35.18</v>
          </cell>
        </row>
        <row r="6043">
          <cell r="A6043" t="str">
            <v>73931/002</v>
          </cell>
          <cell r="B6043" t="str">
            <v>ESTRUTURA EM MADEIRA APARELHADA, PARA TELHA ESTRUTURAL DE FIBROCIMENTO ANCORADA EM LAJE OU PAREDE</v>
          </cell>
          <cell r="C6043" t="str">
            <v>M2</v>
          </cell>
          <cell r="D6043">
            <v>25.25</v>
          </cell>
        </row>
        <row r="6044">
          <cell r="A6044" t="str">
            <v>73931/003</v>
          </cell>
          <cell r="B6044" t="str">
            <v>ESTRUTURA EM MADEIRA APARELHADA, PARA TELHA CERAMICA, APOIADA EM PARED E</v>
          </cell>
          <cell r="C6044" t="str">
            <v>M2</v>
          </cell>
          <cell r="D6044">
            <v>65.17</v>
          </cell>
        </row>
        <row r="6045">
          <cell r="A6045" t="str">
            <v>73939</v>
          </cell>
          <cell r="B6045" t="str">
            <v>CHAPA CELULOSE PRENSADA 122X224X1,2CM FORNECIMENTO</v>
          </cell>
          <cell r="C6045">
            <v>0</v>
          </cell>
          <cell r="D6045">
            <v>0</v>
          </cell>
        </row>
        <row r="6046">
          <cell r="A6046" t="str">
            <v>73939/001</v>
          </cell>
          <cell r="B6046" t="str">
            <v>TESOURA COMPLETA EM MASSARANDUBA SERRADA, PARA TELHADOS COM VAOS DE 4M</v>
          </cell>
          <cell r="C6046" t="str">
            <v>UN</v>
          </cell>
          <cell r="D6046">
            <v>684.7</v>
          </cell>
        </row>
        <row r="6047">
          <cell r="A6047" t="str">
            <v>73939/002</v>
          </cell>
          <cell r="B6047" t="str">
            <v>TESOURA COMPLETA EM MASSARANDUBA APARELHADA, PARA TELHADOS COM VAOS DE 4M</v>
          </cell>
          <cell r="C6047" t="str">
            <v>UN</v>
          </cell>
          <cell r="D6047">
            <v>977.61</v>
          </cell>
        </row>
        <row r="6048">
          <cell r="A6048" t="str">
            <v>73939/003</v>
          </cell>
          <cell r="B6048" t="str">
            <v>TESOURA COMPLETA EM MASSARANDUBA SERRADA, PARA TELHADOS COM VAOS DE 5M</v>
          </cell>
          <cell r="C6048" t="str">
            <v>UN</v>
          </cell>
          <cell r="D6048">
            <v>820.73</v>
          </cell>
        </row>
        <row r="6049">
          <cell r="A6049" t="str">
            <v>73939/004</v>
          </cell>
          <cell r="B6049" t="str">
            <v>TESOURA COMPLETA EM MASSARANDUBA APARELHADA, PARA TELHADOS COM VAOS DE 5M</v>
          </cell>
          <cell r="C6049" t="str">
            <v>UN</v>
          </cell>
          <cell r="D6049">
            <v>1036.18</v>
          </cell>
        </row>
        <row r="6050">
          <cell r="A6050" t="str">
            <v>73939/005</v>
          </cell>
          <cell r="B6050" t="str">
            <v>TESOURA COMPLETA EM MASSARANDUBA SERRADA, PARA TELHADOS COM VAOS DE 6M</v>
          </cell>
          <cell r="C6050" t="str">
            <v>UN</v>
          </cell>
          <cell r="D6050">
            <v>1010.34</v>
          </cell>
        </row>
        <row r="6051">
          <cell r="A6051" t="str">
            <v>73939/006</v>
          </cell>
          <cell r="B6051" t="str">
            <v>TESOURA COMPLETA EM MASSARANDUBA APARELHADA, PARA TELHADOS COM VAOS DE 6M</v>
          </cell>
          <cell r="C6051" t="str">
            <v>UN</v>
          </cell>
          <cell r="D6051">
            <v>1270.81</v>
          </cell>
        </row>
        <row r="6052">
          <cell r="A6052" t="str">
            <v>73939/007</v>
          </cell>
          <cell r="B6052" t="str">
            <v>TESOURA COMPLETA EM MASSARANDUBA SERRADA, PARA TELHADOS COM VAOS DE 7M</v>
          </cell>
          <cell r="C6052" t="str">
            <v>UN</v>
          </cell>
          <cell r="D6052">
            <v>1167.72</v>
          </cell>
        </row>
        <row r="6053">
          <cell r="A6053" t="str">
            <v>73939/008</v>
          </cell>
          <cell r="B6053" t="str">
            <v>TESOURA COMPLETA EM MASSARANDUBA APARELHADA, PARA TELHADOS COM VAOS DE 7M</v>
          </cell>
          <cell r="C6053" t="str">
            <v>UN</v>
          </cell>
          <cell r="D6053">
            <v>1474.3</v>
          </cell>
        </row>
        <row r="6054">
          <cell r="A6054" t="str">
            <v>73939/009</v>
          </cell>
          <cell r="B6054" t="str">
            <v>TESOURA COMPLETA EM MASSARANDUBA SERRADA, PARA TELHADOS COM VAOS DE 8M</v>
          </cell>
          <cell r="C6054" t="str">
            <v>UN</v>
          </cell>
          <cell r="D6054">
            <v>1446.06</v>
          </cell>
        </row>
        <row r="6055">
          <cell r="A6055" t="str">
            <v>73939/010</v>
          </cell>
          <cell r="B6055" t="str">
            <v>TESOURA COMPLETA EM MASSARANDUBA APARELHADA, PARA TELHADOS COM VAOS DE 8M</v>
          </cell>
          <cell r="C6055" t="str">
            <v>UN</v>
          </cell>
          <cell r="D6055">
            <v>1962.4</v>
          </cell>
        </row>
        <row r="6056">
          <cell r="A6056" t="str">
            <v>73939/011</v>
          </cell>
          <cell r="B6056" t="str">
            <v>TESOURA COMPLETA EM MASSARANDUBA SERRADA, PARA TELHADOS COM VAOS DE 9M</v>
          </cell>
          <cell r="C6056" t="str">
            <v>UN</v>
          </cell>
          <cell r="D6056">
            <v>1624.91</v>
          </cell>
        </row>
        <row r="6057">
          <cell r="A6057" t="str">
            <v>73939/012</v>
          </cell>
          <cell r="B6057" t="str">
            <v>TESOURA COMPLETA EM MASSARANDUBA APARELHADA, PARA TELHADOS COM VAOS DE 9M</v>
          </cell>
          <cell r="C6057" t="str">
            <v>UN</v>
          </cell>
          <cell r="D6057">
            <v>2208.16</v>
          </cell>
        </row>
        <row r="6058">
          <cell r="A6058" t="str">
            <v>73939/013</v>
          </cell>
          <cell r="B6058" t="str">
            <v>TESOURA COMPLETA EM MASSARANDUBA SERRADA, PARA TELHADOS COM VAOS DE 10 M</v>
          </cell>
          <cell r="C6058" t="str">
            <v>UN</v>
          </cell>
          <cell r="D6058">
            <v>1901.52</v>
          </cell>
        </row>
        <row r="6059">
          <cell r="A6059" t="str">
            <v>73939/014</v>
          </cell>
          <cell r="B6059" t="str">
            <v>TESOURA COMPLETA EM MASSARANDUBA APARELHADA, PARA TELHADOS COM VAOS DE 10M</v>
          </cell>
          <cell r="C6059" t="str">
            <v>UN</v>
          </cell>
          <cell r="D6059">
            <v>2442.5300000000002</v>
          </cell>
        </row>
        <row r="6060">
          <cell r="A6060" t="str">
            <v>73939/015</v>
          </cell>
          <cell r="B6060" t="str">
            <v>TESOURA COMPLETA EM MASSARANDUBA SERRADA, PARA TELHADOS COM VAOS DE 11 M</v>
          </cell>
          <cell r="C6060" t="str">
            <v>UN</v>
          </cell>
          <cell r="D6060">
            <v>2222.2600000000002</v>
          </cell>
        </row>
        <row r="6061">
          <cell r="A6061" t="str">
            <v>73939/016</v>
          </cell>
          <cell r="B6061" t="str">
            <v>TESOURA COMPLETA EM MACARANDUBA APARELHADA, PARA TELHADOS COM VAOS DE 11M</v>
          </cell>
          <cell r="C6061" t="str">
            <v>UN</v>
          </cell>
          <cell r="D6061">
            <v>2840.84</v>
          </cell>
        </row>
        <row r="6062">
          <cell r="A6062" t="str">
            <v>73939/017</v>
          </cell>
          <cell r="B6062" t="str">
            <v>TESOURA COMPLETA EM MASSARANDUBA SERRADA, PARA TELHADOS COM VAOS DE 12 M</v>
          </cell>
          <cell r="C6062" t="str">
            <v>UN</v>
          </cell>
          <cell r="D6062">
            <v>2451.64</v>
          </cell>
        </row>
        <row r="6063">
          <cell r="A6063" t="str">
            <v>73939/018</v>
          </cell>
          <cell r="B6063" t="str">
            <v>TESOURA COMPLETA EM MASSARANDUBA APARELHADA, PARA TELHADOS COM VAOS DE 12M</v>
          </cell>
          <cell r="C6063" t="str">
            <v>UN</v>
          </cell>
          <cell r="D6063">
            <v>3157.59</v>
          </cell>
        </row>
        <row r="6064">
          <cell r="A6064" t="str">
            <v>73939/019</v>
          </cell>
          <cell r="B6064" t="str">
            <v>TESOURA COMPLETA EM MASSARANDUBA SERRADA, PARA TELHADOS COM VAOS DE 14 M</v>
          </cell>
          <cell r="C6064" t="str">
            <v>UN</v>
          </cell>
          <cell r="D6064">
            <v>2838.9</v>
          </cell>
        </row>
        <row r="6065">
          <cell r="A6065" t="str">
            <v>73939/020</v>
          </cell>
          <cell r="B6065" t="str">
            <v>TESOURA COMPLETA EM MASSARANDUBA APARELHADA, PARA TELHADOS COM VAOS DE 14M</v>
          </cell>
          <cell r="C6065" t="str">
            <v>UN</v>
          </cell>
          <cell r="D6065">
            <v>3651.65</v>
          </cell>
        </row>
        <row r="6066">
          <cell r="A6066" t="str">
            <v>84005</v>
          </cell>
          <cell r="B6066" t="str">
            <v>GRADEADO DE CAIBROS E RIPAS</v>
          </cell>
          <cell r="C6066" t="str">
            <v>M2</v>
          </cell>
          <cell r="D6066">
            <v>24.45</v>
          </cell>
        </row>
        <row r="6067">
          <cell r="A6067" t="str">
            <v>84006</v>
          </cell>
          <cell r="B6067" t="str">
            <v>PONTALETES EM MASSARANDUBA SERRADA 3"X3" PARA TELHAS CERAMICAS, MEDIDO S PELA AREA REAL DA COBERTURA DO TELHADO, INCLUSO FORNECIMENTO E COLOC ACAO</v>
          </cell>
          <cell r="C6067" t="str">
            <v>M2</v>
          </cell>
          <cell r="D6067">
            <v>26.75</v>
          </cell>
        </row>
        <row r="6068">
          <cell r="A6068" t="str">
            <v>84007</v>
          </cell>
          <cell r="B6068" t="str">
            <v>PONTALETES EM MASSARANDUBA SERRADA 3"X3" PARA TELHAS ONDULADAS DE QUAL QUER TIPO, MEDIDOS PELA AREA REAL DA COBERTURA DO TELHADO, INCLUSO FORNECIMENTO E COLOCACAO</v>
          </cell>
          <cell r="C6068" t="str">
            <v>M2</v>
          </cell>
          <cell r="D6068">
            <v>22.68</v>
          </cell>
        </row>
        <row r="6069">
          <cell r="A6069" t="str">
            <v>84008</v>
          </cell>
          <cell r="B6069" t="str">
            <v>TERCA DE MASSARANDUBA SERRADA 3"X3" PARA COBERTURA DE QUALQUER TIPO, I NCLUSO FORNECIMENTO E COLOCACAO</v>
          </cell>
          <cell r="C6069" t="str">
            <v>M</v>
          </cell>
          <cell r="D6069">
            <v>16.72</v>
          </cell>
        </row>
        <row r="6070">
          <cell r="A6070" t="str">
            <v>84009</v>
          </cell>
          <cell r="B6070" t="str">
            <v>TERCA DE MASSARANDUBA APARELHADA 3"X3" PARA COBERTURA DE QUALQUER TIPO , INCLUSO FORNECIMENTO E COLOCACAO</v>
          </cell>
          <cell r="C6070" t="str">
            <v>M</v>
          </cell>
          <cell r="D6070">
            <v>21.89</v>
          </cell>
        </row>
        <row r="6071">
          <cell r="A6071" t="str">
            <v>84010</v>
          </cell>
          <cell r="B6071" t="str">
            <v>TERCA DE MASSARANDUBA SERRADA 3"X4.1/2" PARA COBERTURA DE QUALQUER TIPO, INCLUSO FORNECIMENTO E COLOCAÇÃO</v>
          </cell>
          <cell r="C6071" t="str">
            <v>M</v>
          </cell>
          <cell r="D6071">
            <v>21.88</v>
          </cell>
        </row>
        <row r="6072">
          <cell r="A6072" t="str">
            <v>84011</v>
          </cell>
          <cell r="B6072" t="str">
            <v>TERCA DE MASSARANDUBA APARELHADA 3"X4.1/2" PARA COBERTURA DE QUALQUER TIPO, INCLUSO FORNECIMENTO E COLOCACAO</v>
          </cell>
          <cell r="C6072" t="str">
            <v>M</v>
          </cell>
          <cell r="D6072">
            <v>31.86</v>
          </cell>
        </row>
        <row r="6073">
          <cell r="A6073" t="str">
            <v>84012</v>
          </cell>
          <cell r="B6073" t="str">
            <v>TERCA DE MASSARANDUBA SERRADA 3X6 PARA COBERTURA DE QUALQUER TIPO, INCLUSO FORNECIMENTO E COLOCACAO</v>
          </cell>
          <cell r="C6073" t="str">
            <v>M</v>
          </cell>
          <cell r="D6073">
            <v>30.93</v>
          </cell>
        </row>
        <row r="6074">
          <cell r="A6074" t="str">
            <v>84014</v>
          </cell>
          <cell r="B6074" t="str">
            <v>TERCA DE MASSARANDUBA APARELHADA 3"X6" PARA COBERTURA DE QUALQUER TIPO , INCLUSO FORNECIMENTO E COLOCACAO</v>
          </cell>
          <cell r="C6074" t="str">
            <v>M</v>
          </cell>
          <cell r="D6074">
            <v>40.799999999999997</v>
          </cell>
        </row>
        <row r="6075">
          <cell r="A6075" t="str">
            <v>84016</v>
          </cell>
          <cell r="B6075" t="str">
            <v>TERCA DE MASSARANDUBA SERRADA 3"X9" PARA COBERTURA DE QUALQUER TIPO, I NCLUSO FORNECIMENTO E COLOCACAO</v>
          </cell>
          <cell r="C6075" t="str">
            <v>M</v>
          </cell>
          <cell r="D6075">
            <v>43.91</v>
          </cell>
        </row>
        <row r="6076">
          <cell r="A6076" t="str">
            <v>84018</v>
          </cell>
          <cell r="B6076" t="str">
            <v>TERCA DE MASSARANDUBA APARELHADA 3"X9" PARA COBERTURA DE QUALQUER TIPO , INCLUSO FORNECIMENTO E COLOCACAO</v>
          </cell>
          <cell r="C6076" t="str">
            <v>M</v>
          </cell>
          <cell r="D6076">
            <v>59.26</v>
          </cell>
        </row>
        <row r="6077">
          <cell r="A6077" t="str">
            <v>84019</v>
          </cell>
          <cell r="B6077" t="str">
            <v>CAIBRO DE MASSARANDUBA APARELHADA 3X2, INCLUSO FORNECIMENTO E COLOCACAO</v>
          </cell>
          <cell r="C6077" t="str">
            <v>M</v>
          </cell>
          <cell r="D6077">
            <v>15.14</v>
          </cell>
        </row>
        <row r="6078">
          <cell r="A6078" t="str">
            <v>84022</v>
          </cell>
          <cell r="B6078" t="str">
            <v>CAIBRO DE MASSARANDUBA APARELHADA 3X1.1/2, INCLUSO FORNECIMENTO E COLOCACAO</v>
          </cell>
          <cell r="C6078" t="str">
            <v>M</v>
          </cell>
          <cell r="D6078">
            <v>13.74</v>
          </cell>
        </row>
        <row r="6079">
          <cell r="A6079" t="str">
            <v>84025</v>
          </cell>
          <cell r="B6079" t="str">
            <v>CAIBRO DE MASSARANDUBA APARELHADA 3X4.1/2, INCLUSO FORNECIMENTO E COLOCACAO</v>
          </cell>
          <cell r="C6079" t="str">
            <v>M</v>
          </cell>
          <cell r="D6079">
            <v>29.42</v>
          </cell>
        </row>
        <row r="6080">
          <cell r="A6080" t="str">
            <v>84029</v>
          </cell>
          <cell r="B6080" t="str">
            <v>RIPA DE MASSARANDUBA SERRADA 1,5X4 CM, INCLUSO FORNECIMENTO E COLOCACA O</v>
          </cell>
          <cell r="C6080" t="str">
            <v>M</v>
          </cell>
          <cell r="D6080">
            <v>7.68</v>
          </cell>
        </row>
        <row r="6081">
          <cell r="A6081" t="str">
            <v>84030</v>
          </cell>
          <cell r="B6081" t="str">
            <v>RIPA DE MASSARANDUBA APARELHADA 1,5X4 CM, INCLUSO FORNECIMENTO E COLOC ACAO</v>
          </cell>
          <cell r="C6081" t="str">
            <v>M</v>
          </cell>
          <cell r="D6081">
            <v>3.74</v>
          </cell>
        </row>
        <row r="6082">
          <cell r="A6082" t="str">
            <v>84031</v>
          </cell>
          <cell r="B6082" t="str">
            <v>ESTRUTURA DE MADEIRA COM TESOURA, PARA VAOS DE 15 M E TELHA ONDULADA DE FIBROCIMENTO, ALUMINIO OU PLASTICA</v>
          </cell>
          <cell r="C6082" t="str">
            <v>M2</v>
          </cell>
          <cell r="D6082">
            <v>73.900000000000006</v>
          </cell>
        </row>
        <row r="6083">
          <cell r="A6083" t="str">
            <v>84032</v>
          </cell>
          <cell r="B6083" t="str">
            <v>MAO FRANCESA EXECUTADA COM MADEIRA NAO APARELHADA 5X6 CM, PARA BEIRAL COM COMPRIMENTO DE 80CM</v>
          </cell>
          <cell r="C6083" t="str">
            <v>UN</v>
          </cell>
          <cell r="D6083">
            <v>33.65</v>
          </cell>
        </row>
        <row r="6084">
          <cell r="A6084" t="str">
            <v>74</v>
          </cell>
          <cell r="B6084" t="str">
            <v>TELHAMENTO COM TELHA CERAMICA</v>
          </cell>
          <cell r="C6084">
            <v>0</v>
          </cell>
          <cell r="D6084">
            <v>0</v>
          </cell>
        </row>
        <row r="6085">
          <cell r="A6085" t="str">
            <v>72089</v>
          </cell>
          <cell r="B6085" t="str">
            <v>RECOLOCACAO DE TELHAS CERAMICAS TIPO FRANCESA, CONSIDERANDO REAPROVEITAMENTO DE MATERIAL</v>
          </cell>
          <cell r="C6085" t="str">
            <v>M2</v>
          </cell>
          <cell r="D6085">
            <v>7.22</v>
          </cell>
        </row>
        <row r="6086">
          <cell r="A6086" t="str">
            <v>72091</v>
          </cell>
          <cell r="B6086" t="str">
            <v>RECOLOCACAO DE TELHAS CERAMICAS TIPO PLAN, CONSIDERANDO REAPROVEITAMEN TO DE MATERIAL</v>
          </cell>
          <cell r="C6086" t="str">
            <v>M2</v>
          </cell>
          <cell r="D6086">
            <v>25.75</v>
          </cell>
        </row>
        <row r="6087">
          <cell r="A6087" t="str">
            <v>72101</v>
          </cell>
          <cell r="B6087" t="str">
            <v>REVISAO GERAL DE TELHADOS DE TELHAS CERAMICAS</v>
          </cell>
          <cell r="C6087" t="str">
            <v>M2</v>
          </cell>
          <cell r="D6087">
            <v>4.53</v>
          </cell>
        </row>
        <row r="6088">
          <cell r="A6088" t="str">
            <v>72103</v>
          </cell>
          <cell r="B6088" t="str">
            <v>RECOLOCACAO DE CUMEEIRAS CERAMICAS COM ARGAMASSA TRACO 1:2:8 (CIMENTO, CAL E AREIA), CONSIDERANDO APROVEITAMENTO DO MATERIAL</v>
          </cell>
          <cell r="C6088" t="str">
            <v>M</v>
          </cell>
          <cell r="D6088">
            <v>12.91</v>
          </cell>
        </row>
        <row r="6089">
          <cell r="A6089" t="str">
            <v>73938</v>
          </cell>
          <cell r="B6089" t="str">
            <v>COBERTURA TELHA CERAMICA</v>
          </cell>
          <cell r="C6089">
            <v>0</v>
          </cell>
          <cell r="D6089">
            <v>0</v>
          </cell>
        </row>
        <row r="6090">
          <cell r="A6090" t="str">
            <v>73938/001</v>
          </cell>
          <cell r="B6090" t="str">
            <v>COBERTURA EM TELHA CERAMICA TIPO COLONIAL, COM ARGAMASSA TRACO 1:3 (CIMENTO E AREIA)</v>
          </cell>
          <cell r="C6090" t="str">
            <v>M2</v>
          </cell>
          <cell r="D6090">
            <v>65.510000000000005</v>
          </cell>
        </row>
        <row r="6091">
          <cell r="A6091" t="str">
            <v>73938/002</v>
          </cell>
          <cell r="B6091" t="str">
            <v>COBERTURA EM TELHA CERAMICA TIPO PLAN, EXCLUINDO MADEIRAMENTO</v>
          </cell>
          <cell r="C6091" t="str">
            <v>M2</v>
          </cell>
          <cell r="D6091">
            <v>48.11</v>
          </cell>
        </row>
        <row r="6092">
          <cell r="A6092" t="str">
            <v>73938/003</v>
          </cell>
          <cell r="B6092" t="str">
            <v>COBERTURA EM TELHA CERAMICA TIPO FRANCESA OU MARSELHA, EXCLUINDO MADEIRAMENTO</v>
          </cell>
          <cell r="C6092" t="str">
            <v>M2</v>
          </cell>
          <cell r="D6092">
            <v>41.61</v>
          </cell>
        </row>
        <row r="6093">
          <cell r="A6093" t="str">
            <v>73938/004</v>
          </cell>
          <cell r="B6093" t="str">
            <v>COBERTURA EM TELHA CERAMICA TIPO CANAL, COM ARGAMASSA TRACO 1:3 (CIMEN TO E AREIA) E ARAME RECOZIDO</v>
          </cell>
          <cell r="C6093" t="str">
            <v>M2</v>
          </cell>
          <cell r="D6093">
            <v>54.26</v>
          </cell>
        </row>
        <row r="6094">
          <cell r="A6094" t="str">
            <v>73938/005</v>
          </cell>
          <cell r="B6094" t="str">
            <v>COBERTURA EM TELHA CERAMICA TIPO PAULISTA, COM ARGAMASSA TRACO 1:3 (CIMENTO E AREIA) E ARAME RECOZIDO</v>
          </cell>
          <cell r="C6094" t="str">
            <v>M2</v>
          </cell>
          <cell r="D6094">
            <v>123.74</v>
          </cell>
        </row>
        <row r="6095">
          <cell r="A6095" t="str">
            <v>73938/006</v>
          </cell>
          <cell r="B6095" t="str">
            <v>CORDAO DE ARREMATE EM BEIRAIS COM TELHA CERAMICA EMBOCADA TRACO 1:2:8 (CIMENTO, CAL E AREIA)</v>
          </cell>
          <cell r="C6095" t="str">
            <v>M</v>
          </cell>
          <cell r="D6095">
            <v>15.86</v>
          </cell>
        </row>
        <row r="6096">
          <cell r="A6096" t="str">
            <v>73938/007</v>
          </cell>
          <cell r="B6096" t="str">
            <v>EMBOCAMENTO DE ULTIMA FIADA DE TELHA PLAN, COLONIAL OU PAULISTA, COM ARGAMASSA TRACO 1:2:8 (CIMENTO, CAL E AREIA)</v>
          </cell>
          <cell r="C6096" t="str">
            <v>M</v>
          </cell>
          <cell r="D6096">
            <v>8.1</v>
          </cell>
        </row>
        <row r="6097">
          <cell r="A6097" t="str">
            <v>76450</v>
          </cell>
          <cell r="B6097" t="str">
            <v>COBERTURA TELHA CERAMICA</v>
          </cell>
          <cell r="C6097">
            <v>0</v>
          </cell>
          <cell r="D6097">
            <v>0</v>
          </cell>
        </row>
        <row r="6098">
          <cell r="A6098" t="str">
            <v>76450/001</v>
          </cell>
          <cell r="B6098" t="str">
            <v>COBERTURA EM TELHA CERAMICA TIPO PAULISTINHA (TRAPEZOIDAL), COM ARGAMA SSA TRACO 1:3 (CIMENTO E AREIA) E ARAME RECOZIDO</v>
          </cell>
          <cell r="C6098" t="str">
            <v>M2</v>
          </cell>
          <cell r="D6098">
            <v>129.74</v>
          </cell>
        </row>
        <row r="6099">
          <cell r="A6099" t="str">
            <v>84033</v>
          </cell>
          <cell r="B6099" t="str">
            <v>COBERTURA COM TELHA COLONIAL, EXCLUINDO MADEIRAMENTO</v>
          </cell>
          <cell r="C6099" t="str">
            <v>M2</v>
          </cell>
          <cell r="D6099">
            <v>33.229999999999997</v>
          </cell>
        </row>
        <row r="6100">
          <cell r="A6100" t="str">
            <v>75</v>
          </cell>
          <cell r="B6100" t="str">
            <v>TELHAMENTO COM TELHA DE FIBROCIMENTO</v>
          </cell>
          <cell r="C6100">
            <v>0</v>
          </cell>
          <cell r="D6100">
            <v>0</v>
          </cell>
        </row>
        <row r="6101">
          <cell r="A6101" t="str">
            <v>72092</v>
          </cell>
          <cell r="B6101" t="str">
            <v>RECOLOCACAO DE TELHAS ONDULADAS COM MASSA PARA VEDACAO, CONSIDERANDO REAPROVEITAMENTO DE MATERIAL</v>
          </cell>
          <cell r="C6101" t="str">
            <v>M2</v>
          </cell>
          <cell r="D6101">
            <v>7.17</v>
          </cell>
        </row>
        <row r="6102">
          <cell r="A6102" t="str">
            <v>72093</v>
          </cell>
          <cell r="B6102" t="str">
            <v>RECOLOCAÇÃO DE TELHA DE FIBROCIMENTO ESTRUTURAL LARGURA ÚTIL 49CM OU 4 4CM, CONSIDERANDO O    REAPROVEITAMENTO DO MATERIAL A EXCEÇÃO DO CONJU NTO DE ARRUELAS DE VEDAÇÃO</v>
          </cell>
          <cell r="C6102" t="str">
            <v>M2</v>
          </cell>
          <cell r="D6102">
            <v>7.09</v>
          </cell>
        </row>
        <row r="6103">
          <cell r="A6103" t="str">
            <v>72094</v>
          </cell>
          <cell r="B6103" t="str">
            <v>RECOLOCAÇÃO DE TELHA DE FIBROCIMENTO ESTRUTURAL LARGURA ÚTIL 90CM, CONSIDERANDO O REAPROVEITAMENTO DO MATERIAL A EXCEÇÃO DO CONJUNTO DE ARRU ELAS DE VEDAÇÃO</v>
          </cell>
          <cell r="C6103" t="str">
            <v>M2</v>
          </cell>
          <cell r="D6103">
            <v>7.02</v>
          </cell>
        </row>
        <row r="6104">
          <cell r="A6104" t="str">
            <v>73633</v>
          </cell>
          <cell r="B6104" t="str">
            <v>COBERTURA COM TELHA DE FIBROCIMENTO ESTRUTURAL LARGURA UTIL 90CM, INCLUSO ACESSORIOS DE FIXACAO E VEDACAO</v>
          </cell>
          <cell r="C6104" t="str">
            <v>M2</v>
          </cell>
          <cell r="D6104">
            <v>61.86</v>
          </cell>
        </row>
        <row r="6105">
          <cell r="A6105" t="str">
            <v>73634</v>
          </cell>
          <cell r="B6105" t="str">
            <v>COBERTURA COM TELHA DE FIBROCIMENTO ESTRUTURAL LARGURA ÚTIL 49CM OU 44 CM, INCLUSO ACESSÓRIOS DE FIXAÇÃO E VEDAÇÃO, EXCLUINDO MADEIRAMENTO</v>
          </cell>
          <cell r="C6105" t="str">
            <v>M2</v>
          </cell>
          <cell r="D6105">
            <v>87.38</v>
          </cell>
        </row>
        <row r="6106">
          <cell r="A6106" t="str">
            <v>74088</v>
          </cell>
          <cell r="B6106" t="str">
            <v>TELHAMENTO C/ TELHA DE FIBROCIMENTO</v>
          </cell>
          <cell r="C6106">
            <v>0</v>
          </cell>
          <cell r="D6106">
            <v>0</v>
          </cell>
        </row>
        <row r="6107">
          <cell r="A6107" t="str">
            <v>74088/001</v>
          </cell>
          <cell r="B6107" t="str">
            <v>TELHAMENTO COM TELHA DE FIBROCIMENTO ONDULADA, ESPESSURA 6MM, INCLUSO JUNTAS DE VEDACAO E ACESSORIOS DE FIXACAO, EXCLUINDO MADEIRAMENTO</v>
          </cell>
          <cell r="C6107" t="str">
            <v>M2</v>
          </cell>
          <cell r="D6107">
            <v>28.48</v>
          </cell>
        </row>
        <row r="6108">
          <cell r="A6108" t="str">
            <v>84035</v>
          </cell>
          <cell r="B6108" t="str">
            <v>COBERTURA COM TELHA DE FIBROCIMENTO ONDULADA, ESPESSURA 8 MM, INCLUINDO ACESSORIOS, EXCLUINDO MADEIRAMENTO</v>
          </cell>
          <cell r="C6108" t="str">
            <v>M2</v>
          </cell>
          <cell r="D6108">
            <v>51.74</v>
          </cell>
        </row>
        <row r="6109">
          <cell r="A6109" t="str">
            <v>84036</v>
          </cell>
          <cell r="B6109" t="str">
            <v>COBERTURA COM TELHA DE FIBROCIMENTO ONDULADA, ESPESSURA 4 MM, INCLUSOS ACESSORIOS DE FIXACAO, EXCLUINDO MADEIRAMENTO</v>
          </cell>
          <cell r="C6109" t="str">
            <v>M2</v>
          </cell>
          <cell r="D6109">
            <v>26.16</v>
          </cell>
        </row>
        <row r="6110">
          <cell r="A6110" t="str">
            <v>84037</v>
          </cell>
          <cell r="B6110" t="str">
            <v>COBERTURA COM TELHA DE FIBROCIMENTO ONDULADA, ESPESSURA 6 MM, COM CUMEEIRA UNIVERSAL, INCLUSAS JUNTAS DE DILATACAO E ACESSORIOS DE FIXACAO, EXCLUINDO MADEIRAMENTO</v>
          </cell>
          <cell r="C6110" t="str">
            <v>M2</v>
          </cell>
          <cell r="D6110">
            <v>38.04</v>
          </cell>
        </row>
        <row r="6111">
          <cell r="A6111" t="str">
            <v>76</v>
          </cell>
          <cell r="B6111" t="str">
            <v>TELHAMENTO COM TELHA METALICA</v>
          </cell>
          <cell r="C6111">
            <v>0</v>
          </cell>
          <cell r="D6111">
            <v>0</v>
          </cell>
        </row>
        <row r="6112">
          <cell r="A6112" t="str">
            <v>73866</v>
          </cell>
          <cell r="B6112" t="str">
            <v>ESTRUTURA DE ACO</v>
          </cell>
          <cell r="C6112">
            <v>0</v>
          </cell>
          <cell r="D6112">
            <v>0</v>
          </cell>
        </row>
        <row r="6113">
          <cell r="A6113" t="str">
            <v>73866/001</v>
          </cell>
          <cell r="B6113" t="str">
            <v>ESTRUTURA PARA COBERTURA TIPO FINK, EM ALUMINIO ANODIZADO, VAO DE 20M, ESPACAMENTO DAS TESOURAS DE 5M ATE 6,5M</v>
          </cell>
          <cell r="C6113" t="str">
            <v>M2</v>
          </cell>
          <cell r="D6113">
            <v>513.61</v>
          </cell>
        </row>
        <row r="6114">
          <cell r="A6114" t="str">
            <v>73866/002</v>
          </cell>
          <cell r="B6114" t="str">
            <v>ESTRUTURA PARA COBERTURA TIPO FINK, EM ALUMINIO ANODIZADO, VAO DE 30M, ESPACAMENTO DAS TESOURAS DE 5M ATE 6,5M</v>
          </cell>
          <cell r="C6114" t="str">
            <v>M2</v>
          </cell>
          <cell r="D6114">
            <v>539.16</v>
          </cell>
        </row>
        <row r="6115">
          <cell r="A6115" t="str">
            <v>73866/003</v>
          </cell>
          <cell r="B6115" t="str">
            <v>ESTRUTURA PARA COBERTURA TIPO FINK, EM ALUMINIO ANODIZADO, VAO DE 40M, ESPACAMENTO DAS TESOURAS DE 5M ATE 6,5M</v>
          </cell>
          <cell r="C6115" t="str">
            <v>M2</v>
          </cell>
          <cell r="D6115">
            <v>563.73</v>
          </cell>
        </row>
        <row r="6116">
          <cell r="A6116" t="str">
            <v>73866/004</v>
          </cell>
          <cell r="B6116" t="str">
            <v>ESTRUTURA PARA COBERTURA EM ARCO, EM ALUMINIO ANODIZADO, VAO DE 20M, E SPACAMENTO DE 5M ATE 6,5M</v>
          </cell>
          <cell r="C6116" t="str">
            <v>M2</v>
          </cell>
          <cell r="D6116">
            <v>470.1</v>
          </cell>
        </row>
        <row r="6117">
          <cell r="A6117" t="str">
            <v>73866/005</v>
          </cell>
          <cell r="B6117" t="str">
            <v>ESTRUTURA PARA COBERTURA EM ARCO, EM ALUMINIO ANODIZADO, VAO DE 30M, E SPACAMENTO DE 5M ATE 6,5M</v>
          </cell>
          <cell r="C6117" t="str">
            <v>M2</v>
          </cell>
          <cell r="D6117">
            <v>499.91</v>
          </cell>
        </row>
        <row r="6118">
          <cell r="A6118" t="str">
            <v>73866/006</v>
          </cell>
          <cell r="B6118" t="str">
            <v>ESTRUTURA PARA COBERTURA EM ARCO, EM ALUMINIO ANODIZADO, VAO DE 40M, E SPACAMENTO DE 5M ATE 6,5M</v>
          </cell>
          <cell r="C6118" t="str">
            <v>M2</v>
          </cell>
          <cell r="D6118">
            <v>524.41</v>
          </cell>
        </row>
        <row r="6119">
          <cell r="A6119" t="str">
            <v>73866/007</v>
          </cell>
          <cell r="B6119" t="str">
            <v>ESTRUTURA PARA COBERTURA TIPO SHED, EM ALUMINIO ANODIZADO, VAO DE 20M, ESPACAMENTO DAS TESOURAS DE 5M ATE 6,5M</v>
          </cell>
          <cell r="C6119" t="str">
            <v>M2</v>
          </cell>
          <cell r="D6119">
            <v>561.78</v>
          </cell>
        </row>
        <row r="6120">
          <cell r="A6120" t="str">
            <v>73866/008</v>
          </cell>
          <cell r="B6120" t="str">
            <v>ESTRUTURA PARA COBERTURA TIPO SHED, EM ALUMINIO ANODIZADO, VAO DE 30M, ESPACAMENTO DAS TESOURAS DE 5M ATE 6,5M</v>
          </cell>
          <cell r="C6120" t="str">
            <v>M2</v>
          </cell>
          <cell r="D6120">
            <v>678.29</v>
          </cell>
        </row>
        <row r="6121">
          <cell r="A6121" t="str">
            <v>73866/009</v>
          </cell>
          <cell r="B6121" t="str">
            <v>ESTRUTURA PARA COBERTURA TIPO SHED, EM ALUMINIO ANODIZADO, VAO DE 40M, ESPACAMENTO DAS TESOURAS DE 5M ATE 6,5M</v>
          </cell>
          <cell r="C6121" t="str">
            <v>M2</v>
          </cell>
          <cell r="D6121">
            <v>703.49</v>
          </cell>
        </row>
        <row r="6122">
          <cell r="A6122" t="str">
            <v>73867</v>
          </cell>
          <cell r="B6122" t="str">
            <v>ESTRUTURA ESPACIAL</v>
          </cell>
          <cell r="C6122">
            <v>0</v>
          </cell>
          <cell r="D6122">
            <v>0</v>
          </cell>
        </row>
        <row r="6123">
          <cell r="A6123" t="str">
            <v>73867/001</v>
          </cell>
          <cell r="B6123" t="str">
            <v>ESTRUTURA TIPO ESPACIAL EM ALUMINIO ANODIZADO, VAO DE 20M</v>
          </cell>
          <cell r="C6123" t="str">
            <v>M2</v>
          </cell>
          <cell r="D6123">
            <v>224.98</v>
          </cell>
        </row>
        <row r="6124">
          <cell r="A6124" t="str">
            <v>73867/002</v>
          </cell>
          <cell r="B6124" t="str">
            <v>ESTRUTURA TIPO ESPACIAL EM ALUMINIO ANODIZADO, VAO DE 30M</v>
          </cell>
          <cell r="C6124" t="str">
            <v>M2</v>
          </cell>
          <cell r="D6124">
            <v>252.3</v>
          </cell>
        </row>
        <row r="6125">
          <cell r="A6125" t="str">
            <v>73867/003</v>
          </cell>
          <cell r="B6125" t="str">
            <v>ESTRUTURA TIPO ESPACIAL EM ALUMINIO ANODIZADO, VAO DE 40M</v>
          </cell>
          <cell r="C6125" t="str">
            <v>M2</v>
          </cell>
          <cell r="D6125">
            <v>313.02</v>
          </cell>
        </row>
        <row r="6126">
          <cell r="A6126" t="str">
            <v>73867/004</v>
          </cell>
          <cell r="B6126" t="str">
            <v>ESTRUTURA TIPO ESPACIAL EM ALUMINIO ANODIZADO, VAO DE 50M</v>
          </cell>
          <cell r="C6126" t="str">
            <v>M2</v>
          </cell>
          <cell r="D6126">
            <v>325.16000000000003</v>
          </cell>
        </row>
        <row r="6127">
          <cell r="A6127" t="str">
            <v>75220</v>
          </cell>
          <cell r="B6127" t="str">
            <v>CUMEEIRA EM PERFIL ONDULADO DE ALUMÍNIO</v>
          </cell>
          <cell r="C6127" t="str">
            <v>M</v>
          </cell>
          <cell r="D6127">
            <v>49.94</v>
          </cell>
        </row>
        <row r="6128">
          <cell r="A6128" t="str">
            <v>75381</v>
          </cell>
          <cell r="B6128" t="str">
            <v>TELHA METÁLICA</v>
          </cell>
          <cell r="C6128">
            <v>0</v>
          </cell>
          <cell r="D6128">
            <v>0</v>
          </cell>
        </row>
        <row r="6129">
          <cell r="A6129" t="str">
            <v>75381/001</v>
          </cell>
          <cell r="B6129" t="str">
            <v>COBERTURA COM TELHA  DE CHAPA DE AÇO ZINCADO, ONDULADA, ESPESSURA DE 0 ,5MM</v>
          </cell>
          <cell r="C6129" t="str">
            <v>M2</v>
          </cell>
          <cell r="D6129">
            <v>30.04</v>
          </cell>
        </row>
        <row r="6130">
          <cell r="A6130" t="str">
            <v>84038</v>
          </cell>
          <cell r="B6130" t="str">
            <v>COBERTURA COM TELHA ONDULADA DE ALUMINIO, ESPESSURA DE 5 MM</v>
          </cell>
          <cell r="C6130" t="str">
            <v>M2</v>
          </cell>
          <cell r="D6130">
            <v>56.09</v>
          </cell>
        </row>
        <row r="6131">
          <cell r="A6131" t="str">
            <v>84039</v>
          </cell>
          <cell r="B6131" t="str">
            <v>COBERTURA COM TELHA ONDULADA DE ALUMINIO, ESPESSURA DE 7 MM</v>
          </cell>
          <cell r="C6131" t="str">
            <v>M2</v>
          </cell>
          <cell r="D6131">
            <v>75.77</v>
          </cell>
        </row>
        <row r="6132">
          <cell r="A6132" t="str">
            <v>84040</v>
          </cell>
          <cell r="B6132" t="str">
            <v>COBERTURA COM TELHA DE ACO ZINCADO, TRAPEZOIDAL, ESPESSURA DE 0,5 MM, INCLUINDO ACESSORIOS</v>
          </cell>
          <cell r="C6132" t="str">
            <v>M2</v>
          </cell>
          <cell r="D6132">
            <v>26.56</v>
          </cell>
        </row>
        <row r="6133">
          <cell r="A6133" t="str">
            <v>77</v>
          </cell>
          <cell r="B6133" t="str">
            <v>MADEIRAMENTO/TELHAMENTO C/ TELHAS CERAMICAS</v>
          </cell>
          <cell r="C6133">
            <v>0</v>
          </cell>
          <cell r="D6133">
            <v>0</v>
          </cell>
        </row>
        <row r="6134">
          <cell r="A6134" t="str">
            <v>72076</v>
          </cell>
          <cell r="B6134" t="str">
            <v>ESTRUTURA DE MADEIRA, SEGUNDA QUALIDADE, SERRADA, NAO APARELHADA, PARA TELHAS CERAMICAS</v>
          </cell>
          <cell r="C6134" t="str">
            <v>M2</v>
          </cell>
          <cell r="D6134">
            <v>49.01</v>
          </cell>
        </row>
        <row r="6135">
          <cell r="A6135" t="str">
            <v>72077</v>
          </cell>
          <cell r="B6135" t="str">
            <v>ESTRUTURA DE MADEIRA DE LEI, PRIMEIRA QUALIDADE, SERRADA, NAO APARELHADA, PARA TELHAS CERAMICAS, VAOS DE ATE 7M</v>
          </cell>
          <cell r="C6135" t="str">
            <v>M2</v>
          </cell>
          <cell r="D6135">
            <v>69.42</v>
          </cell>
        </row>
        <row r="6136">
          <cell r="A6136" t="str">
            <v>72078</v>
          </cell>
          <cell r="B6136" t="str">
            <v>ESTRUTURA DE MADEIRA DE LEI PRIMEIRA QUALIDADE, SERRADA, NAO APARELHADA, PARA TELHAS CERAMICAS, VAOS DE 7M ATE 10 M</v>
          </cell>
          <cell r="C6136" t="str">
            <v>M2</v>
          </cell>
          <cell r="D6136">
            <v>81.73</v>
          </cell>
        </row>
        <row r="6137">
          <cell r="A6137" t="str">
            <v>72079</v>
          </cell>
          <cell r="B6137" t="str">
            <v>ESTRUTURA DE MADEIRA DE LEI PRIMEIRA QUALIDADE, SERRADA, NAO APARELHADA, PARA TELHAS CERAMICAS, VAOS DE 10M ATE 13M</v>
          </cell>
          <cell r="C6137" t="str">
            <v>M2</v>
          </cell>
          <cell r="D6137">
            <v>89.38</v>
          </cell>
        </row>
        <row r="6138">
          <cell r="A6138" t="str">
            <v>72080</v>
          </cell>
          <cell r="B6138" t="str">
            <v>ESTRUTURA DE MADEIRA DE LEI PRIMEIRA QUALIDADE, SERRADA, NAO APARELHADA, PARA TELHAS CERAMICAS, VAOS DE 13M ATE 18M</v>
          </cell>
          <cell r="C6138" t="str">
            <v>M2</v>
          </cell>
          <cell r="D6138">
            <v>103.25</v>
          </cell>
        </row>
        <row r="6139">
          <cell r="A6139" t="str">
            <v>78</v>
          </cell>
          <cell r="B6139" t="str">
            <v>MADEIRAMENTO/TELHAMENTO C/ TELHAS FIBROCIMENTO</v>
          </cell>
          <cell r="C6139">
            <v>0</v>
          </cell>
          <cell r="D6139">
            <v>0</v>
          </cell>
        </row>
        <row r="6140">
          <cell r="A6140" t="str">
            <v>72081</v>
          </cell>
          <cell r="B6140" t="str">
            <v>ESTRUTURA DE MADEIRA DE LEI PRIMEIRA QUALIDADE, SERRADA, NAO APARELHADA, PARA TELHAS ONDULADAS, VAOS ATE 7M</v>
          </cell>
          <cell r="C6140" t="str">
            <v>M2</v>
          </cell>
          <cell r="D6140">
            <v>48.39</v>
          </cell>
        </row>
        <row r="6141">
          <cell r="A6141" t="str">
            <v>72082</v>
          </cell>
          <cell r="B6141" t="str">
            <v>ESTRUTURA DE MADEIRA DE LEI PRIMEIRA QUALIDADE, SERRADA, NAO APARELHADA, PARA TELHAS ONDULADAS, VAOS DE 7M ATE 10M</v>
          </cell>
          <cell r="C6141" t="str">
            <v>M2</v>
          </cell>
          <cell r="D6141">
            <v>52.71</v>
          </cell>
        </row>
        <row r="6142">
          <cell r="A6142" t="str">
            <v>72083</v>
          </cell>
          <cell r="B6142" t="str">
            <v>ESTRUTURA DE MADEIRA DE LEI PRIMEIRA QUALIDADE, SERRADA, NAO APARELHADA, PARA TELHAS ONDULADAS, VAOS DE 10M ATE 13M</v>
          </cell>
          <cell r="C6142" t="str">
            <v>M2</v>
          </cell>
          <cell r="D6142">
            <v>62.06</v>
          </cell>
        </row>
        <row r="6143">
          <cell r="A6143" t="str">
            <v>72084</v>
          </cell>
          <cell r="B6143" t="str">
            <v>ESTRUTURA DE MADEIRA DE LEI PRIMEIRA QUALIDADE, SERRADA, NAO APARELHADA, PARA TELHAS ONDULADAS, VAOS DE 13M ATE 18M</v>
          </cell>
          <cell r="C6143" t="str">
            <v>M2</v>
          </cell>
          <cell r="D6143">
            <v>74.11</v>
          </cell>
        </row>
        <row r="6144">
          <cell r="A6144" t="str">
            <v>84041</v>
          </cell>
          <cell r="B6144" t="str">
            <v>COBERTURA COM TELHA PLASTICA TRANSPARENTE INCLUSIVE FIXACAO</v>
          </cell>
          <cell r="C6144" t="str">
            <v>M2</v>
          </cell>
          <cell r="D6144">
            <v>35.14</v>
          </cell>
        </row>
        <row r="6145">
          <cell r="A6145" t="str">
            <v>79</v>
          </cell>
          <cell r="B6145" t="str">
            <v>CUMEEIRA CERAMICA</v>
          </cell>
          <cell r="C6145">
            <v>0</v>
          </cell>
          <cell r="D6145">
            <v>0</v>
          </cell>
        </row>
        <row r="6146">
          <cell r="A6146" t="str">
            <v>6058</v>
          </cell>
          <cell r="B6146" t="str">
            <v>CUMEEIRA COM TELHA CERAMICA EMBOCADA COM ARGAMASSA TRACO 1:2:8 (CIMENT O, CAL E AREIA)</v>
          </cell>
          <cell r="C6146" t="str">
            <v>M</v>
          </cell>
          <cell r="D6146">
            <v>20.399999999999999</v>
          </cell>
        </row>
        <row r="6147">
          <cell r="A6147" t="str">
            <v>73930</v>
          </cell>
          <cell r="B6147" t="str">
            <v>ARREMATE TELHA CERAMICA EMBOCADA C/ARGAMASSA CIMENTO/AREIA/SAIBRO 1:2: 3</v>
          </cell>
          <cell r="C6147">
            <v>0</v>
          </cell>
          <cell r="D6147">
            <v>0</v>
          </cell>
        </row>
        <row r="6148">
          <cell r="A6148" t="str">
            <v>73930/001</v>
          </cell>
          <cell r="B6148" t="str">
            <v>CORDAO DE ARREMATE COM TELHA CERAMICA TIPO CANAL EMBOCADA COM ARGAMASS A TRACO 1:3 (CIMENTO E AREIA)</v>
          </cell>
          <cell r="C6148" t="str">
            <v>M</v>
          </cell>
          <cell r="D6148">
            <v>14.43</v>
          </cell>
        </row>
        <row r="6149">
          <cell r="A6149" t="str">
            <v>80</v>
          </cell>
          <cell r="B6149" t="str">
            <v>CUMEEIRA DE FIBROCIMENTO</v>
          </cell>
          <cell r="C6149">
            <v>0</v>
          </cell>
          <cell r="D6149">
            <v>0</v>
          </cell>
        </row>
        <row r="6150">
          <cell r="A6150" t="str">
            <v>73744</v>
          </cell>
          <cell r="B6150" t="str">
            <v>CUMIEIRA DE FIBROCIMENTO</v>
          </cell>
          <cell r="C6150">
            <v>0</v>
          </cell>
          <cell r="D6150">
            <v>0</v>
          </cell>
        </row>
        <row r="6151">
          <cell r="A6151" t="str">
            <v>73744/001</v>
          </cell>
          <cell r="B6151" t="str">
            <v>CUMEEIRA PARA TELHA DE FIBROCIMENTO ESTRUTURAL, INCLUSO ACESSORIOS PAR A FIXACAO E VEDACAO</v>
          </cell>
          <cell r="C6151" t="str">
            <v>M</v>
          </cell>
          <cell r="D6151">
            <v>97.46</v>
          </cell>
        </row>
        <row r="6152">
          <cell r="A6152" t="str">
            <v>74045</v>
          </cell>
          <cell r="B6152" t="str">
            <v>CUMEEIRA FIBROCIMENTO</v>
          </cell>
          <cell r="C6152">
            <v>0</v>
          </cell>
          <cell r="D6152">
            <v>0</v>
          </cell>
        </row>
        <row r="6153">
          <cell r="A6153" t="str">
            <v>74045/001</v>
          </cell>
          <cell r="B6153" t="str">
            <v>CUMEEIRA UNIVERSAL PARA TELHA DE FIBROCIMENTO ONDULADA ESPESSURA 6 MM, INCLUSO JUNTAS DE VEDACAO E ACESSORIOS DE FIXACAO</v>
          </cell>
          <cell r="C6153" t="str">
            <v>M</v>
          </cell>
          <cell r="D6153">
            <v>43.12</v>
          </cell>
        </row>
        <row r="6154">
          <cell r="A6154" t="str">
            <v>74045/002</v>
          </cell>
          <cell r="B6154" t="str">
            <v>CUMEEIRA TIPO SHED PARA TELHA DE FIBROCIMENTO ONDULADA, INCLUSO JUNTAS DE VEDACAO E ACESSORIOS DE FIXACAO</v>
          </cell>
          <cell r="C6154" t="str">
            <v>M</v>
          </cell>
          <cell r="D6154">
            <v>35.520000000000003</v>
          </cell>
        </row>
        <row r="6155">
          <cell r="A6155" t="str">
            <v>81</v>
          </cell>
          <cell r="B6155" t="str">
            <v>CALHA DE CONCRETO</v>
          </cell>
          <cell r="C6155">
            <v>0</v>
          </cell>
          <cell r="D6155">
            <v>0</v>
          </cell>
        </row>
        <row r="6156">
          <cell r="A6156" t="str">
            <v>84042</v>
          </cell>
          <cell r="B6156" t="str">
            <v>CALHA DE CONCRETO, 40X15 CM ESPESSURA DE 8 CM, PREPARADO EM BETONEIRA E CIMENTADO LISO EXECUTADO COM ARGAMASSA TRACO 1:4 (CIMENTO E AREIA ME DIA NAO PENEIRADA), PREPARO MANUAL</v>
          </cell>
          <cell r="C6156" t="str">
            <v>M</v>
          </cell>
          <cell r="D6156">
            <v>107.29</v>
          </cell>
        </row>
        <row r="6157">
          <cell r="A6157" t="str">
            <v>84043</v>
          </cell>
          <cell r="B6157" t="str">
            <v>CALHA DE CONCRETO, 30X15 CM, ESPESSURA 8 CM PREPARADA EM BETONEIRA COM CIMENTADO LISO EXECUTADO COM ARGAMASSA TRACO 1:4 (CIMENTO E AREIA MED IA NAO PENEIRADA), PREPARO MANUAL</v>
          </cell>
          <cell r="C6157" t="str">
            <v>M</v>
          </cell>
          <cell r="D6157">
            <v>96.92</v>
          </cell>
        </row>
        <row r="6158">
          <cell r="A6158" t="str">
            <v>83</v>
          </cell>
          <cell r="B6158" t="str">
            <v>CALHA DE PVC, PECAS E ACESSORIOS</v>
          </cell>
          <cell r="C6158">
            <v>0</v>
          </cell>
          <cell r="D6158">
            <v>0</v>
          </cell>
        </row>
        <row r="6159">
          <cell r="A6159" t="str">
            <v>84044</v>
          </cell>
          <cell r="B6159" t="str">
            <v>CALHA DE BEIRAL, SEMICIRCULAR DE PVC, DIAMETRO 125 MM, INCLUINDO CABEC EIRAS, EMENDAS, BOCAIS, SUPORTES E VEDACOES, EXCLUINDO CONDUTORES - FORNECIMENTO E COLOCACAO</v>
          </cell>
          <cell r="C6159" t="str">
            <v>M</v>
          </cell>
          <cell r="D6159">
            <v>44.07</v>
          </cell>
        </row>
        <row r="6160">
          <cell r="A6160" t="str">
            <v>84045</v>
          </cell>
          <cell r="B6160" t="str">
            <v>CONDUTOR PARA CALHA DE BEIRAL, DE PVC, DIAMETRO 88 MM, INCLUINDO CONEX OES E BRACADEIRAS - FORNECIMENTO E COLOCACAO</v>
          </cell>
          <cell r="C6160" t="str">
            <v>M</v>
          </cell>
          <cell r="D6160">
            <v>23.3</v>
          </cell>
        </row>
        <row r="6161">
          <cell r="A6161" t="str">
            <v>84</v>
          </cell>
          <cell r="B6161" t="str">
            <v>CALHA METALICA</v>
          </cell>
          <cell r="C6161">
            <v>0</v>
          </cell>
          <cell r="D6161">
            <v>0</v>
          </cell>
        </row>
        <row r="6162">
          <cell r="A6162" t="str">
            <v>72104</v>
          </cell>
          <cell r="B6162" t="str">
            <v>CALHA EM CHAPA DE ACO GALVANIZADO NUMERO 24, DESENVOLVIMENTO DE 33CM</v>
          </cell>
          <cell r="C6162" t="str">
            <v>M</v>
          </cell>
          <cell r="D6162">
            <v>29.51</v>
          </cell>
        </row>
        <row r="6163">
          <cell r="A6163" t="str">
            <v>72105</v>
          </cell>
          <cell r="B6163" t="str">
            <v>CALHA EM CHAPA DE ACO GALVANIZADO NUMERO 24, DESENVOLVIMENTO DE 50CM</v>
          </cell>
          <cell r="C6163" t="str">
            <v>M</v>
          </cell>
          <cell r="D6163">
            <v>44.23</v>
          </cell>
        </row>
        <row r="6164">
          <cell r="A6164" t="str">
            <v>84046</v>
          </cell>
          <cell r="B6164" t="str">
            <v>CALHA DE CHAPA GALVANIZADA NUMERO 26, COM DESENVOLVIMENTO DE 10 CM</v>
          </cell>
          <cell r="C6164" t="str">
            <v>M</v>
          </cell>
          <cell r="D6164">
            <v>10.82</v>
          </cell>
        </row>
        <row r="6165">
          <cell r="A6165" t="str">
            <v>86</v>
          </cell>
          <cell r="B6165" t="str">
            <v>RUFO METALICO</v>
          </cell>
          <cell r="C6165">
            <v>0</v>
          </cell>
          <cell r="D6165">
            <v>0</v>
          </cell>
        </row>
        <row r="6166">
          <cell r="A6166" t="str">
            <v>72106</v>
          </cell>
          <cell r="B6166" t="str">
            <v>RUFO EM CHAPA DE ACO GALVANIZADO NUMERO 24, DESENVOLVIMENTO DE 16CM</v>
          </cell>
          <cell r="C6166" t="str">
            <v>M</v>
          </cell>
          <cell r="D6166">
            <v>19.13</v>
          </cell>
        </row>
        <row r="6167">
          <cell r="A6167" t="str">
            <v>72107</v>
          </cell>
          <cell r="B6167" t="str">
            <v>RUFO EM CHAPA DE ACO GALVANIZADO NUMERO 24, DESENVOLVIMENTO DE 25CM</v>
          </cell>
          <cell r="C6167" t="str">
            <v>M</v>
          </cell>
          <cell r="D6167">
            <v>23.29</v>
          </cell>
        </row>
        <row r="6168">
          <cell r="A6168" t="str">
            <v>87</v>
          </cell>
          <cell r="B6168" t="str">
            <v>RUFO/ESPIGAO/RINCAO DIVERSOS</v>
          </cell>
          <cell r="C6168">
            <v>0</v>
          </cell>
          <cell r="D6168">
            <v>0</v>
          </cell>
        </row>
        <row r="6169">
          <cell r="A6169" t="str">
            <v>73868</v>
          </cell>
          <cell r="B6169" t="str">
            <v>RUFOS PARA COBERTURAS EM TELHAS FIBROCIMENTO</v>
          </cell>
          <cell r="C6169">
            <v>0</v>
          </cell>
          <cell r="D6169">
            <v>0</v>
          </cell>
        </row>
        <row r="6170">
          <cell r="A6170" t="str">
            <v>73868/001</v>
          </cell>
          <cell r="B6170" t="str">
            <v>RUFO EM FIBROCIMENTO, INCLUSO ACESSORIOS DE FIXACAO E VEDACAO</v>
          </cell>
          <cell r="C6170" t="str">
            <v>M</v>
          </cell>
          <cell r="D6170">
            <v>27.66</v>
          </cell>
        </row>
        <row r="6171">
          <cell r="A6171" t="str">
            <v>88</v>
          </cell>
          <cell r="B6171" t="str">
            <v>RUFO EM CONCRETO</v>
          </cell>
          <cell r="C6171">
            <v>0</v>
          </cell>
          <cell r="D6171">
            <v>0</v>
          </cell>
        </row>
        <row r="6172">
          <cell r="A6172" t="str">
            <v>68058</v>
          </cell>
          <cell r="B6172" t="str">
            <v>RUFO EM CONCRETO ARMADO, LARGURA 40CM E ESPESSURA 7CM</v>
          </cell>
          <cell r="C6172" t="str">
            <v>M</v>
          </cell>
          <cell r="D6172">
            <v>53.84</v>
          </cell>
        </row>
        <row r="6173">
          <cell r="A6173" t="str">
            <v>74098</v>
          </cell>
          <cell r="B6173" t="str">
            <v>ALGEROZ EM CONCRETO ARMADO (RUFO DE CONCRETO)</v>
          </cell>
          <cell r="C6173">
            <v>0</v>
          </cell>
          <cell r="D6173">
            <v>0</v>
          </cell>
        </row>
        <row r="6174">
          <cell r="A6174" t="str">
            <v>74098/001</v>
          </cell>
          <cell r="B6174" t="str">
            <v>RUFO EM CONCRETO ARMADO, LARGURA 40CM, ESPESSURA 3CM</v>
          </cell>
          <cell r="C6174" t="str">
            <v>M</v>
          </cell>
          <cell r="D6174">
            <v>22.06</v>
          </cell>
        </row>
        <row r="6175">
          <cell r="A6175" t="str">
            <v>252</v>
          </cell>
          <cell r="B6175" t="str">
            <v>TELHAMENTO COM TELHA DE FIBRA DE VIDRO</v>
          </cell>
          <cell r="C6175">
            <v>0</v>
          </cell>
          <cell r="D6175">
            <v>0</v>
          </cell>
        </row>
        <row r="6176">
          <cell r="A6176" t="str">
            <v>41619</v>
          </cell>
          <cell r="B6176" t="str">
            <v>COBERTURA COM TELHA DE FIBRA DE VIDRO ONDULADA COLORIDA, ESPESSURA 6MM , INCLUSOS ACESSORIOS DE FIXACAO</v>
          </cell>
          <cell r="C6176" t="str">
            <v>M2</v>
          </cell>
          <cell r="D6176">
            <v>36.32</v>
          </cell>
        </row>
        <row r="6177">
          <cell r="A6177" t="str">
            <v>291</v>
          </cell>
          <cell r="B6177" t="str">
            <v>ESTRUTURA METALICA</v>
          </cell>
          <cell r="C6177">
            <v>0</v>
          </cell>
          <cell r="D6177">
            <v>0</v>
          </cell>
        </row>
        <row r="6178">
          <cell r="A6178" t="str">
            <v>72110</v>
          </cell>
          <cell r="B6178" t="str">
            <v>ESTRUTURA METALICA EM TESOURAS OU TRELICAS, VAO LIVRE DE 12M, FORNECIMENTO E MONTAGEM, NAO SENDO CONSIDERADOS OS FECHAMENTOS METALICOS, AS COLUNAS, OS SERVICOS GERAIS EM ALVENARIA E CONCRETO, AS TELHAS DE COBER TURA E A PINTURA DE ACABAMENTO</v>
          </cell>
          <cell r="C6178" t="str">
            <v>M2</v>
          </cell>
          <cell r="D6178">
            <v>56.06</v>
          </cell>
        </row>
        <row r="6179">
          <cell r="A6179" t="str">
            <v>72111</v>
          </cell>
          <cell r="B6179" t="str">
            <v>ESTRUTURA METALICA EM TESOURAS OU TRELICAS, VAO LIVRE DE 15M, FORNECIMENTO E MONTAGEM, NAO SENDO CONSIDERADOS OS FECHAMENTOS METALICOS, AS COLUNAS, OS SERVICOS GERAIS EM ALVENARIA E CONCRETO, AS TELHAS DE COBER TURA E A PINTURA DE ACABAMENTO</v>
          </cell>
          <cell r="C6179" t="str">
            <v>M2</v>
          </cell>
          <cell r="D6179">
            <v>61.1</v>
          </cell>
        </row>
        <row r="6180">
          <cell r="A6180" t="str">
            <v>72112</v>
          </cell>
          <cell r="B6180" t="str">
            <v>ESTRUTURA METALICA EM TESOURAS OU TRELICAS, VAO LIVRE DE 20M, FORNECIMENTO E MONTAGEM, NAO SENDO CONSIDERADOS OS FECHAMENTOS METALICOS, AS COLUNAS, OS SERVICOS GERAIS EM ALVENARIA E CONCRETO, AS TELHAS DE COBER TURA E A PINTURA DE ACABAMENTO</v>
          </cell>
          <cell r="C6180" t="str">
            <v>M2</v>
          </cell>
          <cell r="D6180">
            <v>66.14</v>
          </cell>
        </row>
        <row r="6181">
          <cell r="A6181" t="str">
            <v>72113</v>
          </cell>
          <cell r="B6181" t="str">
            <v>ESTRUTURA METALICA EM TESOURAS OU TRELICAS, VAO LIVRE DE 25M, FORNECIMENTO E MONTAGEM, NAO SENDO CONSIDERADOS OS FECHAMENTOS METALICOS, AS COLUNAS, OS SERVICOS GERAIS EM ALVENARIA E CONCRETO, AS TELHAS DE COBER TURA E A PINTURA DE ACABAMENTO</v>
          </cell>
          <cell r="C6181" t="str">
            <v>M2</v>
          </cell>
          <cell r="D6181">
            <v>74.41</v>
          </cell>
        </row>
        <row r="6182">
          <cell r="A6182" t="str">
            <v>72114</v>
          </cell>
          <cell r="B6182" t="str">
            <v>ESTRUTURA METALICA EM TESOURAS OU TRELICAS, VAO LIVRE DE 30M, FORNECIMENTO E MONTAGEM, NAO SENDO CONSIDERADOS OS FECHAMENTOS METALICOS, AS COLUNAS, OS SERVICOS GERAIS EM ALVENARIA E CONCRETO, AS TELHAS DE COBER TURA E A PINTURA DE ACABAMENTO</v>
          </cell>
          <cell r="C6182" t="str">
            <v>M2</v>
          </cell>
          <cell r="D6182">
            <v>82.68</v>
          </cell>
        </row>
        <row r="6183">
          <cell r="A6183" t="str">
            <v>73970</v>
          </cell>
          <cell r="B6183" t="str">
            <v>ESTRUTURAS METALICAS DIVERSAS</v>
          </cell>
          <cell r="C6183">
            <v>0</v>
          </cell>
          <cell r="D6183">
            <v>0</v>
          </cell>
        </row>
        <row r="6184">
          <cell r="A6184" t="str">
            <v>73970/001</v>
          </cell>
          <cell r="B6184" t="str">
            <v>ESTRUTURA METALICA EM ACO ESTRUTURAL PERFIL I 12 X 5 1/4</v>
          </cell>
          <cell r="C6184" t="str">
            <v>KG</v>
          </cell>
          <cell r="D6184">
            <v>7.2</v>
          </cell>
        </row>
        <row r="6185">
          <cell r="A6185" t="str">
            <v>73970/002</v>
          </cell>
          <cell r="B6185" t="str">
            <v>ESTRUTURA METALICA EM ACO ESTRUTURAL PERFIL I 6 X 3 3/8</v>
          </cell>
          <cell r="C6185" t="str">
            <v>KG</v>
          </cell>
          <cell r="D6185">
            <v>5.28</v>
          </cell>
        </row>
        <row r="6186">
          <cell r="A6186" t="str">
            <v>302</v>
          </cell>
          <cell r="B6186" t="str">
            <v>TELHAMENTO COM TELHA DE VIDRO</v>
          </cell>
          <cell r="C6186">
            <v>0</v>
          </cell>
          <cell r="D6186">
            <v>0</v>
          </cell>
        </row>
        <row r="6187">
          <cell r="A6187" t="str">
            <v>84047</v>
          </cell>
          <cell r="B6187" t="str">
            <v>COBERTURA EM TELHA DE VIDRO TIPO FRANCESA</v>
          </cell>
          <cell r="C6187" t="str">
            <v>M2</v>
          </cell>
          <cell r="D6187">
            <v>624.91</v>
          </cell>
        </row>
        <row r="6188">
          <cell r="A6188" t="str">
            <v>DROP</v>
          </cell>
          <cell r="B6188" t="str">
            <v>DRENAGEM/OBRAS DE CONTENCAO/POCOS DE VISITA E CAIXAS</v>
          </cell>
          <cell r="C6188">
            <v>0</v>
          </cell>
          <cell r="D6188">
            <v>0</v>
          </cell>
        </row>
        <row r="6189">
          <cell r="A6189" t="str">
            <v>26</v>
          </cell>
          <cell r="B6189" t="str">
            <v>ESGOTAMENTO COM BOMBA</v>
          </cell>
          <cell r="C6189">
            <v>0</v>
          </cell>
          <cell r="D6189">
            <v>0</v>
          </cell>
        </row>
        <row r="6190">
          <cell r="A6190" t="str">
            <v>73891</v>
          </cell>
          <cell r="B6190" t="str">
            <v>ESGOTAMENTO COM BOMBAS</v>
          </cell>
          <cell r="C6190">
            <v>0</v>
          </cell>
          <cell r="D6190">
            <v>0</v>
          </cell>
        </row>
        <row r="6191">
          <cell r="A6191" t="str">
            <v>73891/001</v>
          </cell>
          <cell r="B6191" t="str">
            <v>ESGOTAMENTO COM MOTO-BOMBA AUTOESCOVANTE</v>
          </cell>
          <cell r="C6191" t="str">
            <v>H</v>
          </cell>
          <cell r="D6191">
            <v>5.17</v>
          </cell>
        </row>
        <row r="6192">
          <cell r="A6192" t="str">
            <v>27</v>
          </cell>
          <cell r="B6192" t="str">
            <v>REBAIXAMENTO DO LENCOL FREATICO</v>
          </cell>
          <cell r="C6192">
            <v>0</v>
          </cell>
          <cell r="D6192">
            <v>0</v>
          </cell>
        </row>
        <row r="6193">
          <cell r="A6193" t="str">
            <v>73882</v>
          </cell>
          <cell r="B6193" t="str">
            <v>MEIA CANA DE CONCRETO</v>
          </cell>
          <cell r="C6193">
            <v>0</v>
          </cell>
          <cell r="D6193">
            <v>0</v>
          </cell>
        </row>
        <row r="6194">
          <cell r="A6194" t="str">
            <v>73882/001</v>
          </cell>
          <cell r="B6194" t="str">
            <v>CALHA EM CONCRETO SIMPLES, EM MEIA CANA, DIAMETRO 200 MM</v>
          </cell>
          <cell r="C6194" t="str">
            <v>M</v>
          </cell>
          <cell r="D6194">
            <v>28.07</v>
          </cell>
        </row>
        <row r="6195">
          <cell r="A6195" t="str">
            <v>73882/002</v>
          </cell>
          <cell r="B6195" t="str">
            <v>CALHA EM CONCRETO SIMPLES, MEIA CANA DE CONCRETO, DIAMETRO 300 MM</v>
          </cell>
          <cell r="C6195" t="str">
            <v>M</v>
          </cell>
          <cell r="D6195">
            <v>33.22</v>
          </cell>
        </row>
        <row r="6196">
          <cell r="A6196" t="str">
            <v>73882/003</v>
          </cell>
          <cell r="B6196" t="str">
            <v>CALHA EM CONCRETO SIMPLES, EM MEIA CANA DE CONCRETO, DIAMETRO 400 MM</v>
          </cell>
          <cell r="C6196" t="str">
            <v>M</v>
          </cell>
          <cell r="D6196">
            <v>44.11</v>
          </cell>
        </row>
        <row r="6197">
          <cell r="A6197" t="str">
            <v>73882/004</v>
          </cell>
          <cell r="B6197" t="str">
            <v>CALHA EM CONCRETO SIMPLES, EM MEIA CANA DE CONCRETO, DIAMETRO 500 MM</v>
          </cell>
          <cell r="C6197" t="str">
            <v>M</v>
          </cell>
          <cell r="D6197">
            <v>65.87</v>
          </cell>
        </row>
        <row r="6198">
          <cell r="A6198" t="str">
            <v>73882/005</v>
          </cell>
          <cell r="B6198" t="str">
            <v>CALHA EM CONCRETO SIMPLES, EM MEIA CANA DE CONCRETO, DIAMETRO 600 MM</v>
          </cell>
          <cell r="C6198" t="str">
            <v>M</v>
          </cell>
          <cell r="D6198">
            <v>78.03</v>
          </cell>
        </row>
        <row r="6199">
          <cell r="A6199" t="str">
            <v>83660</v>
          </cell>
          <cell r="B6199" t="str">
            <v>ESGOTAMENTO MANUAL DE AGUA DE CHUVA OU LENCOL FREATICO ESCAVADO</v>
          </cell>
          <cell r="C6199" t="str">
            <v>M3</v>
          </cell>
          <cell r="D6199">
            <v>1.86</v>
          </cell>
        </row>
        <row r="6200">
          <cell r="A6200" t="str">
            <v>28</v>
          </cell>
          <cell r="B6200" t="str">
            <v>DRENOS</v>
          </cell>
          <cell r="C6200">
            <v>0</v>
          </cell>
          <cell r="D6200">
            <v>0</v>
          </cell>
        </row>
        <row r="6201">
          <cell r="A6201" t="str">
            <v>73816</v>
          </cell>
          <cell r="B6201" t="str">
            <v>DRENAGEM SUBTERRANEA</v>
          </cell>
          <cell r="C6201">
            <v>0</v>
          </cell>
          <cell r="D6201">
            <v>0</v>
          </cell>
        </row>
        <row r="6202">
          <cell r="A6202" t="str">
            <v>73816/001</v>
          </cell>
          <cell r="B6202" t="str">
            <v>EXECUCAO DE DRENO COM TUBOS DE PVC CORRUGADO FLEXIVEL PERFURADO - DN 1 0</v>
          </cell>
          <cell r="C6202" t="str">
            <v>M</v>
          </cell>
          <cell r="D6202">
            <v>20.7</v>
          </cell>
        </row>
        <row r="6203">
          <cell r="A6203" t="str">
            <v>73816/002</v>
          </cell>
          <cell r="B6203" t="str">
            <v>EXECUCAO DE DRENO VERTICAL COM PEDRISCO, DIAMETRO 200MM</v>
          </cell>
          <cell r="C6203" t="str">
            <v>M</v>
          </cell>
          <cell r="D6203">
            <v>16.87</v>
          </cell>
        </row>
        <row r="6204">
          <cell r="A6204" t="str">
            <v>73881</v>
          </cell>
          <cell r="B6204" t="str">
            <v>DRENO COM MANTA GEOTEXTIL</v>
          </cell>
          <cell r="C6204">
            <v>0</v>
          </cell>
          <cell r="D6204">
            <v>0</v>
          </cell>
        </row>
        <row r="6205">
          <cell r="A6205" t="str">
            <v>73881/001</v>
          </cell>
          <cell r="B6205" t="str">
            <v>EXECUCAO DE DRENO COM MANTA GEOTEXTIL 200 G/M2</v>
          </cell>
          <cell r="C6205" t="str">
            <v>M2</v>
          </cell>
          <cell r="D6205">
            <v>6.06</v>
          </cell>
        </row>
        <row r="6206">
          <cell r="A6206" t="str">
            <v>73881/002</v>
          </cell>
          <cell r="B6206" t="str">
            <v>EXECUCAO DE DRENO COM MANTA GEOTEXTIL 300 G/M2</v>
          </cell>
          <cell r="C6206" t="str">
            <v>M2</v>
          </cell>
          <cell r="D6206">
            <v>9.1300000000000008</v>
          </cell>
        </row>
        <row r="6207">
          <cell r="A6207" t="str">
            <v>73881/003</v>
          </cell>
          <cell r="B6207" t="str">
            <v>EXECUCAO DE DRENO COM MANTA GEOTEXTIL 400 G/M2</v>
          </cell>
          <cell r="C6207" t="str">
            <v>M2</v>
          </cell>
          <cell r="D6207">
            <v>11.13</v>
          </cell>
        </row>
        <row r="6208">
          <cell r="A6208" t="str">
            <v>73883</v>
          </cell>
          <cell r="B6208" t="str">
            <v>DRENO FRANCES C/MATERIAL FILTRANTE</v>
          </cell>
          <cell r="C6208">
            <v>0</v>
          </cell>
          <cell r="D6208">
            <v>0</v>
          </cell>
        </row>
        <row r="6209">
          <cell r="A6209" t="str">
            <v>73883/001</v>
          </cell>
          <cell r="B6209" t="str">
            <v>EXECUCAO DE DRENO FRANCES COM AREIA MEDIA</v>
          </cell>
          <cell r="C6209" t="str">
            <v>M3</v>
          </cell>
          <cell r="D6209">
            <v>67.16</v>
          </cell>
        </row>
        <row r="6210">
          <cell r="A6210" t="str">
            <v>73883/002</v>
          </cell>
          <cell r="B6210" t="str">
            <v>EXECUCAO DE DRENO FRANCES COM BRITA NUM 2</v>
          </cell>
          <cell r="C6210" t="str">
            <v>M3</v>
          </cell>
          <cell r="D6210">
            <v>84.77</v>
          </cell>
        </row>
        <row r="6211">
          <cell r="A6211" t="str">
            <v>73883/003</v>
          </cell>
          <cell r="B6211" t="str">
            <v>EXECUCAO DE DRENO FRANCES COM CASCALHO</v>
          </cell>
          <cell r="C6211" t="str">
            <v>M3</v>
          </cell>
          <cell r="D6211">
            <v>50.17</v>
          </cell>
        </row>
        <row r="6212">
          <cell r="A6212" t="str">
            <v>73902</v>
          </cell>
          <cell r="B6212" t="str">
            <v>CAMADA DRENANTE COM BRITA</v>
          </cell>
          <cell r="C6212">
            <v>0</v>
          </cell>
          <cell r="D6212">
            <v>0</v>
          </cell>
        </row>
        <row r="6213">
          <cell r="A6213" t="str">
            <v>73902/001</v>
          </cell>
          <cell r="B6213" t="str">
            <v>CAMADA DRENANTE COM BRITA NUM 3</v>
          </cell>
          <cell r="C6213" t="str">
            <v>M3</v>
          </cell>
          <cell r="D6213">
            <v>87.56</v>
          </cell>
        </row>
        <row r="6214">
          <cell r="A6214" t="str">
            <v>73968</v>
          </cell>
          <cell r="B6214" t="str">
            <v>COLOCACAO DE MANTA                   - MMA</v>
          </cell>
          <cell r="C6214">
            <v>0</v>
          </cell>
          <cell r="D6214">
            <v>0</v>
          </cell>
        </row>
        <row r="6215">
          <cell r="A6215" t="str">
            <v>73968/001</v>
          </cell>
          <cell r="B6215" t="str">
            <v>MANTA IMPERMEABILIZANTE A BASE DE ASFALTO - FORNECIMENTO E INSTALACAO</v>
          </cell>
          <cell r="C6215" t="str">
            <v>M2</v>
          </cell>
          <cell r="D6215">
            <v>35.9</v>
          </cell>
        </row>
        <row r="6216">
          <cell r="A6216" t="str">
            <v>73969</v>
          </cell>
          <cell r="B6216" t="str">
            <v>DRENOS DE CHORUME EM TUBOS DRENANTES - MMA</v>
          </cell>
          <cell r="C6216">
            <v>0</v>
          </cell>
          <cell r="D6216">
            <v>0</v>
          </cell>
        </row>
        <row r="6217">
          <cell r="A6217" t="str">
            <v>73969/001</v>
          </cell>
          <cell r="B6217" t="str">
            <v>EXECUCAO DE DRENOS DE CHORUME EM TUBOS DRENANTES DE CONCRETO, DIAM=200 MM, ENVOLTOS EM BRITA E GEOTEXTIL</v>
          </cell>
          <cell r="C6217" t="str">
            <v>M</v>
          </cell>
          <cell r="D6217">
            <v>65.510000000000005</v>
          </cell>
        </row>
        <row r="6218">
          <cell r="A6218" t="str">
            <v>74017</v>
          </cell>
          <cell r="B6218" t="str">
            <v>EXECUCAO DE DRENOS DE CHORUME EM TUBOS DRENANTES</v>
          </cell>
          <cell r="C6218">
            <v>0</v>
          </cell>
          <cell r="D6218">
            <v>0</v>
          </cell>
        </row>
        <row r="6219">
          <cell r="A6219" t="str">
            <v>74017/001</v>
          </cell>
          <cell r="B6219" t="str">
            <v>EXECUCAO DE DRENOS DE CHORUME EM TUBOS DRENANTES, PVC, DIAM=100 MM, EN VOLTOS EM BRITA E GEOTEXTIL</v>
          </cell>
          <cell r="C6219" t="str">
            <v>M</v>
          </cell>
          <cell r="D6219">
            <v>37.369999999999997</v>
          </cell>
        </row>
        <row r="6220">
          <cell r="A6220" t="str">
            <v>74017/002</v>
          </cell>
          <cell r="B6220" t="str">
            <v>EXECUCAO DE DRENOS DE CHORUME EM TUBOS DRENANTES, PVC, DIAM=150 MM, EN VOLTOS EM BRITA E GEOTEXTIL</v>
          </cell>
          <cell r="C6220" t="str">
            <v>M</v>
          </cell>
          <cell r="D6220">
            <v>54.43</v>
          </cell>
        </row>
        <row r="6221">
          <cell r="A6221" t="str">
            <v>75029</v>
          </cell>
          <cell r="B6221" t="str">
            <v>TUBULAÇÃO EM PVC CORRUGADO RIGIDO PERFURADO P/ DRENAGEM</v>
          </cell>
          <cell r="C6221">
            <v>0</v>
          </cell>
          <cell r="D6221">
            <v>0</v>
          </cell>
        </row>
        <row r="6222">
          <cell r="A6222" t="str">
            <v>75029/001</v>
          </cell>
          <cell r="B6222" t="str">
            <v>TUBO PVC CORRUGADO RIGIDO PERFURADO DN 150 PARA DRENAGEM - FORNECIMENTO E INSTALACAO</v>
          </cell>
          <cell r="C6222" t="str">
            <v>M</v>
          </cell>
          <cell r="D6222">
            <v>35.46</v>
          </cell>
        </row>
        <row r="6223">
          <cell r="A6223" t="str">
            <v>83651</v>
          </cell>
          <cell r="B6223" t="str">
            <v>TUBO PVC CORRUGADO PERFURADO 100 MM C/ JUNTA ELASTICA PARA DRENAGEM.</v>
          </cell>
          <cell r="C6223" t="str">
            <v>M</v>
          </cell>
          <cell r="D6223">
            <v>21.95</v>
          </cell>
        </row>
        <row r="6224">
          <cell r="A6224" t="str">
            <v>83656</v>
          </cell>
          <cell r="B6224" t="str">
            <v>COLCHAO DRENANTE C/ 30CM PEDRA BRITADA N.3/FILTRO TRANSICAO MANTA GEOT EXTIL 100% POLIPROPILENO OU POLIESTER INCL FORNEC/COLOCMAT</v>
          </cell>
          <cell r="C6224" t="str">
            <v>M2</v>
          </cell>
          <cell r="D6224">
            <v>35.19</v>
          </cell>
        </row>
        <row r="6225">
          <cell r="A6225" t="str">
            <v>83658</v>
          </cell>
          <cell r="B6225" t="str">
            <v>EXECUCAO DRENO PROFUNDO, COM CORTE TRAPEZOIDAL EM SOLO, DE 70X80X150CM EXCL TUBO INCL MATERIAL EXECUCAO, COM SELO ENCHIMENTO MATERIAL DRENAN TE E ESCAVACAO</v>
          </cell>
          <cell r="C6225" t="str">
            <v>M</v>
          </cell>
          <cell r="D6225">
            <v>102.12</v>
          </cell>
        </row>
        <row r="6226">
          <cell r="A6226" t="str">
            <v>83661</v>
          </cell>
          <cell r="B6226" t="str">
            <v>EXECUCAO DE DRENO PROFUNDO, CORTE EM SOLO, COM TUBO POROSO D=0,20M</v>
          </cell>
          <cell r="C6226" t="str">
            <v>M</v>
          </cell>
          <cell r="D6226">
            <v>86.8</v>
          </cell>
        </row>
        <row r="6227">
          <cell r="A6227" t="str">
            <v>83662</v>
          </cell>
          <cell r="B6227" t="str">
            <v>EXECUCAO DE DRENO CEGO</v>
          </cell>
          <cell r="C6227" t="str">
            <v>M3</v>
          </cell>
          <cell r="D6227">
            <v>67.34</v>
          </cell>
        </row>
        <row r="6228">
          <cell r="A6228" t="str">
            <v>83664</v>
          </cell>
          <cell r="B6228" t="str">
            <v>EXECUCAO DE DRENO DE TUBO DE CONRETO SIMPLES POROSO D=0,20 M (0,5MX0,5 M) PARA GALERIAS DE AGUAS PLUVIAIS</v>
          </cell>
          <cell r="C6228" t="str">
            <v>M</v>
          </cell>
          <cell r="D6228">
            <v>60.55</v>
          </cell>
        </row>
        <row r="6229">
          <cell r="A6229" t="str">
            <v>83665</v>
          </cell>
          <cell r="B6229" t="str">
            <v>FORNECIMENTO E INSTALACAO DE MANTA BIDIM RT - 14</v>
          </cell>
          <cell r="C6229" t="str">
            <v>M2</v>
          </cell>
          <cell r="D6229">
            <v>6.86</v>
          </cell>
        </row>
        <row r="6230">
          <cell r="A6230" t="str">
            <v>83667</v>
          </cell>
          <cell r="B6230" t="str">
            <v>CAMADA DRENANTE COM AREIA MEDIA</v>
          </cell>
          <cell r="C6230" t="str">
            <v>M3</v>
          </cell>
          <cell r="D6230">
            <v>75.459999999999994</v>
          </cell>
        </row>
        <row r="6231">
          <cell r="A6231" t="str">
            <v>83668</v>
          </cell>
          <cell r="B6231" t="str">
            <v>CAMADA DRENANTE COM BRITA NUM 2</v>
          </cell>
          <cell r="C6231" t="str">
            <v>M3</v>
          </cell>
          <cell r="D6231">
            <v>87.01</v>
          </cell>
        </row>
        <row r="6232">
          <cell r="A6232" t="str">
            <v>83669</v>
          </cell>
          <cell r="B6232" t="str">
            <v>FORNECIMENTO/INSTALACAO MANTA BIDIM RT-16</v>
          </cell>
          <cell r="C6232" t="str">
            <v>M2</v>
          </cell>
          <cell r="D6232">
            <v>9.5</v>
          </cell>
        </row>
        <row r="6233">
          <cell r="A6233" t="str">
            <v>83670</v>
          </cell>
          <cell r="B6233" t="str">
            <v>TUBO PVC DN 75 MM PARA DRENAGEM - FORNECIMENTO E INSTALACAO</v>
          </cell>
          <cell r="C6233" t="str">
            <v>M</v>
          </cell>
          <cell r="D6233">
            <v>34.83</v>
          </cell>
        </row>
        <row r="6234">
          <cell r="A6234" t="str">
            <v>83671</v>
          </cell>
          <cell r="B6234" t="str">
            <v>TUBO PVC DN 100 MM PARA DRENAGEM - FORNECIMENTO E INSTALACAO</v>
          </cell>
          <cell r="C6234" t="str">
            <v>M</v>
          </cell>
          <cell r="D6234">
            <v>37.47</v>
          </cell>
        </row>
        <row r="6235">
          <cell r="A6235" t="str">
            <v>83675</v>
          </cell>
          <cell r="B6235" t="str">
            <v>TUBO CONCRETO SIMPLES DN 200 MM PARA DRENAGEM - FORNECIMENTO E INSTALACAO, INCLUSIVE ESCAVACAO MANUAL 1M3/M.</v>
          </cell>
          <cell r="C6235" t="str">
            <v>M</v>
          </cell>
          <cell r="D6235">
            <v>75.349999999999994</v>
          </cell>
        </row>
        <row r="6236">
          <cell r="A6236" t="str">
            <v>83676</v>
          </cell>
          <cell r="B6236" t="str">
            <v>TUBO CONCRETO SIMPLES DN 300 MM PARA DRENAGEM - FORNECIMENTO E INSTALACAO INCLUSIVE ESCAVACAO MANUAL 1M3/M</v>
          </cell>
          <cell r="C6236" t="str">
            <v>M</v>
          </cell>
          <cell r="D6236">
            <v>92.45</v>
          </cell>
        </row>
        <row r="6237">
          <cell r="A6237" t="str">
            <v>83677</v>
          </cell>
          <cell r="B6237" t="str">
            <v>TUBO CONCRETO SIMPLES DN 400 MM PARA DRENAGEM - FORNECIMENTO E INSTALACAO INCLUSIVE ESCAVACAO MANUAL 1,5M3/M</v>
          </cell>
          <cell r="C6237" t="str">
            <v>M</v>
          </cell>
          <cell r="D6237">
            <v>116.89</v>
          </cell>
        </row>
        <row r="6238">
          <cell r="A6238" t="str">
            <v>83678</v>
          </cell>
          <cell r="B6238" t="str">
            <v>TUBO CONCRETO SIMPLES DN 500 MM PARA DRENAGEM - FORNECIMENTO E INSTALACAO INCLUSIVE ESCAVACAO MANUAL 2M3/M</v>
          </cell>
          <cell r="C6238" t="str">
            <v>M</v>
          </cell>
          <cell r="D6238">
            <v>153.55000000000001</v>
          </cell>
        </row>
        <row r="6239">
          <cell r="A6239" t="str">
            <v>83679</v>
          </cell>
          <cell r="B6239" t="str">
            <v>TUBO PVC D=2 COM MATERIAL DRENANTE PARA DRENO/BARBACA - FORNECIMENTO E INSTALACAO</v>
          </cell>
          <cell r="C6239" t="str">
            <v>M</v>
          </cell>
          <cell r="D6239">
            <v>11.1</v>
          </cell>
        </row>
        <row r="6240">
          <cell r="A6240" t="str">
            <v>83680</v>
          </cell>
          <cell r="B6240" t="str">
            <v>TUBO PVC D=3" COM MATERIAL DRENANTE PARA DRENO/BARBACA - FORNECIMENTO E INSTALACAO</v>
          </cell>
          <cell r="C6240" t="str">
            <v>M</v>
          </cell>
          <cell r="D6240">
            <v>13.12</v>
          </cell>
        </row>
        <row r="6241">
          <cell r="A6241" t="str">
            <v>83681</v>
          </cell>
          <cell r="B6241" t="str">
            <v>TUBO PVC D=4" COM MATERIAL DRENANTE PARA DRENO/BARBACA - FORNECIMENTO E INSTALACAO</v>
          </cell>
          <cell r="C6241" t="str">
            <v>M</v>
          </cell>
          <cell r="D6241">
            <v>14.23</v>
          </cell>
        </row>
        <row r="6242">
          <cell r="A6242" t="str">
            <v>83682</v>
          </cell>
          <cell r="B6242" t="str">
            <v>CAMADA VERTICAL DRENANTE C/ PEDRA BRITADA NUMS 1 E 2</v>
          </cell>
          <cell r="C6242" t="str">
            <v>M3</v>
          </cell>
          <cell r="D6242">
            <v>90.99</v>
          </cell>
        </row>
        <row r="6243">
          <cell r="A6243" t="str">
            <v>83683</v>
          </cell>
          <cell r="B6243" t="str">
            <v>CAMADA HORIZONTAL DRENANTE C/ PEDRA BRITADA 1 E 2</v>
          </cell>
          <cell r="C6243" t="str">
            <v>M3</v>
          </cell>
          <cell r="D6243">
            <v>98.82</v>
          </cell>
        </row>
        <row r="6244">
          <cell r="A6244" t="str">
            <v>83729</v>
          </cell>
          <cell r="B6244" t="str">
            <v>FORNECIMENTO/INSTALACAO DE MANTA BIDIM RT-31</v>
          </cell>
          <cell r="C6244" t="str">
            <v>M2</v>
          </cell>
          <cell r="D6244">
            <v>17.77</v>
          </cell>
        </row>
        <row r="6245">
          <cell r="A6245" t="str">
            <v>83739</v>
          </cell>
          <cell r="B6245" t="str">
            <v>FORNECIMENTO/INSTALACAO DE MANTA BIDIM RT-10</v>
          </cell>
          <cell r="C6245" t="str">
            <v>M2</v>
          </cell>
          <cell r="D6245">
            <v>6.34</v>
          </cell>
        </row>
        <row r="6246">
          <cell r="A6246" t="str">
            <v>29</v>
          </cell>
          <cell r="B6246" t="str">
            <v>ENROCAMENTOS</v>
          </cell>
          <cell r="C6246">
            <v>0</v>
          </cell>
          <cell r="D6246">
            <v>0</v>
          </cell>
        </row>
        <row r="6247">
          <cell r="A6247" t="str">
            <v>6454</v>
          </cell>
          <cell r="B6247" t="str">
            <v>FORNECIMENTO E LANCAMENTO DE PEDRA DE MAO</v>
          </cell>
          <cell r="C6247" t="str">
            <v>M3</v>
          </cell>
          <cell r="D6247">
            <v>114.86</v>
          </cell>
        </row>
        <row r="6248">
          <cell r="A6248" t="str">
            <v>73611</v>
          </cell>
          <cell r="B6248" t="str">
            <v>ENROCAMENTO COM PEDRA ARGAMASSADA TRAÇO 1:4 COM PEDRA DE MÃO</v>
          </cell>
          <cell r="C6248" t="str">
            <v>M3</v>
          </cell>
          <cell r="D6248">
            <v>283.89</v>
          </cell>
        </row>
        <row r="6249">
          <cell r="A6249" t="str">
            <v>73697</v>
          </cell>
          <cell r="B6249" t="str">
            <v>ENROCAMENTO MANUAL, SEM ARRUMACAO DO MATERIAL</v>
          </cell>
          <cell r="C6249" t="str">
            <v>M3</v>
          </cell>
          <cell r="D6249">
            <v>112.74</v>
          </cell>
        </row>
        <row r="6250">
          <cell r="A6250" t="str">
            <v>73698</v>
          </cell>
          <cell r="B6250" t="str">
            <v>ENROCAMENTO MANUAL, COM ARRUMACAO DO MATERIAL</v>
          </cell>
          <cell r="C6250" t="str">
            <v>M3</v>
          </cell>
          <cell r="D6250">
            <v>149.46</v>
          </cell>
        </row>
        <row r="6251">
          <cell r="A6251" t="str">
            <v>30</v>
          </cell>
          <cell r="B6251" t="str">
            <v>ENSECADEIRAS</v>
          </cell>
          <cell r="C6251">
            <v>0</v>
          </cell>
          <cell r="D6251">
            <v>0</v>
          </cell>
        </row>
        <row r="6252">
          <cell r="A6252" t="str">
            <v>73890</v>
          </cell>
          <cell r="B6252" t="str">
            <v>ENSECADEIRA DE MADEIRA</v>
          </cell>
          <cell r="C6252">
            <v>0</v>
          </cell>
          <cell r="D6252">
            <v>0</v>
          </cell>
        </row>
        <row r="6253">
          <cell r="A6253" t="str">
            <v>73890/001</v>
          </cell>
          <cell r="B6253" t="str">
            <v>ENSECADEIRA DE MADEIRA COM PAREDE SIMPLES</v>
          </cell>
          <cell r="C6253" t="str">
            <v>M2</v>
          </cell>
          <cell r="D6253">
            <v>94.78</v>
          </cell>
        </row>
        <row r="6254">
          <cell r="A6254" t="str">
            <v>73890/002</v>
          </cell>
          <cell r="B6254" t="str">
            <v>ENSECADEIRA DE MADEIRA COM PAREDE DUPLA</v>
          </cell>
          <cell r="C6254" t="str">
            <v>M2</v>
          </cell>
          <cell r="D6254">
            <v>239.85</v>
          </cell>
        </row>
        <row r="6255">
          <cell r="A6255" t="str">
            <v>31</v>
          </cell>
          <cell r="B6255" t="str">
            <v>GABIOES</v>
          </cell>
          <cell r="C6255">
            <v>0</v>
          </cell>
          <cell r="D6255">
            <v>0</v>
          </cell>
        </row>
        <row r="6256">
          <cell r="A6256" t="str">
            <v>73666</v>
          </cell>
          <cell r="B6256" t="str">
            <v>GABIAO TIPO CAIXA H = 0,50M - MALHA HEXAG 8X10 REVESTIMENTO ZN/AL FIO 2,7MM C/ DIAFRAGAMA A CADA METRO E GEOTEXTIL</v>
          </cell>
          <cell r="C6256" t="str">
            <v>M3</v>
          </cell>
          <cell r="D6256">
            <v>352.76</v>
          </cell>
        </row>
        <row r="6257">
          <cell r="A6257" t="str">
            <v>73842</v>
          </cell>
          <cell r="B6257" t="str">
            <v>GABIAO TIPO COLCHAO RENO</v>
          </cell>
          <cell r="C6257">
            <v>0</v>
          </cell>
          <cell r="D6257">
            <v>0</v>
          </cell>
        </row>
        <row r="6258">
          <cell r="A6258" t="str">
            <v>73842/001</v>
          </cell>
          <cell r="B6258" t="str">
            <v>GABIAO TIPO COLCHAO RENO/MANTA H = 0,17M - MALHA HEXAG 6X8 REVESTIMENT O ZN/AL C/ PVC FIO 2,0MM C/ DIAFRAGMA A CADA METRO E GEOTEXTIL</v>
          </cell>
          <cell r="C6258" t="str">
            <v>M2</v>
          </cell>
          <cell r="D6258">
            <v>135.35</v>
          </cell>
        </row>
        <row r="6259">
          <cell r="A6259" t="str">
            <v>73842/002</v>
          </cell>
          <cell r="B6259" t="str">
            <v>GABIAO TIPO COLCHAO RENO/MANTA H = 0,23M - MALHA HEXAG 6X8 REVESTIMENT O ZN/AL C/ PVC FIO 2,0MM C/ DIAFRAGMA A CADA METRO E GEOTEXTIL</v>
          </cell>
          <cell r="C6259" t="str">
            <v>M2</v>
          </cell>
          <cell r="D6259">
            <v>133.51</v>
          </cell>
        </row>
        <row r="6260">
          <cell r="A6260" t="str">
            <v>73842/003</v>
          </cell>
          <cell r="B6260" t="str">
            <v>GABIAO TIPO COLCHAO RENO/MANTA H = 0,30 M - MALHA HEXAG 6X8 REVESTIMEN TO ZN/AL C/ PVC FIO 2,0MM C/ DIFRAGMA A CADA METRO E GEOTEXTIL</v>
          </cell>
          <cell r="C6260" t="str">
            <v>M2</v>
          </cell>
          <cell r="D6260">
            <v>136.84</v>
          </cell>
        </row>
        <row r="6261">
          <cell r="A6261" t="str">
            <v>73889</v>
          </cell>
          <cell r="B6261" t="str">
            <v>GABIAO TIPO CAIXA COM DIAFRAGMA</v>
          </cell>
          <cell r="C6261">
            <v>0</v>
          </cell>
          <cell r="D6261">
            <v>0</v>
          </cell>
        </row>
        <row r="6262">
          <cell r="A6262" t="str">
            <v>73889/001</v>
          </cell>
          <cell r="B6262" t="str">
            <v>GABIAO TIPO CAIXA H = 0,50M - MALHA HEXAG 8X10 REVESTIMENTO ZN/AL C/ P VC FIO 2,4MM C/ DIAFRAGAMA A CADA METRO E GEOTEXTIL</v>
          </cell>
          <cell r="C6262" t="str">
            <v>M3</v>
          </cell>
          <cell r="D6262">
            <v>401.9</v>
          </cell>
        </row>
        <row r="6263">
          <cell r="A6263" t="str">
            <v>32</v>
          </cell>
          <cell r="B6263" t="str">
            <v>MUROS DE ARRIMO</v>
          </cell>
          <cell r="C6263">
            <v>0</v>
          </cell>
          <cell r="D6263">
            <v>0</v>
          </cell>
        </row>
        <row r="6264">
          <cell r="A6264" t="str">
            <v>73843</v>
          </cell>
          <cell r="B6264" t="str">
            <v>MURO DE ARRIMO DE CONCRETO</v>
          </cell>
          <cell r="C6264">
            <v>0</v>
          </cell>
          <cell r="D6264">
            <v>0</v>
          </cell>
        </row>
        <row r="6265">
          <cell r="A6265" t="str">
            <v>73843/001</v>
          </cell>
          <cell r="B6265" t="str">
            <v>MURO DE ARRIMO DE CONCRETO CICLOPICO COM 30% DE PEDRA DE MAO</v>
          </cell>
          <cell r="C6265" t="str">
            <v>M3</v>
          </cell>
          <cell r="D6265">
            <v>276.19</v>
          </cell>
        </row>
        <row r="6266">
          <cell r="A6266" t="str">
            <v>73844</v>
          </cell>
          <cell r="B6266" t="str">
            <v>MURO DE ARRIMO DE ALVENARIA</v>
          </cell>
          <cell r="C6266">
            <v>0</v>
          </cell>
          <cell r="D6266">
            <v>0</v>
          </cell>
        </row>
        <row r="6267">
          <cell r="A6267" t="str">
            <v>73844/001</v>
          </cell>
          <cell r="B6267" t="str">
            <v>MURO DE ARRIMO DE ALVENARIA DE PEDRA ARGAMASSADA</v>
          </cell>
          <cell r="C6267" t="str">
            <v>M3</v>
          </cell>
          <cell r="D6267">
            <v>368.11</v>
          </cell>
        </row>
        <row r="6268">
          <cell r="A6268" t="str">
            <v>73844/002</v>
          </cell>
          <cell r="B6268" t="str">
            <v>MURO DE ARRIMO DE ALVENARIA DE TIJOLOS</v>
          </cell>
          <cell r="C6268" t="str">
            <v>M3</v>
          </cell>
          <cell r="D6268">
            <v>394.77</v>
          </cell>
        </row>
        <row r="6269">
          <cell r="A6269" t="str">
            <v>73846</v>
          </cell>
          <cell r="B6269" t="str">
            <v>MURO DE ARRIMO CELULAR</v>
          </cell>
          <cell r="C6269">
            <v>0</v>
          </cell>
          <cell r="D6269">
            <v>0</v>
          </cell>
        </row>
        <row r="6270">
          <cell r="A6270" t="str">
            <v>73846/001</v>
          </cell>
          <cell r="B6270" t="str">
            <v>MURO DE ARRIMO CELULAR PECAS PRE-MOLDADAS CONCRETO EXCL FORMAS INCL CONFECCAO DAS PECAS MONTAGEM E COMPACTACAO DO SOLO DE ENCHIMENTO.</v>
          </cell>
          <cell r="C6270" t="str">
            <v>M3</v>
          </cell>
          <cell r="D6270">
            <v>230.96</v>
          </cell>
        </row>
        <row r="6271">
          <cell r="A6271" t="str">
            <v>73846/002</v>
          </cell>
          <cell r="B6271" t="str">
            <v>MURO DE ARRIMO CELULAR PECAS PRE-MOLDADAS CONCRETO EXCL MATERIAIS E FORMAS INCL CONFECCAO PECAS MONTAGEM E COMPACTACAO DO SOLO(ENCHIMENTO)</v>
          </cell>
          <cell r="C6271" t="str">
            <v>M3</v>
          </cell>
          <cell r="D6271">
            <v>86.21</v>
          </cell>
        </row>
        <row r="6272">
          <cell r="A6272" t="str">
            <v>35</v>
          </cell>
          <cell r="B6272" t="str">
            <v>CALHAS DE DRENAGEM/ALAS DE GALERIAS (ESTRUT. DE LANCAMENTO)</v>
          </cell>
          <cell r="C6272">
            <v>0</v>
          </cell>
          <cell r="D6272">
            <v>0</v>
          </cell>
        </row>
        <row r="6273">
          <cell r="A6273" t="str">
            <v>83684</v>
          </cell>
          <cell r="B6273" t="str">
            <v>CALHA TRAPEZOIDAL 90X30 CM, COM ESPESSURA DE 7 CM (VOLUME DE CONCRETO = 0,064 M3/M)</v>
          </cell>
          <cell r="C6273" t="str">
            <v>M</v>
          </cell>
          <cell r="D6273">
            <v>24.56</v>
          </cell>
        </row>
        <row r="6274">
          <cell r="A6274" t="str">
            <v>83685</v>
          </cell>
          <cell r="B6274" t="str">
            <v>CALHA TRAPEZOIDAL 140X35 CM, COM ESPESSURA DE 7 CM (VOLUME DE CONCRETO = 1,109M3/M)</v>
          </cell>
          <cell r="C6274" t="str">
            <v>M</v>
          </cell>
          <cell r="D6274">
            <v>43.14</v>
          </cell>
        </row>
        <row r="6275">
          <cell r="A6275" t="str">
            <v>83686</v>
          </cell>
          <cell r="B6275" t="str">
            <v>CALHA TRIANGULAR 100X30 CM, COM ESPESSURA DE 7 CM (VOLUME DE CONCRETO = 0,075M3/M)</v>
          </cell>
          <cell r="C6275" t="str">
            <v>M</v>
          </cell>
          <cell r="D6275">
            <v>26.56</v>
          </cell>
        </row>
        <row r="6276">
          <cell r="A6276" t="str">
            <v>83687</v>
          </cell>
          <cell r="B6276" t="str">
            <v>CALHA TRIANGULAR 70X20 CM, COM ESPESSURA DE 7 CM (VOLUME DE CONCRETO = 0,053 M3/M)</v>
          </cell>
          <cell r="C6276" t="str">
            <v>M</v>
          </cell>
          <cell r="D6276">
            <v>20.57</v>
          </cell>
        </row>
        <row r="6277">
          <cell r="A6277" t="str">
            <v>83688</v>
          </cell>
          <cell r="B6277" t="str">
            <v>CANALETA EM ALVENARIA COM TIJOLO DE 1/2 VEZ, DIMENSOES 30X15CM (LXA), COM IMPERMEABILIZANTE NA ARGAMASSA</v>
          </cell>
          <cell r="C6277" t="str">
            <v>M</v>
          </cell>
          <cell r="D6277">
            <v>169.66</v>
          </cell>
        </row>
        <row r="6278">
          <cell r="A6278" t="str">
            <v>83689</v>
          </cell>
          <cell r="B6278" t="str">
            <v>CALHA EM MEIO TUBO DE CONCRETO SIMPLES, COM D = 30 CM</v>
          </cell>
          <cell r="C6278" t="str">
            <v>M</v>
          </cell>
          <cell r="D6278">
            <v>35.85</v>
          </cell>
        </row>
        <row r="6279">
          <cell r="A6279" t="str">
            <v>83690</v>
          </cell>
          <cell r="B6279" t="str">
            <v>DISSIPADOR DE ENERGIA EM PEDRA ARGAMASSADA ESPESSURA 6CM INCL MATERIAI S E COLOCACAO MEDIDO P/ VOLUME DE PEDRA ARGAMASSADA</v>
          </cell>
          <cell r="C6279" t="str">
            <v>M3</v>
          </cell>
          <cell r="D6279">
            <v>345.5</v>
          </cell>
        </row>
        <row r="6280">
          <cell r="A6280" t="str">
            <v>36</v>
          </cell>
          <cell r="B6280" t="str">
            <v>POCOS DE VISITA/BOCAS DE LOBO/CX. DE PASSAGEM/CX. DIVERSAS</v>
          </cell>
          <cell r="C6280">
            <v>0</v>
          </cell>
          <cell r="D6280">
            <v>0</v>
          </cell>
        </row>
        <row r="6281">
          <cell r="A6281" t="str">
            <v>73799</v>
          </cell>
          <cell r="B6281" t="str">
            <v>FORNECIMENTO/ASSENT GRELHAS FF P/CAIXAS DE RALO</v>
          </cell>
          <cell r="C6281">
            <v>0</v>
          </cell>
          <cell r="D6281">
            <v>0</v>
          </cell>
        </row>
        <row r="6282">
          <cell r="A6282" t="str">
            <v>73799/001</v>
          </cell>
          <cell r="B6282" t="str">
            <v>GRELHA EM FERRO FUNDIDO, DIMENSÕES 30X90CM, 85KG PARA CX RALO, FORNECIDA E ASSENTADA COM ARGAMASSA 1:4 CIMENTO:AREIA.</v>
          </cell>
          <cell r="C6282" t="str">
            <v>UN</v>
          </cell>
          <cell r="D6282">
            <v>406.16</v>
          </cell>
        </row>
        <row r="6283">
          <cell r="A6283" t="str">
            <v>73856</v>
          </cell>
          <cell r="B6283" t="str">
            <v>BOCA PARA BUEIRO TUBULAR DE CONCRETO SIMPLES</v>
          </cell>
          <cell r="C6283">
            <v>0</v>
          </cell>
          <cell r="D6283">
            <v>0</v>
          </cell>
        </row>
        <row r="6284">
          <cell r="A6284" t="str">
            <v>73856/001</v>
          </cell>
          <cell r="B6284" t="str">
            <v>BOCA P/BUEIRO SIMPLES TUBULAR D=0,40M EM CONCRETO CICLOPICO, INCLINDO FORMAS, ESCAVACAO, REATERRO E MATERIAIS, EXCLUINDO MATERIAL REATERRO J AZIDA E TRANSPORTE</v>
          </cell>
          <cell r="C6284" t="str">
            <v>UN</v>
          </cell>
          <cell r="D6284">
            <v>312.17</v>
          </cell>
        </row>
        <row r="6285">
          <cell r="A6285" t="str">
            <v>73856/002</v>
          </cell>
          <cell r="B6285" t="str">
            <v>BOCA PARA BUEIRO SIMPLES TUBULAR, DIAMETRO =0,60M, EM CONCRETO CICLOPICO, INCLUINDO FORMAS, ESCAVACAO, REATERRO E MATERIAIS, EXCLUINDO MATERIAL REATERRO JAZIDA E TRANSPORTE.</v>
          </cell>
          <cell r="C6285" t="str">
            <v>UN</v>
          </cell>
          <cell r="D6285">
            <v>522.70000000000005</v>
          </cell>
        </row>
        <row r="6286">
          <cell r="A6286" t="str">
            <v>73856/003</v>
          </cell>
          <cell r="B6286" t="str">
            <v>BOCA PARA BUEIRO SIMPLES TUBULAR, DIAMETRO =0,80M, EM CONCRETO CICLOPICO, INCLUINDO FORMAS, ESCAVACAO, REATERRO E MATERIAIS, EXCLUINDO MATERIAL REATERRO JAZIDA E TRANSPORTE.</v>
          </cell>
          <cell r="C6286" t="str">
            <v>UN</v>
          </cell>
          <cell r="D6286">
            <v>796.86</v>
          </cell>
        </row>
        <row r="6287">
          <cell r="A6287" t="str">
            <v>73856/004</v>
          </cell>
          <cell r="B6287" t="str">
            <v>BOCA PARA BUEIRO SIMPLES TUBULAR, DIAMETRO =1,00M, EM CONCRETO CICLOPICO, INCLUINDO FORMAS, ESCAVACAO, REATERRO E MATERIAIS, EXCLUINDO MATERIAL REATERRO JAZIDA E TRANSPORTE.</v>
          </cell>
          <cell r="C6287" t="str">
            <v>UN</v>
          </cell>
          <cell r="D6287">
            <v>1140.01</v>
          </cell>
        </row>
        <row r="6288">
          <cell r="A6288" t="str">
            <v>73856/005</v>
          </cell>
          <cell r="B6288" t="str">
            <v>BOCA PARA BUEIRO SIMPLES TUBULAR, DIAMETRO =1,20M, EM CONCRETO CICLOPICO, INCLUINDO FORMAS, ESCAVACAO, REATERRO E MATERIAIS, EXCLUINDO MATERIAL REATERRO JAZIDA E TRANSPORTE.</v>
          </cell>
          <cell r="C6288" t="str">
            <v>UN</v>
          </cell>
          <cell r="D6288">
            <v>1556.4</v>
          </cell>
        </row>
        <row r="6289">
          <cell r="A6289" t="str">
            <v>73856/006</v>
          </cell>
          <cell r="B6289" t="str">
            <v>BOCA PARA BUEIRO DUPLO TUBULAR, DIAMETRO =0,40M, EM CONCRETO CICLOPICO, INCLUINDO FORMAS, ESCAVACAO, REATERRO E MATERIAIS, EXCLUINDO MATERIA L REATERRO JAZIDA E TRANSPORTE.</v>
          </cell>
          <cell r="C6289" t="str">
            <v>UN</v>
          </cell>
          <cell r="D6289">
            <v>447.55</v>
          </cell>
        </row>
        <row r="6290">
          <cell r="A6290" t="str">
            <v>73856/007</v>
          </cell>
          <cell r="B6290" t="str">
            <v>BOCA PARA BUEIRO DUPLO TUBULAR, DIAMETRO =0,60M, EM CONCRETO CICLOPICO, INCLUINDO FORMAS, ESCAVACAO, REATERRO E MATERIAIS, EXCLUINDO MATERIA L REATERRO JAZIDA E TRANSPORTE.</v>
          </cell>
          <cell r="C6290" t="str">
            <v>UN</v>
          </cell>
          <cell r="D6290">
            <v>752.41</v>
          </cell>
        </row>
        <row r="6291">
          <cell r="A6291" t="str">
            <v>73856/008</v>
          </cell>
          <cell r="B6291" t="str">
            <v>BOCA PARA BUEIRO DUPLO TUBULAR, DIAMETRO =0,80M, EM CONCRETO CICLOPICO, INCLUINDO FORMAS, ESCAVACAO, REATERRO E MATERIAIS, EXCLUINDO MATERIA L REATERRO JAZIDA E TRANSPORTE.</v>
          </cell>
          <cell r="C6291" t="str">
            <v>UN</v>
          </cell>
          <cell r="D6291">
            <v>1146.9000000000001</v>
          </cell>
        </row>
        <row r="6292">
          <cell r="A6292" t="str">
            <v>73856/009</v>
          </cell>
          <cell r="B6292" t="str">
            <v>BOCA PARA BUEIRO DUPLO TUBULAR, DIAMETRO =1,00M, EM CONCRETO CICLOPICO, INCLUINDO FORMAS, ESCAVACAO, REATERRO E MATERIAIS, EXCLUINDO MATERIA L REATERRO JAZIDA E TRANSPORTE.</v>
          </cell>
          <cell r="C6292" t="str">
            <v>UN</v>
          </cell>
          <cell r="D6292">
            <v>1413.07</v>
          </cell>
        </row>
        <row r="6293">
          <cell r="A6293" t="str">
            <v>73856/010</v>
          </cell>
          <cell r="B6293" t="str">
            <v>BOCA PARA BUEIRO DUPLOTUBULAR, DIAMETRO =1,20M, EM CONCRETO CICLOPICO, INCLUINDO FORMAS, ESCAVACAO, REATERRO E MATERIAIS, EXCLUINDO MATERIAL REATERRO JAZIDA E TRANSPORTE.</v>
          </cell>
          <cell r="C6293" t="str">
            <v>UN</v>
          </cell>
          <cell r="D6293">
            <v>2228.2199999999998</v>
          </cell>
        </row>
        <row r="6294">
          <cell r="A6294" t="str">
            <v>73856/011</v>
          </cell>
          <cell r="B6294" t="str">
            <v>BOCA PARA BUEIRO TRIPLO TUBULAR, DIAMETRO =0,40M, EM CONCRETO CICLOPICO, INCLUINDO FORMAS, ESCAVACAO, REATERRO E MATERIAIS, EXCLUINDO MATERI AL REATERRO JAZIDA E TRANSPORTE.</v>
          </cell>
          <cell r="C6294" t="str">
            <v>UN</v>
          </cell>
          <cell r="D6294">
            <v>582.58000000000004</v>
          </cell>
        </row>
        <row r="6295">
          <cell r="A6295" t="str">
            <v>73856/012</v>
          </cell>
          <cell r="B6295" t="str">
            <v>BOCA PARA BUEIRO TRIPLO TUBULAR, DIAMETRO =0,60M, EM CONCRETO CICLOPICO, INCLUINDO FORMAS, ESCAVACAO, REATERRO E MATERIAIS, EXCLUINDO MATERI AL REATERRO JAZIDA E TRANSPORTE.</v>
          </cell>
          <cell r="C6295" t="str">
            <v>UN</v>
          </cell>
          <cell r="D6295">
            <v>981.74</v>
          </cell>
        </row>
        <row r="6296">
          <cell r="A6296" t="str">
            <v>73856/013</v>
          </cell>
          <cell r="B6296" t="str">
            <v>BOCA PARA BUEIRO TRIPLO TUBULAR, DIAMETRO =0,80M, EM CONCRETO CICLOPICO, INCLUINDO FORMAS, ESCAVACAO, REATERRO E MATERIAIS, EXCLUINDO MATERI AL REATERRO JAZIDA E TRANSPORTE.</v>
          </cell>
          <cell r="C6296" t="str">
            <v>UN</v>
          </cell>
          <cell r="D6296">
            <v>1496.63</v>
          </cell>
        </row>
        <row r="6297">
          <cell r="A6297" t="str">
            <v>73856/014</v>
          </cell>
          <cell r="B6297" t="str">
            <v>BOCA PARA BUEIRO TRIPLO TUBULAR, DIAMETRO =1,00M, EM CONCRETO CICLOPICO, INCLUINDO FORMAS, ESCAVACAO, REATERRO E MATERIAIS, EXCLUINDO MATERI AL REATERRO JAZIDA E TRANSPORTE.</v>
          </cell>
          <cell r="C6297" t="str">
            <v>UN</v>
          </cell>
          <cell r="D6297">
            <v>2133.94</v>
          </cell>
        </row>
        <row r="6298">
          <cell r="A6298" t="str">
            <v>73856/015</v>
          </cell>
          <cell r="B6298" t="str">
            <v>BOCA PARA BUEIRO TRIPLO TUBULAR, DIAMETRO =1,20M, EM CONCRETO CICLOPICO, INCLUINDO FORMAS, ESCAVACAO, REATERRO E MATERIAIS, EXCLUINDO MATERI AL REATERRO JAZIDA E TRANSPORTE.</v>
          </cell>
          <cell r="C6298" t="str">
            <v>UN</v>
          </cell>
          <cell r="D6298">
            <v>2900.1</v>
          </cell>
        </row>
        <row r="6299">
          <cell r="A6299" t="str">
            <v>73963</v>
          </cell>
          <cell r="B6299" t="str">
            <v>POCO VISITA ANEL CONCRETO P/COLETOR ESGOTO SANITARIO</v>
          </cell>
          <cell r="C6299">
            <v>0</v>
          </cell>
          <cell r="D6299">
            <v>0</v>
          </cell>
        </row>
        <row r="6300">
          <cell r="A6300" t="str">
            <v>73963/001</v>
          </cell>
          <cell r="B6300" t="str">
            <v>POCO DE VISITA PARA REDE DE ESG. SANIT., EM ANEIS DE CONCRETO, DIÂMETRO = 60CM, PROF=80CM, INCLUINDO DEGRAU,  EXCLUINDO TAMPAO FERRO FUNDIDO .</v>
          </cell>
          <cell r="C6300" t="str">
            <v>UN</v>
          </cell>
          <cell r="D6300">
            <v>273.64</v>
          </cell>
        </row>
        <row r="6301">
          <cell r="A6301" t="str">
            <v>73963/002</v>
          </cell>
          <cell r="B6301" t="str">
            <v>POCO DE VISITA PARA REDE DE ESG. SANIT., EM ANEIS DE CONCRETO, DIÂMETRO = 60CM, PROF = 100CM, INCLUINDO DEGRAU, EXCLUINDO TAMPAO FERRO FUNDIDO.</v>
          </cell>
          <cell r="C6301" t="str">
            <v>UN</v>
          </cell>
          <cell r="D6301">
            <v>328.9</v>
          </cell>
        </row>
        <row r="6302">
          <cell r="A6302" t="str">
            <v>73963/003</v>
          </cell>
          <cell r="B6302" t="str">
            <v>POCO DE VISITA PARA REDE DE ESG. SANIT., EM ANEIS DE CONCRETO, DIÂMETRO = 60CM, PROF = 60CM, INCLUINDO DEGRAU, EXCLUINDO TAMPAO FERRO FUNDID O.</v>
          </cell>
          <cell r="C6302" t="str">
            <v>UN</v>
          </cell>
          <cell r="D6302">
            <v>284.33</v>
          </cell>
        </row>
        <row r="6303">
          <cell r="A6303" t="str">
            <v>73963/004</v>
          </cell>
          <cell r="B6303" t="str">
            <v>POCO DE VISITA PARA REDE DE ESG. SANIT., EM ANEIS DE CONCRETO, DIÂMETRO = 60CM E 110CM, PROF = 105CM, INCLUINDO DEGRAU, EXCLUINDO TAMPAO FERRO FUNDIDO.</v>
          </cell>
          <cell r="C6303" t="str">
            <v>UN</v>
          </cell>
          <cell r="D6303">
            <v>928.65</v>
          </cell>
        </row>
        <row r="6304">
          <cell r="A6304" t="str">
            <v>73963/005</v>
          </cell>
          <cell r="B6304" t="str">
            <v>POCO DE VISITA PARA REDE DE ESG. SANIT., EM ANEIS DE CONCRETO, DIÂMETRO = 60CM E 110CM, PROF = 120CM, INCLUINDO DEGRAU, EXCLUINDO TAMPAO FERRO FUNDIDO.</v>
          </cell>
          <cell r="C6304" t="str">
            <v>UN</v>
          </cell>
          <cell r="D6304">
            <v>986.35</v>
          </cell>
        </row>
        <row r="6305">
          <cell r="A6305" t="str">
            <v>73963/006</v>
          </cell>
          <cell r="B6305" t="str">
            <v>POCO DE VISITA PARA REDE DE ESG. SANIT., EM ANEIS DE CONCRETO, DIÂMETRO = 60CM E 110CM, PROF = 140CM, INCLUINDO DEGRAU, EXCLUINDO TAMPAO FERRO FUNDIDO.</v>
          </cell>
          <cell r="C6305" t="str">
            <v>UN</v>
          </cell>
          <cell r="D6305">
            <v>1112.5</v>
          </cell>
        </row>
        <row r="6306">
          <cell r="A6306" t="str">
            <v>73963/007</v>
          </cell>
          <cell r="B6306" t="str">
            <v>POCO DE VISITA PARA REDE DE ESG. SANIT., EM ANEIS DE CONCRETO, DIÂMETRO = 60CM E 110CM, PROF = 150CM, INCLUINDO DEGRAU, EXCLUINDO TAMPAO FERRO FUNDIDO.</v>
          </cell>
          <cell r="C6306" t="str">
            <v>UN</v>
          </cell>
          <cell r="D6306">
            <v>1226.69</v>
          </cell>
        </row>
        <row r="6307">
          <cell r="A6307" t="str">
            <v>73963/008</v>
          </cell>
          <cell r="B6307" t="str">
            <v>POCO DE VISITA PARA REDE DE ESG. SANIT., EM ANEIS DE CONCRETO, DIÂMETRO = 60CM E 110CM, PROF = 160CM, INCLUINDO DEGRAU, EXCLUINDO TAMPAO FERRO FUNDIDO.</v>
          </cell>
          <cell r="C6307" t="str">
            <v>UN</v>
          </cell>
          <cell r="D6307">
            <v>1234.75</v>
          </cell>
        </row>
        <row r="6308">
          <cell r="A6308" t="str">
            <v>73963/009</v>
          </cell>
          <cell r="B6308" t="str">
            <v>POCO DE VISITA PARA REDE DE ESG. SANIT., EM ANEIS DE CONCRETO, DIÂMETRO = 110CM, PROF = 170CM, INCLUINDO DEGRAU, EXCLUINDO TAMPAO FERRO FUND IDO.</v>
          </cell>
          <cell r="C6308" t="str">
            <v>UN</v>
          </cell>
          <cell r="D6308">
            <v>1287.96</v>
          </cell>
        </row>
        <row r="6309">
          <cell r="A6309" t="str">
            <v>73963/010</v>
          </cell>
          <cell r="B6309" t="str">
            <v>POCO DE VISITA PARA REDE DE ESG. SANIT., EM ANEIS DE CONCRETO, DIÂMETRO = 60CM E 110CM, PROF = 200CM, INCLUINDO DEGRAU, EXCLUINDO TAMPAO FERRO FUNDIDO.</v>
          </cell>
          <cell r="C6309" t="str">
            <v>UN</v>
          </cell>
          <cell r="D6309">
            <v>1442.21</v>
          </cell>
        </row>
        <row r="6310">
          <cell r="A6310" t="str">
            <v>73963/011</v>
          </cell>
          <cell r="B6310" t="str">
            <v>POCO DE VISITA PARA REDE DE ESG. SANIT., EM ANEIS DE CONCRETO, DIÂMETRO = 60CM E 110CM, PROF = 230CM, INCLUINDO DEGRAU, EXCLUINDO TAMPAO FERRO FUNDIDO.</v>
          </cell>
          <cell r="C6310" t="str">
            <v>UN</v>
          </cell>
          <cell r="D6310">
            <v>1518.95</v>
          </cell>
        </row>
        <row r="6311">
          <cell r="A6311" t="str">
            <v>73963/012</v>
          </cell>
          <cell r="B6311" t="str">
            <v>POCO DE VISITA PARA REDE DE ESG. SANIT., EM ANEIS DE CONCRETO, DIÂMETRO = 60CM E 110CM, PROF = 260CM, INCLUINDO DEGRAU, EXCLUINDO TAMPAO FERRO FUNDIDO.</v>
          </cell>
          <cell r="C6311" t="str">
            <v>UN</v>
          </cell>
          <cell r="D6311">
            <v>1716.6</v>
          </cell>
        </row>
        <row r="6312">
          <cell r="A6312" t="str">
            <v>73963/013</v>
          </cell>
          <cell r="B6312" t="str">
            <v>POCO DE VISITA PARA REDE DE ESG. SANIT., EM ANEIS DE CONCRETO, DIÂMETRO = 60CM E 110CM, PROF = 290CM, INCLUINDO DEGRAU, EXCLUINDO TAMPAO FERRO FUNDIDO.</v>
          </cell>
          <cell r="C6312" t="str">
            <v>UN</v>
          </cell>
          <cell r="D6312">
            <v>1889.55</v>
          </cell>
        </row>
        <row r="6313">
          <cell r="A6313" t="str">
            <v>73963/014</v>
          </cell>
          <cell r="B6313" t="str">
            <v>POCO DE VISITA PARA REDE DE ESG. SANIT., EM ANEIS DE CONCRETO, DIÂMETRO = 60CM E 110CM, PROF = 320CM, INCLUINDO DEGRAU, EXCLUINDO TAMPAO FERRO FUNDIDO.</v>
          </cell>
          <cell r="C6313" t="str">
            <v>UN</v>
          </cell>
          <cell r="D6313">
            <v>2027.19</v>
          </cell>
        </row>
        <row r="6314">
          <cell r="A6314" t="str">
            <v>73963/015</v>
          </cell>
          <cell r="B6314" t="str">
            <v>POCO DE VISITA PARA REDE DE ESG. SANIT., EM ANEIS DE CONCRETO, DIÂMETRO = 60CM E 110CM, PROF = 350CM, INCLUINDO DEGRAU, EXCLUINDO TAMPAO FERRO FUNDIDO.</v>
          </cell>
          <cell r="C6314" t="str">
            <v>UN</v>
          </cell>
          <cell r="D6314">
            <v>2213.46</v>
          </cell>
        </row>
        <row r="6315">
          <cell r="A6315" t="str">
            <v>73963/016</v>
          </cell>
          <cell r="B6315" t="str">
            <v>POCO DE VISITA PARA REDE DE ESG. SANIT., EM ANEIS DE CONCRETO, DIÂMETRO = 60CM E 110CM, PROF = 380CM, INCLUINDO DEGRAU, EXCLUINDO TAMPAO FERRO FUNDIDO.</v>
          </cell>
          <cell r="C6315" t="str">
            <v>UN</v>
          </cell>
          <cell r="D6315">
            <v>2373.2399999999998</v>
          </cell>
        </row>
        <row r="6316">
          <cell r="A6316" t="str">
            <v>73963/017</v>
          </cell>
          <cell r="B6316" t="str">
            <v>POCO DE VISITA PARA REDE DE ESG. SANIT., EM ANEIS DE CONCRETO, DIÂMETRO = 60CM E 110CM, PROF = 410CM, INCLUINDO DEGRAU, EXCLUINDO TAMPAO FERRO FUNDIDO.</v>
          </cell>
          <cell r="C6316" t="str">
            <v>UN</v>
          </cell>
          <cell r="D6316">
            <v>2556.09</v>
          </cell>
        </row>
        <row r="6317">
          <cell r="A6317" t="str">
            <v>73963/018</v>
          </cell>
          <cell r="B6317" t="str">
            <v>POCO DE VISITA PARA REDE DE ESG. SANIT., EM ANEIS DE CONCRETO, DIÂMETRO = 60CM E 110CM, PROF = 440CM, INCLUINDO DEGRAU, EXCLUINDO TAMPAO FERRO FUNDIDO.</v>
          </cell>
          <cell r="C6317" t="str">
            <v>UN</v>
          </cell>
          <cell r="D6317">
            <v>2668.42</v>
          </cell>
        </row>
        <row r="6318">
          <cell r="A6318" t="str">
            <v>73963/019</v>
          </cell>
          <cell r="B6318" t="str">
            <v>POCO DE VISITA PARA REDE DE ESG. SANIT., EM ANEIS DE CONCRETO, DIÂMETRO = 60CM E 110CM, PROF = 470CM, INCLUINDO DEGRAU, EXCLUINDO TAMPAO FERRO FUNDIDO.</v>
          </cell>
          <cell r="C6318" t="str">
            <v>UN</v>
          </cell>
          <cell r="D6318">
            <v>2841.7</v>
          </cell>
        </row>
        <row r="6319">
          <cell r="A6319" t="str">
            <v>73963/020</v>
          </cell>
          <cell r="B6319" t="str">
            <v>POCO DE VISITA PARA REDE DE ESG. SANIT., EM ANEIS DE CONCRETO, DIÂMETRO = 60CM E 110CM, PROF = 500CM, INCLUINDO DEGRAU, EXCLUINDO TAMPAO FERRO FUNDIDO.</v>
          </cell>
          <cell r="C6319" t="str">
            <v>UN</v>
          </cell>
          <cell r="D6319">
            <v>3014.42</v>
          </cell>
        </row>
        <row r="6320">
          <cell r="A6320" t="str">
            <v>73963/021</v>
          </cell>
          <cell r="B6320" t="str">
            <v>POCO DE VISITA PARA REDE DE ESG. SANIT., EM ANEIS DE CONCRETO, DIÂMETRO = 60CM E 110CM, PROF = 530CM, INCLUINDO DEGRAU, EXCLUINDO TAMPAO FERRO FUNDIDO.</v>
          </cell>
          <cell r="C6320" t="str">
            <v>UN</v>
          </cell>
          <cell r="D6320">
            <v>3195.36</v>
          </cell>
        </row>
        <row r="6321">
          <cell r="A6321" t="str">
            <v>73963/022</v>
          </cell>
          <cell r="B6321" t="str">
            <v>POCO DE VISITA PARA REDE DE ESG. SANIT., EM ANEIS DE CONCRETO, DIÂMETRO = 60CM E 110CM, PROF = 560CM, INCLUINDO DEGRAU, EXCLUINDO TAMPAO FERRO FUNDIDO.</v>
          </cell>
          <cell r="C6321" t="str">
            <v>UN</v>
          </cell>
          <cell r="D6321">
            <v>3368.08</v>
          </cell>
        </row>
        <row r="6322">
          <cell r="A6322" t="str">
            <v>73963/023</v>
          </cell>
          <cell r="B6322" t="str">
            <v>POCO DE VISITA PARA REDE DE ESG. SANIT., EM ANEIS DE CONCRETO, DIÂMETRO = 60CM E 110CM, PROF = 590CM, INCLUINDO DEGRAU, EXCLUINDO TAMPAO FERRO FUNDIDO.</v>
          </cell>
          <cell r="C6322" t="str">
            <v>UN</v>
          </cell>
          <cell r="D6322">
            <v>3540.8</v>
          </cell>
        </row>
        <row r="6323">
          <cell r="A6323" t="str">
            <v>73963/024</v>
          </cell>
          <cell r="B6323" t="str">
            <v>POCO DE VISITA PARA REDE DE ESG. SANIT., EM ANEIS DE CONCRETO, DIÂMETRO = 60CM E 110CM, PROF = 690CM, INCLUINDO DEGRAU, EXCLUINDO TAMPAO FERRO FUNDIDO.</v>
          </cell>
          <cell r="C6323" t="str">
            <v>UN</v>
          </cell>
          <cell r="D6323">
            <v>3714.34</v>
          </cell>
        </row>
        <row r="6324">
          <cell r="A6324" t="str">
            <v>73963/025</v>
          </cell>
          <cell r="B6324" t="str">
            <v>POCO DE VISITA PARA REDE DE ESG. SANIT., EM ANEIS DE CONCRETO, DIÂMETRO = 60CM E 110CM, PROF = 650CM, INCLUINDO DEGRAU, EXCLUINDO TAMPAO FERRO FUNDIDO.</v>
          </cell>
          <cell r="C6324" t="str">
            <v>UN</v>
          </cell>
          <cell r="D6324">
            <v>3887.06</v>
          </cell>
        </row>
        <row r="6325">
          <cell r="A6325" t="str">
            <v>73963/026</v>
          </cell>
          <cell r="B6325" t="str">
            <v>POCO DE VISITA PARA REDE DE ESG. SANIT., EM ANEIS DE CONCRETO, DIÂMETRO = 60CM E 110CM, PROF = 680CM, INCLUINDO DEGRAU, EXCLUINDO TAMPAO FERRO FUNDIDO.</v>
          </cell>
          <cell r="C6325" t="str">
            <v>UN</v>
          </cell>
          <cell r="D6325">
            <v>4060.34</v>
          </cell>
        </row>
        <row r="6326">
          <cell r="A6326" t="str">
            <v>73963/027</v>
          </cell>
          <cell r="B6326" t="str">
            <v>POCO DE VISITA PARA REDE DE ESG. SANIT., EM ANEIS DE CONCRETO, DIÂMETRO = 60CM E 110CM, PROF = 710CM, INCLUINDO DEGRAU, EXCLUINDO TAMPAO FERRO FUNDIDO.</v>
          </cell>
          <cell r="C6326" t="str">
            <v>UN</v>
          </cell>
          <cell r="D6326">
            <v>4233.0600000000004</v>
          </cell>
        </row>
        <row r="6327">
          <cell r="A6327" t="str">
            <v>73963/028</v>
          </cell>
          <cell r="B6327" t="str">
            <v>POCO VISITA ESG SANIT ANEL CONC PRE-MOLD PROF=1,20M C/TAMPAO FF TIPO MEDIO(AD)D=60CM 125KG/DEGRAUS FF/REJUNTAMENTO ANEIS/ REVEST LISO CALHA INTERNA C/ARG CIM/AREIA 1:4. BASE/BANQUETA EM CONCR FCK=10MPA</v>
          </cell>
          <cell r="C6327" t="str">
            <v>UN</v>
          </cell>
          <cell r="D6327">
            <v>1312.57</v>
          </cell>
        </row>
        <row r="6328">
          <cell r="A6328" t="str">
            <v>73963/029</v>
          </cell>
          <cell r="B6328" t="str">
            <v>POCO VISITA ESG SANIT ANEL CONC PRE-MOLD PROF=1,40M C/TAMPAO FF TIPO MEDIO(AD)D=60CM 125KG/DEGRAUS FF/REJUNTAMENTO ANEIS/ REVEST LISO CALHA INTERNA C/ARG CIM/AREIA 1:4. BASE/BANQUETA EM CONCR FCK=10MPA</v>
          </cell>
          <cell r="C6328" t="str">
            <v>UN</v>
          </cell>
          <cell r="D6328">
            <v>1484.32</v>
          </cell>
        </row>
        <row r="6329">
          <cell r="A6329" t="str">
            <v>73963/030</v>
          </cell>
          <cell r="B6329" t="str">
            <v>POCO VISITA ESG SANIT ANEL CONC PRE-MOLD PROF=1,50M C/TAMPAO FF TIPO MEDIO(AD)D=60CM 125KG/DEGRAUS FF/REJUNTAMENTO ANEIS/ REVEST LISO CALHA INTERNA C/ARG CIM/AREIA 1:4. BASE/BANQUETA EM CONCR FCK=10MPA</v>
          </cell>
          <cell r="C6329" t="str">
            <v>UN</v>
          </cell>
          <cell r="D6329">
            <v>1590.39</v>
          </cell>
        </row>
        <row r="6330">
          <cell r="A6330" t="str">
            <v>73963/031</v>
          </cell>
          <cell r="B6330" t="str">
            <v>POCO VISITA ESG SANIT ANEL CONC PRE-MOLD PROF=1,60M C/TAMPAO FF TIPO MEDIO(AD)D=60CM 125KG/DEGRAUS FF/REJUNTAMENTO ANEIS/ REVEST LISO CALHA INTERNA C/ARG CIM/AREIA 1:4. BASE/BANQUETA EM CONCR FCK=10MPA</v>
          </cell>
          <cell r="C6330" t="str">
            <v>UN</v>
          </cell>
          <cell r="D6330">
            <v>1599.35</v>
          </cell>
        </row>
        <row r="6331">
          <cell r="A6331" t="str">
            <v>73963/032</v>
          </cell>
          <cell r="B6331" t="str">
            <v>POCO VISITA ESG SANIT ANEL CONC PRE-MOLD PROF=1,70M C/TAMPAO FF TIPO MEDIO(AD)D=60CM 125KG/DEGRAUS FF/REJUNTAMENTO ANEIS/ REVEST LISO CALHA INTERNA C/ARG CIM/AREIA 1:4. BASE/BANQUETA EM CONCR FCK=10MPA</v>
          </cell>
          <cell r="C6331" t="str">
            <v>UN</v>
          </cell>
          <cell r="D6331">
            <v>1596.89</v>
          </cell>
        </row>
        <row r="6332">
          <cell r="A6332" t="str">
            <v>73963/033</v>
          </cell>
          <cell r="B6332" t="str">
            <v>POCO VISITA ESG SANIT ANEL CONC PRE-MOLD PROF=2,00M C/TAMPAO FF TIPO MEDIO(AD)D=60CM 125KG/DEGRAUS FF/REJUNTAMENTO ANEIS/ REVEST LISO CALHA INTERNA C/ARG CIM/AREIA 1:4. BASE/BANQUETA EM CONCR FCK=10MPA</v>
          </cell>
          <cell r="C6332" t="str">
            <v>UN</v>
          </cell>
          <cell r="D6332">
            <v>1770.95</v>
          </cell>
        </row>
        <row r="6333">
          <cell r="A6333" t="str">
            <v>73963/034</v>
          </cell>
          <cell r="B6333" t="str">
            <v>POCO VISITA ESG SANIT ANEL CONC PRE MOLD PROF=2,30M C/TAMPAO FF TIPO MEDIO(AD)D=60CM 125KG/DEGRAUS FF/REJUNTAMENTO ANEIS/ REVEST LISO CALHA INTERNA C/ARG CIM/AREIA 1:4. BASE/BANQUETA EM CONCR FCK=10MPA</v>
          </cell>
          <cell r="C6333" t="str">
            <v>UN</v>
          </cell>
          <cell r="D6333">
            <v>1886.38</v>
          </cell>
        </row>
        <row r="6334">
          <cell r="A6334" t="str">
            <v>73963/035</v>
          </cell>
          <cell r="B6334" t="str">
            <v>POCO VISITA ESG SANIT ANEL CONC PRE-MOLD PROF=2,60M C/TAMPAO FF TIPO MEDIO(AD)D=60CM 125KG/DEGRAUS FF/REJUNTAMENTO ANEIS/ REVEST LISO CALHA INTERNA C/ARG CIM/AREIA 1:4. BASE/BANQUETA EM CONCR FCK=10MPA</v>
          </cell>
          <cell r="C6334" t="str">
            <v>UN</v>
          </cell>
          <cell r="D6334">
            <v>2060.44</v>
          </cell>
        </row>
        <row r="6335">
          <cell r="A6335" t="str">
            <v>73963/036</v>
          </cell>
          <cell r="B6335" t="str">
            <v>POCO VISITA ESG SANIT ANEL CONC PRE-MOLD PROF=2,90M C/TAMPAO FF TIPO MEDIO(AD) D=60CM 125KG/DEGRAUS FF/REJUNTAMENTO ANEIS/ REVEST LISO CALHA INTERNA C/ARG CIM/AREIA 1:4. BASE/BANQUETA EM CONCR FCK=10MPA</v>
          </cell>
          <cell r="C6335" t="str">
            <v>UN</v>
          </cell>
          <cell r="D6335">
            <v>2234.5</v>
          </cell>
        </row>
        <row r="6336">
          <cell r="A6336" t="str">
            <v>73963/037</v>
          </cell>
          <cell r="B6336" t="str">
            <v>POCO VISITA ESG SANIT ANEL CONC PRE-MOLD PROF=3,20M C/TAMPAO FF TIPO MEDIO(AD)D=60CM 125KG/DEGRAUS FF/REJUNTAMENTOANEIS/ REVEST LISO CALHA INTERNA C/ARG CIM/AREIA 1:4. BASE/BANQUETA EM CONCR FCK=10MPA</v>
          </cell>
          <cell r="C6336" t="str">
            <v>UN</v>
          </cell>
          <cell r="D6336">
            <v>2348.16</v>
          </cell>
        </row>
        <row r="6337">
          <cell r="A6337" t="str">
            <v>73963/038</v>
          </cell>
          <cell r="B6337" t="str">
            <v>POCO VISITA ESG SANIT ANEL CONC PRE-MOLD PROF=3,50M C/TAMPAO FF TIPO MEDIO(AD)D=60CM 125KG/DEGRAUS FF/REJUNTAMENTO/ANEIS/ REVEST LISO CALHA INTERNA C/ARG CIM/AREIA 1:4. BASE/BANQUETA EM CONCR FCK=10MPA</v>
          </cell>
          <cell r="C6337" t="str">
            <v>UN</v>
          </cell>
          <cell r="D6337">
            <v>2522.7199999999998</v>
          </cell>
        </row>
        <row r="6338">
          <cell r="A6338" t="str">
            <v>73963/039</v>
          </cell>
          <cell r="B6338" t="str">
            <v>POCO VISITA ESG SANIT ANEL CONC PRE-MOLD PROF=3,80M C/TAMPAO FF TIPO MEDIO(AD)D=60CM 125KG/DEGRAUS FF/REJUNTAMENTO ANEIS/ REVEST LISO CALHA INTERNA C/ARG CIM/AREIA 1:4. BASE/BANQUETA EM CONCR FCK=10MPA</v>
          </cell>
          <cell r="C6338" t="str">
            <v>UN</v>
          </cell>
          <cell r="D6338">
            <v>2697.11</v>
          </cell>
        </row>
        <row r="6339">
          <cell r="A6339" t="str">
            <v>73963/040</v>
          </cell>
          <cell r="B6339" t="str">
            <v>POCO VISITA ESG SANIT ANEL CONC PRE-MOLD PROF=4,10M C/TAMPAO FF TIPO MEDIO(AD)D=60CM 125KG/DEGRAUS FF/REJUNTAMENTO ANEIS/ REVEST LISO CALHA INTERNA C/ARG CIM/AREIA 1:4. BASE/BANQUETA EM CONCR FCK=10MPA</v>
          </cell>
          <cell r="C6339" t="str">
            <v>UN</v>
          </cell>
          <cell r="D6339">
            <v>2808.24</v>
          </cell>
        </row>
        <row r="6340">
          <cell r="A6340" t="str">
            <v>73963/041</v>
          </cell>
          <cell r="B6340" t="str">
            <v>POCO VISITA ESG SANIT ANEL CONC PRE MOLD PROF=4,40M C/TAMPAO FF TIPO MEDIO(AD)D=60CM 125KG/DEGRAUS FF/REJUNTAMENTO ANEIS/ REVEST LISO CALHA INTERNA C/ARG CIM/AREIA 1:4. BASE/BANQUETA EM CONCR FCK=10MPA</v>
          </cell>
          <cell r="C6340" t="str">
            <v>UN</v>
          </cell>
          <cell r="D6340">
            <v>2979.46</v>
          </cell>
        </row>
        <row r="6341">
          <cell r="A6341" t="str">
            <v>73963/042</v>
          </cell>
          <cell r="B6341" t="str">
            <v>POCO VISITA ESG SANIT ANEL CONC PRE-MOLD PROF=4,70M C/TAMPAO FF TIPO MEDIO(AD)D=60CM 125KG/DEGRAUS FF/REJUNTAMENTO ANEIS/ REVEST LISO CALHA INTERNA C/ARG CIM/AREIA 1:4. BASE/BANQUETA EM CONCR FCK=10MPA</v>
          </cell>
          <cell r="C6341" t="str">
            <v>UN</v>
          </cell>
          <cell r="D6341">
            <v>3098.89</v>
          </cell>
        </row>
        <row r="6342">
          <cell r="A6342" t="str">
            <v>73963/043</v>
          </cell>
          <cell r="B6342" t="str">
            <v>POCO VISITA ESG SANIT ANEL CONC PRE-MOLD PROF=5,00M C/TAMPAO FF TIPO MEDIO(AD)D=60CM 125KG/DEGRAUS FF/REJUNTAMENTO ANEIS/ REVEST LISO CALHA INTERNA C/ARG CIM/AREIA 1:4. BASE/BANQUETA EM CONCR FCK=10MPA</v>
          </cell>
          <cell r="C6342" t="str">
            <v>UN</v>
          </cell>
          <cell r="D6342">
            <v>3244.44</v>
          </cell>
        </row>
        <row r="6343">
          <cell r="A6343" t="str">
            <v>73963/044</v>
          </cell>
          <cell r="B6343" t="str">
            <v>POCO VISITA ESG SANIT ANEL CONC PRE-MOLD PROF=0,80M C/TAMPAO FF TIPO MEDIO(AD)D=60CM 125KG/DEGRAUS FF/REJUNTAMENTO ANEIS/ REVEST LISO CALHA INTERNA C/ARG CIM/AREIA 1:4. BASE/BANQUETA EM CONCR FCK=10MPA</v>
          </cell>
          <cell r="C6343" t="str">
            <v>UN</v>
          </cell>
          <cell r="D6343">
            <v>736.85</v>
          </cell>
        </row>
        <row r="6344">
          <cell r="A6344" t="str">
            <v>73963/045</v>
          </cell>
          <cell r="B6344" t="str">
            <v>POCO DE VISITA PARA REDE DE ESG. SANIT., EM ANEIS DE CONCRETO, DIÂMETRO = 60CM E 110CM, PROF = 240CM, INCLUINDO DEGRAU, EXCLUINDO TAMPAO FERRO FUNDIDO.</v>
          </cell>
          <cell r="C6344" t="str">
            <v>UN</v>
          </cell>
          <cell r="D6344">
            <v>1618.31</v>
          </cell>
        </row>
        <row r="6345">
          <cell r="A6345" t="str">
            <v>73963/046</v>
          </cell>
          <cell r="B6345" t="str">
            <v>POCO DE VISITA PARA REDE DE ESG. SANIT., EM ANEIS DE CONCRETO, DIÂMETRO = 60CM E 110CM, PROF = 250CM, INCLUINDO DEGRAU, EXCLUINDO TAMPAO FERRO FUNDIDO.</v>
          </cell>
          <cell r="C6345" t="str">
            <v>UN</v>
          </cell>
          <cell r="D6345">
            <v>1650.72</v>
          </cell>
        </row>
        <row r="6346">
          <cell r="A6346" t="str">
            <v>73963/047</v>
          </cell>
          <cell r="B6346" t="str">
            <v>POCO DE VISITA PARA REDE DE ESG. SANIT., EM ANEIS DE CONCRETO, DIÂMETRO = 60CM E 110CM, PROF = 280CM, INCLUINDO DEGRAU, EXCLUINDO TAMPAO FERRO FUNDIDO.</v>
          </cell>
          <cell r="C6346" t="str">
            <v>UN</v>
          </cell>
          <cell r="D6346">
            <v>1831.9</v>
          </cell>
        </row>
        <row r="6347">
          <cell r="A6347" t="str">
            <v>73963/048</v>
          </cell>
          <cell r="B6347" t="str">
            <v>POCO DE VISITA PARA REDE DE ESG. SANIT., EM ANEIS DE CONCRETO, DIÂMETRO = 60CM E 110CM, PROF = 310CM, INCLUINDO DEGRAU, EXCLUINDO TAMPAO FERRO FUNDIDO.</v>
          </cell>
          <cell r="C6347" t="str">
            <v>UN</v>
          </cell>
          <cell r="D6347">
            <v>1981.31</v>
          </cell>
        </row>
        <row r="6348">
          <cell r="A6348" t="str">
            <v>74124</v>
          </cell>
          <cell r="B6348" t="str">
            <v>POCO VISITA CONCRETO ARMADO P/COLETOR AGUAS PLUVIAIS</v>
          </cell>
          <cell r="C6348">
            <v>0</v>
          </cell>
          <cell r="D6348">
            <v>0</v>
          </cell>
        </row>
        <row r="6349">
          <cell r="A6349" t="str">
            <v>74124/001</v>
          </cell>
          <cell r="B6349" t="str">
            <v>POCO VISITA AG PLUV:CONC ARM 1X1X1,40M COLETOR D=40 A 50CM PAREDE E=15CM BASE CONC FCK=10MPA REVEST C/ARG CIM/AREIA 1:4 DEGRAUS FF INCL FORN TODOS MATERIAIS</v>
          </cell>
          <cell r="C6349" t="str">
            <v>UN</v>
          </cell>
          <cell r="D6349">
            <v>1509.02</v>
          </cell>
        </row>
        <row r="6350">
          <cell r="A6350" t="str">
            <v>74124/002</v>
          </cell>
          <cell r="B6350" t="str">
            <v>POCO VISITA AG PLUV:CONC ARM 1,10X1,10X1,40M COLETOR D=60CM PAREDE E=15CM BASE CONC FCK=10MPA REVEST C/ARG CIM/AREIA 1:4 DEGRAUS FF INCL FORN TODOS MATERIAIS</v>
          </cell>
          <cell r="C6350" t="str">
            <v>UN</v>
          </cell>
          <cell r="D6350">
            <v>1747</v>
          </cell>
        </row>
        <row r="6351">
          <cell r="A6351" t="str">
            <v>74124/003</v>
          </cell>
          <cell r="B6351" t="str">
            <v>POCO VISITA AG PLUV:CONC ARM 1,20X1,20X1,40M COLETOR D=70CM PAREDE E=15CM BASE CONC FCK=10MPA REVEST C/ARG CIM/AREIA 1:4 DEGRAUS FF INCL FORN TODOS MATERIAIS</v>
          </cell>
          <cell r="C6351" t="str">
            <v>UN</v>
          </cell>
          <cell r="D6351">
            <v>1890.57</v>
          </cell>
        </row>
        <row r="6352">
          <cell r="A6352" t="str">
            <v>74124/004</v>
          </cell>
          <cell r="B6352" t="str">
            <v>POCO VISITA AG PLUV:CONC ARM 1,30X1,30X1,40M COLETOR D=80CM PAREDE E=15CM BASE CONC FCK=10MPA REVEST C/ARG CIM/AREIA 1:4 DEGRAUS FF INCL FORN TODOS MATERIAIS</v>
          </cell>
          <cell r="C6352" t="str">
            <v>UN</v>
          </cell>
          <cell r="D6352">
            <v>2108.71</v>
          </cell>
        </row>
        <row r="6353">
          <cell r="A6353" t="str">
            <v>74124/005</v>
          </cell>
          <cell r="B6353" t="str">
            <v>POCO VISITA CONCRETO ARMADO P/AG PLUV 1,40X1,40X1,50M COLETOR D=90CM PAREDE E=15CM BASE CONCRETO FCK=10MPA REVESTIDO C/ARG CIM/AREIA 1:4 DEGRAUS FF INCL FORN TODOS MATERIAIS</v>
          </cell>
          <cell r="C6353" t="str">
            <v>UN</v>
          </cell>
          <cell r="D6353">
            <v>2484.66</v>
          </cell>
        </row>
        <row r="6354">
          <cell r="A6354" t="str">
            <v>74124/006</v>
          </cell>
          <cell r="B6354" t="str">
            <v>POCO VISITA AG PLUV:CONC ARM 1,50X1,50X1,60M COLETOR D=1M PA REDE E=15CM BASE CONC FCK=10MPA REVEST C/ARG CIM/AREIA 1:4 DEGRAUS FF INCL FORN TODOS MATERIAIS</v>
          </cell>
          <cell r="C6354" t="str">
            <v>UN</v>
          </cell>
          <cell r="D6354">
            <v>2722.34</v>
          </cell>
        </row>
        <row r="6355">
          <cell r="A6355" t="str">
            <v>74124/007</v>
          </cell>
          <cell r="B6355" t="str">
            <v>POCO VISITA AG PLUV:CONC ARM 1,60X1,60X1,70M COLETOR D=1,10M PAREDE E=15CM BASE CONC FCK=10MPA REVEST C/ARG CIM/AREIA 1:4 DEGRAUS FF INCL FORN TODOS MATERIAIS</v>
          </cell>
          <cell r="C6355" t="str">
            <v>UN</v>
          </cell>
          <cell r="D6355">
            <v>2951.42</v>
          </cell>
        </row>
        <row r="6356">
          <cell r="A6356" t="str">
            <v>74124/008</v>
          </cell>
          <cell r="B6356" t="str">
            <v>POCO VISITA AG PLUV:CONC ARM 1,70X1,70X1,80M COLETOR D=1,20M PAREDE E=15CM BASE CONC FCK=10MPA REVEST C/ARG CIM/AREIA 1:4 DEGRAUS FF INCL FORN TODOS MATERIAIS</v>
          </cell>
          <cell r="C6356" t="str">
            <v>UN</v>
          </cell>
          <cell r="D6356">
            <v>3201.85</v>
          </cell>
        </row>
        <row r="6357">
          <cell r="A6357" t="str">
            <v>74162</v>
          </cell>
          <cell r="B6357" t="str">
            <v>CAIXA DE ALVENARIA P/ PROTECAO DE REGISTRO</v>
          </cell>
          <cell r="C6357">
            <v>0</v>
          </cell>
          <cell r="D6357">
            <v>0</v>
          </cell>
        </row>
        <row r="6358">
          <cell r="A6358" t="str">
            <v>74162/001</v>
          </cell>
          <cell r="B6358" t="str">
            <v>CAIXA DE CONCRETO, ALTURA = 1,00 METRO, DIAMETRO REGISTRO &lt; 150 MM</v>
          </cell>
          <cell r="C6358" t="str">
            <v>UN</v>
          </cell>
          <cell r="D6358">
            <v>78.92</v>
          </cell>
        </row>
        <row r="6359">
          <cell r="A6359" t="str">
            <v>74206</v>
          </cell>
          <cell r="B6359" t="str">
            <v>CAIXAS COLETORAS</v>
          </cell>
          <cell r="C6359">
            <v>0</v>
          </cell>
          <cell r="D6359">
            <v>0</v>
          </cell>
        </row>
        <row r="6360">
          <cell r="A6360" t="str">
            <v>74206/001</v>
          </cell>
          <cell r="B6360" t="str">
            <v>CAIXA COLETORA, 1,20X1,20X1,50M, COM FUNDO E TAMPA DE CONCRETO E PARED ES EM ALVENARIA</v>
          </cell>
          <cell r="C6360" t="str">
            <v>UN</v>
          </cell>
          <cell r="D6360">
            <v>1131.18</v>
          </cell>
        </row>
        <row r="6361">
          <cell r="A6361" t="str">
            <v>74206/002</v>
          </cell>
          <cell r="B6361" t="str">
            <v>CAIXA COLETORA, 0,25 X 0,85 X 1,00 M, COM FUNDO E TAMPA DE CONCRETO E PAREDES EM ALVENARIA</v>
          </cell>
          <cell r="C6361" t="str">
            <v>UN</v>
          </cell>
          <cell r="D6361">
            <v>602.76</v>
          </cell>
        </row>
        <row r="6362">
          <cell r="A6362" t="str">
            <v>74212</v>
          </cell>
          <cell r="B6362" t="str">
            <v>MODULO TIPO &gt; POCO DE INSPECAO EM ALVENARIA COMPREENDE: - ESCAVACAO EM QQ TERRENO, EXCETO ROCHA, TRANSPORTE,CARGA, DESCARGA E ESPALHAMENTO DO MATERIAL EXCEDENTE EM  BOTA - FORA.</v>
          </cell>
          <cell r="C6362">
            <v>0</v>
          </cell>
          <cell r="D6362">
            <v>0</v>
          </cell>
        </row>
        <row r="6363">
          <cell r="A6363" t="str">
            <v>74212/001</v>
          </cell>
          <cell r="B6363" t="str">
            <v>POCO DE VISITA PARA REDE DE ESGOTO SANITARIO, EM ALVENARIA, DIAMETRO = 60 CM, PROF 160 CM, INCLUINDO TAMPAO FERRO FUNDIDO</v>
          </cell>
          <cell r="C6363" t="str">
            <v>UN</v>
          </cell>
          <cell r="D6363">
            <v>2888.2</v>
          </cell>
        </row>
        <row r="6364">
          <cell r="A6364" t="str">
            <v>74214</v>
          </cell>
          <cell r="B6364" t="str">
            <v>MODULO TIPO &gt; PV EM ALVENARIA P/ REDE COLETORA COMPREENDE: - ESCAVACAO EM QQ TERRENO, EXCETO ROCHA, TRANSPORTE,CARGA, DESCARGA E ESPALHAMENTO DO MATERIAL EXCEDENTE  EM  BOTA- FORA.</v>
          </cell>
          <cell r="C6364">
            <v>0</v>
          </cell>
          <cell r="D6364">
            <v>0</v>
          </cell>
        </row>
        <row r="6365">
          <cell r="A6365" t="str">
            <v>74214/001</v>
          </cell>
          <cell r="B6365" t="str">
            <v>POCO DE VISITA PARA REDE DE ESGOTO SANITÁRIO, EM ALVENARIA, DIAMETRO 1 20 CM, PROF ATE 200 CM, INCLUINDO TAMPAO FERRO FUNDIDO</v>
          </cell>
          <cell r="C6365" t="str">
            <v>UN</v>
          </cell>
          <cell r="D6365">
            <v>4594.68</v>
          </cell>
        </row>
        <row r="6366">
          <cell r="A6366" t="str">
            <v>74214/002</v>
          </cell>
          <cell r="B6366" t="str">
            <v>POCO DE VISITA PARA REDE DE ESGOTO SANITÁRIO, EM ALVENARIA, DIAMETRO 1 20 CM, PROF ATE 400 CM, INCLUINDO TAMPAO FERRO FUNDIDO</v>
          </cell>
          <cell r="C6366" t="str">
            <v>UN</v>
          </cell>
          <cell r="D6366">
            <v>6598.68</v>
          </cell>
        </row>
        <row r="6367">
          <cell r="A6367" t="str">
            <v>74224</v>
          </cell>
          <cell r="B6367" t="str">
            <v>POCO DE VISITA - DRENAGEM PLUVIAL - EM CONCRETO ESTRUTURAL</v>
          </cell>
          <cell r="C6367">
            <v>0</v>
          </cell>
          <cell r="D6367">
            <v>0</v>
          </cell>
        </row>
        <row r="6368">
          <cell r="A6368" t="str">
            <v>74224/001</v>
          </cell>
          <cell r="B6368" t="str">
            <v>POCO DE VISITA PARA DRENAGEM PLUVIAL, EM CONCRETO ESTRUTURAL, DIMENSOE S INTERNAS DE 90X150X80CM (LARGXCOMPXALT), PARA REDE DE 600 MM, EXCLUS OS TAMPAO E CHAMINE.</v>
          </cell>
          <cell r="C6368" t="str">
            <v>UN</v>
          </cell>
          <cell r="D6368">
            <v>1030.19</v>
          </cell>
        </row>
        <row r="6369">
          <cell r="A6369" t="str">
            <v>83621</v>
          </cell>
          <cell r="B6369" t="str">
            <v>ASSENTAMENTO TAMPAO FERRO FUNDIDO (FOFO), 30 X 90 CM PARA CAIXA DE RAL O, C/ ARG CIM/AREIA 1:4 EM VOLUME, EXCLUSIVE TAMPAO.</v>
          </cell>
          <cell r="C6369" t="str">
            <v>UN</v>
          </cell>
          <cell r="D6369">
            <v>65.89</v>
          </cell>
        </row>
        <row r="6370">
          <cell r="A6370" t="str">
            <v>83659</v>
          </cell>
          <cell r="B6370" t="str">
            <v>BOCA DE LOBO EM ALVENARIA TIJOLO MACICO, REVESTIDA C/ ARGAMASSA DE CIM ENTO E AREIA 1:3, SOBRE LASTRO DE CONCRETO 10CM E TAMPA DE CONCRETO AR MADO</v>
          </cell>
          <cell r="C6370" t="str">
            <v>UN</v>
          </cell>
          <cell r="D6370">
            <v>589.08000000000004</v>
          </cell>
        </row>
        <row r="6371">
          <cell r="A6371" t="str">
            <v>83691</v>
          </cell>
          <cell r="B6371" t="str">
            <v>TAMPAO FERRO FUNDIDO P/ POCO DE VISITA, 79,5 KG, TIPO T-100 - FORNECIMENTO E INSTALACAO</v>
          </cell>
          <cell r="C6371" t="str">
            <v>UN</v>
          </cell>
          <cell r="D6371">
            <v>313.33</v>
          </cell>
        </row>
        <row r="6372">
          <cell r="A6372" t="str">
            <v>83692</v>
          </cell>
          <cell r="B6372" t="str">
            <v>TAMPAO FERRO FUNDIDO P/ POCO DE VISITA, 175 KG, TIPO T-170 - FORNECIMENTO E INSTALACAO</v>
          </cell>
          <cell r="C6372" t="str">
            <v>UN</v>
          </cell>
          <cell r="D6372">
            <v>596.54999999999995</v>
          </cell>
        </row>
        <row r="6373">
          <cell r="A6373" t="str">
            <v>83708</v>
          </cell>
          <cell r="B6373" t="str">
            <v>POCO DE VISITA EM ALVENARIA, PARA REDE D=0,40 M, PARTE FIXA C/ 1,00 M DE ALTURA</v>
          </cell>
          <cell r="C6373" t="str">
            <v>UN</v>
          </cell>
          <cell r="D6373">
            <v>985.27</v>
          </cell>
        </row>
        <row r="6374">
          <cell r="A6374" t="str">
            <v>83709</v>
          </cell>
          <cell r="B6374" t="str">
            <v>POCO DE VISITA EM ALVENARIA, PARA REDE D=0,60 M, PARTE FIXA C/ 1,00 M DE ALTURA</v>
          </cell>
          <cell r="C6374" t="str">
            <v>UN</v>
          </cell>
          <cell r="D6374">
            <v>1244.6199999999999</v>
          </cell>
        </row>
        <row r="6375">
          <cell r="A6375" t="str">
            <v>83710</v>
          </cell>
          <cell r="B6375" t="str">
            <v>POCO DE VISITA EM ALVENARIA, PARA REDE D=0,80 M, PARTE FIXA C/ 1,00 M DE ALTURA</v>
          </cell>
          <cell r="C6375" t="str">
            <v>UN</v>
          </cell>
          <cell r="D6375">
            <v>2630.26</v>
          </cell>
        </row>
        <row r="6376">
          <cell r="A6376" t="str">
            <v>83711</v>
          </cell>
          <cell r="B6376" t="str">
            <v>POÇO DE VISITA EM ALVENARIA, PARA REDE D=1,00 M, PARTE FIXA C/ 1,00 M DE ALTURA E USO DE RETROESCAVADEIRA</v>
          </cell>
          <cell r="C6376" t="str">
            <v>UN</v>
          </cell>
          <cell r="D6376">
            <v>3061.79</v>
          </cell>
        </row>
        <row r="6377">
          <cell r="A6377" t="str">
            <v>83712</v>
          </cell>
          <cell r="B6377" t="str">
            <v>POCO DE VISITA EM ALVENARIA, PARA REDE D=1,20 M, PARTE FIXA C/ 1,00 M DE ALTURA E USO DE ESCAVADEIRA HIDRAULICA</v>
          </cell>
          <cell r="C6377" t="str">
            <v>UN</v>
          </cell>
          <cell r="D6377">
            <v>4008.37</v>
          </cell>
        </row>
        <row r="6378">
          <cell r="A6378" t="str">
            <v>83713</v>
          </cell>
          <cell r="B6378" t="str">
            <v>POCO DE VISITA EM ALVENARIA, PARA REDE D=1,50 M, PARTE FIXA C/ 1,00 M DE ALTURA E USO DE ESCAVADEIRA HIDRAULICA</v>
          </cell>
          <cell r="C6378" t="str">
            <v>UN</v>
          </cell>
          <cell r="D6378">
            <v>4915.29</v>
          </cell>
        </row>
        <row r="6379">
          <cell r="A6379" t="str">
            <v>83714</v>
          </cell>
          <cell r="B6379" t="str">
            <v>ACRESCIMO NA ALTURA DO POCO DE VISITA EM ALVENARIA PARA REDE D=0,40 M</v>
          </cell>
          <cell r="C6379" t="str">
            <v>M</v>
          </cell>
          <cell r="D6379">
            <v>521.66</v>
          </cell>
        </row>
        <row r="6380">
          <cell r="A6380" t="str">
            <v>83715</v>
          </cell>
          <cell r="B6380" t="str">
            <v>CHAMINE P/ POCO DE VISITA EM ALVENARIA, EXCLUSOS TAMPAO E ANEL</v>
          </cell>
          <cell r="C6380" t="str">
            <v>M</v>
          </cell>
          <cell r="D6380">
            <v>526.98</v>
          </cell>
        </row>
        <row r="6381">
          <cell r="A6381" t="str">
            <v>83716</v>
          </cell>
          <cell r="B6381" t="str">
            <v>GRELHA FF 30X90CM, 135KG, P/ CX RALO COM ASSENTAMENTO DE ARGAMASSA CIM ENTO/AREIA 1:4 - FORNECIMENTO E INSTALAÇÃO</v>
          </cell>
          <cell r="C6381" t="str">
            <v>UN</v>
          </cell>
          <cell r="D6381">
            <v>460.96</v>
          </cell>
        </row>
        <row r="6382">
          <cell r="A6382" t="str">
            <v>37</v>
          </cell>
          <cell r="B6382" t="str">
            <v>MEIO FIO, LINHA D'AGUA E SARJERTA</v>
          </cell>
          <cell r="C6382">
            <v>0</v>
          </cell>
          <cell r="D6382">
            <v>0</v>
          </cell>
        </row>
        <row r="6383">
          <cell r="A6383" t="str">
            <v>73763</v>
          </cell>
          <cell r="B6383" t="str">
            <v>SARJETA E MEIO FIO CONJUGADOS</v>
          </cell>
          <cell r="C6383">
            <v>0</v>
          </cell>
          <cell r="D6383">
            <v>0</v>
          </cell>
        </row>
        <row r="6384">
          <cell r="A6384" t="str">
            <v>73763/001</v>
          </cell>
          <cell r="B6384" t="str">
            <v>MEIO-FIO E SARJETA DE CONCRETO MOLDADO NO LOCAL, USINADO 15 MPA, COM 0 ,65 M BASE X 0,30 M ALTURA, REJUNTE EM ARGAMASSA TRACO 1:3,5 (CIMENTO E AREIA)</v>
          </cell>
          <cell r="C6384" t="str">
            <v>M</v>
          </cell>
          <cell r="D6384">
            <v>84.4</v>
          </cell>
        </row>
        <row r="6385">
          <cell r="A6385" t="str">
            <v>73763/002</v>
          </cell>
          <cell r="B6385" t="str">
            <v>MEIO-FIO E SARJETA DE CONCRETO MOLDADO NO LOCAL, USINADO 15 MPA, COM 0 ,45 M BASE X 0,30 M ALTURA, REJUNTE EM ARGAMASSA TRACO 1:3,5 (CIMENTO E AREIA)</v>
          </cell>
          <cell r="C6385" t="str">
            <v>M</v>
          </cell>
          <cell r="D6385">
            <v>65.98</v>
          </cell>
        </row>
        <row r="6386">
          <cell r="A6386" t="str">
            <v>73763/003</v>
          </cell>
          <cell r="B6386" t="str">
            <v>MEIO-FIO E SARJETA CONJUGADOS DE CONCRETO 15 MPA, 47 CM BASE X 30 CM ALTURA, MOLDADO "IN LOCO" COM EXTRUSORA</v>
          </cell>
          <cell r="C6386" t="str">
            <v>M</v>
          </cell>
          <cell r="D6386">
            <v>35.43</v>
          </cell>
        </row>
        <row r="6387">
          <cell r="A6387" t="str">
            <v>73763/004</v>
          </cell>
          <cell r="B6387" t="str">
            <v>MEIO-FIO E SARJETA CONJUGADOS DE CONCRETO 15 MPA, 35 CM BASE X 30 CM ALTURA, MOLDADO "IN LOCO" COM EXTRUSORA</v>
          </cell>
          <cell r="C6387" t="str">
            <v>M</v>
          </cell>
          <cell r="D6387">
            <v>29.7</v>
          </cell>
        </row>
        <row r="6388">
          <cell r="A6388" t="str">
            <v>73763/005</v>
          </cell>
          <cell r="B6388" t="str">
            <v>MEIO-FIO E SARJETA CONJUGADOS DE CONCRETO 15 MPA, 30 CM BASE X 26 CM ALTURA, MOLDADO "IN LOCO" COM EXTRUSORA</v>
          </cell>
          <cell r="C6388" t="str">
            <v>M</v>
          </cell>
          <cell r="D6388">
            <v>21.67</v>
          </cell>
        </row>
        <row r="6389">
          <cell r="A6389" t="str">
            <v>73789</v>
          </cell>
          <cell r="B6389" t="str">
            <v>MEIO FIO CONCRETO</v>
          </cell>
          <cell r="C6389">
            <v>0</v>
          </cell>
          <cell r="D6389">
            <v>0</v>
          </cell>
        </row>
        <row r="6390">
          <cell r="A6390" t="str">
            <v>73789/001</v>
          </cell>
          <cell r="B6390" t="str">
            <v>MEIO-FIO DE CONCRETO MOLDADO NO LOCAL, USINADO 15 MPA, COM 0,45 M ALTURA X 0,15 M BASE, REJUNTE EM ARGAMASSA TRACO 1:3,5 (CIMENTO E AREIA)</v>
          </cell>
          <cell r="C6390" t="str">
            <v>M</v>
          </cell>
          <cell r="D6390">
            <v>65.849999999999994</v>
          </cell>
        </row>
        <row r="6391">
          <cell r="A6391" t="str">
            <v>73789/002</v>
          </cell>
          <cell r="B6391" t="str">
            <v>MEIO-FIO DE CONCRETO MOLDADO NO LOCAL, USINADO 15 MPA, COM 0,30 M ALTURA X 0,15 M BASE, REJUNTE EM ARGAMASSA TRACO 1:3,5 (CIMENTO E AREIA)</v>
          </cell>
          <cell r="C6391" t="str">
            <v>M</v>
          </cell>
          <cell r="D6391">
            <v>44.95</v>
          </cell>
        </row>
        <row r="6392">
          <cell r="A6392" t="str">
            <v>74012</v>
          </cell>
          <cell r="B6392" t="str">
            <v>SARJETA -  CONCRETO ESTRUTURAL</v>
          </cell>
          <cell r="C6392">
            <v>0</v>
          </cell>
          <cell r="D6392">
            <v>0</v>
          </cell>
        </row>
        <row r="6393">
          <cell r="A6393" t="str">
            <v>74012/001</v>
          </cell>
          <cell r="B6393" t="str">
            <v>SARJETA EM CONCRETO, PREPARO MANUAL, COM SEIXO ROLADO, ESPESSURA = 8CM , LARGURA  = 40CM.</v>
          </cell>
          <cell r="C6393" t="str">
            <v>M</v>
          </cell>
          <cell r="D6393">
            <v>32.54</v>
          </cell>
        </row>
        <row r="6394">
          <cell r="A6394" t="str">
            <v>74208</v>
          </cell>
          <cell r="B6394" t="str">
            <v>CONSTRUCAO DE MEIO-FIO E LINHA D AGU</v>
          </cell>
          <cell r="C6394">
            <v>0</v>
          </cell>
          <cell r="D6394">
            <v>0</v>
          </cell>
        </row>
        <row r="6395">
          <cell r="A6395" t="str">
            <v>74208/001</v>
          </cell>
          <cell r="B6395" t="str">
            <v>CONSTRUCAO DE MEIO-FIO DE PEDRAS GRANITICAS, REJUNTADO C/ ARGAMASSA DE CIMENTO E AREIA 1:2 E LINHA D AGUA DE PARALELEPIPEDOS,ASSENTADOS SOBRE MISTURA DE CIMENTO E AREIA 1:6, C/ 6,0 CM DE ESPESSURA E REJUNTADOS C/ ARGAMASSA DE CIMENTO E AREIA 1:2, INCLUSIV</v>
          </cell>
          <cell r="C6395" t="str">
            <v>M</v>
          </cell>
          <cell r="D6395">
            <v>67.06</v>
          </cell>
        </row>
        <row r="6396">
          <cell r="A6396" t="str">
            <v>74211</v>
          </cell>
          <cell r="B6396" t="str">
            <v>LINHA D AGUA EM PARALELEPIPEDOS GRANITICO</v>
          </cell>
          <cell r="C6396">
            <v>0</v>
          </cell>
          <cell r="D6396">
            <v>0</v>
          </cell>
        </row>
        <row r="6397">
          <cell r="A6397" t="str">
            <v>74211/001</v>
          </cell>
          <cell r="B6397" t="str">
            <v>LINHA D AGUA EM PARALELEPIPEDOS GRANITICOS, REJUNTADOS C/ AR CIMENTO E AREIA TRACO 1:3</v>
          </cell>
          <cell r="C6397" t="str">
            <v>M</v>
          </cell>
          <cell r="D6397">
            <v>30.85</v>
          </cell>
        </row>
        <row r="6398">
          <cell r="A6398" t="str">
            <v>74223</v>
          </cell>
          <cell r="B6398" t="str">
            <v>MEIO-FIO</v>
          </cell>
          <cell r="C6398">
            <v>0</v>
          </cell>
          <cell r="D6398">
            <v>0</v>
          </cell>
        </row>
        <row r="6399">
          <cell r="A6399" t="str">
            <v>74223/001</v>
          </cell>
          <cell r="B6399" t="str">
            <v>MEIO-FIO (GUIA) DE CONCRETO PRE-MOLDADO, DIMENSÕES 12X15X30X100CM (FAC E SUPERIORXFACE INFERIORXALTURAXCOMPRIMENTO),REJUNTADO C/ARGAMASSA 1:4 CIMENTO:AREIA, INCLUINDO ESCAVAÇÃO E REATERRO.</v>
          </cell>
          <cell r="C6399" t="str">
            <v>M</v>
          </cell>
          <cell r="D6399">
            <v>46.85</v>
          </cell>
        </row>
        <row r="6400">
          <cell r="A6400" t="str">
            <v>74223/002</v>
          </cell>
          <cell r="B6400" t="str">
            <v>MEIO-FIO EM PEDRA GRANITICA, REJUNTADO C/ARGAMASSA CIMENTO E AREIA 1:3</v>
          </cell>
          <cell r="C6400" t="str">
            <v>M</v>
          </cell>
          <cell r="D6400">
            <v>34.31</v>
          </cell>
        </row>
        <row r="6401">
          <cell r="A6401" t="str">
            <v>74237</v>
          </cell>
          <cell r="B6401" t="str">
            <v>MEIO-FIO COM SARJETA, EXECUTADO COM EXTRUSORA</v>
          </cell>
          <cell r="C6401">
            <v>0</v>
          </cell>
          <cell r="D6401">
            <v>0</v>
          </cell>
        </row>
        <row r="6402">
          <cell r="A6402" t="str">
            <v>74237/001</v>
          </cell>
          <cell r="B6402" t="str">
            <v>MEIO-FIO COM SARJETA, EXECUTADO C/EXTRUSORA (SARJETA 30X8CM MEIO-FIO 15X10CM X H=23CM), INCLUI ESC.E ACERTO FAIXA 0,45M</v>
          </cell>
          <cell r="C6402" t="str">
            <v>M</v>
          </cell>
          <cell r="D6402">
            <v>23.79</v>
          </cell>
        </row>
        <row r="6403">
          <cell r="A6403" t="str">
            <v>79895</v>
          </cell>
          <cell r="B6403" t="str">
            <v>LOCACAO DE EXTRUSORA DE GUIAS E SARJETAS SEM FORMAS, MOTOR DIESEL DE 1 4CV, EXCLUSIVE OPERADOR (CP)</v>
          </cell>
          <cell r="C6403" t="str">
            <v>H</v>
          </cell>
          <cell r="D6403">
            <v>12.2</v>
          </cell>
        </row>
        <row r="6404">
          <cell r="A6404" t="str">
            <v>83717</v>
          </cell>
          <cell r="B6404" t="str">
            <v>ASSENTAMENTO DE MEIO FIO PREMOLDADO, INCLUINDO ESCAVACAO</v>
          </cell>
          <cell r="C6404" t="str">
            <v>M</v>
          </cell>
          <cell r="D6404">
            <v>12.5</v>
          </cell>
        </row>
        <row r="6405">
          <cell r="A6405" t="str">
            <v>83718</v>
          </cell>
          <cell r="B6405" t="str">
            <v>ESCORAMENTO DE MEIO FIO COM MATERIAL LOCAL COMPACTADO MANUALMENTE, EM FAIXA DE 0,50M</v>
          </cell>
          <cell r="C6405" t="str">
            <v>M</v>
          </cell>
          <cell r="D6405">
            <v>2.54</v>
          </cell>
        </row>
        <row r="6406">
          <cell r="A6406" t="str">
            <v>83719</v>
          </cell>
          <cell r="B6406" t="str">
            <v>SARJETA CORTE EM TALUDES TRIANG 1,25X0,25M ESP=0,08 REV CONC SIMPLES I NCL ESCAVACAO MEC ACERTO MANUAL TERRENO FORNEC MAT E REJUNTAMENTO</v>
          </cell>
          <cell r="C6406" t="str">
            <v>M</v>
          </cell>
          <cell r="D6406">
            <v>56.63</v>
          </cell>
        </row>
        <row r="6407">
          <cell r="A6407" t="str">
            <v>83720</v>
          </cell>
          <cell r="B6407" t="str">
            <v>SARJETA CORTE EM TALUDES TRIANG 1,50X0,30M, ESP=0,08 M REV.CONC. SIMPLES INCL ESCAVACAO MEC ACERTO MANUAL TERRENO FORNEC MAT E REJUNTAMENTO</v>
          </cell>
          <cell r="C6407" t="str">
            <v>M</v>
          </cell>
          <cell r="D6407">
            <v>67.12</v>
          </cell>
        </row>
        <row r="6408">
          <cell r="A6408" t="str">
            <v>83721</v>
          </cell>
          <cell r="B6408" t="str">
            <v>SARJETA CORTE TALUDES TRIANG 1,85X0,35M ESP=0,08 REV CONC. SIMPLES INC L ESCAVACAO MEC ACERTO MANUAL TERRENO FORNEC MAT E REJUNTAMENTO</v>
          </cell>
          <cell r="C6408" t="str">
            <v>M</v>
          </cell>
          <cell r="D6408">
            <v>82.22</v>
          </cell>
        </row>
        <row r="6409">
          <cell r="A6409" t="str">
            <v>83722</v>
          </cell>
          <cell r="B6409" t="str">
            <v>VALETA PROT DE CORTE TRAPEZOIDAL 0,80X2,00X0,60M ESP=0,08 CONCR SIMPLES INCL ESCAVACAO MEC ACERTO MANUAL TERRENO FORNEC MAT E REJUNTAMENTO</v>
          </cell>
          <cell r="C6409" t="str">
            <v>M</v>
          </cell>
          <cell r="D6409">
            <v>154.58000000000001</v>
          </cell>
        </row>
        <row r="6410">
          <cell r="A6410" t="str">
            <v>83723</v>
          </cell>
          <cell r="B6410" t="str">
            <v>VALETA PROT DE CORTE TRAPEZOIDAL 1,00X2,20X0,60M ESP=0,08M CONCR SIMPLES INCL ESCAVACAO MEC ATERRO MANUAL TERRENO FORNEC MAT E REJUNTAMENTO</v>
          </cell>
          <cell r="C6410" t="str">
            <v>M</v>
          </cell>
          <cell r="D6410">
            <v>161.54</v>
          </cell>
        </row>
        <row r="6411">
          <cell r="A6411" t="str">
            <v>ESCO</v>
          </cell>
          <cell r="B6411" t="str">
            <v>ESCORAMENTO</v>
          </cell>
          <cell r="C6411">
            <v>0</v>
          </cell>
          <cell r="D6411">
            <v>0</v>
          </cell>
        </row>
        <row r="6412">
          <cell r="A6412" t="str">
            <v>23</v>
          </cell>
          <cell r="B6412" t="str">
            <v>ESCORAMENTO DE MADEIRA EM VALAS</v>
          </cell>
          <cell r="C6412">
            <v>0</v>
          </cell>
          <cell r="D6412">
            <v>0</v>
          </cell>
        </row>
        <row r="6413">
          <cell r="A6413" t="str">
            <v>83769</v>
          </cell>
          <cell r="B6413" t="str">
            <v>ESCORAMENTO DE MADEIRA EM VALAS, TIPO PONTALETEAMENTO</v>
          </cell>
          <cell r="C6413" t="str">
            <v>M2</v>
          </cell>
          <cell r="D6413">
            <v>7.14</v>
          </cell>
        </row>
        <row r="6414">
          <cell r="A6414" t="str">
            <v>83867</v>
          </cell>
          <cell r="B6414" t="str">
            <v>ESCORAMENTO DE VALAS DESCONTINUO</v>
          </cell>
          <cell r="C6414" t="str">
            <v>M2</v>
          </cell>
          <cell r="D6414">
            <v>30.29</v>
          </cell>
        </row>
        <row r="6415">
          <cell r="A6415" t="str">
            <v>83868</v>
          </cell>
          <cell r="B6415" t="str">
            <v>ESCORAMENTO DE VALAS CONTINUO</v>
          </cell>
          <cell r="C6415" t="str">
            <v>M2</v>
          </cell>
          <cell r="D6415">
            <v>41.25</v>
          </cell>
        </row>
        <row r="6416">
          <cell r="A6416" t="str">
            <v>24</v>
          </cell>
          <cell r="B6416" t="str">
            <v>ESCORAMENTO METALICO EM VALAS OU POCOS</v>
          </cell>
          <cell r="C6416">
            <v>0</v>
          </cell>
          <cell r="D6416">
            <v>0</v>
          </cell>
        </row>
        <row r="6417">
          <cell r="A6417" t="str">
            <v>73877</v>
          </cell>
          <cell r="B6417" t="str">
            <v>ESCORAMENTO DE VALAS COM PRANCHOES METALICOS E QUADROS UTILIZANDO LON- GARINAS DE MADEIRA DE 3X5", INCLUSIVE POSTERIOR RETIRADA</v>
          </cell>
          <cell r="C6417">
            <v>0</v>
          </cell>
          <cell r="D6417">
            <v>0</v>
          </cell>
        </row>
        <row r="6418">
          <cell r="A6418" t="str">
            <v>73877/001</v>
          </cell>
          <cell r="B6418" t="str">
            <v>ESCORAMENTO DE VALAS COM PRANCHOES METALICOS - AREA CRAVADA</v>
          </cell>
          <cell r="C6418" t="str">
            <v>M2</v>
          </cell>
          <cell r="D6418">
            <v>44.38</v>
          </cell>
        </row>
        <row r="6419">
          <cell r="A6419" t="str">
            <v>73877/002</v>
          </cell>
          <cell r="B6419" t="str">
            <v>ESCORAMENTO DE VALAS COM PRANCHOES METALICOS - AREA NAO CRAVADA</v>
          </cell>
          <cell r="C6419" t="str">
            <v>M2</v>
          </cell>
          <cell r="D6419">
            <v>30.13</v>
          </cell>
        </row>
        <row r="6420">
          <cell r="A6420" t="str">
            <v>25</v>
          </cell>
          <cell r="B6420" t="str">
            <v>ESCORAMENTO MISTO EM VALAS</v>
          </cell>
          <cell r="C6420">
            <v>0</v>
          </cell>
          <cell r="D6420">
            <v>0</v>
          </cell>
        </row>
        <row r="6421">
          <cell r="A6421" t="str">
            <v>83770</v>
          </cell>
          <cell r="B6421" t="str">
            <v>ESCORAMENTO CONTINUO DE VALAS, MISTO, COM PERFIL I DE 8"</v>
          </cell>
          <cell r="C6421" t="str">
            <v>M2</v>
          </cell>
          <cell r="D6421">
            <v>99.63</v>
          </cell>
        </row>
        <row r="6422">
          <cell r="A6422" t="str">
            <v>293</v>
          </cell>
          <cell r="B6422" t="str">
            <v>CIMBRAMENTO</v>
          </cell>
          <cell r="C6422">
            <v>0</v>
          </cell>
          <cell r="D6422">
            <v>0</v>
          </cell>
        </row>
        <row r="6423">
          <cell r="A6423" t="str">
            <v>73301</v>
          </cell>
          <cell r="B6423" t="str">
            <v>ESCORAMENTO FORMAS ATE H = 3,30M, COM MADEIRA DE 3A QUALIDADE, NAO APARELHADA, APROVEITAMENTO TABUAS 3X E PRUMOS 4X.</v>
          </cell>
          <cell r="C6423" t="str">
            <v>M3</v>
          </cell>
          <cell r="D6423">
            <v>7.16</v>
          </cell>
        </row>
        <row r="6424">
          <cell r="A6424" t="str">
            <v>ESQV</v>
          </cell>
          <cell r="B6424" t="str">
            <v>ESQUADRIAS/FERRAGENS/VIDROS</v>
          </cell>
          <cell r="C6424">
            <v>0</v>
          </cell>
          <cell r="D6424">
            <v>0</v>
          </cell>
        </row>
        <row r="6425">
          <cell r="A6425" t="str">
            <v>89</v>
          </cell>
          <cell r="B6425" t="str">
            <v>PORTA DE MADEIRA</v>
          </cell>
          <cell r="C6425">
            <v>0</v>
          </cell>
          <cell r="D6425">
            <v>0</v>
          </cell>
        </row>
        <row r="6426">
          <cell r="A6426" t="str">
            <v>7100</v>
          </cell>
          <cell r="B6426" t="str">
            <v>LAMINADO MELAMINICO TEXTURIZADO, ESPESSURA 1,3MM, PARA REVESTIMENTO DE CHAPA COMPENSADA DE MADEIRA, FIXADA COM COLA</v>
          </cell>
          <cell r="C6426" t="str">
            <v>M2</v>
          </cell>
          <cell r="D6426">
            <v>29.17</v>
          </cell>
        </row>
        <row r="6427">
          <cell r="A6427" t="str">
            <v>7101</v>
          </cell>
          <cell r="B6427" t="str">
            <v>LAMINADO MELAMINICO LISO E FOSCO, PARA REVESTIMENTO DE CHAPA COMPENSADA DE MADEIRA, ESPESSURA 1,3MM, FIXADO COM COLA</v>
          </cell>
          <cell r="C6427" t="str">
            <v>M2</v>
          </cell>
          <cell r="D6427">
            <v>29.71</v>
          </cell>
        </row>
        <row r="6428">
          <cell r="A6428" t="str">
            <v>72142</v>
          </cell>
          <cell r="B6428" t="str">
            <v>RETIRADA DE FOLHAS DE PORTA DE PASSAGEM OU JANELA</v>
          </cell>
          <cell r="C6428" t="str">
            <v>UN</v>
          </cell>
          <cell r="D6428">
            <v>6.68</v>
          </cell>
        </row>
        <row r="6429">
          <cell r="A6429" t="str">
            <v>72143</v>
          </cell>
          <cell r="B6429" t="str">
            <v>RETIRADA DE BATENTES DE MADEIRA</v>
          </cell>
          <cell r="C6429" t="str">
            <v>UN</v>
          </cell>
          <cell r="D6429">
            <v>32.229999999999997</v>
          </cell>
        </row>
        <row r="6430">
          <cell r="A6430" t="str">
            <v>72144</v>
          </cell>
          <cell r="B6430" t="str">
            <v>RECOLOCACAO DE FOLHAS DE PORTA DE PASSAGEM OU JANELA, CONSIDERANDO REA PROVEITAMENTO DO MATERIAL</v>
          </cell>
          <cell r="C6430" t="str">
            <v>UN</v>
          </cell>
          <cell r="D6430">
            <v>53.7</v>
          </cell>
        </row>
        <row r="6431">
          <cell r="A6431" t="str">
            <v>72146</v>
          </cell>
          <cell r="B6431" t="str">
            <v>RECOLOCACAO DE BATENTES DE MADEIRA, CONSIDERANDO REAPROVEITAMENTO DEM ATERIAL</v>
          </cell>
          <cell r="C6431" t="str">
            <v>UN</v>
          </cell>
          <cell r="D6431">
            <v>33.479999999999997</v>
          </cell>
        </row>
        <row r="6432">
          <cell r="A6432" t="str">
            <v>73486</v>
          </cell>
          <cell r="B6432" t="str">
            <v>MARCO MADEIRA REGIONAL 1A 7X3,5CM - P</v>
          </cell>
          <cell r="C6432" t="str">
            <v>M</v>
          </cell>
          <cell r="D6432">
            <v>23.53</v>
          </cell>
        </row>
        <row r="6433">
          <cell r="A6433" t="str">
            <v>73880</v>
          </cell>
          <cell r="B6433" t="str">
            <v>PORTA DE MADEIRA ALMOFADADA</v>
          </cell>
          <cell r="C6433">
            <v>0</v>
          </cell>
          <cell r="D6433">
            <v>0</v>
          </cell>
        </row>
        <row r="6434">
          <cell r="A6434" t="str">
            <v>73880/002</v>
          </cell>
          <cell r="B6434" t="str">
            <v>PORTA DE MADEIRA ALMOFADADA SEMI-OCA 1A, 80X210X3CM, INCLUSO ADUELA 2A , ALIZAR 2A E DOBRADICAS</v>
          </cell>
          <cell r="C6434" t="str">
            <v>UN</v>
          </cell>
          <cell r="D6434">
            <v>408.72</v>
          </cell>
        </row>
        <row r="6435">
          <cell r="A6435" t="str">
            <v>73905</v>
          </cell>
          <cell r="B6435" t="str">
            <v>BANDEIRA EM VENEZIANA MAD REGIONAL 1A 100X40CM FIXA C/ADUELA E ALIZAR</v>
          </cell>
          <cell r="C6435">
            <v>0</v>
          </cell>
          <cell r="D6435">
            <v>0</v>
          </cell>
        </row>
        <row r="6436">
          <cell r="A6436" t="str">
            <v>73905/001</v>
          </cell>
          <cell r="B6436" t="str">
            <v>BANDEIRA EM MADEIRA 1A, 40X60CM, FIXA, SEM ADUELA E ALIZAR, PARA VIDRO</v>
          </cell>
          <cell r="C6436" t="str">
            <v>UN</v>
          </cell>
          <cell r="D6436">
            <v>68.739999999999995</v>
          </cell>
        </row>
        <row r="6437">
          <cell r="A6437" t="str">
            <v>73905/002</v>
          </cell>
          <cell r="B6437" t="str">
            <v>BANDEIRA EM MADEIRA 2A, 40X60CM, FIXA, SEM ADUELA E ALIZAR, PARA VIDRO</v>
          </cell>
          <cell r="C6437" t="str">
            <v>UN</v>
          </cell>
          <cell r="D6437">
            <v>55.91</v>
          </cell>
        </row>
        <row r="6438">
          <cell r="A6438" t="str">
            <v>73906</v>
          </cell>
          <cell r="B6438" t="str">
            <v>PORTA MADEIRA VENEZIANA</v>
          </cell>
          <cell r="C6438">
            <v>0</v>
          </cell>
          <cell r="D6438">
            <v>0</v>
          </cell>
        </row>
        <row r="6439">
          <cell r="A6439" t="str">
            <v>73906/001</v>
          </cell>
          <cell r="B6439" t="str">
            <v>PORTA DE MADEIRA TIPO VENEZIANA 1A, 70X210X3CM, INCLUSO ADUELA 1A, ALIZAR 1A E DOBRADICAS COM ANEIS</v>
          </cell>
          <cell r="C6439" t="str">
            <v>UN</v>
          </cell>
          <cell r="D6439">
            <v>612.35</v>
          </cell>
        </row>
        <row r="6440">
          <cell r="A6440" t="str">
            <v>73906/003</v>
          </cell>
          <cell r="B6440" t="str">
            <v>PORTA DE MADEIRA TIPO VENEZIANA 1A, 80X210X3CM, INCLUSO ADUELA 1A, ALIZAR 1A E DOBRADICAS COM ANEIS</v>
          </cell>
          <cell r="C6440" t="str">
            <v>UN</v>
          </cell>
          <cell r="D6440">
            <v>785.68</v>
          </cell>
        </row>
        <row r="6441">
          <cell r="A6441" t="str">
            <v>73906/004</v>
          </cell>
          <cell r="B6441" t="str">
            <v>PORTA DE MADEIRA TIPO VENEZIANA 2A, 120X210X3CM, 2 FOLHAS, INCLUSO ADUELA 1A, ALIZAR 1A E DOBRADICAS COM ANEIS</v>
          </cell>
          <cell r="C6441" t="str">
            <v>UN</v>
          </cell>
          <cell r="D6441">
            <v>1051.53</v>
          </cell>
        </row>
        <row r="6442">
          <cell r="A6442" t="str">
            <v>73906/005</v>
          </cell>
          <cell r="B6442" t="str">
            <v>PORTA DE MADEIRA TIPO VENEZIANA 2A, 140X210X3CM, 2 FOLHAS, INCLUSO ADUELA 1A, ALIZAR 1A E DOBRADICAS COM ANEIS</v>
          </cell>
          <cell r="C6442" t="str">
            <v>UN</v>
          </cell>
          <cell r="D6442">
            <v>1093.94</v>
          </cell>
        </row>
        <row r="6443">
          <cell r="A6443" t="str">
            <v>73906/006</v>
          </cell>
          <cell r="B6443" t="str">
            <v>PORTA DE MADEIRA TIPO VENEZIANA 2A, 60X210X3CM, INCLUSO ADUELA 1A, ALIZAR 1A E DOBRADICAS COM ANEIS</v>
          </cell>
          <cell r="C6443" t="str">
            <v>UN</v>
          </cell>
          <cell r="D6443">
            <v>641.65</v>
          </cell>
        </row>
        <row r="6444">
          <cell r="A6444" t="str">
            <v>73910</v>
          </cell>
          <cell r="B6444" t="str">
            <v>PORTA DE MADEIRA COMPENSADA LISA</v>
          </cell>
          <cell r="C6444">
            <v>0</v>
          </cell>
          <cell r="D6444">
            <v>0</v>
          </cell>
        </row>
        <row r="6445">
          <cell r="A6445" t="str">
            <v>73910/001</v>
          </cell>
          <cell r="B6445" t="str">
            <v>PORTA DE MADEIRA COMPENSADA LISA PARA PINTURA, 60X210X3,5CM, INCLUSO ADUELA 2A, ALIZAR 2A E DOBRADICAS</v>
          </cell>
          <cell r="C6445" t="str">
            <v>UN</v>
          </cell>
          <cell r="D6445">
            <v>256.63</v>
          </cell>
        </row>
        <row r="6446">
          <cell r="A6446" t="str">
            <v>73910/002</v>
          </cell>
          <cell r="B6446" t="str">
            <v>PORTA DE MADEIRA COMPENSADA LISA PARA CERA OU VERNIZ, 60X210CM, INCLUSO ADUELA 1A, ALIZAR 1A E DOBRADICAS COM ANEL</v>
          </cell>
          <cell r="C6446" t="str">
            <v>UN</v>
          </cell>
          <cell r="D6446">
            <v>370.8</v>
          </cell>
        </row>
        <row r="6447">
          <cell r="A6447" t="str">
            <v>73910/003</v>
          </cell>
          <cell r="B6447" t="str">
            <v>PORTA DE MADEIRA COMPENSADA LISA PARA PINTURA, 70X210X3,5CM, INCLUSO ADUELA 2A, ALIZAR 2A E DOBRADICAS</v>
          </cell>
          <cell r="C6447" t="str">
            <v>UN</v>
          </cell>
          <cell r="D6447">
            <v>261.08</v>
          </cell>
        </row>
        <row r="6448">
          <cell r="A6448" t="str">
            <v>73910/004</v>
          </cell>
          <cell r="B6448" t="str">
            <v>PORTA DE MADEIRA COMPENSADA LISA PARA CERA OU VERNIZ, 70X210CM, INCLUSO ADUELA 1A, ALIZAR 1A E DOBRADICAS COM ANEL</v>
          </cell>
          <cell r="C6448" t="str">
            <v>UN</v>
          </cell>
          <cell r="D6448">
            <v>381.87</v>
          </cell>
        </row>
        <row r="6449">
          <cell r="A6449" t="str">
            <v>73910/005</v>
          </cell>
          <cell r="B6449" t="str">
            <v>PORTA DE MADEIRA COMPENSADA LISA PARA PINTURA, 80X210X3,5CM, INCLUSO ADUELA 2A, ALIZAR 2A E DOBRADICAS</v>
          </cell>
          <cell r="C6449" t="str">
            <v>UN</v>
          </cell>
          <cell r="D6449">
            <v>265.52999999999997</v>
          </cell>
        </row>
        <row r="6450">
          <cell r="A6450" t="str">
            <v>73910/006</v>
          </cell>
          <cell r="B6450" t="str">
            <v>PORTA DE MADEIRA COMPENSADA LISA PARA CERA OU VERNIZ, 80X210X3,5CM, INCLUSO ADUELA 1A, ALIZAR 1A E DOBRADICAS COM ANEL</v>
          </cell>
          <cell r="C6450" t="str">
            <v>UN</v>
          </cell>
          <cell r="D6450">
            <v>388.84</v>
          </cell>
        </row>
        <row r="6451">
          <cell r="A6451" t="str">
            <v>73910/007</v>
          </cell>
          <cell r="B6451" t="str">
            <v>PORTA DE MADEIRA COMPENSADA LISA PARA CERA OU VERNIZ, 90X210X3,5CM, INCLUSO ADUELA 1A, ALIZAR 1A E DOBRADICAS COM ANEL</v>
          </cell>
          <cell r="C6451" t="str">
            <v>UN</v>
          </cell>
          <cell r="D6451">
            <v>407.14</v>
          </cell>
        </row>
        <row r="6452">
          <cell r="A6452" t="str">
            <v>73910/008</v>
          </cell>
          <cell r="B6452" t="str">
            <v>PORTA DE MADEIRA COMPENSADA LISA PARA PINTURA, 120X210X3,5CM, 2 FOLHAS , INCLUSO ADUELA 2A, ALIZAR 2A E DOBRADICAS</v>
          </cell>
          <cell r="C6452" t="str">
            <v>UN</v>
          </cell>
          <cell r="D6452">
            <v>360.6</v>
          </cell>
        </row>
        <row r="6453">
          <cell r="A6453" t="str">
            <v>73910/009</v>
          </cell>
          <cell r="B6453" t="str">
            <v>PORTA DE MADEIRA COMPENSADA LISA PARA CERA OU VERNIZ, 120X210X3,5CM, 2 FOLHAS, INCLUSO ADUELA 1A, ALIZAR 1A E DOBRADICAS COM ANEL</v>
          </cell>
          <cell r="C6453" t="str">
            <v>UN</v>
          </cell>
          <cell r="D6453">
            <v>507.04</v>
          </cell>
        </row>
        <row r="6454">
          <cell r="A6454" t="str">
            <v>73910/010</v>
          </cell>
          <cell r="B6454" t="str">
            <v>PORTA DE MADEIRA COMPENSADA LISA PARA PINTURA, 90X210X3,5CM, INCLUSO ADUELA 2A, ALIZAR 2A E DOBRADICAS</v>
          </cell>
          <cell r="C6454" t="str">
            <v>UN</v>
          </cell>
          <cell r="D6454">
            <v>276.82</v>
          </cell>
        </row>
        <row r="6455">
          <cell r="A6455" t="str">
            <v>73910/011</v>
          </cell>
          <cell r="B6455" t="str">
            <v>PORTA DE MADEIRA COMPENSADA LISA PARA PINTURA, 160X210X3,5CM, 2 FOLHAS , INCLUSO ADUELA 2A, ALIZAR 2A E DOBRADICAS</v>
          </cell>
          <cell r="C6455" t="str">
            <v>UN</v>
          </cell>
          <cell r="D6455">
            <v>381.87</v>
          </cell>
        </row>
        <row r="6456">
          <cell r="A6456" t="str">
            <v>73934</v>
          </cell>
          <cell r="B6456" t="str">
            <v>PORTA DURADOOR 60X210X3,5CM C/ADUELA 13CM E ALIZAR DE 3A C/DOBRADICA L ATAO CROMADO</v>
          </cell>
          <cell r="C6456">
            <v>0</v>
          </cell>
          <cell r="D6456">
            <v>0</v>
          </cell>
        </row>
        <row r="6457">
          <cell r="A6457" t="str">
            <v>73934/001</v>
          </cell>
          <cell r="B6457" t="str">
            <v>PORTA EM CHAPA DE FIBRA DE EUCALIPTO LISA PARA PINTURA, 80X210X3,5CM, INCLUSO ADUELA 2A, ALIZAR 2A E DOBRADICAS</v>
          </cell>
          <cell r="C6457" t="str">
            <v>UN</v>
          </cell>
          <cell r="D6457">
            <v>276.02</v>
          </cell>
        </row>
        <row r="6458">
          <cell r="A6458" t="str">
            <v>73934/002</v>
          </cell>
          <cell r="B6458" t="str">
            <v>PORTA EM CHAPA DE FIBRA DE EUCALIPTO LISA PARA PINTURA, 70X210X3,5CM, INCLUSO ADUELA 2A, ALIZAR 2A E DOBRADICAS</v>
          </cell>
          <cell r="C6458" t="str">
            <v>UN</v>
          </cell>
          <cell r="D6458">
            <v>316.68</v>
          </cell>
        </row>
        <row r="6459">
          <cell r="A6459" t="str">
            <v>73934/003</v>
          </cell>
          <cell r="B6459" t="str">
            <v>PORTA EM CHAPA DE FIBRA DE EUCALIPTO LISA PARA PINTURA, 60X210X3,5CM, INCLUSO ADUELA 2A, ALIZAR 2A E DOBRADICAS</v>
          </cell>
          <cell r="C6459" t="str">
            <v>UN</v>
          </cell>
          <cell r="D6459">
            <v>311</v>
          </cell>
        </row>
        <row r="6460">
          <cell r="A6460" t="str">
            <v>74139</v>
          </cell>
          <cell r="B6460" t="str">
            <v>PORTA P/SANITARIO C/LAMINADO, MARCO E FERRAGENS</v>
          </cell>
          <cell r="C6460">
            <v>0</v>
          </cell>
          <cell r="D6460">
            <v>0</v>
          </cell>
        </row>
        <row r="6461">
          <cell r="A6461" t="str">
            <v>74139/001</v>
          </cell>
          <cell r="B6461" t="str">
            <v>PORTA DE MADEIRA PARA BANHEIRO, EM CHAPA DE MADEIRA COMPENSADA, REVESTIDA COM LAMINADO TEXTURIZADO, 80X160CM, INCLUSO MARCO E DOBRADICAS</v>
          </cell>
          <cell r="C6461" t="str">
            <v>UN</v>
          </cell>
          <cell r="D6461">
            <v>210.09</v>
          </cell>
        </row>
        <row r="6462">
          <cell r="A6462" t="str">
            <v>74139/002</v>
          </cell>
          <cell r="B6462" t="str">
            <v>PORTA DE MADEIRA PARA BANHEIRO, EM CHAPA DE MADEIRA COMPENSADA, REVESTIDA COM LAMINADO TEXTURIZADO, 60X160CM, INCLUSO MARCO E DOBRADICAS</v>
          </cell>
          <cell r="C6462" t="str">
            <v>UN</v>
          </cell>
          <cell r="D6462">
            <v>183.88</v>
          </cell>
        </row>
        <row r="6463">
          <cell r="A6463" t="str">
            <v>84830</v>
          </cell>
          <cell r="B6463" t="str">
            <v>PORTA DE MADEIRA VENEZIANA 2A, COM PREVISAO PARA VIDRO, 60X210X3CM, INCLUSO ADUELA 1A, ALIZAR 1A E DOBRADICAS COM ANEIS</v>
          </cell>
          <cell r="C6463" t="str">
            <v>UN</v>
          </cell>
          <cell r="D6463">
            <v>890.07</v>
          </cell>
        </row>
        <row r="6464">
          <cell r="A6464" t="str">
            <v>84831</v>
          </cell>
          <cell r="B6464" t="str">
            <v>PORTA DE MADEIRA VENEZIANA 2A, COM PREVISAO PARA VIDRO, 70X210X3CM, INCLUSO ADUELA 1A, ALIZAR 1A E DOBRADICAS COM ANEIS</v>
          </cell>
          <cell r="C6464" t="str">
            <v>UN</v>
          </cell>
          <cell r="D6464">
            <v>994.2</v>
          </cell>
        </row>
        <row r="6465">
          <cell r="A6465" t="str">
            <v>84832</v>
          </cell>
          <cell r="B6465" t="str">
            <v>PORTA DE MADEIRA VENEZIANA 2A, COM PREVISAO PARA VIDRO, 80X210X3CM, INCLUSO ADUELA 1A, ALIZAR 1A E DOBRADICAS COM ANEIS</v>
          </cell>
          <cell r="C6465" t="str">
            <v>UN</v>
          </cell>
          <cell r="D6465">
            <v>1098.32</v>
          </cell>
        </row>
        <row r="6466">
          <cell r="A6466" t="str">
            <v>84838</v>
          </cell>
          <cell r="B6466" t="str">
            <v>PORTA DE MADEIRA ALMOFADADA SEMIOCA 1A, 60X210X3CM, INCLUSO ADUELA 1A, ALIZAR 1A E DOBRADICAS COM ANEIS</v>
          </cell>
          <cell r="C6466" t="str">
            <v>UN</v>
          </cell>
          <cell r="D6466">
            <v>509.55</v>
          </cell>
        </row>
        <row r="6467">
          <cell r="A6467" t="str">
            <v>84839</v>
          </cell>
          <cell r="B6467" t="str">
            <v>PORTA DE MADEIRA MACICA REGIONAL 1A, MEXICANA, 80X210X3,5CM, COM ADUELA E ALIZAR DE 1A, COM DOBRADICAS DE LATAO CROMADO COM ANEIS</v>
          </cell>
          <cell r="C6467" t="str">
            <v>UN</v>
          </cell>
          <cell r="D6467">
            <v>800.38</v>
          </cell>
        </row>
        <row r="6468">
          <cell r="A6468" t="str">
            <v>84840</v>
          </cell>
          <cell r="B6468" t="str">
            <v>PORTA DE MADEIRA ALMOFADADA SEMIOCA 1A, 70X210X3CM, INCLUSO ADUELA 1A, ALIZAR 1A E DOBRADICAS COM ANEIS</v>
          </cell>
          <cell r="C6468" t="str">
            <v>UN</v>
          </cell>
          <cell r="D6468">
            <v>517.14</v>
          </cell>
        </row>
        <row r="6469">
          <cell r="A6469" t="str">
            <v>84841</v>
          </cell>
          <cell r="B6469" t="str">
            <v>PORTA DE MADEIRA MACICA, REGIONAL 2A, MEXICANA, 80X210X3,5CM, COM ADUELA E ALIZAR DE 2A, COM DOBRADICAS DE LATAO CROMADO COM ANEIS</v>
          </cell>
          <cell r="C6469" t="str">
            <v>UN</v>
          </cell>
          <cell r="D6469">
            <v>671.33</v>
          </cell>
        </row>
        <row r="6470">
          <cell r="A6470" t="str">
            <v>84850</v>
          </cell>
          <cell r="B6470" t="str">
            <v>PORTA DE MADEIRA ALMOFADADA SEMIOCA 1A, 140X210X3CM, DUAS FOLHAS, INCLUSO ADUELA 1A, ALIZAR 1A E DOBRADICAS COM ANEIS</v>
          </cell>
          <cell r="C6470" t="str">
            <v>UN</v>
          </cell>
          <cell r="D6470">
            <v>808.98</v>
          </cell>
        </row>
        <row r="6471">
          <cell r="A6471" t="str">
            <v>84852</v>
          </cell>
          <cell r="B6471" t="str">
            <v>BANDEIRA PARA VIDRO EM MADEIRA REGIONAL 2A, 40X70CM, FIXA SEM ADUELA E ALIZAR</v>
          </cell>
          <cell r="C6471" t="str">
            <v>UN</v>
          </cell>
          <cell r="D6471">
            <v>60.31</v>
          </cell>
        </row>
        <row r="6472">
          <cell r="A6472" t="str">
            <v>84855</v>
          </cell>
          <cell r="B6472" t="str">
            <v>ALIZAR DE MADEIRA REGIONAL 1A 5X2,0CM</v>
          </cell>
          <cell r="C6472" t="str">
            <v>M</v>
          </cell>
          <cell r="D6472">
            <v>4.68</v>
          </cell>
        </row>
        <row r="6473">
          <cell r="A6473" t="str">
            <v>84856</v>
          </cell>
          <cell r="B6473" t="str">
            <v>ALIZAR DE MADEIRA REGIONAL 2A 5X2,0CM</v>
          </cell>
          <cell r="C6473" t="str">
            <v>M</v>
          </cell>
          <cell r="D6473">
            <v>6.71</v>
          </cell>
        </row>
        <row r="6474">
          <cell r="A6474" t="str">
            <v>84859</v>
          </cell>
          <cell r="B6474" t="str">
            <v>ALIZAR DE MADEIRA REGIONAL 3A 5X2,0CM</v>
          </cell>
          <cell r="C6474" t="str">
            <v>M</v>
          </cell>
          <cell r="D6474">
            <v>5.87</v>
          </cell>
        </row>
        <row r="6475">
          <cell r="A6475" t="str">
            <v>84861</v>
          </cell>
          <cell r="B6475" t="str">
            <v>MARCO DE MADEIRA REGIONAL 1A 7X3,0CM</v>
          </cell>
          <cell r="C6475" t="str">
            <v>M</v>
          </cell>
          <cell r="D6475">
            <v>22.21</v>
          </cell>
        </row>
        <row r="6476">
          <cell r="A6476" t="str">
            <v>84864</v>
          </cell>
          <cell r="B6476" t="str">
            <v>MARCO DE MADEIRA REGIONAL 2A 7X3,0CM</v>
          </cell>
          <cell r="C6476" t="str">
            <v>M</v>
          </cell>
          <cell r="D6476">
            <v>14.96</v>
          </cell>
        </row>
        <row r="6477">
          <cell r="A6477" t="str">
            <v>84865</v>
          </cell>
          <cell r="B6477" t="str">
            <v>ADUELA DE MADEIRA REGIONAL 3A 13X3,0CM</v>
          </cell>
          <cell r="C6477" t="str">
            <v>M</v>
          </cell>
          <cell r="D6477">
            <v>19.98</v>
          </cell>
        </row>
        <row r="6478">
          <cell r="A6478" t="str">
            <v>84868</v>
          </cell>
          <cell r="B6478" t="str">
            <v>PORTA DE MADEIRA ALMOFADADA SEMIOCA 1A, 120X210X3CM, DUAS FOLHAS, INCLUSO ADUELA 1A, ALIZAR 1A E DOBRADICAS COM ANEIS</v>
          </cell>
          <cell r="C6478" t="str">
            <v>UN</v>
          </cell>
          <cell r="D6478">
            <v>779.29</v>
          </cell>
        </row>
        <row r="6479">
          <cell r="A6479" t="str">
            <v>84871</v>
          </cell>
          <cell r="B6479" t="str">
            <v>ADUELA DE MADEIRA REGIONAL 1A 15X3,5CM</v>
          </cell>
          <cell r="C6479" t="str">
            <v>M</v>
          </cell>
          <cell r="D6479">
            <v>36.51</v>
          </cell>
        </row>
        <row r="6480">
          <cell r="A6480" t="str">
            <v>84874</v>
          </cell>
          <cell r="B6480" t="str">
            <v>ALCAPAO EM COMPENSADO DE MADEIRA CEDRO/VIROLA, 60X60X2CM, COM MARCO 7X 3CM, ALIZAR DE 2A, DOBRADICAS EM LATAO CROMADO E TARJETA CROMADA</v>
          </cell>
          <cell r="C6480" t="str">
            <v>UN</v>
          </cell>
          <cell r="D6480">
            <v>103.41</v>
          </cell>
        </row>
        <row r="6481">
          <cell r="A6481" t="str">
            <v>84875</v>
          </cell>
          <cell r="B6481" t="str">
            <v>PORTA DE MADEIRA MACICA REGIONAL 1A, DE CORRER P/VIDRO, COM ADUELA E A LIZAR DE 1A, TRILHO E RODIZIOS</v>
          </cell>
          <cell r="C6481" t="str">
            <v>M2</v>
          </cell>
          <cell r="D6481">
            <v>395.49</v>
          </cell>
        </row>
        <row r="6482">
          <cell r="A6482" t="str">
            <v>84876</v>
          </cell>
          <cell r="B6482" t="str">
            <v>PORTA MADEIRA 1A CORRER P/VIDRO 30MM/ GUARNICAO 15CM/ALIZAR</v>
          </cell>
          <cell r="C6482" t="str">
            <v>M2</v>
          </cell>
          <cell r="D6482">
            <v>444.13</v>
          </cell>
        </row>
        <row r="6483">
          <cell r="A6483" t="str">
            <v>85034</v>
          </cell>
          <cell r="B6483" t="str">
            <v>ADUELA DE MADEIRA REGIONAL 2A 15X3,0CM</v>
          </cell>
          <cell r="C6483" t="str">
            <v>M</v>
          </cell>
          <cell r="D6483">
            <v>21.07</v>
          </cell>
        </row>
        <row r="6484">
          <cell r="A6484" t="str">
            <v>85040</v>
          </cell>
          <cell r="B6484" t="str">
            <v>ADUELA MADEIRA REGIONAL 2A 13X3,0CM</v>
          </cell>
          <cell r="C6484" t="str">
            <v>M</v>
          </cell>
          <cell r="D6484">
            <v>19.59</v>
          </cell>
        </row>
        <row r="6485">
          <cell r="A6485" t="str">
            <v>85044</v>
          </cell>
          <cell r="B6485" t="str">
            <v>ADUELA MADEIRA REGIONAL 3A 13X3,0CM</v>
          </cell>
          <cell r="C6485" t="str">
            <v>M</v>
          </cell>
          <cell r="D6485">
            <v>19.59</v>
          </cell>
        </row>
        <row r="6486">
          <cell r="A6486" t="str">
            <v>85065</v>
          </cell>
          <cell r="B6486" t="str">
            <v>ADUELA DE MADEIRA REGIONAL 1A 13X3,0CM</v>
          </cell>
          <cell r="C6486" t="str">
            <v>M</v>
          </cell>
          <cell r="D6486">
            <v>30.64</v>
          </cell>
        </row>
        <row r="6487">
          <cell r="A6487" t="str">
            <v>90</v>
          </cell>
          <cell r="B6487" t="str">
            <v>JANELA DE MADEIRA</v>
          </cell>
          <cell r="C6487">
            <v>0</v>
          </cell>
          <cell r="D6487">
            <v>0</v>
          </cell>
        </row>
        <row r="6488">
          <cell r="A6488" t="str">
            <v>73813</v>
          </cell>
          <cell r="B6488" t="str">
            <v>JANELA DE MADEIRA</v>
          </cell>
          <cell r="C6488">
            <v>0</v>
          </cell>
          <cell r="D6488">
            <v>0</v>
          </cell>
        </row>
        <row r="6489">
          <cell r="A6489" t="str">
            <v>73813/001</v>
          </cell>
          <cell r="B6489" t="str">
            <v>JANELA DE MADEIRA ALMOFADADA 1A, 1,5X1,5M, DE ABRIR, INCLUSO GUARNICOE S E DOBRADICAS</v>
          </cell>
          <cell r="C6489" t="str">
            <v>UN</v>
          </cell>
          <cell r="D6489">
            <v>1120.8699999999999</v>
          </cell>
        </row>
        <row r="6490">
          <cell r="A6490" t="str">
            <v>84842</v>
          </cell>
          <cell r="B6490" t="str">
            <v>JANELA DE MADEIRA PARA VIDRO, DE CORRER, SEM BANDEIRA, INCLUSAS GUARNICOES SEM FERRAGENS</v>
          </cell>
          <cell r="C6490" t="str">
            <v>M2</v>
          </cell>
          <cell r="D6490">
            <v>553.36</v>
          </cell>
        </row>
        <row r="6491">
          <cell r="A6491" t="str">
            <v>84843</v>
          </cell>
          <cell r="B6491" t="str">
            <v>JANELA DE MADEIRA PARA VIDRO, DE CORRER, COM BANDEIRA, INCLUSAS GUARNICOES SEM FERRAGENS</v>
          </cell>
          <cell r="C6491" t="str">
            <v>M2</v>
          </cell>
          <cell r="D6491">
            <v>551.69000000000005</v>
          </cell>
        </row>
        <row r="6492">
          <cell r="A6492" t="str">
            <v>84844</v>
          </cell>
          <cell r="B6492" t="str">
            <v>JANELA DE MADEIRA TIPO GUILHOTINA, DE ABRIR , INCLUSAS GUARNICOES SEM FERRAGENS</v>
          </cell>
          <cell r="C6492" t="str">
            <v>M2</v>
          </cell>
          <cell r="D6492">
            <v>581.19000000000005</v>
          </cell>
        </row>
        <row r="6493">
          <cell r="A6493" t="str">
            <v>84845</v>
          </cell>
          <cell r="B6493" t="str">
            <v>JANELA DE MADEIRA TIPO VENEZIANA. DE ABRIR, INCLUSAS GUARNICOES SEM FE RRAGENS</v>
          </cell>
          <cell r="C6493" t="str">
            <v>M2</v>
          </cell>
          <cell r="D6493">
            <v>501.03</v>
          </cell>
        </row>
        <row r="6494">
          <cell r="A6494" t="str">
            <v>84846</v>
          </cell>
          <cell r="B6494" t="str">
            <v>JANELA DE MADEIRA TIPO VENEZIANA/VIDRO, DE ABRIR, INCLUSAS GUARNICOES SEM FERRAGENS</v>
          </cell>
          <cell r="C6494" t="str">
            <v>M2</v>
          </cell>
          <cell r="D6494">
            <v>684.73</v>
          </cell>
        </row>
        <row r="6495">
          <cell r="A6495" t="str">
            <v>84847</v>
          </cell>
          <cell r="B6495" t="str">
            <v>JANELA DE MADEIRA ALMOFADADA, DE ABRIR, INCLUSAS GUARNICOES SEM FERRAG ENS</v>
          </cell>
          <cell r="C6495" t="str">
            <v>M2</v>
          </cell>
          <cell r="D6495">
            <v>551.13</v>
          </cell>
        </row>
        <row r="6496">
          <cell r="A6496" t="str">
            <v>84848</v>
          </cell>
          <cell r="B6496" t="str">
            <v>JANELA DE MADEIRA TIPO VENEZIANA/GUILHOTINA, DE ABRIR, INCLUSAS GUARNICOES SEM FERRAGENS</v>
          </cell>
          <cell r="C6496" t="str">
            <v>M2</v>
          </cell>
          <cell r="D6496">
            <v>403.59</v>
          </cell>
        </row>
        <row r="6497">
          <cell r="A6497" t="str">
            <v>84849</v>
          </cell>
          <cell r="B6497" t="str">
            <v>CAIXA MADEIRA 57X43CM COM GUARNICAO 13CM P/ FECHAMENTO DE AR CONDICION AL</v>
          </cell>
          <cell r="C6497" t="str">
            <v>UN</v>
          </cell>
          <cell r="D6497">
            <v>54.24</v>
          </cell>
        </row>
        <row r="6498">
          <cell r="A6498" t="str">
            <v>84851</v>
          </cell>
          <cell r="B6498" t="str">
            <v>TRELICA DE MADEIRA, RIPAS 4X1,5CM E REQUADROS 7,5X7,5CM</v>
          </cell>
          <cell r="C6498" t="str">
            <v>M2</v>
          </cell>
          <cell r="D6498">
            <v>88.36</v>
          </cell>
        </row>
        <row r="6499">
          <cell r="A6499" t="str">
            <v>92</v>
          </cell>
          <cell r="B6499" t="str">
            <v>PORTA E/OU TAMPA DE FERRO</v>
          </cell>
          <cell r="C6499">
            <v>0</v>
          </cell>
          <cell r="D6499">
            <v>0</v>
          </cell>
        </row>
        <row r="6500">
          <cell r="A6500" t="str">
            <v>40678</v>
          </cell>
          <cell r="B6500" t="str">
            <v>PORTA EM FERRO QUADRICULADO PARA ABRIGO DE MEDIDORES E BOTIJOES, DE AB RIR, COM GUARNICOES</v>
          </cell>
          <cell r="C6500" t="str">
            <v>M2</v>
          </cell>
          <cell r="D6500">
            <v>189.08</v>
          </cell>
        </row>
        <row r="6501">
          <cell r="A6501" t="str">
            <v>72140</v>
          </cell>
          <cell r="B6501" t="str">
            <v>PORTA DE FERRO PARA LIXEIRA, DE ABRIR, TIPO CHAPA, 70X210CM , COM GUAR NICOES</v>
          </cell>
          <cell r="C6501" t="str">
            <v>UN</v>
          </cell>
          <cell r="D6501">
            <v>247.14</v>
          </cell>
        </row>
        <row r="6502">
          <cell r="A6502" t="str">
            <v>73632</v>
          </cell>
          <cell r="B6502" t="str">
            <v>PORTA CORTA-FOGO 90X210X4CM</v>
          </cell>
          <cell r="C6502" t="str">
            <v>UN</v>
          </cell>
          <cell r="D6502">
            <v>660.83</v>
          </cell>
        </row>
        <row r="6503">
          <cell r="A6503" t="str">
            <v>73933</v>
          </cell>
          <cell r="B6503" t="str">
            <v>PORTA DE FERRO DE ABRIR</v>
          </cell>
          <cell r="C6503">
            <v>0</v>
          </cell>
          <cell r="D6503">
            <v>0</v>
          </cell>
        </row>
        <row r="6504">
          <cell r="A6504" t="str">
            <v>73933/001</v>
          </cell>
          <cell r="B6504" t="str">
            <v>PORTA DE FERRO, DE ABRIR, TIPO GRADE COM CHAPA, 87X210CM, COM GUARNICO ES</v>
          </cell>
          <cell r="C6504" t="str">
            <v>M2</v>
          </cell>
          <cell r="D6504">
            <v>258.26</v>
          </cell>
        </row>
        <row r="6505">
          <cell r="A6505" t="str">
            <v>73933/002</v>
          </cell>
          <cell r="B6505" t="str">
            <v>PORTA DE FERRO, DE ABRIR, TIPO CHAPA LISA, COM GUARNICOES</v>
          </cell>
          <cell r="C6505" t="str">
            <v>M2</v>
          </cell>
          <cell r="D6505">
            <v>304.5</v>
          </cell>
        </row>
        <row r="6506">
          <cell r="A6506" t="str">
            <v>73933/003</v>
          </cell>
          <cell r="B6506" t="str">
            <v>PORTA DE FERRO TIPO VENEZIANA, DE ABRIR, SEM BANDEIRA SEM FERRAGENS</v>
          </cell>
          <cell r="C6506" t="str">
            <v>M2</v>
          </cell>
          <cell r="D6506">
            <v>278.7</v>
          </cell>
        </row>
        <row r="6507">
          <cell r="A6507" t="str">
            <v>73933/004</v>
          </cell>
          <cell r="B6507" t="str">
            <v>PORTA DE FERRO DE ABRIR TIPO BARRA CHATA, COM REQUADRO E GUARNICAO COM PLETA</v>
          </cell>
          <cell r="C6507" t="str">
            <v>M2</v>
          </cell>
          <cell r="D6507">
            <v>245.47</v>
          </cell>
        </row>
        <row r="6508">
          <cell r="A6508" t="str">
            <v>74073</v>
          </cell>
          <cell r="B6508" t="str">
            <v>ALÇAPÃO DE FERRO</v>
          </cell>
          <cell r="C6508">
            <v>0</v>
          </cell>
          <cell r="D6508">
            <v>0</v>
          </cell>
        </row>
        <row r="6509">
          <cell r="A6509" t="str">
            <v>74073/001</v>
          </cell>
          <cell r="B6509" t="str">
            <v>ALCAPAO EM FERRO 60X60CM, INCLUSO FERRAGENS</v>
          </cell>
          <cell r="C6509" t="str">
            <v>UN</v>
          </cell>
          <cell r="D6509">
            <v>55.05</v>
          </cell>
        </row>
        <row r="6510">
          <cell r="A6510" t="str">
            <v>74073/002</v>
          </cell>
          <cell r="B6510" t="str">
            <v>ALCAPAO EM FERRO 70X70CM, INCLUSO FERRAGENS</v>
          </cell>
          <cell r="C6510" t="str">
            <v>UN</v>
          </cell>
          <cell r="D6510">
            <v>64.569999999999993</v>
          </cell>
        </row>
        <row r="6511">
          <cell r="A6511" t="str">
            <v>74136</v>
          </cell>
          <cell r="B6511" t="str">
            <v>PORTA DE AÇO DE ENROLAR</v>
          </cell>
          <cell r="C6511">
            <v>0</v>
          </cell>
          <cell r="D6511">
            <v>0</v>
          </cell>
        </row>
        <row r="6512">
          <cell r="A6512" t="str">
            <v>74136/001</v>
          </cell>
          <cell r="B6512" t="str">
            <v>PORTA DE ACO DE ENROLAR TIPO GRADE, CHAPA 16</v>
          </cell>
          <cell r="C6512" t="str">
            <v>M2</v>
          </cell>
          <cell r="D6512">
            <v>828.79</v>
          </cell>
        </row>
        <row r="6513">
          <cell r="A6513" t="str">
            <v>74136/002</v>
          </cell>
          <cell r="B6513" t="str">
            <v>PORTA DE ACO CHAPA 24, DE ENROLAR, VAZADA TIJOLINHO OU EQUIVALENTE COM RETANGULO OU CIRCULO, ACABAMENTO GALVANIZADO NATURAL</v>
          </cell>
          <cell r="C6513" t="str">
            <v>M2</v>
          </cell>
          <cell r="D6513">
            <v>688.67</v>
          </cell>
        </row>
        <row r="6514">
          <cell r="A6514" t="str">
            <v>74136/003</v>
          </cell>
          <cell r="B6514" t="str">
            <v>PORTA DE ACO CHAPA 24, DE ENROLAR, RAIADA, LARGA COM ACABAMENTO GALVAN IZADO NATURAL</v>
          </cell>
          <cell r="C6514" t="str">
            <v>M2</v>
          </cell>
          <cell r="D6514">
            <v>459.65</v>
          </cell>
        </row>
        <row r="6515">
          <cell r="A6515" t="str">
            <v>74232</v>
          </cell>
          <cell r="B6515" t="str">
            <v>PORTA DE FERRO, DE ABRIR, CHAPA DOBRADA</v>
          </cell>
          <cell r="C6515">
            <v>0</v>
          </cell>
          <cell r="D6515">
            <v>0</v>
          </cell>
        </row>
        <row r="6516">
          <cell r="A6516" t="str">
            <v>74232/001</v>
          </cell>
          <cell r="B6516" t="str">
            <v>PORTA DE CHAPA DOBRADA DE ACO PRE-ZINCADO OU COM ADICAO DE COBRE, DE A BRIR COM POSTIGO PARA VIDRO, 87X210CM</v>
          </cell>
          <cell r="C6516" t="str">
            <v>UN</v>
          </cell>
          <cell r="D6516">
            <v>632.99</v>
          </cell>
        </row>
        <row r="6517">
          <cell r="A6517" t="str">
            <v>84853</v>
          </cell>
          <cell r="B6517" t="str">
            <v>PORTA DE CHAPA DE ACO PRE-ZINCADO OU COM ADICAO DE COBRE, DE ABRIR, COM TRAVESSAS PARA VIDROS 87X210CM, EXCLUINDO VIDROS</v>
          </cell>
          <cell r="C6517" t="str">
            <v>UN</v>
          </cell>
          <cell r="D6517">
            <v>393.93</v>
          </cell>
        </row>
        <row r="6518">
          <cell r="A6518" t="str">
            <v>84854</v>
          </cell>
          <cell r="B6518" t="str">
            <v>BATENTE FERRO 1X1/8"</v>
          </cell>
          <cell r="C6518" t="str">
            <v>M</v>
          </cell>
          <cell r="D6518">
            <v>23.06</v>
          </cell>
        </row>
        <row r="6519">
          <cell r="A6519" t="str">
            <v>84857</v>
          </cell>
          <cell r="B6519" t="str">
            <v>PORTA PANTOGRAFICA PERFIL LAMINADO "U' INCLUSIVE ASSENTAMENTO E ACABAM ENTO</v>
          </cell>
          <cell r="C6519" t="str">
            <v>M2</v>
          </cell>
          <cell r="D6519">
            <v>290.26</v>
          </cell>
        </row>
        <row r="6520">
          <cell r="A6520" t="str">
            <v>93</v>
          </cell>
          <cell r="B6520" t="str">
            <v>JANELA DE FERRO</v>
          </cell>
          <cell r="C6520">
            <v>0</v>
          </cell>
          <cell r="D6520">
            <v>0</v>
          </cell>
        </row>
        <row r="6521">
          <cell r="A6521" t="str">
            <v>6103</v>
          </cell>
          <cell r="B6521" t="str">
            <v>JANELA BASCULANTE DE FERRO EM CANTONEIRA 5/8"X1/8", LINHA POPULAR</v>
          </cell>
          <cell r="C6521" t="str">
            <v>M2</v>
          </cell>
          <cell r="D6521">
            <v>288.98</v>
          </cell>
        </row>
        <row r="6522">
          <cell r="A6522" t="str">
            <v>6104</v>
          </cell>
          <cell r="B6522" t="str">
            <v>JANELA BASCULANTE EM CHAPA DOBRADA DE ACO</v>
          </cell>
          <cell r="C6522" t="str">
            <v>M2</v>
          </cell>
          <cell r="D6522">
            <v>233.7</v>
          </cell>
        </row>
        <row r="6523">
          <cell r="A6523" t="str">
            <v>6126</v>
          </cell>
          <cell r="B6523" t="str">
            <v>JANELA DE CORRER EM CHAPA DE ACO, COM DUAS FOLHAS, PARA VIDRO</v>
          </cell>
          <cell r="C6523" t="str">
            <v>M2</v>
          </cell>
          <cell r="D6523">
            <v>377.07</v>
          </cell>
        </row>
        <row r="6524">
          <cell r="A6524" t="str">
            <v>72148</v>
          </cell>
          <cell r="B6524" t="str">
            <v>RETIRADA DE BATENTES METALICOS</v>
          </cell>
          <cell r="C6524" t="str">
            <v>UN</v>
          </cell>
          <cell r="D6524">
            <v>29.45</v>
          </cell>
        </row>
        <row r="6525">
          <cell r="A6525" t="str">
            <v>72149</v>
          </cell>
          <cell r="B6525" t="str">
            <v>RECOLOCACAO DE BATENTES METALICOS, CONSIDERANDO REAPROVEITAMENTO DO MA TERIAL</v>
          </cell>
          <cell r="C6525" t="str">
            <v>UN</v>
          </cell>
          <cell r="D6525">
            <v>31.9</v>
          </cell>
        </row>
        <row r="6526">
          <cell r="A6526" t="str">
            <v>73940</v>
          </cell>
          <cell r="B6526" t="str">
            <v>JANELA DE CORRER, EM CHAPA DOBRADA, AÇO COM ADIÇÃO DE COBRE PRÉ-ZINCAD O</v>
          </cell>
          <cell r="C6526">
            <v>0</v>
          </cell>
          <cell r="D6526">
            <v>0</v>
          </cell>
        </row>
        <row r="6527">
          <cell r="A6527" t="str">
            <v>73940/001</v>
          </cell>
          <cell r="B6527" t="str">
            <v>JANELA DE CORRER EM CHAPA DE ACO DOBRADA, QUATRO FOLHAS, SEM DIVISAO H ORIZONTAL, PARA VIDRO, 1,50X1,20M</v>
          </cell>
          <cell r="C6527" t="str">
            <v>UN</v>
          </cell>
          <cell r="D6527">
            <v>334.42</v>
          </cell>
        </row>
        <row r="6528">
          <cell r="A6528" t="str">
            <v>73945</v>
          </cell>
          <cell r="B6528" t="str">
            <v>JANELA DE FERRO, DE CORRER, PARA VIDRO</v>
          </cell>
          <cell r="C6528">
            <v>0</v>
          </cell>
          <cell r="D6528">
            <v>0</v>
          </cell>
        </row>
        <row r="6529">
          <cell r="A6529" t="str">
            <v>73945/001</v>
          </cell>
          <cell r="B6529" t="str">
            <v>JANELA DE CHAPA DOBRADA DE ACO COM ADICAO DE COBRE PRE-ZINCADO DE CORR ER 2 FOLHAS PARA VIDRO, EXCLUINDO VIDROS</v>
          </cell>
          <cell r="C6529" t="str">
            <v>M2</v>
          </cell>
          <cell r="D6529">
            <v>301.39999999999998</v>
          </cell>
        </row>
        <row r="6530">
          <cell r="A6530" t="str">
            <v>73961</v>
          </cell>
          <cell r="B6530" t="str">
            <v>JANELA MAXIM AIR</v>
          </cell>
          <cell r="C6530">
            <v>0</v>
          </cell>
          <cell r="D6530">
            <v>0</v>
          </cell>
        </row>
        <row r="6531">
          <cell r="A6531" t="str">
            <v>73961/001</v>
          </cell>
          <cell r="B6531" t="str">
            <v>JANELA MAXIM AR EM CHAPA DOBRADA</v>
          </cell>
          <cell r="C6531" t="str">
            <v>M2</v>
          </cell>
          <cell r="D6531">
            <v>433.55</v>
          </cell>
        </row>
        <row r="6532">
          <cell r="A6532" t="str">
            <v>73984</v>
          </cell>
          <cell r="B6532" t="str">
            <v>JANELA DE FERRO, DE CORRER (SEM VIDRO E PINTURA)</v>
          </cell>
          <cell r="C6532">
            <v>0</v>
          </cell>
          <cell r="D6532">
            <v>0</v>
          </cell>
        </row>
        <row r="6533">
          <cell r="A6533" t="str">
            <v>73984/001</v>
          </cell>
          <cell r="B6533" t="str">
            <v>JANELA DE CORRER EM CHAPA DE ACO DOBRADA, QUATRO FOLHAS, COM DIVISAO H ORIZONTAL, PARA VIDRO, 1,50X1,20M</v>
          </cell>
          <cell r="C6533" t="str">
            <v>M2</v>
          </cell>
          <cell r="D6533">
            <v>309.93</v>
          </cell>
        </row>
        <row r="6534">
          <cell r="A6534" t="str">
            <v>73984/002</v>
          </cell>
          <cell r="B6534" t="str">
            <v>JANELA DE CORRER EM FERRO TIPO VENEZIANA, DUAS FOLHAS, LINHA POPULAR</v>
          </cell>
          <cell r="C6534" t="str">
            <v>M2</v>
          </cell>
          <cell r="D6534">
            <v>449.51</v>
          </cell>
        </row>
        <row r="6535">
          <cell r="A6535" t="str">
            <v>84858</v>
          </cell>
          <cell r="B6535" t="str">
            <v>JANELA DE CORRER EM CHAPA DE ACO DOBRADA 2,00X1,20M, 4 FOLHAS, PARA VI DRO, COM DIVISAO HORIZONTAL</v>
          </cell>
          <cell r="C6535" t="str">
            <v>UN</v>
          </cell>
          <cell r="D6535">
            <v>473.76</v>
          </cell>
        </row>
        <row r="6536">
          <cell r="A6536" t="str">
            <v>84860</v>
          </cell>
          <cell r="B6536" t="str">
            <v>JANELA DE CORRER EM CHAPA DE ACO DOBRADA 2,00X1,20M, 4 FOLHAS, PARA VI DRO, SEM DIVISAO HORIZONTAL</v>
          </cell>
          <cell r="C6536" t="str">
            <v>UN</v>
          </cell>
          <cell r="D6536">
            <v>465.74</v>
          </cell>
        </row>
        <row r="6537">
          <cell r="A6537" t="str">
            <v>94</v>
          </cell>
          <cell r="B6537" t="str">
            <v>GRADE DE FERRO</v>
          </cell>
          <cell r="C6537">
            <v>0</v>
          </cell>
          <cell r="D6537">
            <v>0</v>
          </cell>
        </row>
        <row r="6538">
          <cell r="A6538" t="str">
            <v>73932</v>
          </cell>
          <cell r="B6538" t="str">
            <v>GRADE DE FERRO, BARRA CHATA</v>
          </cell>
          <cell r="C6538">
            <v>0</v>
          </cell>
          <cell r="D6538">
            <v>0</v>
          </cell>
        </row>
        <row r="6539">
          <cell r="A6539" t="str">
            <v>73932/001</v>
          </cell>
          <cell r="B6539" t="str">
            <v>GRADE DE FERRO EM BARRA CHATA 3/16"</v>
          </cell>
          <cell r="C6539" t="str">
            <v>M2</v>
          </cell>
          <cell r="D6539">
            <v>269.83999999999997</v>
          </cell>
        </row>
        <row r="6540">
          <cell r="A6540" t="str">
            <v>95</v>
          </cell>
          <cell r="B6540" t="str">
            <v>GUARDA-CORPO DE FERRO</v>
          </cell>
          <cell r="C6540">
            <v>0</v>
          </cell>
          <cell r="D6540">
            <v>0</v>
          </cell>
        </row>
        <row r="6541">
          <cell r="A6541" t="str">
            <v>73631</v>
          </cell>
          <cell r="B6541" t="str">
            <v>GUARDA-CORPO EM TUBO DE ACO GALVANIZADO 1 1/2"</v>
          </cell>
          <cell r="C6541" t="str">
            <v>M2</v>
          </cell>
          <cell r="D6541">
            <v>238.93</v>
          </cell>
        </row>
        <row r="6542">
          <cell r="A6542" t="str">
            <v>74195</v>
          </cell>
          <cell r="B6542" t="str">
            <v>GUARDA-CORPO</v>
          </cell>
          <cell r="C6542">
            <v>0</v>
          </cell>
          <cell r="D6542">
            <v>0</v>
          </cell>
        </row>
        <row r="6543">
          <cell r="A6543" t="str">
            <v>74195/001</v>
          </cell>
          <cell r="B6543" t="str">
            <v>GUARDA-CORPO  COM CORRIMAO EM FERRO BARRA CHATA 3/16"</v>
          </cell>
          <cell r="C6543" t="str">
            <v>M</v>
          </cell>
          <cell r="D6543">
            <v>324.45</v>
          </cell>
        </row>
        <row r="6544">
          <cell r="A6544" t="str">
            <v>97</v>
          </cell>
          <cell r="B6544" t="str">
            <v>ESCADAS/CORRIMAOS</v>
          </cell>
          <cell r="C6544">
            <v>0</v>
          </cell>
          <cell r="D6544">
            <v>0</v>
          </cell>
        </row>
        <row r="6545">
          <cell r="A6545" t="str">
            <v>73665</v>
          </cell>
          <cell r="B6545" t="str">
            <v>ESCADA TIPO MARINHEIRO EM ACO CA-50 9,52MM INCLUSO PINTURA COM FUNDO A NTICORROSIVO TIPO ZARCAO</v>
          </cell>
          <cell r="C6545" t="str">
            <v>M</v>
          </cell>
          <cell r="D6545">
            <v>46.21</v>
          </cell>
        </row>
        <row r="6546">
          <cell r="A6546" t="str">
            <v>73669</v>
          </cell>
          <cell r="B6546" t="str">
            <v>CORRIMAO EM MADEIRA 1A 2,5X30CM</v>
          </cell>
          <cell r="C6546" t="str">
            <v>M</v>
          </cell>
          <cell r="D6546">
            <v>60.17</v>
          </cell>
        </row>
        <row r="6547">
          <cell r="A6547" t="str">
            <v>74072</v>
          </cell>
          <cell r="B6547" t="str">
            <v>CORRIMÃO DE FERRO</v>
          </cell>
          <cell r="C6547">
            <v>0</v>
          </cell>
          <cell r="D6547">
            <v>0</v>
          </cell>
        </row>
        <row r="6548">
          <cell r="A6548" t="str">
            <v>74072/001</v>
          </cell>
          <cell r="B6548" t="str">
            <v>CORRIMAO EM TUBO ACO GALVANIZADO 3/4" COM BRACADEIRA</v>
          </cell>
          <cell r="C6548" t="str">
            <v>M</v>
          </cell>
          <cell r="D6548">
            <v>52.53</v>
          </cell>
        </row>
        <row r="6549">
          <cell r="A6549" t="str">
            <v>74072/002</v>
          </cell>
          <cell r="B6549" t="str">
            <v>CORRIMAO EM TUBO ACO GALVANIZADO 2 1/2" COM BRACADEIRA</v>
          </cell>
          <cell r="C6549" t="str">
            <v>M</v>
          </cell>
          <cell r="D6549">
            <v>89.57</v>
          </cell>
        </row>
        <row r="6550">
          <cell r="A6550" t="str">
            <v>74072/003</v>
          </cell>
          <cell r="B6550" t="str">
            <v>CORRIMAO EM TUBO ACO GALVANIZADO 1 1/4" COM BRACADEIRA</v>
          </cell>
          <cell r="C6550" t="str">
            <v>M</v>
          </cell>
          <cell r="D6550">
            <v>64.489999999999995</v>
          </cell>
        </row>
        <row r="6551">
          <cell r="A6551" t="str">
            <v>74103</v>
          </cell>
          <cell r="B6551" t="str">
            <v>ESCADA MARINHEIRO EM FERRO CA-50, D=1/2" (12.5MM), L=0,3M, SEM PROTEÇÃ O, INCLUINDO PINTURA ANTI-CORROSIVA (INCLUSIVE FORNECIMENTO E INSTALAÇÃO)</v>
          </cell>
          <cell r="C6551">
            <v>0</v>
          </cell>
          <cell r="D6551">
            <v>0</v>
          </cell>
        </row>
        <row r="6552">
          <cell r="A6552" t="str">
            <v>74103/001</v>
          </cell>
          <cell r="B6552" t="str">
            <v>ESCADA TIPO MARINHEIRO EM ACO CA-50 12,5", INCLUSO PINTURA COM FUNDO A NTICORROSIVO TIPO ZARCAO</v>
          </cell>
          <cell r="C6552" t="str">
            <v>M</v>
          </cell>
          <cell r="D6552">
            <v>52.35</v>
          </cell>
        </row>
        <row r="6553">
          <cell r="A6553" t="str">
            <v>74194</v>
          </cell>
          <cell r="B6553" t="str">
            <v>ESCADA MARINHEIRO</v>
          </cell>
          <cell r="C6553">
            <v>0</v>
          </cell>
          <cell r="D6553">
            <v>0</v>
          </cell>
        </row>
        <row r="6554">
          <cell r="A6554" t="str">
            <v>74194/001</v>
          </cell>
          <cell r="B6554" t="str">
            <v>ESCADA TIPO MARINHEIRO EM TUBO ACO GALVANIZADO 1 1/2" 5 DEGRAUS</v>
          </cell>
          <cell r="C6554" t="str">
            <v>M</v>
          </cell>
          <cell r="D6554">
            <v>187.85</v>
          </cell>
        </row>
        <row r="6555">
          <cell r="A6555" t="str">
            <v>84862</v>
          </cell>
          <cell r="B6555" t="str">
            <v>GUARDA-CORPO COM CORRIMAO EM TUBO DE ACO GALVANIZADO 1 1/2"</v>
          </cell>
          <cell r="C6555" t="str">
            <v>M</v>
          </cell>
          <cell r="D6555">
            <v>168.56</v>
          </cell>
        </row>
        <row r="6556">
          <cell r="A6556" t="str">
            <v>84863</v>
          </cell>
          <cell r="B6556" t="str">
            <v>GUARDA-CORPO COM CORRIMAO EM TUBO DE ACO GALVANIZADO 3/4"</v>
          </cell>
          <cell r="C6556" t="str">
            <v>M</v>
          </cell>
          <cell r="D6556">
            <v>83.15</v>
          </cell>
        </row>
        <row r="6557">
          <cell r="A6557" t="str">
            <v>98</v>
          </cell>
          <cell r="B6557" t="str">
            <v>PORTA E/OU TAMPA DE ALUMINIO</v>
          </cell>
          <cell r="C6557">
            <v>0</v>
          </cell>
          <cell r="D6557">
            <v>0</v>
          </cell>
        </row>
        <row r="6558">
          <cell r="A6558" t="str">
            <v>68050</v>
          </cell>
          <cell r="B6558" t="str">
            <v>PORTA DE CORRER EM ALUMINIO, COM DUAS FOLHAS PARA VIDRO, INCLUSO GUARN ICAO E VIDRO LISO INCOLOR</v>
          </cell>
          <cell r="C6558" t="str">
            <v>M2</v>
          </cell>
          <cell r="D6558">
            <v>443.31</v>
          </cell>
        </row>
        <row r="6559">
          <cell r="A6559" t="str">
            <v>74071</v>
          </cell>
          <cell r="B6559" t="str">
            <v>PORTA DE ALUMÍNIO, DE ABRIR</v>
          </cell>
          <cell r="C6559">
            <v>0</v>
          </cell>
          <cell r="D6559">
            <v>0</v>
          </cell>
        </row>
        <row r="6560">
          <cell r="A6560" t="str">
            <v>74071/001</v>
          </cell>
          <cell r="B6560" t="str">
            <v>PORTA DE ABRIR, EM ALUMINIO, CHAPA CORRUGADA COM GUARNICAO</v>
          </cell>
          <cell r="C6560" t="str">
            <v>M2</v>
          </cell>
          <cell r="D6560">
            <v>575.22</v>
          </cell>
        </row>
        <row r="6561">
          <cell r="A6561" t="str">
            <v>74071/002</v>
          </cell>
          <cell r="B6561" t="str">
            <v>PORTA DE ABRIR EM ALUMINIO TIPO VENEZIANA, COM GUARNICAO</v>
          </cell>
          <cell r="C6561" t="str">
            <v>M2</v>
          </cell>
          <cell r="D6561">
            <v>577.66999999999996</v>
          </cell>
        </row>
        <row r="6562">
          <cell r="A6562" t="str">
            <v>99</v>
          </cell>
          <cell r="B6562" t="str">
            <v>GUARDA-CORPO/GRADE DE ALUMINIO</v>
          </cell>
          <cell r="C6562">
            <v>0</v>
          </cell>
          <cell r="D6562">
            <v>0</v>
          </cell>
        </row>
        <row r="6563">
          <cell r="A6563" t="str">
            <v>73737</v>
          </cell>
          <cell r="B6563" t="str">
            <v>GRADIL ALUMINIO P/VARANDA</v>
          </cell>
          <cell r="C6563">
            <v>0</v>
          </cell>
          <cell r="D6563">
            <v>0</v>
          </cell>
        </row>
        <row r="6564">
          <cell r="A6564" t="str">
            <v>73737/001</v>
          </cell>
          <cell r="B6564" t="str">
            <v>GRADIL DE ALUMINIO ANODIZADO TIPO BARRA CHATA PARA VARANDAS, ALTURA 0, 4M</v>
          </cell>
          <cell r="C6564" t="str">
            <v>M</v>
          </cell>
          <cell r="D6564">
            <v>149.28</v>
          </cell>
        </row>
        <row r="6565">
          <cell r="A6565" t="str">
            <v>73737/002</v>
          </cell>
          <cell r="B6565" t="str">
            <v>GRADIL DE ALUMINIO ANODIZADO TIPO BARRA CHATA PARA VARANDAS, ALTURA 1, 0M</v>
          </cell>
          <cell r="C6565" t="str">
            <v>M</v>
          </cell>
          <cell r="D6565">
            <v>328.4</v>
          </cell>
        </row>
        <row r="6566">
          <cell r="A6566" t="str">
            <v>73737/003</v>
          </cell>
          <cell r="B6566" t="str">
            <v>GRADIL DE ALUMINIO ANODIZADO TIPO BARRA CHATA PARA VARANDAS, ALTURA 1, 2M</v>
          </cell>
          <cell r="C6566" t="str">
            <v>M</v>
          </cell>
          <cell r="D6566">
            <v>386.09</v>
          </cell>
        </row>
        <row r="6567">
          <cell r="A6567" t="str">
            <v>85096</v>
          </cell>
          <cell r="B6567" t="str">
            <v>GRADIL DE ALUMINIO ANODIZADO TIPO BARRA CHATA</v>
          </cell>
          <cell r="C6567" t="str">
            <v>M2</v>
          </cell>
          <cell r="D6567">
            <v>331.03</v>
          </cell>
        </row>
        <row r="6568">
          <cell r="A6568" t="str">
            <v>100</v>
          </cell>
          <cell r="B6568" t="str">
            <v>FERRAGENS PARA PORTAS</v>
          </cell>
          <cell r="C6568">
            <v>0</v>
          </cell>
          <cell r="D6568">
            <v>0</v>
          </cell>
        </row>
        <row r="6569">
          <cell r="A6569" t="str">
            <v>73736</v>
          </cell>
          <cell r="B6569" t="str">
            <v>FORNECIMENTO E ASSENTAMENTO DE FERRAGENS</v>
          </cell>
          <cell r="C6569">
            <v>0</v>
          </cell>
          <cell r="D6569">
            <v>0</v>
          </cell>
        </row>
        <row r="6570">
          <cell r="A6570" t="str">
            <v>73736/001</v>
          </cell>
          <cell r="B6570" t="str">
            <v>DOBRADICA TIPO VAI E VEM EM LATAO POLIDO 3"</v>
          </cell>
          <cell r="C6570" t="str">
            <v>UN</v>
          </cell>
          <cell r="D6570">
            <v>32.6</v>
          </cell>
        </row>
        <row r="6571">
          <cell r="A6571" t="str">
            <v>74068</v>
          </cell>
          <cell r="B6571" t="str">
            <v>CONJUNTO FERRAGENS CILINDRO 330/ROSETA 303/MACANETA TIPO ALAVANCA LATA O CROMADO LA FONTE</v>
          </cell>
          <cell r="C6571">
            <v>0</v>
          </cell>
          <cell r="D6571">
            <v>0</v>
          </cell>
        </row>
        <row r="6572">
          <cell r="A6572" t="str">
            <v>74068/001</v>
          </cell>
          <cell r="B6572" t="str">
            <v>CONJUNTO DE FERRAGENS CONTENDO FECHADURA COM CILINDRO PARA PORTA EXTER NA, MACANETA TIPO ALAVANCA COM ACABAMENTO PADRAO MEDIO E ROSETA EM LAT AO CROMADO</v>
          </cell>
          <cell r="C6572" t="str">
            <v>UN</v>
          </cell>
          <cell r="D6572">
            <v>446.95</v>
          </cell>
        </row>
        <row r="6573">
          <cell r="A6573" t="str">
            <v>74068/002</v>
          </cell>
          <cell r="B6573" t="str">
            <v>FECHADURA DE EMBUTIR COMPLETA, PARA PORTAS EXTERNAS, PADRAO DE ACABAME NTO POPULAR</v>
          </cell>
          <cell r="C6573" t="str">
            <v>UN</v>
          </cell>
          <cell r="D6573">
            <v>66.92</v>
          </cell>
        </row>
        <row r="6574">
          <cell r="A6574" t="str">
            <v>74068/003</v>
          </cell>
          <cell r="B6574" t="str">
            <v>FECHADURA DE EMBUTIR COMPLETA, PARA PORTAS EXTERNAS, PADRAO DE ACABAME NTO SUPERIOR</v>
          </cell>
          <cell r="C6574" t="str">
            <v>UN</v>
          </cell>
          <cell r="D6574">
            <v>225.3</v>
          </cell>
        </row>
        <row r="6575">
          <cell r="A6575" t="str">
            <v>74068/004</v>
          </cell>
          <cell r="B6575" t="str">
            <v>FECHADURA DE EMBUTIR COMPLETA, PARA PORTAS EXTERNAS 2 FOLHAS, PADRAO DE ACABAMENTO POPULAR E FECHO DE EMBUTIR TIPO UNHA COM ALAVANCA DE LATA O CROMADO 22CM</v>
          </cell>
          <cell r="C6575" t="str">
            <v>UN</v>
          </cell>
          <cell r="D6575">
            <v>164.43</v>
          </cell>
        </row>
        <row r="6576">
          <cell r="A6576" t="str">
            <v>74068/005</v>
          </cell>
          <cell r="B6576" t="str">
            <v>FECHADURA DE SOBREPOR EM FERRO PINTADO COM MACANETA PARA PORTAS EXTERN AS</v>
          </cell>
          <cell r="C6576" t="str">
            <v>UN</v>
          </cell>
          <cell r="D6576">
            <v>62.85</v>
          </cell>
        </row>
        <row r="6577">
          <cell r="A6577" t="str">
            <v>74068/006</v>
          </cell>
          <cell r="B6577" t="str">
            <v>FECHADURA DE EMBUTIR COMPLETA, PARA PORTAS EXTERNAS, PADRAO DE ACABAME NTO MEDIO</v>
          </cell>
          <cell r="C6577" t="str">
            <v>UN</v>
          </cell>
          <cell r="D6577">
            <v>134.01</v>
          </cell>
        </row>
        <row r="6578">
          <cell r="A6578" t="str">
            <v>74069</v>
          </cell>
          <cell r="B6578" t="str">
            <v>CONJUNTO FERRAGENS LATAO CROMADO TRANQUETA COMPLETA LINHA LUXO</v>
          </cell>
          <cell r="C6578">
            <v>0</v>
          </cell>
          <cell r="D6578">
            <v>0</v>
          </cell>
        </row>
        <row r="6579">
          <cell r="A6579" t="str">
            <v>74069/001</v>
          </cell>
          <cell r="B6579" t="str">
            <v>FECHADURA DE EMBUTIR COMPLETA, PARA PORTAS DE BANHEIRO, PADRAO DE ACAB AMENTO POPULAR</v>
          </cell>
          <cell r="C6579" t="str">
            <v>UN</v>
          </cell>
          <cell r="D6579">
            <v>58.68</v>
          </cell>
        </row>
        <row r="6580">
          <cell r="A6580" t="str">
            <v>74069/002</v>
          </cell>
          <cell r="B6580" t="str">
            <v>FECHADURA DE EMBUTIR COMPLETA, PARA PORTAS DE BANHEIRO, PADRAO DE ACAB AMENTO SUPERIOR</v>
          </cell>
          <cell r="C6580" t="str">
            <v>UN</v>
          </cell>
          <cell r="D6580">
            <v>191.42</v>
          </cell>
        </row>
        <row r="6581">
          <cell r="A6581" t="str">
            <v>74070</v>
          </cell>
          <cell r="B6581" t="str">
            <v>CONJUNTO FERRAGEM GORGES COMPLETA LINHA MEDIA</v>
          </cell>
          <cell r="C6581">
            <v>0</v>
          </cell>
          <cell r="D6581">
            <v>0</v>
          </cell>
        </row>
        <row r="6582">
          <cell r="A6582" t="str">
            <v>74070/001</v>
          </cell>
          <cell r="B6582" t="str">
            <v>FECHADURA DE EMBUTIR COMPLETA, PARA PORTAS INTERNAS, PADRAO DE ACABAME NTO SUPERIOR</v>
          </cell>
          <cell r="C6582" t="str">
            <v>UN</v>
          </cell>
          <cell r="D6582">
            <v>164.35</v>
          </cell>
        </row>
        <row r="6583">
          <cell r="A6583" t="str">
            <v>74070/002</v>
          </cell>
          <cell r="B6583" t="str">
            <v>FECHADURA DE EMBUTIR COMPLETA, PARA PORTAS INTERNAS 2 FOLHAS, PADRAO DE ACABAMENTO POPULAR E FECHO DE EMBUTIR TIPO UNHA COM ALAVANCA DE LATA O CROMADO 22CM</v>
          </cell>
          <cell r="C6583" t="str">
            <v>UN</v>
          </cell>
          <cell r="D6583">
            <v>155.61000000000001</v>
          </cell>
        </row>
        <row r="6584">
          <cell r="A6584" t="str">
            <v>74070/003</v>
          </cell>
          <cell r="B6584" t="str">
            <v>FECHADURA DE EMBUTIR COMPLETA, PARA PORTAS INTERNAS, PADRAO DE ACABAME NTO POPULAR</v>
          </cell>
          <cell r="C6584" t="str">
            <v>UN</v>
          </cell>
          <cell r="D6584">
            <v>58.1</v>
          </cell>
        </row>
        <row r="6585">
          <cell r="A6585" t="str">
            <v>74070/004</v>
          </cell>
          <cell r="B6585" t="str">
            <v>FECHADURA DE EMBUTIR COMPLETA, PARA PORTAS INTERNAS, PADRAO DE ACABAME NTO MEDIO</v>
          </cell>
          <cell r="C6585" t="str">
            <v>UN</v>
          </cell>
          <cell r="D6585">
            <v>93.66</v>
          </cell>
        </row>
        <row r="6586">
          <cell r="A6586" t="str">
            <v>84866</v>
          </cell>
          <cell r="B6586" t="str">
            <v>FECHADURA DE EMBUTIR REFORCADA COMPLETA, DE SEGURANCA, COM CILINDRO, PARA PORTA EXTERNA, ACABAMENTO PADRAO MEDIO</v>
          </cell>
          <cell r="C6586" t="str">
            <v>UN</v>
          </cell>
          <cell r="D6586">
            <v>164.92</v>
          </cell>
        </row>
        <row r="6587">
          <cell r="A6587" t="str">
            <v>84878</v>
          </cell>
          <cell r="B6587" t="str">
            <v>TRANQUETA DE LATAO CROMADO PARA FECHADURA DE PORTA DE BANHEIRO COM ROS ETA DE LATAO CROMADO SEM FECHADURA E MACANETA</v>
          </cell>
          <cell r="C6587" t="str">
            <v>UN</v>
          </cell>
          <cell r="D6587">
            <v>71.459999999999994</v>
          </cell>
        </row>
        <row r="6588">
          <cell r="A6588" t="str">
            <v>84879</v>
          </cell>
          <cell r="B6588" t="str">
            <v>FECHADURA (SOMENTE A MAQUINA, SEM ESPELHO E SEM MACA NETA), PARA PORTA BANHEIRO, COM ROSETA DE LATAO CROMADO E JOGO DE TRANQUETA EM LATAO CR OMADO</v>
          </cell>
          <cell r="C6588" t="str">
            <v>UN</v>
          </cell>
          <cell r="D6588">
            <v>164.47</v>
          </cell>
        </row>
        <row r="6589">
          <cell r="A6589" t="str">
            <v>84880</v>
          </cell>
          <cell r="B6589" t="str">
            <v>FECHADURA BICO DE PAPAGAIO PARA PORTA DE CORRER INTERNA, CHAVE BIPARTI DA, ACABAMENTO PADRAO MEDIO</v>
          </cell>
          <cell r="C6589" t="str">
            <v>UN</v>
          </cell>
          <cell r="D6589">
            <v>92.88</v>
          </cell>
        </row>
        <row r="6590">
          <cell r="A6590" t="str">
            <v>84884</v>
          </cell>
          <cell r="B6590" t="str">
            <v>FECHADURA CILINDRO CENTRAL TUBULAR, 70MM, COM MACANETA DE LATAO CROMAD O PARA PORTA DIVISORIA</v>
          </cell>
          <cell r="C6590" t="str">
            <v>UN</v>
          </cell>
          <cell r="D6590">
            <v>590.45000000000005</v>
          </cell>
        </row>
        <row r="6591">
          <cell r="A6591" t="str">
            <v>84885</v>
          </cell>
          <cell r="B6591" t="str">
            <v>JOGO DE FERRAGENS CROMADAS PARA PORTA DE VIDRO TEMPERADO, UMA FOLHA CO MPOSTO DE DOBRADICAS SUPERIOR E INFERIOR, TRINCO, FECHADURA, CONTRA FE CHADURA COM CAPUCHINHO SEM MOLA E PUXADOR</v>
          </cell>
          <cell r="C6591" t="str">
            <v>UN</v>
          </cell>
          <cell r="D6591">
            <v>466.57</v>
          </cell>
        </row>
        <row r="6592">
          <cell r="A6592" t="str">
            <v>84886</v>
          </cell>
          <cell r="B6592" t="str">
            <v>MOLA HIDRAULICA DE PISO PARA PORTA DE VIDRO TEMPERADO</v>
          </cell>
          <cell r="C6592" t="str">
            <v>UN</v>
          </cell>
          <cell r="D6592">
            <v>895.32</v>
          </cell>
        </row>
        <row r="6593">
          <cell r="A6593" t="str">
            <v>84887</v>
          </cell>
          <cell r="B6593" t="str">
            <v>MACANETA TIPO ALAVANCA, PADRAO MEDIO</v>
          </cell>
          <cell r="C6593" t="str">
            <v>UN</v>
          </cell>
          <cell r="D6593">
            <v>51.06</v>
          </cell>
        </row>
        <row r="6594">
          <cell r="A6594" t="str">
            <v>84889</v>
          </cell>
          <cell r="B6594" t="str">
            <v>PUXADOR CENTRAL PARA ESQUADRIA DE ALUMINIO</v>
          </cell>
          <cell r="C6594" t="str">
            <v>UN</v>
          </cell>
          <cell r="D6594">
            <v>15.17</v>
          </cell>
        </row>
        <row r="6595">
          <cell r="A6595" t="str">
            <v>101</v>
          </cell>
          <cell r="B6595" t="str">
            <v>FERRAGENS PARA JANELAS</v>
          </cell>
          <cell r="C6595">
            <v>0</v>
          </cell>
          <cell r="D6595">
            <v>0</v>
          </cell>
        </row>
        <row r="6596">
          <cell r="A6596" t="str">
            <v>84890</v>
          </cell>
          <cell r="B6596" t="str">
            <v>ROLDANA FIXA DUPLA DE LATAO COM ROLAMENTO PARA PORTA OU JANELA DE CORR ER</v>
          </cell>
          <cell r="C6596" t="str">
            <v>UN</v>
          </cell>
          <cell r="D6596">
            <v>33.9</v>
          </cell>
        </row>
        <row r="6597">
          <cell r="A6597" t="str">
            <v>84891</v>
          </cell>
          <cell r="B6597" t="str">
            <v>CREMONA EM LATAO CROMADO OU POLIDO, COMPLETA, COM VARA H=1,50M</v>
          </cell>
          <cell r="C6597" t="str">
            <v>UN</v>
          </cell>
          <cell r="D6597">
            <v>125.78</v>
          </cell>
        </row>
        <row r="6598">
          <cell r="A6598" t="str">
            <v>84892</v>
          </cell>
          <cell r="B6598" t="str">
            <v>LEVANTADOR EM LATAO FUNDIDO CROMADO E BORBOLETA EM FERRO CROMADO, PARA JANELA TIPO GUILHOTINA</v>
          </cell>
          <cell r="C6598" t="str">
            <v>UN</v>
          </cell>
          <cell r="D6598">
            <v>70.58</v>
          </cell>
        </row>
        <row r="6599">
          <cell r="A6599" t="str">
            <v>84893</v>
          </cell>
          <cell r="B6599" t="str">
            <v>PUXADOR TUBULAR DE CENTRO EM LATAO CROMADO PARA JANELAS</v>
          </cell>
          <cell r="C6599" t="str">
            <v>UN</v>
          </cell>
          <cell r="D6599">
            <v>55.29</v>
          </cell>
        </row>
        <row r="6600">
          <cell r="A6600" t="str">
            <v>84894</v>
          </cell>
          <cell r="B6600" t="str">
            <v>PUXADOR CONCHA EM LATAO CROMADO OU POLIDO PARA PORTA OU JANELA DE CORR ER, COM FURO PARA CHAVE, 4X10CM</v>
          </cell>
          <cell r="C6600" t="str">
            <v>UN</v>
          </cell>
          <cell r="D6600">
            <v>16.059999999999999</v>
          </cell>
        </row>
        <row r="6601">
          <cell r="A6601" t="str">
            <v>84895</v>
          </cell>
          <cell r="B6601" t="str">
            <v>PUXADOR CONCHA EM LATAO CROMADO OU POLIDO PARA PORTA OU JANELA DE CORR ER, 3X9CM</v>
          </cell>
          <cell r="C6601" t="str">
            <v>UN</v>
          </cell>
          <cell r="D6601">
            <v>101.95</v>
          </cell>
        </row>
        <row r="6602">
          <cell r="A6602" t="str">
            <v>84896</v>
          </cell>
          <cell r="B6602" t="str">
            <v>CARRANCA DE FERRO CROMADO 40MM PARA JANELA DE ABRIR</v>
          </cell>
          <cell r="C6602" t="str">
            <v>UN</v>
          </cell>
          <cell r="D6602">
            <v>43.79</v>
          </cell>
        </row>
        <row r="6603">
          <cell r="A6603" t="str">
            <v>84897</v>
          </cell>
          <cell r="B6603" t="str">
            <v>TRILHO QUADRADO DE ALUMINIO 1/4" PARA RODIZIOS</v>
          </cell>
          <cell r="C6603" t="str">
            <v>M</v>
          </cell>
          <cell r="D6603">
            <v>25.67</v>
          </cell>
        </row>
        <row r="6604">
          <cell r="A6604" t="str">
            <v>84898</v>
          </cell>
          <cell r="B6604" t="str">
            <v>TRILHO "U" DE ALUMINIO, 40X40MM E ROLDANA FIXA DUPLA DE LATAO COM ROLA MENTO PARA PORTA OU JANELA DE CORRER</v>
          </cell>
          <cell r="C6604" t="str">
            <v>M</v>
          </cell>
          <cell r="D6604">
            <v>21.04</v>
          </cell>
        </row>
        <row r="6605">
          <cell r="A6605" t="str">
            <v>84899</v>
          </cell>
          <cell r="B6605" t="str">
            <v>FECHO CHATO DE SOBREPOR EM FERRO ZINCADO/NIQUEL GALVANIZADO OU POLIDO, 5"</v>
          </cell>
          <cell r="C6605" t="str">
            <v>UN</v>
          </cell>
          <cell r="D6605">
            <v>12.7</v>
          </cell>
        </row>
        <row r="6606">
          <cell r="A6606" t="str">
            <v>102</v>
          </cell>
          <cell r="B6606" t="str">
            <v>FERRAGENS DIVERSAS</v>
          </cell>
          <cell r="C6606">
            <v>0</v>
          </cell>
          <cell r="D6606">
            <v>0</v>
          </cell>
        </row>
        <row r="6607">
          <cell r="A6607" t="str">
            <v>74046</v>
          </cell>
          <cell r="B6607" t="str">
            <v>TARJETA</v>
          </cell>
          <cell r="C6607">
            <v>0</v>
          </cell>
          <cell r="D6607">
            <v>0</v>
          </cell>
        </row>
        <row r="6608">
          <cell r="A6608" t="str">
            <v>74046/001</v>
          </cell>
          <cell r="B6608" t="str">
            <v>TARJETA DE FERRO CROMADO DE SOBREPOR 2"</v>
          </cell>
          <cell r="C6608" t="str">
            <v>UN</v>
          </cell>
          <cell r="D6608">
            <v>7.45</v>
          </cell>
        </row>
        <row r="6609">
          <cell r="A6609" t="str">
            <v>74046/002</v>
          </cell>
          <cell r="B6609" t="str">
            <v>TARJETA TIPO LIVRE/OCUPADO PARA PORTA DE BANHEIRO</v>
          </cell>
          <cell r="C6609" t="str">
            <v>UN</v>
          </cell>
          <cell r="D6609">
            <v>28.6</v>
          </cell>
        </row>
        <row r="6610">
          <cell r="A6610" t="str">
            <v>74047</v>
          </cell>
          <cell r="B6610" t="str">
            <v>DOBRADICA</v>
          </cell>
          <cell r="C6610">
            <v>0</v>
          </cell>
          <cell r="D6610">
            <v>0</v>
          </cell>
        </row>
        <row r="6611">
          <cell r="A6611" t="str">
            <v>74047/001</v>
          </cell>
          <cell r="B6611" t="str">
            <v>DOBRADICA EM FERRO CROMADO 3X3", SEM ANEIS</v>
          </cell>
          <cell r="C6611" t="str">
            <v>UN</v>
          </cell>
          <cell r="D6611">
            <v>10.32</v>
          </cell>
        </row>
        <row r="6612">
          <cell r="A6612" t="str">
            <v>74047/002</v>
          </cell>
          <cell r="B6612" t="str">
            <v>DOBRADICA EM ACO ZINCADO 3X3", SEM ANEIS</v>
          </cell>
          <cell r="C6612" t="str">
            <v>UN</v>
          </cell>
          <cell r="D6612">
            <v>10.35</v>
          </cell>
        </row>
        <row r="6613">
          <cell r="A6613" t="str">
            <v>74047/003</v>
          </cell>
          <cell r="B6613" t="str">
            <v>DOBRADICA EM LATAO CROMADO 3X3", COM ANEIS</v>
          </cell>
          <cell r="C6613" t="str">
            <v>UN</v>
          </cell>
          <cell r="D6613">
            <v>17.61</v>
          </cell>
        </row>
        <row r="6614">
          <cell r="A6614" t="str">
            <v>74047/004</v>
          </cell>
          <cell r="B6614" t="str">
            <v>DOBRADICA EM LATAO CROMADO 3 X 2 1/2</v>
          </cell>
          <cell r="C6614" t="str">
            <v>UN</v>
          </cell>
          <cell r="D6614">
            <v>12.86</v>
          </cell>
        </row>
        <row r="6615">
          <cell r="A6615" t="str">
            <v>74047/005</v>
          </cell>
          <cell r="B6615" t="str">
            <v>DOBRADICA EM FERRO GALVANIZADO 1 3/4 X2, SEM ANEIS</v>
          </cell>
          <cell r="C6615" t="str">
            <v>UN</v>
          </cell>
          <cell r="D6615">
            <v>8.06</v>
          </cell>
        </row>
        <row r="6616">
          <cell r="A6616" t="str">
            <v>74047/006</v>
          </cell>
          <cell r="B6616" t="str">
            <v>DOBRADICA EM FERRO CROMADO 2X1", SEM ANEIS</v>
          </cell>
          <cell r="C6616" t="str">
            <v>UN</v>
          </cell>
          <cell r="D6616">
            <v>9.86</v>
          </cell>
        </row>
        <row r="6617">
          <cell r="A6617" t="str">
            <v>74047/007</v>
          </cell>
          <cell r="B6617" t="str">
            <v>DOBRADICA EM FERRO CROMADO 3X2 1/2", SEM ANEIS</v>
          </cell>
          <cell r="C6617" t="str">
            <v>UN</v>
          </cell>
          <cell r="D6617">
            <v>9.6999999999999993</v>
          </cell>
        </row>
        <row r="6618">
          <cell r="A6618" t="str">
            <v>74047/008</v>
          </cell>
          <cell r="B6618" t="str">
            <v>DOBRADICA EM FERRO GALVANIZADO 4X3", COM ANEIS</v>
          </cell>
          <cell r="C6618" t="str">
            <v>UN</v>
          </cell>
          <cell r="D6618">
            <v>9.98</v>
          </cell>
        </row>
        <row r="6619">
          <cell r="A6619" t="str">
            <v>74084</v>
          </cell>
          <cell r="B6619" t="str">
            <v>PORTA CADEADO</v>
          </cell>
          <cell r="C6619">
            <v>0</v>
          </cell>
          <cell r="D6619">
            <v>0</v>
          </cell>
        </row>
        <row r="6620">
          <cell r="A6620" t="str">
            <v>74084/001</v>
          </cell>
          <cell r="B6620" t="str">
            <v>PORTA CADEADO ZINCADO OXIDADO PRETO COM CADEADO DE ACO GRAFITADO OXIDA DO ENVERNIZADO 45MM</v>
          </cell>
          <cell r="C6620" t="str">
            <v>UN</v>
          </cell>
          <cell r="D6620">
            <v>33.619999999999997</v>
          </cell>
        </row>
        <row r="6621">
          <cell r="A6621" t="str">
            <v>84950</v>
          </cell>
          <cell r="B6621" t="str">
            <v>FECHO EMBUTIR TIPO UNHA 40CM C/COLOCACAO</v>
          </cell>
          <cell r="C6621" t="str">
            <v>UN</v>
          </cell>
          <cell r="D6621">
            <v>62.26</v>
          </cell>
        </row>
        <row r="6622">
          <cell r="A6622" t="str">
            <v>84952</v>
          </cell>
          <cell r="B6622" t="str">
            <v>FECHO EMBUTIR TIPO UNHA 22CM C/COLOCACAO</v>
          </cell>
          <cell r="C6622" t="str">
            <v>UN</v>
          </cell>
          <cell r="D6622">
            <v>52.65</v>
          </cell>
        </row>
        <row r="6623">
          <cell r="A6623" t="str">
            <v>84955</v>
          </cell>
          <cell r="B6623" t="str">
            <v>FECHADURA CROMADA COM CILINDRO PARA ARMARIOS</v>
          </cell>
          <cell r="C6623" t="str">
            <v>UN</v>
          </cell>
          <cell r="D6623">
            <v>77.77</v>
          </cell>
        </row>
        <row r="6624">
          <cell r="A6624" t="str">
            <v>103</v>
          </cell>
          <cell r="B6624" t="str">
            <v>VIDROS/ESPELHOS</v>
          </cell>
          <cell r="C6624">
            <v>0</v>
          </cell>
          <cell r="D6624">
            <v>0</v>
          </cell>
        </row>
        <row r="6625">
          <cell r="A6625" t="str">
            <v>72116</v>
          </cell>
          <cell r="B6625" t="str">
            <v>VIDRO LISO COMUM TRANSPARENTE, ESPESSURA 3MM</v>
          </cell>
          <cell r="C6625" t="str">
            <v>M2</v>
          </cell>
          <cell r="D6625">
            <v>74.400000000000006</v>
          </cell>
        </row>
        <row r="6626">
          <cell r="A6626" t="str">
            <v>72117</v>
          </cell>
          <cell r="B6626" t="str">
            <v>VIDRO LISO COMUM TRANSPARENTE, ESPESSURA 4MM</v>
          </cell>
          <cell r="C6626" t="str">
            <v>M2</v>
          </cell>
          <cell r="D6626">
            <v>95.3</v>
          </cell>
        </row>
        <row r="6627">
          <cell r="A6627" t="str">
            <v>72118</v>
          </cell>
          <cell r="B6627" t="str">
            <v>VIDRO TEMPERADO INCOLOR, ESPESSURA 6MM, FORNECIMENTO E INSTALACAO, INC LUSIVE MASSA PARA VEDACAO</v>
          </cell>
          <cell r="C6627" t="str">
            <v>M2</v>
          </cell>
          <cell r="D6627">
            <v>137.5</v>
          </cell>
        </row>
        <row r="6628">
          <cell r="A6628" t="str">
            <v>72119</v>
          </cell>
          <cell r="B6628" t="str">
            <v>VIDRO TEMPERADO INCOLOR, ESPESSURA 8MM, FORNECIMENTO E INSTALACAO, INC LUSIVE MASSA PARA VEDACAO</v>
          </cell>
          <cell r="C6628" t="str">
            <v>M2</v>
          </cell>
          <cell r="D6628">
            <v>173.7</v>
          </cell>
        </row>
        <row r="6629">
          <cell r="A6629" t="str">
            <v>72120</v>
          </cell>
          <cell r="B6629" t="str">
            <v>VIDRO TEMPERADO INCOLOR, ESPESSURA 10MM, FORNECIMENTO E INSTALACAO, IN CLUSIVE MASSA PARA VEDACAO</v>
          </cell>
          <cell r="C6629" t="str">
            <v>M2</v>
          </cell>
          <cell r="D6629">
            <v>219.83</v>
          </cell>
        </row>
        <row r="6630">
          <cell r="A6630" t="str">
            <v>72121</v>
          </cell>
          <cell r="B6630" t="str">
            <v>VIDRO TEMPERADO COLORIDO VERDE, ESPESSURA 10MM, FORNECIMENTO E INSTALACAO, INCLUSIVE MASSA PARA VEDACAO</v>
          </cell>
          <cell r="C6630" t="str">
            <v>M2</v>
          </cell>
          <cell r="D6630">
            <v>272.12</v>
          </cell>
        </row>
        <row r="6631">
          <cell r="A6631" t="str">
            <v>72122</v>
          </cell>
          <cell r="B6631" t="str">
            <v>VIDRO FANTASIA TIPO CANELADO, ESPESSURA 4MM</v>
          </cell>
          <cell r="C6631" t="str">
            <v>M2</v>
          </cell>
          <cell r="D6631">
            <v>81.98</v>
          </cell>
        </row>
        <row r="6632">
          <cell r="A6632" t="str">
            <v>72123</v>
          </cell>
          <cell r="B6632" t="str">
            <v>VIDRO ARAMADO, ESPESSURA 7MM</v>
          </cell>
          <cell r="C6632" t="str">
            <v>M2</v>
          </cell>
          <cell r="D6632">
            <v>216.73</v>
          </cell>
        </row>
        <row r="6633">
          <cell r="A6633" t="str">
            <v>73838</v>
          </cell>
          <cell r="B6633" t="str">
            <v>PORTA DE VIDRO TEMPERADO</v>
          </cell>
          <cell r="C6633">
            <v>0</v>
          </cell>
          <cell r="D6633">
            <v>0</v>
          </cell>
        </row>
        <row r="6634">
          <cell r="A6634" t="str">
            <v>73838/001</v>
          </cell>
          <cell r="B6634" t="str">
            <v>PORTA DE VIDRO TEMPERADO, 0,9X2,10M, ESPESSURA 10MM, INCLUSIVE ACESSOR IOS</v>
          </cell>
          <cell r="C6634" t="str">
            <v>UN</v>
          </cell>
          <cell r="D6634">
            <v>1569.97</v>
          </cell>
        </row>
        <row r="6635">
          <cell r="A6635" t="str">
            <v>74125</v>
          </cell>
          <cell r="B6635" t="str">
            <v>ESPELHO C/MOLDURA</v>
          </cell>
          <cell r="C6635">
            <v>0</v>
          </cell>
          <cell r="D6635">
            <v>0</v>
          </cell>
        </row>
        <row r="6636">
          <cell r="A6636" t="str">
            <v>74125/001</v>
          </cell>
          <cell r="B6636" t="str">
            <v>ESPELHO CRISTAL ESPESSURA 4MM, COM MOLDURA DE MADEIRA</v>
          </cell>
          <cell r="C6636" t="str">
            <v>M2</v>
          </cell>
          <cell r="D6636">
            <v>280.56</v>
          </cell>
        </row>
        <row r="6637">
          <cell r="A6637" t="str">
            <v>74125/002</v>
          </cell>
          <cell r="B6637" t="str">
            <v>ESPELHO CRISTAL ESPESSURA 4MM, COM MOLDURA EM ALUMINIO E COMPENSADO 6M M PLASTIFICADO COLADO</v>
          </cell>
          <cell r="C6637" t="str">
            <v>M2</v>
          </cell>
          <cell r="D6637">
            <v>340.7</v>
          </cell>
        </row>
        <row r="6638">
          <cell r="A6638" t="str">
            <v>84957</v>
          </cell>
          <cell r="B6638" t="str">
            <v>VIDRO LISO COMUM TRANSPARENTE, ESPESSURA 5MM</v>
          </cell>
          <cell r="C6638" t="str">
            <v>M2</v>
          </cell>
          <cell r="D6638">
            <v>114.05</v>
          </cell>
        </row>
        <row r="6639">
          <cell r="A6639" t="str">
            <v>84959</v>
          </cell>
          <cell r="B6639" t="str">
            <v>VIDRO LISO COMUM TRANSPARENTE, ESPESSURA 6MM</v>
          </cell>
          <cell r="C6639" t="str">
            <v>M2</v>
          </cell>
          <cell r="D6639">
            <v>133.30000000000001</v>
          </cell>
        </row>
        <row r="6640">
          <cell r="A6640" t="str">
            <v>85001</v>
          </cell>
          <cell r="B6640" t="str">
            <v>VIDRO LISO FUME, ESPESSURA 4MM</v>
          </cell>
          <cell r="C6640" t="str">
            <v>M2</v>
          </cell>
          <cell r="D6640">
            <v>126.89</v>
          </cell>
        </row>
        <row r="6641">
          <cell r="A6641" t="str">
            <v>85002</v>
          </cell>
          <cell r="B6641" t="str">
            <v>VIDRO LISO FUME, ESPESSURA 6MM</v>
          </cell>
          <cell r="C6641" t="str">
            <v>M2</v>
          </cell>
          <cell r="D6641">
            <v>178.22</v>
          </cell>
        </row>
        <row r="6642">
          <cell r="A6642" t="str">
            <v>85004</v>
          </cell>
          <cell r="B6642" t="str">
            <v>VIDRO FANTASIA MARTELADO 4MM</v>
          </cell>
          <cell r="C6642" t="str">
            <v>M2</v>
          </cell>
          <cell r="D6642">
            <v>88.39</v>
          </cell>
        </row>
        <row r="6643">
          <cell r="A6643" t="str">
            <v>85005</v>
          </cell>
          <cell r="B6643" t="str">
            <v>ESPELHO CRISTAL, ESPESSURA 4MM, COM PARAFUSOS DE FIXACAO, SEM MOLDURA</v>
          </cell>
          <cell r="C6643" t="str">
            <v>M2</v>
          </cell>
          <cell r="D6643">
            <v>257.57</v>
          </cell>
        </row>
        <row r="6644">
          <cell r="A6644" t="str">
            <v>105</v>
          </cell>
          <cell r="B6644" t="str">
            <v>PORTOES DE MADEIRA/FERRO/ALUMINIO</v>
          </cell>
          <cell r="C6644">
            <v>0</v>
          </cell>
          <cell r="D6644">
            <v>0</v>
          </cell>
        </row>
        <row r="6645">
          <cell r="A6645" t="str">
            <v>68054</v>
          </cell>
          <cell r="B6645" t="str">
            <v>PORTAO DE FERRO EM CHAPA GALVANIZADA PLANA 14 GSG</v>
          </cell>
          <cell r="C6645" t="str">
            <v>M2</v>
          </cell>
          <cell r="D6645">
            <v>168.72</v>
          </cell>
        </row>
        <row r="6646">
          <cell r="A6646" t="str">
            <v>74100</v>
          </cell>
          <cell r="B6646" t="str">
            <v>PE-A.43 - PORTÃO DE FERRO COM FERRAGENS SEM PINTURA</v>
          </cell>
          <cell r="C6646">
            <v>0</v>
          </cell>
          <cell r="D6646">
            <v>0</v>
          </cell>
        </row>
        <row r="6647">
          <cell r="A6647" t="str">
            <v>74100/001</v>
          </cell>
          <cell r="B6647" t="str">
            <v>PORTAO DE FERRO COM VARA 1/2", COM REQUADRO</v>
          </cell>
          <cell r="C6647" t="str">
            <v>M2</v>
          </cell>
          <cell r="D6647">
            <v>201.25</v>
          </cell>
        </row>
        <row r="6648">
          <cell r="A6648" t="str">
            <v>74238</v>
          </cell>
          <cell r="B6648" t="str">
            <v>FABRICACAO E INSTALACAO DE PORTAO PARA ENTRADA DE VEICULOS - MMA</v>
          </cell>
          <cell r="C6648">
            <v>0</v>
          </cell>
          <cell r="D6648">
            <v>0</v>
          </cell>
        </row>
        <row r="6649">
          <cell r="A6649" t="str">
            <v>74238/002</v>
          </cell>
          <cell r="B6649" t="str">
            <v>PORTAO EM TELA ARAME GALVANIZADO N.12 MALHA 2" E MOLDURA EM TUBOS DE A CO COM DUAS FOLHAS DE ABRIR, INCLUSO FERRAGENS</v>
          </cell>
          <cell r="C6649" t="str">
            <v>M2</v>
          </cell>
          <cell r="D6649">
            <v>682.79</v>
          </cell>
        </row>
        <row r="6650">
          <cell r="A6650" t="str">
            <v>85188</v>
          </cell>
          <cell r="B6650" t="str">
            <v>PORTAO EM TUBO DE ACO GALVANIZADO DIN 2440/NBR 5580, PAINEL UNICO, DIM ENSOES 1,0X1,6M, INCLUSIVE CADEADO</v>
          </cell>
          <cell r="C6650" t="str">
            <v>UN</v>
          </cell>
          <cell r="D6650">
            <v>397.19</v>
          </cell>
        </row>
        <row r="6651">
          <cell r="A6651" t="str">
            <v>85189</v>
          </cell>
          <cell r="B6651" t="str">
            <v>PORTAO EM TUBO DE ACO GALVANIZADO DIN 2440/NBR 5580, PAINEL UNICO, DIM ENSOES 4,0X1,2M, INCLUSIVE CADEADO</v>
          </cell>
          <cell r="C6651" t="str">
            <v>UN</v>
          </cell>
          <cell r="D6651">
            <v>913.87</v>
          </cell>
        </row>
        <row r="6652">
          <cell r="A6652" t="str">
            <v>85190</v>
          </cell>
          <cell r="B6652" t="str">
            <v>PORTAO PARA VEICULOS EM BARRAS DE FERRO RETANGULAR CHATA E TELA DE ARA ME GALVANIZADO, FIO 8 BWG, MALHA QUADRADA 5X5CM, INCLUSIVE CADEADO E P INTURA PVA EM PILARES DE APOIO DE CONCRETO</v>
          </cell>
          <cell r="C6652" t="str">
            <v>UN</v>
          </cell>
          <cell r="D6652">
            <v>2521.73</v>
          </cell>
        </row>
        <row r="6653">
          <cell r="A6653" t="str">
            <v>85191</v>
          </cell>
          <cell r="B6653" t="str">
            <v>PORTAO PARA PEDESTRES EM BARRAS DE FERRO RETANGULAR CHATA E TELA DE AR AME GALVANIZADO, FIO 8 BWG, MALHA QUADRADA 5X5CM, INCLUSIVE CADEADO E PINTURA PVA EM PILARES DE APOIO DE CONCRETO</v>
          </cell>
          <cell r="C6653" t="str">
            <v>UN</v>
          </cell>
          <cell r="D6653">
            <v>1012.49</v>
          </cell>
        </row>
        <row r="6654">
          <cell r="A6654" t="str">
            <v>222</v>
          </cell>
          <cell r="B6654" t="str">
            <v>JANELA DE ALUMINIO</v>
          </cell>
          <cell r="C6654">
            <v>0</v>
          </cell>
          <cell r="D6654">
            <v>0</v>
          </cell>
        </row>
        <row r="6655">
          <cell r="A6655" t="str">
            <v>68052</v>
          </cell>
          <cell r="B6655" t="str">
            <v>JANELA BASCULANTE DE ALUMINIO</v>
          </cell>
          <cell r="C6655" t="str">
            <v>M2</v>
          </cell>
          <cell r="D6655">
            <v>492.96</v>
          </cell>
        </row>
        <row r="6656">
          <cell r="A6656" t="str">
            <v>73809</v>
          </cell>
          <cell r="B6656" t="str">
            <v>JANELA DE ALUMINIO, TIPO CORRER OU MAXIMAR, CONVENCIONAL, INCLUSIVE AS SENTAMENTO</v>
          </cell>
          <cell r="C6656">
            <v>0</v>
          </cell>
          <cell r="D6656">
            <v>0</v>
          </cell>
        </row>
        <row r="6657">
          <cell r="A6657" t="str">
            <v>73809/001</v>
          </cell>
          <cell r="B6657" t="str">
            <v>JANELA DE ALUMINIO TIPO MAXIM AR, INCLUSO GUARNICOES E VIDRO FANTASIA</v>
          </cell>
          <cell r="C6657" t="str">
            <v>M2</v>
          </cell>
          <cell r="D6657">
            <v>528.51</v>
          </cell>
        </row>
        <row r="6658">
          <cell r="A6658" t="str">
            <v>74067</v>
          </cell>
          <cell r="B6658" t="str">
            <v>JANELA DE ALUMÍNIO, DE CORRER</v>
          </cell>
          <cell r="C6658">
            <v>0</v>
          </cell>
          <cell r="D6658">
            <v>0</v>
          </cell>
        </row>
        <row r="6659">
          <cell r="A6659" t="str">
            <v>74067/001</v>
          </cell>
          <cell r="B6659" t="str">
            <v>JANELA DE CORRER EM ALUMINIO, COM QUATRO FOLHAS PARA VIDRO, DUAS FIXAS E DUAS MOVEIS, INCLUSO GUARNICAO E VIDRO LISO INCOLOR</v>
          </cell>
          <cell r="C6659" t="str">
            <v>M2</v>
          </cell>
          <cell r="D6659">
            <v>496.63</v>
          </cell>
        </row>
        <row r="6660">
          <cell r="A6660" t="str">
            <v>74067/002</v>
          </cell>
          <cell r="B6660" t="str">
            <v>JANELA DE CORRER EM ALUMINIO, FOLHAS PARA VIDRO, COM BANDEIRA, INCLUSO GUARNICAO E VIDRO LISO INCOLOR</v>
          </cell>
          <cell r="C6660" t="str">
            <v>M2</v>
          </cell>
          <cell r="D6660">
            <v>619.76</v>
          </cell>
        </row>
        <row r="6661">
          <cell r="A6661" t="str">
            <v>74067/003</v>
          </cell>
          <cell r="B6661" t="str">
            <v>JANELA DE CORRER EM ALUMINIO, VENEZIANA, COM BANDEIRA</v>
          </cell>
          <cell r="C6661" t="str">
            <v>M2</v>
          </cell>
          <cell r="D6661">
            <v>747.65</v>
          </cell>
        </row>
        <row r="6662">
          <cell r="A6662" t="str">
            <v>74067/004</v>
          </cell>
          <cell r="B6662" t="str">
            <v>JANELA DE CORRER EM ALUMINIO, VENEZIANA, SEM BANDEIRA</v>
          </cell>
          <cell r="C6662" t="str">
            <v>M2</v>
          </cell>
          <cell r="D6662">
            <v>650.27</v>
          </cell>
        </row>
        <row r="6663">
          <cell r="A6663" t="str">
            <v>85010</v>
          </cell>
          <cell r="B6663" t="str">
            <v>CAIXILHO FIXO, DE ALUMINIO, PARA VIDRO</v>
          </cell>
          <cell r="C6663" t="str">
            <v>M2</v>
          </cell>
          <cell r="D6663">
            <v>431.67</v>
          </cell>
        </row>
        <row r="6664">
          <cell r="A6664" t="str">
            <v>85014</v>
          </cell>
          <cell r="B6664" t="str">
            <v>CAIXILHO FIXO, DE ALUMINIO, COM TELA DE METAL FIO 12 MALHA 3X3CM</v>
          </cell>
          <cell r="C6664" t="str">
            <v>M2</v>
          </cell>
          <cell r="D6664">
            <v>490.05</v>
          </cell>
        </row>
        <row r="6665">
          <cell r="A6665" t="str">
            <v>304</v>
          </cell>
          <cell r="B6665" t="str">
            <v>PERFIL/CANTONEIRA/BARRA</v>
          </cell>
          <cell r="C6665">
            <v>0</v>
          </cell>
          <cell r="D6665">
            <v>0</v>
          </cell>
        </row>
        <row r="6666">
          <cell r="A6666" t="str">
            <v>73908</v>
          </cell>
          <cell r="B6666" t="str">
            <v>CANTONEIRA DE ALUMÍNIO</v>
          </cell>
          <cell r="C6666">
            <v>0</v>
          </cell>
          <cell r="D6666">
            <v>0</v>
          </cell>
        </row>
        <row r="6667">
          <cell r="A6667" t="str">
            <v>73908/001</v>
          </cell>
          <cell r="B6667" t="str">
            <v>CANTONEIRA DE ALUMINIO 2"X2", PARA PROTECAO DE QUINA DE PAREDE</v>
          </cell>
          <cell r="C6667" t="str">
            <v>M</v>
          </cell>
          <cell r="D6667">
            <v>38.229999999999997</v>
          </cell>
        </row>
        <row r="6668">
          <cell r="A6668" t="str">
            <v>73908/002</v>
          </cell>
          <cell r="B6668" t="str">
            <v>CANTONEIRA DE ALUMINIO 1"X1, PARA PROTECAO DE QUINA DE PAREDE</v>
          </cell>
          <cell r="C6668" t="str">
            <v>M</v>
          </cell>
          <cell r="D6668">
            <v>27.53</v>
          </cell>
        </row>
        <row r="6669">
          <cell r="A6669" t="str">
            <v>85015</v>
          </cell>
          <cell r="B6669" t="str">
            <v>CANTONEIRA DE MADEIRA 3,0X3,0X1,0CM</v>
          </cell>
          <cell r="C6669" t="str">
            <v>M</v>
          </cell>
          <cell r="D6669">
            <v>13.77</v>
          </cell>
        </row>
        <row r="6670">
          <cell r="A6670" t="str">
            <v>85016</v>
          </cell>
          <cell r="B6670" t="str">
            <v>CANTONEIRA DE MADEIRA COM LAMINADO MELAMINICO FOSCO 3,0X3,0X1,0CM</v>
          </cell>
          <cell r="C6670" t="str">
            <v>M</v>
          </cell>
          <cell r="D6670">
            <v>16.420000000000002</v>
          </cell>
        </row>
        <row r="6671">
          <cell r="A6671" t="str">
            <v>FUES</v>
          </cell>
          <cell r="B6671" t="str">
            <v>FUNDACOES E ESTRUTURAS</v>
          </cell>
          <cell r="C6671">
            <v>0</v>
          </cell>
          <cell r="D6671">
            <v>0</v>
          </cell>
        </row>
        <row r="6672">
          <cell r="A6672" t="str">
            <v>38</v>
          </cell>
          <cell r="B6672" t="str">
            <v>TUBULOES</v>
          </cell>
          <cell r="C6672">
            <v>0</v>
          </cell>
          <cell r="D6672">
            <v>0</v>
          </cell>
        </row>
        <row r="6673">
          <cell r="A6673" t="str">
            <v>73713</v>
          </cell>
          <cell r="B6673" t="str">
            <v>ARRASAMENTO DE TUBULAO DE CONCRETO D=1,00 A 1,20M. (INCLUI ENCARREGADO ).</v>
          </cell>
          <cell r="C6673" t="str">
            <v>UN</v>
          </cell>
          <cell r="D6673">
            <v>362.46</v>
          </cell>
        </row>
        <row r="6674">
          <cell r="A6674" t="str">
            <v>73761</v>
          </cell>
          <cell r="B6674" t="str">
            <v>ARRASAMENTO DE TUBULAO DE CONCRETO ARMADO</v>
          </cell>
          <cell r="C6674">
            <v>0</v>
          </cell>
          <cell r="D6674">
            <v>0</v>
          </cell>
        </row>
        <row r="6675">
          <cell r="A6675" t="str">
            <v>73761/001</v>
          </cell>
          <cell r="B6675" t="str">
            <v>ARRASAMENTO DE TUBULAO DE CONCRETO D=0,80M.</v>
          </cell>
          <cell r="C6675" t="str">
            <v>UN</v>
          </cell>
          <cell r="D6675">
            <v>241.64</v>
          </cell>
        </row>
        <row r="6676">
          <cell r="A6676" t="str">
            <v>73761/002</v>
          </cell>
          <cell r="B6676" t="str">
            <v>ARRASAMENTO DE TUBULAO DE CONCRETO D=1,25 A 1,40M.</v>
          </cell>
          <cell r="C6676" t="str">
            <v>UN</v>
          </cell>
          <cell r="D6676">
            <v>418.84</v>
          </cell>
        </row>
        <row r="6677">
          <cell r="A6677" t="str">
            <v>73761/003</v>
          </cell>
          <cell r="B6677" t="str">
            <v>ARRASAMENTO DE TUBULAO DE CONCRETO D=1,45 A 1,60M.</v>
          </cell>
          <cell r="C6677" t="str">
            <v>UN</v>
          </cell>
          <cell r="D6677">
            <v>483.28</v>
          </cell>
        </row>
        <row r="6678">
          <cell r="A6678" t="str">
            <v>73761/004</v>
          </cell>
          <cell r="B6678" t="str">
            <v>ARRASAMENTO DE TUBULAO DE CONCRETO D=1,65 A 2,00M.</v>
          </cell>
          <cell r="C6678" t="str">
            <v>UN</v>
          </cell>
          <cell r="D6678">
            <v>604.1</v>
          </cell>
        </row>
        <row r="6679">
          <cell r="A6679" t="str">
            <v>73761/005</v>
          </cell>
          <cell r="B6679" t="str">
            <v>ARRASAMENTO DE TUBULAO DE CONCRETO D=2,10 A 2,50M.</v>
          </cell>
          <cell r="C6679" t="str">
            <v>UN</v>
          </cell>
          <cell r="D6679">
            <v>749.09</v>
          </cell>
        </row>
        <row r="6680">
          <cell r="A6680" t="str">
            <v>79475</v>
          </cell>
          <cell r="B6680" t="str">
            <v>ESCAVACAO MANUAL CAMPO ABERTO P/TUBULAO - FUSTE E/OU BASE (PARA TODAS AS PROFUNDIDADES)</v>
          </cell>
          <cell r="C6680" t="str">
            <v>M3</v>
          </cell>
          <cell r="D6680">
            <v>251.5</v>
          </cell>
        </row>
        <row r="6681">
          <cell r="A6681" t="str">
            <v>39</v>
          </cell>
          <cell r="B6681" t="str">
            <v>ESTACAS</v>
          </cell>
          <cell r="C6681">
            <v>0</v>
          </cell>
          <cell r="D6681">
            <v>0</v>
          </cell>
        </row>
        <row r="6682">
          <cell r="A6682" t="str">
            <v>72819</v>
          </cell>
          <cell r="B6682" t="str">
            <v>ESTACA A TRADO (BROCA) DIAMETRO 30CM EM CONCRETO ARMADO MOLDADA IN-LOC O, 20 MPA</v>
          </cell>
          <cell r="C6682" t="str">
            <v>M</v>
          </cell>
          <cell r="D6682">
            <v>74.39</v>
          </cell>
        </row>
        <row r="6683">
          <cell r="A6683" t="str">
            <v>72820</v>
          </cell>
          <cell r="B6683" t="str">
            <v>CORTE E PREPARO EM CABECA DE ESTACA</v>
          </cell>
          <cell r="C6683" t="str">
            <v>UN</v>
          </cell>
          <cell r="D6683">
            <v>30.99</v>
          </cell>
        </row>
        <row r="6684">
          <cell r="A6684" t="str">
            <v>74122</v>
          </cell>
          <cell r="B6684" t="str">
            <v>ESTACA PRE-MOLDADA</v>
          </cell>
          <cell r="C6684">
            <v>0</v>
          </cell>
          <cell r="D6684">
            <v>0</v>
          </cell>
        </row>
        <row r="6685">
          <cell r="A6685" t="str">
            <v>74122/001</v>
          </cell>
          <cell r="B6685" t="str">
            <v>ESTACA PRE-MOLDADA CONCRETO ARMADO 20 T, INCLUSIVE CRAVACAO/EMENDAS.</v>
          </cell>
          <cell r="C6685" t="str">
            <v>M</v>
          </cell>
          <cell r="D6685">
            <v>103.4</v>
          </cell>
        </row>
        <row r="6686">
          <cell r="A6686" t="str">
            <v>74156</v>
          </cell>
          <cell r="B6686" t="str">
            <v>BROCAS (ESTACAS A TRADO) MOLDADA IN-LOCO</v>
          </cell>
          <cell r="C6686">
            <v>0</v>
          </cell>
          <cell r="D6686">
            <v>0</v>
          </cell>
        </row>
        <row r="6687">
          <cell r="A6687" t="str">
            <v>74156/001</v>
          </cell>
          <cell r="B6687" t="str">
            <v>ESTACA A TRADO(BROCA) D=25CM C/CONCRETO FCK=15MPA+20KG ACO/M3       MO LD.IN-LOCO</v>
          </cell>
          <cell r="C6687" t="str">
            <v>M</v>
          </cell>
          <cell r="D6687">
            <v>47.66</v>
          </cell>
        </row>
        <row r="6688">
          <cell r="A6688" t="str">
            <v>74156/002</v>
          </cell>
          <cell r="B6688" t="str">
            <v>ESTACA A TRADO (BROCA) DIAMETRO = 25 CM, EM CONCRETO MOLDADO IN LOCO, 15 MPA, SEM ARMACAO.</v>
          </cell>
          <cell r="C6688" t="str">
            <v>M</v>
          </cell>
          <cell r="D6688">
            <v>41.36</v>
          </cell>
        </row>
        <row r="6689">
          <cell r="A6689" t="str">
            <v>74156/003</v>
          </cell>
          <cell r="B6689" t="str">
            <v>ESTACA A TRADO (BROCA) DIAMETRO = 20 CM, EM CONCRETO MOLDADO IN LOCO, 15 MPA, SEM ARMACAO.</v>
          </cell>
          <cell r="C6689" t="str">
            <v>M</v>
          </cell>
          <cell r="D6689">
            <v>35.86</v>
          </cell>
        </row>
        <row r="6690">
          <cell r="A6690" t="str">
            <v>83494</v>
          </cell>
          <cell r="B6690" t="str">
            <v>ESTACA TP FRANKI D=35 CM P/CARGA 55 T S/BATE ESTACA</v>
          </cell>
          <cell r="C6690" t="str">
            <v>M</v>
          </cell>
          <cell r="D6690">
            <v>233.99</v>
          </cell>
        </row>
        <row r="6691">
          <cell r="A6691" t="str">
            <v>83495</v>
          </cell>
          <cell r="B6691" t="str">
            <v>ESTACA TP FRANKI D=40 CM P/CARGA 75T S/BATE ESTACA</v>
          </cell>
          <cell r="C6691" t="str">
            <v>M</v>
          </cell>
          <cell r="D6691">
            <v>269.5</v>
          </cell>
        </row>
        <row r="6692">
          <cell r="A6692" t="str">
            <v>83498</v>
          </cell>
          <cell r="B6692" t="str">
            <v>ESTACA TP FRANKI D=52 CM P/CARGA 130T S/BATE ESTACA</v>
          </cell>
          <cell r="C6692" t="str">
            <v>M</v>
          </cell>
          <cell r="D6692">
            <v>462.79</v>
          </cell>
        </row>
        <row r="6693">
          <cell r="A6693" t="str">
            <v>83500</v>
          </cell>
          <cell r="B6693" t="str">
            <v>ESTACA TP FRANKI D=60 CM P/CARGA 170T S/BATE ESTACA</v>
          </cell>
          <cell r="C6693" t="str">
            <v>M</v>
          </cell>
          <cell r="D6693">
            <v>563.79</v>
          </cell>
        </row>
        <row r="6694">
          <cell r="A6694" t="str">
            <v>83501</v>
          </cell>
          <cell r="B6694" t="str">
            <v>ESTACA CONCRETO ARMADO CENTRIFUGADO D=20 CM, 25 A 30T INCL CRAVACAO/EM ENDAS</v>
          </cell>
          <cell r="C6694" t="str">
            <v>M</v>
          </cell>
          <cell r="D6694">
            <v>123.93</v>
          </cell>
        </row>
        <row r="6695">
          <cell r="A6695" t="str">
            <v>83502</v>
          </cell>
          <cell r="B6695" t="str">
            <v>ESTACA CONCRETO ARMADO CENTRIFUGADO D=28 CM INCLUSIVE CRAVACAO E SERVE NTE</v>
          </cell>
          <cell r="C6695" t="str">
            <v>M</v>
          </cell>
          <cell r="D6695">
            <v>138.59</v>
          </cell>
        </row>
        <row r="6696">
          <cell r="A6696" t="str">
            <v>83503</v>
          </cell>
          <cell r="B6696" t="str">
            <v>ESTACA CONCRETO ARMADO CENTRIFUGADO D=33 CM, 60 A 75T, INCL CRAVACAO/E MENDAS</v>
          </cell>
          <cell r="C6696" t="str">
            <v>M</v>
          </cell>
          <cell r="D6696">
            <v>213.56</v>
          </cell>
        </row>
        <row r="6697">
          <cell r="A6697" t="str">
            <v>83504</v>
          </cell>
          <cell r="B6697" t="str">
            <v>ESTACA CONCRETO ARMADO CENTRIFUGADO D=38 CM, 75 A 90 T, INCL CRAVACAO/ EMENDAS</v>
          </cell>
          <cell r="C6697" t="str">
            <v>M</v>
          </cell>
          <cell r="D6697">
            <v>261.02999999999997</v>
          </cell>
        </row>
        <row r="6698">
          <cell r="A6698" t="str">
            <v>83505</v>
          </cell>
          <cell r="B6698" t="str">
            <v>ESTACA CONCRETO ARMADO CENTRIFUGADO D=42 CM, 90 A 115T, INCL CRAVACAO/ EMENDAS</v>
          </cell>
          <cell r="C6698" t="str">
            <v>M</v>
          </cell>
          <cell r="D6698">
            <v>316.02</v>
          </cell>
        </row>
        <row r="6699">
          <cell r="A6699" t="str">
            <v>83506</v>
          </cell>
          <cell r="B6699" t="str">
            <v>ESTACA CONCRETO ARMADO CENTRIFUGADO D=60 CM INCLUSIVE CRAVACAO E SERVE NTE</v>
          </cell>
          <cell r="C6699" t="str">
            <v>M</v>
          </cell>
          <cell r="D6699">
            <v>497.49</v>
          </cell>
        </row>
        <row r="6700">
          <cell r="A6700" t="str">
            <v>83508</v>
          </cell>
          <cell r="B6700" t="str">
            <v>ESTACA PREMOLDADA CONCRETO ARMADO 25T INCL CRAVACAO/EMENDAS</v>
          </cell>
          <cell r="C6700" t="str">
            <v>M</v>
          </cell>
          <cell r="D6700">
            <v>108.64</v>
          </cell>
        </row>
        <row r="6701">
          <cell r="A6701" t="str">
            <v>83509</v>
          </cell>
          <cell r="B6701" t="str">
            <v>ESTACA PREMOLDADA CONCRETO ARMADO 32T INCL CRAVACAO/EMENDAS</v>
          </cell>
          <cell r="C6701" t="str">
            <v>M</v>
          </cell>
          <cell r="D6701">
            <v>136.38999999999999</v>
          </cell>
        </row>
        <row r="6702">
          <cell r="A6702" t="str">
            <v>83510</v>
          </cell>
          <cell r="B6702" t="str">
            <v>ESTACA PREMOLDADA CONCRETO ARMADO 38T INCL CRAVACAO/EMENDAS</v>
          </cell>
          <cell r="C6702" t="str">
            <v>M</v>
          </cell>
          <cell r="D6702">
            <v>144.82</v>
          </cell>
        </row>
        <row r="6703">
          <cell r="A6703" t="str">
            <v>83511</v>
          </cell>
          <cell r="B6703" t="str">
            <v>ESTACA PREMOLDADA CONCRETO ARMADO 50T INCL CRAVACAO/EMENDAS</v>
          </cell>
          <cell r="C6703" t="str">
            <v>M</v>
          </cell>
          <cell r="D6703">
            <v>185.88</v>
          </cell>
        </row>
        <row r="6704">
          <cell r="A6704" t="str">
            <v>83512</v>
          </cell>
          <cell r="B6704" t="str">
            <v>ESTACA PREMOLDADA CONCRETO ARMADO 62T INCL CRAVACAO/EMENDAS</v>
          </cell>
          <cell r="C6704" t="str">
            <v>M</v>
          </cell>
          <cell r="D6704">
            <v>202.74</v>
          </cell>
        </row>
        <row r="6705">
          <cell r="A6705" t="str">
            <v>40</v>
          </cell>
          <cell r="B6705" t="str">
            <v>LASTROS/FUNDACOES DIVERSAS</v>
          </cell>
          <cell r="C6705">
            <v>0</v>
          </cell>
          <cell r="D6705">
            <v>0</v>
          </cell>
        </row>
        <row r="6706">
          <cell r="A6706" t="str">
            <v>73692</v>
          </cell>
          <cell r="B6706" t="str">
            <v>LASTRO DE AREIA MEDIA</v>
          </cell>
          <cell r="C6706" t="str">
            <v>M3</v>
          </cell>
          <cell r="D6706">
            <v>72.69</v>
          </cell>
        </row>
        <row r="6707">
          <cell r="A6707" t="str">
            <v>74164</v>
          </cell>
          <cell r="B6707" t="str">
            <v>LASTRO DE PEDRA BRITADA E FUNDACOES EM BALDRAME</v>
          </cell>
          <cell r="C6707">
            <v>0</v>
          </cell>
          <cell r="D6707">
            <v>0</v>
          </cell>
        </row>
        <row r="6708">
          <cell r="A6708" t="str">
            <v>74164/004</v>
          </cell>
          <cell r="B6708" t="str">
            <v>LASTRO DE BRITA</v>
          </cell>
          <cell r="C6708" t="str">
            <v>M3</v>
          </cell>
          <cell r="D6708">
            <v>79.319999999999993</v>
          </cell>
        </row>
        <row r="6709">
          <cell r="A6709" t="str">
            <v>83532</v>
          </cell>
          <cell r="B6709" t="str">
            <v>LASTRO DE CONCRETO, PREPARO MECANICO</v>
          </cell>
          <cell r="C6709" t="str">
            <v>M3</v>
          </cell>
          <cell r="D6709">
            <v>313.51</v>
          </cell>
        </row>
        <row r="6710">
          <cell r="A6710" t="str">
            <v>83534</v>
          </cell>
          <cell r="B6710" t="str">
            <v>LASTRO DE CONCRETO, PREPARO MECANICO, INCLUSO ADITIVO IMPERMEABILIZANT E</v>
          </cell>
          <cell r="C6710" t="str">
            <v>M3</v>
          </cell>
          <cell r="D6710">
            <v>394.54</v>
          </cell>
        </row>
        <row r="6711">
          <cell r="A6711" t="str">
            <v>41</v>
          </cell>
          <cell r="B6711" t="str">
            <v>FORMAS/CIMBRAMENTOS/ESCORAMENTOS</v>
          </cell>
          <cell r="C6711">
            <v>0</v>
          </cell>
          <cell r="D6711">
            <v>0</v>
          </cell>
        </row>
        <row r="6712">
          <cell r="A6712" t="str">
            <v>5651</v>
          </cell>
          <cell r="B6712" t="str">
            <v>FORMA TABUA PARA CONCRETO EM FUNDACAO C/ REAPROVEITAMENTO 5X</v>
          </cell>
          <cell r="C6712" t="str">
            <v>M2</v>
          </cell>
          <cell r="D6712">
            <v>23.99</v>
          </cell>
        </row>
        <row r="6713">
          <cell r="A6713" t="str">
            <v>5970</v>
          </cell>
          <cell r="B6713" t="str">
            <v>FORMA TABUA PARA CONCRETO EM FUNDACAO, C/ REAPROVEITAMENTO 2X.</v>
          </cell>
          <cell r="C6713" t="str">
            <v>M2</v>
          </cell>
          <cell r="D6713">
            <v>41.27</v>
          </cell>
        </row>
        <row r="6714">
          <cell r="A6714" t="str">
            <v>73653</v>
          </cell>
          <cell r="B6714" t="str">
            <v>FORMAS TIPO SANDUICHE COM TABUAS, 30 APROVEITAMENTOS</v>
          </cell>
          <cell r="C6714" t="str">
            <v>M2</v>
          </cell>
          <cell r="D6714">
            <v>11.71</v>
          </cell>
        </row>
        <row r="6715">
          <cell r="A6715" t="str">
            <v>73685</v>
          </cell>
          <cell r="B6715" t="str">
            <v>EXECUCAO DE CIMBRAMENTO PARA ESCORAMENTO DE FORMAS ELEVADAS DE MADEIRA (LAJES E VIGAS), ACIMA DE 3,30 M DE PE DIREITO, COM PONTALETES (8,0 X 8,0 CM) DE MADEIRA DE LEI 1A QUALIDADE E PECAS DE MADEIRA DE 2,5 X 10 ,0 CM DE 2A QUALIDADE, NAO APARELHADA.</v>
          </cell>
          <cell r="C6715" t="str">
            <v>M3</v>
          </cell>
          <cell r="D6715">
            <v>22.69</v>
          </cell>
        </row>
        <row r="6716">
          <cell r="A6716" t="str">
            <v>73820</v>
          </cell>
          <cell r="B6716" t="str">
            <v>FORMA PARA FUNDACAO E BALDRAME</v>
          </cell>
          <cell r="C6716">
            <v>0</v>
          </cell>
          <cell r="D6716">
            <v>0</v>
          </cell>
        </row>
        <row r="6717">
          <cell r="A6717" t="str">
            <v>73820/001</v>
          </cell>
          <cell r="B6717" t="str">
            <v>FORMA CURVA EM CHAPA DE MADEIRA COMPENSADA RESINADA 21 MM, PARA ESTRUT URAS DE CONCRETO.</v>
          </cell>
          <cell r="C6717" t="str">
            <v>M2</v>
          </cell>
          <cell r="D6717">
            <v>34.799999999999997</v>
          </cell>
        </row>
        <row r="6718">
          <cell r="A6718" t="str">
            <v>73821</v>
          </cell>
          <cell r="B6718" t="str">
            <v>FORMA PARA VIGA, PILAR E PAREDE</v>
          </cell>
          <cell r="C6718">
            <v>0</v>
          </cell>
          <cell r="D6718">
            <v>0</v>
          </cell>
        </row>
        <row r="6719">
          <cell r="A6719" t="str">
            <v>73821/001</v>
          </cell>
          <cell r="B6719" t="str">
            <v>FORMA CURVA EM TABUA 3A P/VIGA, PILAR E PAREDE.</v>
          </cell>
          <cell r="C6719" t="str">
            <v>M2</v>
          </cell>
          <cell r="D6719">
            <v>83.32</v>
          </cell>
        </row>
        <row r="6720">
          <cell r="A6720" t="str">
            <v>74007</v>
          </cell>
          <cell r="B6720" t="str">
            <v>FORMAS PARA CONCRETO, INCLUINDO OS SERVICOS DE ESCORAMENTO,MONTAGEM, DESMONTAGEM, PARA CONCRETO NAO ESTRUTURAL</v>
          </cell>
          <cell r="C6720">
            <v>0</v>
          </cell>
          <cell r="D6720">
            <v>0</v>
          </cell>
        </row>
        <row r="6721">
          <cell r="A6721" t="str">
            <v>74007/001</v>
          </cell>
          <cell r="B6721" t="str">
            <v>FORMA TABUA P/ CONCRETO EM FUNDACAO C/ REAPROVEITAMENTO 10 X.</v>
          </cell>
          <cell r="C6721" t="str">
            <v>M2</v>
          </cell>
          <cell r="D6721">
            <v>19.07</v>
          </cell>
        </row>
        <row r="6722">
          <cell r="A6722" t="str">
            <v>74007/002</v>
          </cell>
          <cell r="B6722" t="str">
            <v>FORMA TABUAS MADEIRA 3A P/ PECAS CONCRETO ARM, REAPR 2X, INCL MONTAGEM E DESMONTAGEM.</v>
          </cell>
          <cell r="C6722" t="str">
            <v>M2</v>
          </cell>
          <cell r="D6722">
            <v>42.45</v>
          </cell>
        </row>
        <row r="6723">
          <cell r="A6723" t="str">
            <v>74074</v>
          </cell>
          <cell r="B6723" t="str">
            <v>FORMA PINHO 3A P/CONCRETO EM FUNDACAO REAPROV 2 VEZES - CORTE/MONTAGEM /ESCORAMENTO/DESFORMA</v>
          </cell>
          <cell r="C6723">
            <v>0</v>
          </cell>
          <cell r="D6723">
            <v>0</v>
          </cell>
        </row>
        <row r="6724">
          <cell r="A6724" t="str">
            <v>74074/004</v>
          </cell>
          <cell r="B6724" t="str">
            <v>FORMA TABUA P/CONCRETO EM FUNDACAO S/REAPROVEITAMENTO</v>
          </cell>
          <cell r="C6724" t="str">
            <v>M2</v>
          </cell>
          <cell r="D6724">
            <v>58.18</v>
          </cell>
        </row>
        <row r="6725">
          <cell r="A6725" t="str">
            <v>74076</v>
          </cell>
          <cell r="B6725" t="str">
            <v>FORMA PINHO 3A P/FUNDACAO RADIER REAPROV 10 VEZES - CORTE/MONTAGEM/ESC ORAMENTO/DESFORMA</v>
          </cell>
          <cell r="C6725">
            <v>0</v>
          </cell>
          <cell r="D6725">
            <v>0</v>
          </cell>
        </row>
        <row r="6726">
          <cell r="A6726" t="str">
            <v>74076/001</v>
          </cell>
          <cell r="B6726" t="str">
            <v>FORMA TABUA P/ CONCRETO EM FUNDACAO RADIER C/ REAPROVEITAMENTO 3X.</v>
          </cell>
          <cell r="C6726" t="str">
            <v>M2</v>
          </cell>
          <cell r="D6726">
            <v>30.14</v>
          </cell>
        </row>
        <row r="6727">
          <cell r="A6727" t="str">
            <v>74076/002</v>
          </cell>
          <cell r="B6727" t="str">
            <v>FORMA TABUA P/ CONCRETO EM FUNDACAO RADIER C/ REAPROVEITAMENTO 5X.</v>
          </cell>
          <cell r="C6727" t="str">
            <v>M2</v>
          </cell>
          <cell r="D6727">
            <v>21.98</v>
          </cell>
        </row>
        <row r="6728">
          <cell r="A6728" t="str">
            <v>74076/003</v>
          </cell>
          <cell r="B6728" t="str">
            <v>FORMA TABUA P/ CONCRETO EM FUNDACAO RADIER C/ REAPROVEITAMENTO 10X.</v>
          </cell>
          <cell r="C6728" t="str">
            <v>M2</v>
          </cell>
          <cell r="D6728">
            <v>15.89</v>
          </cell>
        </row>
        <row r="6729">
          <cell r="A6729" t="str">
            <v>74107</v>
          </cell>
          <cell r="B6729" t="str">
            <v>ESCORAMENTO DE LAJE PRE-MOLDADA</v>
          </cell>
          <cell r="C6729">
            <v>0</v>
          </cell>
          <cell r="D6729">
            <v>0</v>
          </cell>
        </row>
        <row r="6730">
          <cell r="A6730" t="str">
            <v>74107/001</v>
          </cell>
          <cell r="B6730" t="str">
            <v>ESCORAMENTO DE LAJE PRE-MOLDADA</v>
          </cell>
          <cell r="C6730" t="str">
            <v>M2</v>
          </cell>
          <cell r="D6730">
            <v>19.77</v>
          </cell>
        </row>
        <row r="6731">
          <cell r="A6731" t="str">
            <v>83515</v>
          </cell>
          <cell r="B6731" t="str">
            <v>ESCORAMENTO FORMAS DE H=3,30 A 3,50 M, COM MADEIRA 3A QUALIDADE, NAO A PARELHADA, APROVEITAMENTO TABUAS 3X E PRUMOS 4X</v>
          </cell>
          <cell r="C6731" t="str">
            <v>M3</v>
          </cell>
          <cell r="D6731">
            <v>9.31</v>
          </cell>
        </row>
        <row r="6732">
          <cell r="A6732" t="str">
            <v>83516</v>
          </cell>
          <cell r="B6732" t="str">
            <v>ESCORAMENTO FORMAS H=3,50 A 4,00 M, COM MADEIRA DE 3A QUALIDADE, NAO A PARELHADA, APROVEITAMENTO TABUAS 3X E PRUMOS 4X.</v>
          </cell>
          <cell r="C6732" t="str">
            <v>M3</v>
          </cell>
          <cell r="D6732">
            <v>10.75</v>
          </cell>
        </row>
        <row r="6733">
          <cell r="A6733" t="str">
            <v>84214</v>
          </cell>
          <cell r="B6733" t="str">
            <v>FORMA PARA ESTRUTURAS DE CONCRETO (PILAR, VIGA E LAJE) EM CHAPA DE MADEIRA COMPENSADA RESINADA, DE 1,10 X 2,20, ESPESSURA = 12 MM, 02 UTILIZACOES. (FABRICACAO, MONTAGEM E DESMONTAGEM)</v>
          </cell>
          <cell r="C6733" t="str">
            <v>M2</v>
          </cell>
          <cell r="D6733">
            <v>40.380000000000003</v>
          </cell>
        </row>
        <row r="6734">
          <cell r="A6734" t="str">
            <v>84215</v>
          </cell>
          <cell r="B6734" t="str">
            <v>FORMA PARA ESTRUTURAS DE CONCRETO (PILAR, VIGA E LAJE) EM CHAPA DE MADEIRA COMPENSADA RESINADA, DE 1,10 X 2,20, ESPESSURA = 12 MM, 03 UTILIZACOES. (FABRICACAO, MONTAGEM E DESMONTAGEM)</v>
          </cell>
          <cell r="C6734" t="str">
            <v>M2</v>
          </cell>
          <cell r="D6734">
            <v>31.02</v>
          </cell>
        </row>
        <row r="6735">
          <cell r="A6735" t="str">
            <v>84216</v>
          </cell>
          <cell r="B6735" t="str">
            <v>FORMA PARA ESTRUTURAS DE CONCRETO (PILAR, VIGA E LAJE) EM CHAPA DE MADEIRA COMPENSADA RESINADA, DE 1,10 X 2,20, ESPESSURA = 12 MM, 05 UTILIZACOES. (FABRICACAO, MONTAGEM E DESMONTAGEM)</v>
          </cell>
          <cell r="C6735" t="str">
            <v>M2</v>
          </cell>
          <cell r="D6735">
            <v>23.46</v>
          </cell>
        </row>
        <row r="6736">
          <cell r="A6736" t="str">
            <v>84217</v>
          </cell>
          <cell r="B6736" t="str">
            <v>FORMA PARA ESTRUTURAS DE CONCRETO (PILAR, VIGA E LAJE) EM CHAPA DE MADEIRA COMPENSADA PLASTIFICADA, DE 1,10 X 2,20, ESPESSURA = 12 MM, 02 UTILIZACOES. (FABRICACAO, MONTAGEM E DESMONTAGEM - EXCLUSIVE ESCORAMENTO )</v>
          </cell>
          <cell r="C6736" t="str">
            <v>M2</v>
          </cell>
          <cell r="D6736">
            <v>44.29</v>
          </cell>
        </row>
        <row r="6737">
          <cell r="A6737" t="str">
            <v>84218</v>
          </cell>
          <cell r="B6737" t="str">
            <v>FORMA PARA ESTRUTURAS DE CONCRETO (PILAR, VIGA E LAJE) EM CHAPA DE MADEIRA COMPENSADA PLASTIFICADA, DE 1,10 X 2,20, ESPESSURA = 12 MM, 03 UTILIZACOES. (FABRICACAO, MONTAGEM E DESMONTAGEM - EXCLUSIVE ESCORAMENTO )</v>
          </cell>
          <cell r="C6737" t="str">
            <v>M2</v>
          </cell>
          <cell r="D6737">
            <v>33.25</v>
          </cell>
        </row>
        <row r="6738">
          <cell r="A6738" t="str">
            <v>84219</v>
          </cell>
          <cell r="B6738" t="str">
            <v>FORMA PARA ESTRUTURAS DE CONCRETO (PILAR, VIGA E LAJE) EM CHAPA DE MADEIRA COMPENSADA PLASTIFICADA, DE 1,10 X 2,20, ESPESSURA = 12 MM, 05 UTILIZACOES. (FABRICACAO, MONTAGEM E DESMONTAGEM - EXCLUSIVE ESCORAMENTO )</v>
          </cell>
          <cell r="C6738" t="str">
            <v>M2</v>
          </cell>
          <cell r="D6738">
            <v>24.47</v>
          </cell>
        </row>
        <row r="6739">
          <cell r="A6739" t="str">
            <v>84220</v>
          </cell>
          <cell r="B6739" t="str">
            <v>FORMA PARA ESTRUTURAS DE CONCRETO (PILAR, VIGA E LAJE) EM CHAPA DE MADEIRA COMPENSADA PLASTIFICADA, DE 1,10 X 2,20, ESPESSURA = 12 MM, 08 UTILIZACOES. (FABRICACAO, MONTAGEM E DESMONTAGEM - EXCLUSIVE ESCORAMENTO )</v>
          </cell>
          <cell r="C6739" t="str">
            <v>M2</v>
          </cell>
          <cell r="D6739">
            <v>20.53</v>
          </cell>
        </row>
        <row r="6740">
          <cell r="A6740" t="str">
            <v>84221</v>
          </cell>
          <cell r="B6740" t="str">
            <v>FORMA PARA ESTRUTURAS DE CONCRETO (PILAR, VIGA E LAJE) EM CHAPA DE MADEIRA COMPENSADA PLASTIFICADA, DE 1,10 X 2,20, ESPESSURA = 18 MM, 02 UTILIZACOES. (FABRICACAO, MONTAGEM E DESMONTAGEM - EXCLUSIVE ESCORAMENTO )</v>
          </cell>
          <cell r="C6740" t="str">
            <v>M2</v>
          </cell>
          <cell r="D6740">
            <v>58.95</v>
          </cell>
        </row>
        <row r="6741">
          <cell r="A6741" t="str">
            <v>84222</v>
          </cell>
          <cell r="B6741" t="str">
            <v>FORMA PARA ESTRUTURAS DE CONCRETO (PILAR, VIGA E LAJE) EM CHAPA DE MADEIRA COMPENSADA PLASTIFICADA, DE 1,10 X 2,20, ESPESSURA = 18 MM, 03 UTILIZACOES. (FABRICACAO, MONTAGEM E DESMONTAGEM - EXCLUSIVE ESCORAMENTO )</v>
          </cell>
          <cell r="C6741" t="str">
            <v>M2</v>
          </cell>
          <cell r="D6741">
            <v>44.2</v>
          </cell>
        </row>
        <row r="6742">
          <cell r="A6742" t="str">
            <v>84223</v>
          </cell>
          <cell r="B6742" t="str">
            <v>FORMA PARA ESTRUTURAS DE CONCRETO (PILAR, VIGA E LAJE) EM CHAPA DE MADEIRA COMPENSADA PLASTIFICADA, DE 1,10 X 2,20, ESPESSURA = 18 MM, 05 UTILIZACOES. (FABRICACAO, MONTAGEM E DESMONTAGEM - EXCLUSIVE ESCORAMENTO )</v>
          </cell>
          <cell r="C6742" t="str">
            <v>M2</v>
          </cell>
          <cell r="D6742">
            <v>32.65</v>
          </cell>
        </row>
        <row r="6743">
          <cell r="A6743" t="str">
            <v>84224</v>
          </cell>
          <cell r="B6743" t="str">
            <v>FORMA PARA ESTRUTURAS DE CONCRETO (PILAR, VIGA E LAJE) EM CHAPA DE MADEIRA COMPENSADA PLASTIFICADA, DE 1,10 X 2,20, ESPESSURA = 18 MM, 08 UTILIZACOES. (FABRICACAO, MONTAGEM E DESMONTAGEM - EXCLUSIVE ESCORAMENTO )</v>
          </cell>
          <cell r="C6743" t="str">
            <v>M2</v>
          </cell>
          <cell r="D6743">
            <v>26.18</v>
          </cell>
        </row>
        <row r="6744">
          <cell r="A6744" t="str">
            <v>42</v>
          </cell>
          <cell r="B6744" t="str">
            <v>ARMADURAS</v>
          </cell>
          <cell r="C6744">
            <v>0</v>
          </cell>
          <cell r="D6744">
            <v>0</v>
          </cell>
        </row>
        <row r="6745">
          <cell r="A6745" t="str">
            <v>73771</v>
          </cell>
          <cell r="B6745" t="str">
            <v>TIRANTES</v>
          </cell>
          <cell r="C6745">
            <v>0</v>
          </cell>
          <cell r="D6745">
            <v>0</v>
          </cell>
        </row>
        <row r="6746">
          <cell r="A6746" t="str">
            <v>73771/001</v>
          </cell>
          <cell r="B6746" t="str">
            <v>PROTENSAO DE TIRANTES DE BARRA DE ACO CA-50 EXCL MATERIAIS</v>
          </cell>
          <cell r="C6746" t="str">
            <v>UN</v>
          </cell>
          <cell r="D6746">
            <v>14.83</v>
          </cell>
        </row>
        <row r="6747">
          <cell r="A6747" t="str">
            <v>73942</v>
          </cell>
          <cell r="B6747" t="str">
            <v>ARMACAO ACO CA-60 P/ ESTRUTURAS DE CONCRETO</v>
          </cell>
          <cell r="C6747">
            <v>0</v>
          </cell>
          <cell r="D6747">
            <v>0</v>
          </cell>
        </row>
        <row r="6748">
          <cell r="A6748" t="str">
            <v>73942/001</v>
          </cell>
          <cell r="B6748" t="str">
            <v>ARMACAO DE ACO CA-60 DIAM.7,0 A 8,0MM - FORNECIMENTO / CORTE (C/ PERDA DE 10%) / DOBRA / COLOCACAO.</v>
          </cell>
          <cell r="C6748" t="str">
            <v>KG</v>
          </cell>
          <cell r="D6748">
            <v>6.85</v>
          </cell>
        </row>
        <row r="6749">
          <cell r="A6749" t="str">
            <v>73942/002</v>
          </cell>
          <cell r="B6749" t="str">
            <v>ARMACAO DE ACO CA-60 DIAM. 3,4 A 6,0MM.- FORNECIMENTO / CORTE (C/PERDA DE 10%) / DOBRA / COLOCAÇÃO.</v>
          </cell>
          <cell r="C6749" t="str">
            <v>KG</v>
          </cell>
          <cell r="D6749">
            <v>7.4</v>
          </cell>
        </row>
        <row r="6750">
          <cell r="A6750" t="str">
            <v>73990</v>
          </cell>
          <cell r="B6750" t="str">
            <v>ARMACAO CA-50 P/1,0M3 DE CONCRETO</v>
          </cell>
          <cell r="C6750">
            <v>0</v>
          </cell>
          <cell r="D6750">
            <v>0</v>
          </cell>
        </row>
        <row r="6751">
          <cell r="A6751" t="str">
            <v>73990/001</v>
          </cell>
          <cell r="B6751" t="str">
            <v>ARMACAO ACO CA-50 P/1,0M3 DE CONCRETO</v>
          </cell>
          <cell r="C6751" t="str">
            <v>UN</v>
          </cell>
          <cell r="D6751">
            <v>536.16</v>
          </cell>
        </row>
        <row r="6752">
          <cell r="A6752" t="str">
            <v>73994</v>
          </cell>
          <cell r="B6752" t="str">
            <v>ARMACAO EM TELA SOLDADA</v>
          </cell>
          <cell r="C6752">
            <v>0</v>
          </cell>
          <cell r="D6752">
            <v>0</v>
          </cell>
        </row>
        <row r="6753">
          <cell r="A6753" t="str">
            <v>73994/001</v>
          </cell>
          <cell r="B6753" t="str">
            <v>ARMACAO EM TELA DE ACO SOLDADA NERVURADA Q-138, ACO CA-60, 4,2MM, MALH A 10X10CM</v>
          </cell>
          <cell r="C6753" t="str">
            <v>KG</v>
          </cell>
          <cell r="D6753">
            <v>5.88</v>
          </cell>
        </row>
        <row r="6754">
          <cell r="A6754" t="str">
            <v>74254</v>
          </cell>
          <cell r="B6754" t="str">
            <v>ARMACAO ACO CA-50 P/ ESTRUTURAS DE CONCRETO</v>
          </cell>
          <cell r="C6754">
            <v>0</v>
          </cell>
          <cell r="D6754">
            <v>0</v>
          </cell>
        </row>
        <row r="6755">
          <cell r="A6755" t="str">
            <v>74254/001</v>
          </cell>
          <cell r="B6755" t="str">
            <v>ARMACAO ACO CA-50 DIAM.16,0 (5/8) À 25,0MM (1) - FORNECIMENTO/ CORTE(P ERDA DE 10%) / DOBRA / COLOCAÇÃO.</v>
          </cell>
          <cell r="C6755" t="str">
            <v>KG</v>
          </cell>
          <cell r="D6755">
            <v>6.27</v>
          </cell>
        </row>
        <row r="6756">
          <cell r="A6756" t="str">
            <v>74254/002</v>
          </cell>
          <cell r="B6756" t="str">
            <v>ARMACAO ACO CA-50, DIAM. 6,3 (1/4) À 12,5MM(1/2) -FORNECIMENTO/ CORTE( PERDA DE 10%) / DOBRA / COLOCAÇÃO.</v>
          </cell>
          <cell r="C6756" t="str">
            <v>KG</v>
          </cell>
          <cell r="D6756">
            <v>7.55</v>
          </cell>
        </row>
        <row r="6757">
          <cell r="A6757" t="str">
            <v>79504</v>
          </cell>
          <cell r="B6757" t="str">
            <v>TIRANTES</v>
          </cell>
          <cell r="C6757">
            <v>0</v>
          </cell>
          <cell r="D6757">
            <v>0</v>
          </cell>
        </row>
        <row r="6758">
          <cell r="A6758" t="str">
            <v>79504/001</v>
          </cell>
          <cell r="B6758" t="str">
            <v>TIRANTES P/PROTENSAO E ANCORAGEM EM ROCHA C/ 6 FIOS ACO DURO 8MM .</v>
          </cell>
          <cell r="C6758" t="str">
            <v>M</v>
          </cell>
          <cell r="D6758">
            <v>36.090000000000003</v>
          </cell>
        </row>
        <row r="6759">
          <cell r="A6759" t="str">
            <v>79504/002</v>
          </cell>
          <cell r="B6759" t="str">
            <v>TIRANTES P/PROTENSAO E ANCORAGEM EM ROCHA C/ 8 FIOS ACO DURO 8MM .</v>
          </cell>
          <cell r="C6759" t="str">
            <v>M</v>
          </cell>
          <cell r="D6759">
            <v>42.51</v>
          </cell>
        </row>
        <row r="6760">
          <cell r="A6760" t="str">
            <v>79504/003</v>
          </cell>
          <cell r="B6760" t="str">
            <v>TIRANTES P/PROTENSAO E ANCORAGEM EM ROCHA C/10 FIOS ACO DURO 8MM .</v>
          </cell>
          <cell r="C6760" t="str">
            <v>M</v>
          </cell>
          <cell r="D6760">
            <v>48.93</v>
          </cell>
        </row>
        <row r="6761">
          <cell r="A6761" t="str">
            <v>79504/004</v>
          </cell>
          <cell r="B6761" t="str">
            <v>TIRANTES P/PROTENSAO E ANCORAGEM EM ROCHA C/12 FIOS ACO DURO 8MM .</v>
          </cell>
          <cell r="C6761" t="str">
            <v>M</v>
          </cell>
          <cell r="D6761">
            <v>55.35</v>
          </cell>
        </row>
        <row r="6762">
          <cell r="A6762" t="str">
            <v>79504/005</v>
          </cell>
          <cell r="B6762" t="str">
            <v>TIRANTE PROTENDIDO P/  ANCORAGEM EM SOLO  C/ 6 FIOS ACO DURO 8MM, INCL USIVE PROTEÇÃO ANTICORR0SIVA.</v>
          </cell>
          <cell r="C6762" t="str">
            <v>M</v>
          </cell>
          <cell r="D6762">
            <v>43.65</v>
          </cell>
        </row>
        <row r="6763">
          <cell r="A6763" t="str">
            <v>79504/006</v>
          </cell>
          <cell r="B6763" t="str">
            <v>TIRANTES P/PROTENSAO E ANCORAGEM EM SOLO TRECHO LIVRE C/ 8 FIOS ACO DURO 8MM INCLUSIVE PROTECAO ANTICORROSIVA.</v>
          </cell>
          <cell r="C6763" t="str">
            <v>M</v>
          </cell>
          <cell r="D6763">
            <v>50.07</v>
          </cell>
        </row>
        <row r="6764">
          <cell r="A6764" t="str">
            <v>79504/007</v>
          </cell>
          <cell r="B6764" t="str">
            <v>TIRANTES P/PROTENSAO E ANCORAGEM EM SOLO TRECHO LIVRE C/10 FIOS ACO DURO 8MM INCLUSIVE PROTECAO ANTICORROSIVA.</v>
          </cell>
          <cell r="C6764" t="str">
            <v>M</v>
          </cell>
          <cell r="D6764">
            <v>56.49</v>
          </cell>
        </row>
        <row r="6765">
          <cell r="A6765" t="str">
            <v>79504/008</v>
          </cell>
          <cell r="B6765" t="str">
            <v>TIRANTES P/PROTENSAO E ANCORAGEM EM SOLO TRECHO LIVRE C/16 FIOS ACO DURO 8MM INCLUSIVE PROTECAO ANTICORROSIVA.</v>
          </cell>
          <cell r="C6765" t="str">
            <v>M</v>
          </cell>
          <cell r="D6765">
            <v>76.55</v>
          </cell>
        </row>
        <row r="6766">
          <cell r="A6766" t="str">
            <v>79504/009</v>
          </cell>
          <cell r="B6766" t="str">
            <v>TIRANTES P/PROTENSAO E ANCORAGEM EM SOLO TRECHO ANCOR C/ 6 FIOS ACO DURO 8MM , INCLUSIVE PROTECAO ANTICORROSIVA.</v>
          </cell>
          <cell r="C6766" t="str">
            <v>M</v>
          </cell>
          <cell r="D6766">
            <v>80.73</v>
          </cell>
        </row>
        <row r="6767">
          <cell r="A6767" t="str">
            <v>79504/010</v>
          </cell>
          <cell r="B6767" t="str">
            <v>TIRANTES P/PROTENSAO E ANCORAGEM EM SOLO TRECHO ANCOR C/ 8 FIOS ACO DURO 8MM , INCLUSIVE PROTECAO ANTICORROSIVA.</v>
          </cell>
          <cell r="C6767" t="str">
            <v>M</v>
          </cell>
          <cell r="D6767">
            <v>87.16</v>
          </cell>
        </row>
        <row r="6768">
          <cell r="A6768" t="str">
            <v>79504/011</v>
          </cell>
          <cell r="B6768" t="str">
            <v>TIRANTES P/PROTENSAO E ANCORAGEM EM SOLO TRECHO ANCOR C/10 FIOS ACO DURO 8MM .</v>
          </cell>
          <cell r="C6768" t="str">
            <v>M</v>
          </cell>
          <cell r="D6768">
            <v>93.58</v>
          </cell>
        </row>
        <row r="6769">
          <cell r="A6769" t="str">
            <v>79504/012</v>
          </cell>
          <cell r="B6769" t="str">
            <v>TIRANTES P/PROTENSAO E ANCORAGEM EM SOLO TRECHO ANCOR C/16 FIOS ACO DURO 8MM .</v>
          </cell>
          <cell r="C6769" t="str">
            <v>M</v>
          </cell>
          <cell r="D6769">
            <v>113.64</v>
          </cell>
        </row>
        <row r="6770">
          <cell r="A6770" t="str">
            <v>85662</v>
          </cell>
          <cell r="B6770" t="str">
            <v>ARMACAO EM TELA DE ACO SOLDADA NERVURADA Q-92, ACO CA-60, 4,2MM, MALHA 15X15CM</v>
          </cell>
          <cell r="C6770" t="str">
            <v>M2</v>
          </cell>
          <cell r="D6770">
            <v>8.7799999999999994</v>
          </cell>
        </row>
        <row r="6771">
          <cell r="A6771" t="str">
            <v>89996</v>
          </cell>
          <cell r="B6771" t="str">
            <v>ARMAÇÃO VERTICAL DE ALVENARIA ESTRUTURAL; DIÂMETRO DE 10,0 MM. AF_01/2 15</v>
          </cell>
          <cell r="C6771" t="str">
            <v>KG</v>
          </cell>
          <cell r="D6771">
            <v>6.5</v>
          </cell>
        </row>
        <row r="6772">
          <cell r="A6772" t="str">
            <v>89997</v>
          </cell>
          <cell r="B6772" t="str">
            <v>ARMAÇÃO VERTICAL DE ALVENARIA ESTRUTURAL; DIÂMETRO DE 12,5 MM. AF_01/2 15</v>
          </cell>
          <cell r="C6772" t="str">
            <v>KG</v>
          </cell>
          <cell r="D6772">
            <v>5.77</v>
          </cell>
        </row>
        <row r="6773">
          <cell r="A6773" t="str">
            <v>89998</v>
          </cell>
          <cell r="B6773" t="str">
            <v>ARMAÇÃO DE CINTA DE ALVENARIA ESTRUTURAL; DIÂMETRO DE 10,0 MM. AF_01/2 15</v>
          </cell>
          <cell r="C6773" t="str">
            <v>KG</v>
          </cell>
          <cell r="D6773">
            <v>6.05</v>
          </cell>
        </row>
        <row r="6774">
          <cell r="A6774" t="str">
            <v>89999</v>
          </cell>
          <cell r="B6774" t="str">
            <v>ARMAÇÃO DE VERGA E CONTRAVERGA DE ALVENARIA ESTRUTURAL; DIÂMETRO DE 8, 0 MM. AF_01/2015</v>
          </cell>
          <cell r="C6774" t="str">
            <v>KG</v>
          </cell>
          <cell r="D6774">
            <v>10.3</v>
          </cell>
        </row>
        <row r="6775">
          <cell r="A6775" t="str">
            <v>90000</v>
          </cell>
          <cell r="B6775" t="str">
            <v>ARMAÇÃO DE VERGA E CONTRAVERGA DE ALVENARIA ESTRUTURAL; DIÂMETRO DE 10 ,0 MM. AF_01/2015</v>
          </cell>
          <cell r="C6775" t="str">
            <v>KG</v>
          </cell>
          <cell r="D6775">
            <v>7.68</v>
          </cell>
        </row>
        <row r="6776">
          <cell r="A6776" t="str">
            <v>43</v>
          </cell>
          <cell r="B6776" t="str">
            <v>CONCRETOS</v>
          </cell>
          <cell r="C6776">
            <v>0</v>
          </cell>
          <cell r="D6776">
            <v>0</v>
          </cell>
        </row>
        <row r="6777">
          <cell r="A6777" t="str">
            <v>5652</v>
          </cell>
          <cell r="B6777" t="str">
            <v>CONCRETO NAO ESTRUTURAL, CONSUMO 150KG/M3, PREPARO COM BETONEIRA, SEM LANCAMENTO</v>
          </cell>
          <cell r="C6777" t="str">
            <v>M3</v>
          </cell>
          <cell r="D6777">
            <v>220.23</v>
          </cell>
        </row>
        <row r="6778">
          <cell r="A6778" t="str">
            <v>6042</v>
          </cell>
          <cell r="B6778" t="str">
            <v>CONCRETO NAO ESTRUTURAL, CONSUMO 210KG/M3, PREPARO COM BETONEIRA, SEM LANCAMENTO</v>
          </cell>
          <cell r="C6778" t="str">
            <v>M3</v>
          </cell>
          <cell r="D6778">
            <v>246.68</v>
          </cell>
        </row>
        <row r="6779">
          <cell r="A6779" t="str">
            <v>6045</v>
          </cell>
          <cell r="B6779" t="str">
            <v>CONCRETO FCK=15MPA, PREPARO COM BETONEIRA, SEM LANCAMENTO</v>
          </cell>
          <cell r="C6779" t="str">
            <v>M3</v>
          </cell>
          <cell r="D6779">
            <v>295.74</v>
          </cell>
        </row>
        <row r="6780">
          <cell r="A6780" t="str">
            <v>40780</v>
          </cell>
          <cell r="B6780" t="str">
            <v>REGULARIZACAO DE SUPERFICIE DE CONC. APARENTE</v>
          </cell>
          <cell r="C6780" t="str">
            <v>M2</v>
          </cell>
          <cell r="D6780">
            <v>6.52</v>
          </cell>
        </row>
        <row r="6781">
          <cell r="A6781" t="str">
            <v>73406</v>
          </cell>
          <cell r="B6781" t="str">
            <v>CONCRETO FCK=15MPA (1:2,5:3) , INCLUIDO PREPARO MECANICO, LANCAMENTO E ADENSAMENTO.</v>
          </cell>
          <cell r="C6781" t="str">
            <v>M3</v>
          </cell>
          <cell r="D6781">
            <v>398.71</v>
          </cell>
        </row>
        <row r="6782">
          <cell r="A6782" t="str">
            <v>73972</v>
          </cell>
          <cell r="B6782" t="str">
            <v>CONCRETO C/ PREPARO MECANICO (BETONEIRA) NA OBRA</v>
          </cell>
          <cell r="C6782">
            <v>0</v>
          </cell>
          <cell r="D6782">
            <v>0</v>
          </cell>
        </row>
        <row r="6783">
          <cell r="A6783" t="str">
            <v>73972/001</v>
          </cell>
          <cell r="B6783" t="str">
            <v>CONCRETO FCK=25MPA, VIRADO EM BETONEIRA, SEM LANCAMENTO</v>
          </cell>
          <cell r="C6783" t="str">
            <v>M3</v>
          </cell>
          <cell r="D6783">
            <v>335.78</v>
          </cell>
        </row>
        <row r="6784">
          <cell r="A6784" t="str">
            <v>73972/002</v>
          </cell>
          <cell r="B6784" t="str">
            <v>CONCRETO FCK=20MPA, VIRADO EM BETONEIRA, SEM LANCAMENTO</v>
          </cell>
          <cell r="C6784" t="str">
            <v>M3</v>
          </cell>
          <cell r="D6784">
            <v>324.08999999999997</v>
          </cell>
        </row>
        <row r="6785">
          <cell r="A6785" t="str">
            <v>73983</v>
          </cell>
          <cell r="B6785" t="str">
            <v>CONCRETO ARMADO FCK=15MPA (PREP.NA OBRA C/BETONEIRA), INCLUSIVE IMPERMEABILIZANTE (ESTRUTURAS)</v>
          </cell>
          <cell r="C6785">
            <v>0</v>
          </cell>
          <cell r="D6785">
            <v>0</v>
          </cell>
        </row>
        <row r="6786">
          <cell r="A6786" t="str">
            <v>73983/001</v>
          </cell>
          <cell r="B6786" t="str">
            <v>CONCRETO FCK=15MPA, VIRADO EM BETONEIRA, SEM LANCAMENTO, COM IMPERMEAB ILIZANTE</v>
          </cell>
          <cell r="C6786" t="str">
            <v>M3</v>
          </cell>
          <cell r="D6786">
            <v>326.86</v>
          </cell>
        </row>
        <row r="6787">
          <cell r="A6787" t="str">
            <v>74004</v>
          </cell>
          <cell r="B6787" t="str">
            <v>CONCRETOS-INCLUI FORNECIMENTO, LANCAMENTO NAS FORMAS, ADENSAMENTO, DESEMPENO E PREPARO DAS JUNTAS DE CONCRETAGEM.</v>
          </cell>
          <cell r="C6787">
            <v>0</v>
          </cell>
          <cell r="D6787">
            <v>0</v>
          </cell>
        </row>
        <row r="6788">
          <cell r="A6788" t="str">
            <v>74004/003</v>
          </cell>
          <cell r="B6788" t="str">
            <v>CONCRETO GROUT, PREPARADO NO LOCAL, LANCADO E ADENSADO</v>
          </cell>
          <cell r="C6788" t="str">
            <v>M3</v>
          </cell>
          <cell r="D6788">
            <v>403.63</v>
          </cell>
        </row>
        <row r="6789">
          <cell r="A6789" t="str">
            <v>74115</v>
          </cell>
          <cell r="B6789" t="str">
            <v>CONCRETO PARA LASTRO</v>
          </cell>
          <cell r="C6789">
            <v>0</v>
          </cell>
          <cell r="D6789">
            <v>0</v>
          </cell>
        </row>
        <row r="6790">
          <cell r="A6790" t="str">
            <v>74115/001</v>
          </cell>
          <cell r="B6790" t="str">
            <v>EXECUÇÃO DE LASTRO EM CONCRETO (1:2,5:6), PREPARO MANUAL</v>
          </cell>
          <cell r="C6790" t="str">
            <v>M3</v>
          </cell>
          <cell r="D6790">
            <v>308.05</v>
          </cell>
        </row>
        <row r="6791">
          <cell r="A6791" t="str">
            <v>74138</v>
          </cell>
          <cell r="B6791" t="str">
            <v>CONCRETO BOMBEADO</v>
          </cell>
          <cell r="C6791">
            <v>0</v>
          </cell>
          <cell r="D6791">
            <v>0</v>
          </cell>
        </row>
        <row r="6792">
          <cell r="A6792" t="str">
            <v>74138/001</v>
          </cell>
          <cell r="B6792" t="str">
            <v>CONCRETO USINADO BOMBEADO FCK=15MPA, INCLUSIVE LANCAMENTO E ADENSAMENTO</v>
          </cell>
          <cell r="C6792" t="str">
            <v>M3</v>
          </cell>
          <cell r="D6792">
            <v>324.23</v>
          </cell>
        </row>
        <row r="6793">
          <cell r="A6793" t="str">
            <v>74138/002</v>
          </cell>
          <cell r="B6793" t="str">
            <v>CONCRETO USINADO BOMBEADO FCK=20MPA, INCLUSIVE LANCAMENTO E ADENSAMENTO</v>
          </cell>
          <cell r="C6793" t="str">
            <v>M3</v>
          </cell>
          <cell r="D6793">
            <v>367.86</v>
          </cell>
        </row>
        <row r="6794">
          <cell r="A6794" t="str">
            <v>74138/003</v>
          </cell>
          <cell r="B6794" t="str">
            <v>CONCRETO USINADO BOMBEADO FCK=25MPA, INCLUSIVE LANCAMENTO E ADENSAMENTO</v>
          </cell>
          <cell r="C6794" t="str">
            <v>M3</v>
          </cell>
          <cell r="D6794">
            <v>381.57</v>
          </cell>
        </row>
        <row r="6795">
          <cell r="A6795" t="str">
            <v>74138/004</v>
          </cell>
          <cell r="B6795" t="str">
            <v>CONCRETO USINADO BOMBEADO FCK=30MPA, INCLUSIVE LANCAMENTO E ADENSAMENTO</v>
          </cell>
          <cell r="C6795" t="str">
            <v>M3</v>
          </cell>
          <cell r="D6795">
            <v>392.99</v>
          </cell>
        </row>
        <row r="6796">
          <cell r="A6796" t="str">
            <v>74138/005</v>
          </cell>
          <cell r="B6796" t="str">
            <v>CONCRETO USINADO BOMBEADO FCK=35MPA, INCLUSIVE LANCAMENTO E ADENSAMENTO</v>
          </cell>
          <cell r="C6796" t="str">
            <v>M3</v>
          </cell>
          <cell r="D6796">
            <v>405.55</v>
          </cell>
        </row>
        <row r="6797">
          <cell r="A6797" t="str">
            <v>74157</v>
          </cell>
          <cell r="B6797" t="str">
            <v>LANCAMENTO MANUAL DE CONCRETO</v>
          </cell>
          <cell r="C6797">
            <v>0</v>
          </cell>
          <cell r="D6797">
            <v>0</v>
          </cell>
        </row>
        <row r="6798">
          <cell r="A6798" t="str">
            <v>74157/003</v>
          </cell>
          <cell r="B6798" t="str">
            <v>LANCAMENTO/APLICACAO MANUAL DE CONCRETO EM ESTRUTURAS</v>
          </cell>
          <cell r="C6798" t="str">
            <v>M3</v>
          </cell>
          <cell r="D6798">
            <v>72.38</v>
          </cell>
        </row>
        <row r="6799">
          <cell r="A6799" t="str">
            <v>74157/004</v>
          </cell>
          <cell r="B6799" t="str">
            <v>LANCAMENTO/APLICACAO MANUAL DE CONCRETO EM FUNDACOES</v>
          </cell>
          <cell r="C6799" t="str">
            <v>M3</v>
          </cell>
          <cell r="D6799">
            <v>72.38</v>
          </cell>
        </row>
        <row r="6800">
          <cell r="A6800" t="str">
            <v>44</v>
          </cell>
          <cell r="B6800" t="str">
            <v>LAJE PRE-FABRICADA</v>
          </cell>
          <cell r="C6800">
            <v>0</v>
          </cell>
          <cell r="D6800">
            <v>0</v>
          </cell>
        </row>
        <row r="6801">
          <cell r="A6801" t="str">
            <v>74141</v>
          </cell>
          <cell r="B6801" t="str">
            <v>LAJE PRE-MOLDADA</v>
          </cell>
          <cell r="C6801">
            <v>0</v>
          </cell>
          <cell r="D6801">
            <v>0</v>
          </cell>
        </row>
        <row r="6802">
          <cell r="A6802" t="str">
            <v>74141/001</v>
          </cell>
          <cell r="B6802" t="str">
            <v>LAJE PRE-MOLD BETA 11 P/1KN/M2 VAOS 4,40M/INCL VIGOTAS TIJOLOS ARMADURA NEGATIVA CAPEAMENTO 3CM CONCRETO 20MPA ESCORAMENTO MATERIAL E MAO  DE OBRA.</v>
          </cell>
          <cell r="C6802" t="str">
            <v>M2</v>
          </cell>
          <cell r="D6802">
            <v>66.17</v>
          </cell>
        </row>
        <row r="6803">
          <cell r="A6803" t="str">
            <v>74141/002</v>
          </cell>
          <cell r="B6803" t="str">
            <v>LAJE PRE-MOLD BETA 12 P/3,5KN/M2 VAO 4,1M INCL VIGOTAS TIJOLOS ARMADURA NEGATIVA CAPEAMENTO 3CM CONCRETO 15MPA ESCORAMENTO MATERIAIS E MAO DE OBRA.</v>
          </cell>
          <cell r="C6803" t="str">
            <v>M2</v>
          </cell>
          <cell r="D6803">
            <v>74.73</v>
          </cell>
        </row>
        <row r="6804">
          <cell r="A6804" t="str">
            <v>74141/003</v>
          </cell>
          <cell r="B6804" t="str">
            <v>LAJE PRE-MOLD BETA 16 P/3,5KN/M2 VAO 5,2M INCL VIGOTAS TIJOLOS ARMADURA NEGATIVA CAPEAMENTO 3CM CONCRETO 15MPA ESCORAMENTO MATERIAL E MAO DE OBRA.</v>
          </cell>
          <cell r="C6804" t="str">
            <v>M2</v>
          </cell>
          <cell r="D6804">
            <v>83.53</v>
          </cell>
        </row>
        <row r="6805">
          <cell r="A6805" t="str">
            <v>74141/004</v>
          </cell>
          <cell r="B6805" t="str">
            <v>LAJE PRE-MOLD BETA 20 P/3,5KN/M2 VAO 6,2M INCL VIGOTAS TIJOLOS ARMADURA NEGATIVA CAPEAMENTO 3CM CONCRETO 15MPA ESCORAMENTO MATERIAL E MAO DE OBRA.</v>
          </cell>
          <cell r="C6805" t="str">
            <v>M2</v>
          </cell>
          <cell r="D6805">
            <v>108.95</v>
          </cell>
        </row>
        <row r="6806">
          <cell r="A6806" t="str">
            <v>74202</v>
          </cell>
          <cell r="B6806" t="str">
            <v>LAJE PRE-MOLDADA</v>
          </cell>
          <cell r="C6806">
            <v>0</v>
          </cell>
          <cell r="D6806">
            <v>0</v>
          </cell>
        </row>
        <row r="6807">
          <cell r="A6807" t="str">
            <v>74202/001</v>
          </cell>
          <cell r="B6807" t="str">
            <v>LAJE PRE-MOLDADA P/FORRO, SOBRECARGA 100KG/M2, VAOS ATE 3,50M/E=8CM, C /LAJOTAS E CAP.C/CONC FCK=20MPA, 3CM, INTER-EIXO 38CM, C/ESCORAMENTO ( REAPR.3X) E FERRAGEM NEGATIVA</v>
          </cell>
          <cell r="C6807" t="str">
            <v>M2</v>
          </cell>
          <cell r="D6807">
            <v>57.36</v>
          </cell>
        </row>
        <row r="6808">
          <cell r="A6808" t="str">
            <v>74202/002</v>
          </cell>
          <cell r="B6808" t="str">
            <v>LAJE PRE-MOLDADA P/PISO, SOBRECARGA 200KG/M2, VAOS ATE 3,50M/E=8CM, C/ LAJOTAS E CAP.C/CONC FCK=20MPA, 4CM, INTER-EIXO 38CM, C/ESCORAMENTO (R EAPR.3X) E FERRAGEM NEGATIVA</v>
          </cell>
          <cell r="C6808" t="str">
            <v>M2</v>
          </cell>
          <cell r="D6808">
            <v>64.81</v>
          </cell>
        </row>
        <row r="6809">
          <cell r="A6809" t="str">
            <v>247</v>
          </cell>
          <cell r="B6809" t="str">
            <v>EMBASAMENTOS</v>
          </cell>
          <cell r="C6809">
            <v>0</v>
          </cell>
          <cell r="D6809">
            <v>0</v>
          </cell>
        </row>
        <row r="6810">
          <cell r="A6810" t="str">
            <v>6122</v>
          </cell>
          <cell r="B6810" t="str">
            <v>EMBASAMENTO C/PEDRA ARGAMASSADA UTILIZANDO ARG.CIM/AREIA 1:4</v>
          </cell>
          <cell r="C6810" t="str">
            <v>M3</v>
          </cell>
          <cell r="D6810">
            <v>273.60000000000002</v>
          </cell>
        </row>
        <row r="6811">
          <cell r="A6811" t="str">
            <v>73817</v>
          </cell>
          <cell r="B6811" t="str">
            <v>EMBASAMENTO DE MATERIAL GRANULAR</v>
          </cell>
          <cell r="C6811">
            <v>0</v>
          </cell>
          <cell r="D6811">
            <v>0</v>
          </cell>
        </row>
        <row r="6812">
          <cell r="A6812" t="str">
            <v>73817/001</v>
          </cell>
          <cell r="B6812" t="str">
            <v>EMBASAMENTO DE MATERIAL GRANULAR - PO DE PEDRA</v>
          </cell>
          <cell r="C6812" t="str">
            <v>M3</v>
          </cell>
          <cell r="D6812">
            <v>70.760000000000005</v>
          </cell>
        </row>
        <row r="6813">
          <cell r="A6813" t="str">
            <v>73817/002</v>
          </cell>
          <cell r="B6813" t="str">
            <v>EMBASAMENTO DE MATERIAL GRANULAR - RACHAO</v>
          </cell>
          <cell r="C6813" t="str">
            <v>M3</v>
          </cell>
          <cell r="D6813">
            <v>80.61</v>
          </cell>
        </row>
        <row r="6814">
          <cell r="A6814" t="str">
            <v>74078</v>
          </cell>
          <cell r="B6814" t="str">
            <v>AGULHAMENTO DE PEDRA MARROADA NO FUNDO DE VALAS</v>
          </cell>
          <cell r="C6814">
            <v>0</v>
          </cell>
          <cell r="D6814">
            <v>0</v>
          </cell>
        </row>
        <row r="6815">
          <cell r="A6815" t="str">
            <v>74078/001</v>
          </cell>
          <cell r="B6815" t="str">
            <v>AGULHAMENTO FUNDO DE VALAS C/MACO 30KG PEDRA-DE-MAO H=10CM</v>
          </cell>
          <cell r="C6815" t="str">
            <v>M2</v>
          </cell>
          <cell r="D6815">
            <v>20.98</v>
          </cell>
        </row>
        <row r="6816">
          <cell r="A6816" t="str">
            <v>74078/002</v>
          </cell>
          <cell r="B6816" t="str">
            <v>AGULHAMENTO FUNDO DE VALAS C/MACO 30KG PEDRA-DE-MAO H=5CM</v>
          </cell>
          <cell r="C6816" t="str">
            <v>M2</v>
          </cell>
          <cell r="D6816">
            <v>10.49</v>
          </cell>
        </row>
        <row r="6817">
          <cell r="A6817" t="str">
            <v>83518</v>
          </cell>
          <cell r="B6817" t="str">
            <v>ALVENARIA EMBASAMENTO E=20 CM BLOCO CONCRETO</v>
          </cell>
          <cell r="C6817" t="str">
            <v>M3</v>
          </cell>
          <cell r="D6817">
            <v>273.54000000000002</v>
          </cell>
        </row>
        <row r="6818">
          <cell r="A6818" t="str">
            <v>83519</v>
          </cell>
          <cell r="B6818" t="str">
            <v>ALVENARIA EMBASAMENTO TIJOLO CERAMICO FURADO 10X20X20 CM</v>
          </cell>
          <cell r="C6818" t="str">
            <v>M3</v>
          </cell>
          <cell r="D6818">
            <v>388.89</v>
          </cell>
        </row>
        <row r="6819">
          <cell r="A6819" t="str">
            <v>286</v>
          </cell>
          <cell r="B6819" t="str">
            <v>ADESIVOS PARA ESTRUTURAS</v>
          </cell>
          <cell r="C6819">
            <v>0</v>
          </cell>
          <cell r="D6819">
            <v>0</v>
          </cell>
        </row>
        <row r="6820">
          <cell r="A6820" t="str">
            <v>68328</v>
          </cell>
          <cell r="B6820" t="str">
            <v>JUNTA DE DILATACAO COM ISOPOR 10 MM</v>
          </cell>
          <cell r="C6820" t="str">
            <v>M2</v>
          </cell>
          <cell r="D6820">
            <v>10.02</v>
          </cell>
        </row>
        <row r="6821">
          <cell r="A6821" t="str">
            <v>73898</v>
          </cell>
          <cell r="B6821" t="str">
            <v>JUNTA ELASTICA</v>
          </cell>
          <cell r="C6821">
            <v>0</v>
          </cell>
          <cell r="D6821">
            <v>0</v>
          </cell>
        </row>
        <row r="6822">
          <cell r="A6822" t="str">
            <v>73898/001</v>
          </cell>
          <cell r="B6822" t="str">
            <v>JUNTA DE DILATACAO ELASTICA (PVC) O-220/6 PRESSAO ATE 30 MCA</v>
          </cell>
          <cell r="C6822" t="str">
            <v>M</v>
          </cell>
          <cell r="D6822">
            <v>185.34</v>
          </cell>
        </row>
        <row r="6823">
          <cell r="A6823" t="str">
            <v>74121</v>
          </cell>
          <cell r="B6823" t="str">
            <v>JUNTA DE DILATACAO</v>
          </cell>
          <cell r="C6823">
            <v>0</v>
          </cell>
          <cell r="D6823">
            <v>0</v>
          </cell>
        </row>
        <row r="6824">
          <cell r="A6824" t="str">
            <v>74121/001</v>
          </cell>
          <cell r="B6824" t="str">
            <v>JUNTA DE DILATACAO PARA IMPERMEABILIZACAO, COM SELANTE ELASTICO MONOCO MPONENTE A BASE DE POLIURETANO, DIMENSOES 1X1CM.</v>
          </cell>
          <cell r="C6824" t="str">
            <v>M</v>
          </cell>
          <cell r="D6824">
            <v>14.71</v>
          </cell>
        </row>
        <row r="6825">
          <cell r="A6825" t="str">
            <v>79471</v>
          </cell>
          <cell r="B6825" t="str">
            <v>PINTURA ADESIVA P/ CONCRETO, A BASE DE RESINA EPOXI ( SIKADUR 32 )</v>
          </cell>
          <cell r="C6825" t="str">
            <v>KG</v>
          </cell>
          <cell r="D6825">
            <v>47.2</v>
          </cell>
        </row>
        <row r="6826">
          <cell r="A6826" t="str">
            <v>83499</v>
          </cell>
          <cell r="B6826" t="str">
            <v>JUNTA DE DILATACAO E VEDACAO TIPO JEENE, INCLUSO CORTE E REMOCAO DO PA VIMENTO</v>
          </cell>
          <cell r="C6826" t="str">
            <v>M</v>
          </cell>
          <cell r="D6826">
            <v>394.21</v>
          </cell>
        </row>
        <row r="6827">
          <cell r="A6827" t="str">
            <v>296</v>
          </cell>
          <cell r="B6827" t="str">
            <v>CINTAS E VERGAS</v>
          </cell>
          <cell r="C6827">
            <v>0</v>
          </cell>
          <cell r="D6827">
            <v>0</v>
          </cell>
        </row>
        <row r="6828">
          <cell r="A6828" t="str">
            <v>74200</v>
          </cell>
          <cell r="B6828" t="str">
            <v>VERGA CONCRETO ARMADO</v>
          </cell>
          <cell r="C6828">
            <v>0</v>
          </cell>
          <cell r="D6828">
            <v>0</v>
          </cell>
        </row>
        <row r="6829">
          <cell r="A6829" t="str">
            <v>74200/001</v>
          </cell>
          <cell r="B6829" t="str">
            <v>VERGA 10X10CM EM CONCRETO PRÉ-MOLDADO FCK=20MPA (PREPARO COM BETONEIRA ) AÇO CA60, BITOLA FINA, INCLUSIVE FORMAS TABUA 3A.</v>
          </cell>
          <cell r="C6829" t="str">
            <v>M</v>
          </cell>
          <cell r="D6829">
            <v>13.36</v>
          </cell>
        </row>
        <row r="6830">
          <cell r="A6830" t="str">
            <v>83901</v>
          </cell>
          <cell r="B6830" t="str">
            <v>VERGAS 10X10 CM, PREMOLDADAS C/ CONCRETO FCK=15 MPA (PREPARO MECANICO) , ACO CA-50 COM FORMAS TABUA DE PINHO 3A</v>
          </cell>
          <cell r="C6830" t="str">
            <v>M</v>
          </cell>
          <cell r="D6830">
            <v>13.58</v>
          </cell>
        </row>
        <row r="6831">
          <cell r="A6831" t="str">
            <v>301</v>
          </cell>
          <cell r="B6831" t="str">
            <v>ESTRUTURAS DIVERSAS</v>
          </cell>
          <cell r="C6831">
            <v>0</v>
          </cell>
          <cell r="D6831">
            <v>0</v>
          </cell>
        </row>
        <row r="6832">
          <cell r="A6832" t="str">
            <v>71623</v>
          </cell>
          <cell r="B6832" t="str">
            <v>CHAPIM DE CONCRETO APARENTE COM ACABAMENTO DESEMPENADO, FORMA DE COMPENSADO PLASTIFICADO (MADEIRIT) DE 14 X 10 CM, FUNDIDO NO LOCAL.</v>
          </cell>
          <cell r="C6832" t="str">
            <v>M</v>
          </cell>
          <cell r="D6832">
            <v>21.16</v>
          </cell>
        </row>
        <row r="6833">
          <cell r="A6833" t="str">
            <v>74144</v>
          </cell>
          <cell r="B6833" t="str">
            <v>PILAR E SUPORTE CAIXA D AGUA EM MADEIRA 1A CASAS HP</v>
          </cell>
          <cell r="C6833">
            <v>0</v>
          </cell>
          <cell r="D6833">
            <v>0</v>
          </cell>
        </row>
        <row r="6834">
          <cell r="A6834" t="str">
            <v>74144/002</v>
          </cell>
          <cell r="B6834" t="str">
            <v>SUPORTE APOIO CAIXA D AGUA BARROTES MADEIRA DE 1</v>
          </cell>
          <cell r="C6834" t="str">
            <v>UN</v>
          </cell>
          <cell r="D6834">
            <v>16.78</v>
          </cell>
        </row>
        <row r="6835">
          <cell r="A6835" t="str">
            <v>83513</v>
          </cell>
          <cell r="B6835" t="str">
            <v>FORNECIMENTO DE PERFIL SIMPLES "I" OU "H" ATE 8" INCLUSIVE PERDAS</v>
          </cell>
          <cell r="C6835" t="str">
            <v>KG</v>
          </cell>
          <cell r="D6835">
            <v>4.79</v>
          </cell>
        </row>
        <row r="6836">
          <cell r="A6836" t="str">
            <v>83514</v>
          </cell>
          <cell r="B6836" t="str">
            <v>FORNECIMENTO DE PERFIL SIMPLES "I" OU "H" 8 A 12" INCLUSIVE PERDAS</v>
          </cell>
          <cell r="C6836" t="str">
            <v>KG</v>
          </cell>
          <cell r="D6836">
            <v>4.1399999999999997</v>
          </cell>
        </row>
        <row r="6837">
          <cell r="A6837" t="str">
            <v>84153</v>
          </cell>
          <cell r="B6837" t="str">
            <v>APARELHO DE APOIO NEOPRENE NAO FRETADO (1,4KG/DM3)</v>
          </cell>
          <cell r="C6837" t="str">
            <v>KG</v>
          </cell>
          <cell r="D6837">
            <v>34.340000000000003</v>
          </cell>
        </row>
        <row r="6838">
          <cell r="A6838" t="str">
            <v>84154</v>
          </cell>
          <cell r="B6838" t="str">
            <v>APARELHO APOIO NEOPRENE FRETADO</v>
          </cell>
          <cell r="C6838" t="str">
            <v>DM3</v>
          </cell>
          <cell r="D6838">
            <v>105.48</v>
          </cell>
        </row>
        <row r="6839">
          <cell r="A6839" t="str">
            <v>85233</v>
          </cell>
          <cell r="B6839" t="str">
            <v>ESCADA EM CONCRETO ARMADO, FCK = 15 MPA, MOLDADA IN LOCO</v>
          </cell>
          <cell r="C6839" t="str">
            <v>M3</v>
          </cell>
          <cell r="D6839">
            <v>1481.79</v>
          </cell>
        </row>
        <row r="6840">
          <cell r="A6840" t="str">
            <v>IMPE</v>
          </cell>
          <cell r="B6840" t="str">
            <v>IMPERMEABILIZACOES E PROTECOES DIVERSAS</v>
          </cell>
          <cell r="C6840">
            <v>0</v>
          </cell>
          <cell r="D6840">
            <v>0</v>
          </cell>
        </row>
        <row r="6841">
          <cell r="A6841" t="str">
            <v>138</v>
          </cell>
          <cell r="B6841" t="str">
            <v>IMPERMEABILIZACAO COM ARGAMASSA</v>
          </cell>
          <cell r="C6841">
            <v>0</v>
          </cell>
          <cell r="D6841">
            <v>0</v>
          </cell>
        </row>
        <row r="6842">
          <cell r="A6842" t="str">
            <v>5968</v>
          </cell>
          <cell r="B6842" t="str">
            <v>IMPERMEABILIZACAO DE SUPERFICIE COM ARGAMASSA DE CIMENTO E AREIA (MEDI A), TRACO 1:3, COM ADITIVO IMPERMEABILIZANTE, E=2CM.</v>
          </cell>
          <cell r="C6842" t="str">
            <v>M2</v>
          </cell>
          <cell r="D6842">
            <v>28.11</v>
          </cell>
        </row>
        <row r="6843">
          <cell r="A6843" t="str">
            <v>6130</v>
          </cell>
          <cell r="B6843" t="str">
            <v>IMPERMEABILIZACAO DE SUPERFICIE COM ARGAMASSA DE CIMENTO E AREIA (GROS SA), TRACO 1:4, COM ADITIVO IMPERMEABILIZANTE, E=2,5CM</v>
          </cell>
          <cell r="C6843" t="str">
            <v>M2</v>
          </cell>
          <cell r="D6843">
            <v>15.91</v>
          </cell>
        </row>
        <row r="6844">
          <cell r="A6844" t="str">
            <v>74000</v>
          </cell>
          <cell r="B6844" t="str">
            <v>IMPERMEABILIZACAO RIGIDA C/ARG. CIM/AREIA + IMPERMEABILIZANTE</v>
          </cell>
          <cell r="C6844">
            <v>0</v>
          </cell>
          <cell r="D6844">
            <v>0</v>
          </cell>
        </row>
        <row r="6845">
          <cell r="A6845" t="str">
            <v>74000/001</v>
          </cell>
          <cell r="B6845" t="str">
            <v>IMPERMEABILIZACAO DE SUPERFICIE COM ARMAGASSA DE CIMENTO E AREIA (GROS SA), TRACO 1:3, COM ADITIVO IMPERMEABILIZANTE, E=2,5CM.</v>
          </cell>
          <cell r="C6845" t="str">
            <v>M2</v>
          </cell>
          <cell r="D6845">
            <v>37.1</v>
          </cell>
        </row>
        <row r="6846">
          <cell r="A6846" t="str">
            <v>83731</v>
          </cell>
          <cell r="B6846" t="str">
            <v>IMPERMEABILIZACAO DE SUPERFICIE COM ARGAMASSA DE CIMENTO E AREIA, TRACO 1:3, COM ADITIVO IMPERMEABILIZANTE, E=3 CM</v>
          </cell>
          <cell r="C6846" t="str">
            <v>M2</v>
          </cell>
          <cell r="D6846">
            <v>32.69</v>
          </cell>
        </row>
        <row r="6847">
          <cell r="A6847" t="str">
            <v>83732</v>
          </cell>
          <cell r="B6847" t="str">
            <v>IMPERMEABILIZACAO DE SUPERFICIE COM ARGAMASSA DE CIMENTO E AREIA, TRACO 1:3, COM ADITIVO IMPERMEABILIZANTE, E=1,5 CM</v>
          </cell>
          <cell r="C6847" t="str">
            <v>M2</v>
          </cell>
          <cell r="D6847">
            <v>23.17</v>
          </cell>
        </row>
        <row r="6848">
          <cell r="A6848" t="str">
            <v>83733</v>
          </cell>
          <cell r="B6848" t="str">
            <v>IMPERMEABILIZACAO DE SUPERFICIE COM ARGAMASSA DE CIMENTO E AREIA (GROS SA), TRACO 1:4, COM ADITIVO IMPERMEABILIZANTE, E=2 CM</v>
          </cell>
          <cell r="C6848" t="str">
            <v>M2</v>
          </cell>
          <cell r="D6848">
            <v>27.36</v>
          </cell>
        </row>
        <row r="6849">
          <cell r="A6849" t="str">
            <v>140</v>
          </cell>
          <cell r="B6849" t="str">
            <v>IMPERMEABILIZACAO COM ADITIVO</v>
          </cell>
          <cell r="C6849">
            <v>0</v>
          </cell>
          <cell r="D6849">
            <v>0</v>
          </cell>
        </row>
        <row r="6850">
          <cell r="A6850" t="str">
            <v>83735</v>
          </cell>
          <cell r="B6850" t="str">
            <v>IMPERMEABILIZACAO DE SUPERFICIE COM CIMENTO IMPERMEABILIZANTE DE PEGA ULTRA RAPIDA, TRACO 1:1, E=0,5 CM</v>
          </cell>
          <cell r="C6850" t="str">
            <v>M2</v>
          </cell>
          <cell r="D6850">
            <v>38.75</v>
          </cell>
        </row>
        <row r="6851">
          <cell r="A6851" t="str">
            <v>141</v>
          </cell>
          <cell r="B6851" t="str">
            <v>IMPERMEABILIZACAO COM MANTA</v>
          </cell>
          <cell r="C6851">
            <v>0</v>
          </cell>
          <cell r="D6851">
            <v>0</v>
          </cell>
        </row>
        <row r="6852">
          <cell r="A6852" t="str">
            <v>68053</v>
          </cell>
          <cell r="B6852" t="str">
            <v>FORNECIMENTO/INSTALACAO LONA PLASTICA PRETA, PARA IMPERMEABILIZACAO, E SPESSURA 150 MICRAS.</v>
          </cell>
          <cell r="C6852" t="str">
            <v>M2</v>
          </cell>
          <cell r="D6852">
            <v>3.69</v>
          </cell>
        </row>
        <row r="6853">
          <cell r="A6853" t="str">
            <v>73753</v>
          </cell>
          <cell r="B6853" t="str">
            <v>IMPERMEABILIZACAO DE TERRACOS E LAJES</v>
          </cell>
          <cell r="C6853">
            <v>0</v>
          </cell>
          <cell r="D6853">
            <v>0</v>
          </cell>
        </row>
        <row r="6854">
          <cell r="A6854" t="str">
            <v>73753/001</v>
          </cell>
          <cell r="B6854" t="str">
            <v>IMPERMEABILIZACAO DE SUPERFICIE COM MANTA ASFALTICA PROTEGIDA COM FILM E DE ALUMINIO GOFRADO (DE ESPESSURA 0,8MM), INCLUSA APLICACAO DE  EMUL SAO ASFALTICA, E=3MM.</v>
          </cell>
          <cell r="C6854" t="str">
            <v>M2</v>
          </cell>
          <cell r="D6854">
            <v>59.34</v>
          </cell>
        </row>
        <row r="6855">
          <cell r="A6855" t="str">
            <v>73753/002</v>
          </cell>
          <cell r="B6855" t="str">
            <v>IMPERMEABILIZACAO DE SUPERFICIE COM MANTA BUTILICA, INCLUSAS CINTA DE CALDEACAO E COLA ADESIVA, E=0,8MM.</v>
          </cell>
          <cell r="C6855" t="str">
            <v>M2</v>
          </cell>
          <cell r="D6855">
            <v>96.3</v>
          </cell>
        </row>
        <row r="6856">
          <cell r="A6856" t="str">
            <v>74033</v>
          </cell>
          <cell r="B6856" t="str">
            <v>ESTABILIZAÇÃO DE SOLO COM GEOMEMBRANA</v>
          </cell>
          <cell r="C6856">
            <v>0</v>
          </cell>
          <cell r="D6856">
            <v>0</v>
          </cell>
        </row>
        <row r="6857">
          <cell r="A6857" t="str">
            <v>74033/001</v>
          </cell>
          <cell r="B6857" t="str">
            <v>IMPERMEABILIZACAO DE SUPERFICIE COM GEOMEMBRANA (MANTA TERMOPLASTICA L ISA) TIPO PEAD, E=2MM.</v>
          </cell>
          <cell r="C6857" t="str">
            <v>M2</v>
          </cell>
          <cell r="D6857">
            <v>24.68</v>
          </cell>
        </row>
        <row r="6858">
          <cell r="A6858" t="str">
            <v>83737</v>
          </cell>
          <cell r="B6858" t="str">
            <v>IMPERMEABILIZACAO DE SUPERFICIE COM MANTA ASFALTICA (COM POLIMEROS TIPO APP), E=3 MM</v>
          </cell>
          <cell r="C6858" t="str">
            <v>M2</v>
          </cell>
          <cell r="D6858">
            <v>50.75</v>
          </cell>
        </row>
        <row r="6859">
          <cell r="A6859" t="str">
            <v>83738</v>
          </cell>
          <cell r="B6859" t="str">
            <v>IMPERMEABILIZACAO DE SUPERFICIE COM MANTA ASFALTICA (COM POLIMEROS TIPO APP), E=4 MM</v>
          </cell>
          <cell r="C6859" t="str">
            <v>M2</v>
          </cell>
          <cell r="D6859">
            <v>58.98</v>
          </cell>
        </row>
        <row r="6860">
          <cell r="A6860" t="str">
            <v>142</v>
          </cell>
          <cell r="B6860" t="str">
            <v>IMPERMEABILIZACAO COM FELTRO</v>
          </cell>
          <cell r="C6860">
            <v>0</v>
          </cell>
          <cell r="D6860">
            <v>0</v>
          </cell>
        </row>
        <row r="6861">
          <cell r="A6861" t="str">
            <v>83740</v>
          </cell>
          <cell r="B6861" t="str">
            <v>IMPERMEABILIZACAO COM FELTRO ASFALTICO BETUMINADO, NUM 15</v>
          </cell>
          <cell r="C6861" t="str">
            <v>M2</v>
          </cell>
          <cell r="D6861">
            <v>29.45</v>
          </cell>
        </row>
        <row r="6862">
          <cell r="A6862" t="str">
            <v>144</v>
          </cell>
          <cell r="B6862" t="str">
            <v>IMPERMEABILIZACAO COM CIMENTO CRISTALIZADO</v>
          </cell>
          <cell r="C6862">
            <v>0</v>
          </cell>
          <cell r="D6862">
            <v>0</v>
          </cell>
        </row>
        <row r="6863">
          <cell r="A6863" t="str">
            <v>73929</v>
          </cell>
          <cell r="B6863" t="str">
            <v>CIMENTO ESPECIAL CRISTALIZANTE DENVERLIT C/EMULSAO ADESIVA DENVERFIX - DENVER-1 DEMAO P/SUB SOLO/BALDRAMES/GALERIAS/JARDINEIRAS/ETC</v>
          </cell>
          <cell r="C6863">
            <v>0</v>
          </cell>
          <cell r="D6863">
            <v>0</v>
          </cell>
        </row>
        <row r="6864">
          <cell r="A6864" t="str">
            <v>73929/001</v>
          </cell>
          <cell r="B6864" t="str">
            <v>IMPERMEABILIZACAO DE SUPERFICIE COM CIMENTO ESPECIAL CRISTALIZANTE COM ADESIVO LIQUIDO DE ALTA PERFORMANCE A BASE DE RESINA ACRÍLICA, UMA DE MAO.</v>
          </cell>
          <cell r="C6864" t="str">
            <v>M2</v>
          </cell>
          <cell r="D6864">
            <v>20.5</v>
          </cell>
        </row>
        <row r="6865">
          <cell r="A6865" t="str">
            <v>73929/003</v>
          </cell>
          <cell r="B6865" t="str">
            <v>IMPERMEABILIZACAO DE SUPERFICIE COM EMULSAO ACRILICA E SELADOR.</v>
          </cell>
          <cell r="C6865" t="str">
            <v>M2</v>
          </cell>
          <cell r="D6865">
            <v>45.16</v>
          </cell>
        </row>
        <row r="6866">
          <cell r="A6866" t="str">
            <v>73929/004</v>
          </cell>
          <cell r="B6866" t="str">
            <v>IMPERMEABILIZACAO DE ESTRUTURAS ENTERRADAS COM CIMENTO CRISTALIZANTE E EMULSAO ADESIVA, ATE 7M DE PROFUNDIDADE.</v>
          </cell>
          <cell r="C6866" t="str">
            <v>M2</v>
          </cell>
          <cell r="D6866">
            <v>37.03</v>
          </cell>
        </row>
        <row r="6867">
          <cell r="A6867" t="str">
            <v>145</v>
          </cell>
          <cell r="B6867" t="str">
            <v>IMPERMEABILIZACAO BETUMINOSA C/EMULSAO ASFALTICA E ACRILICA</v>
          </cell>
          <cell r="C6867">
            <v>0</v>
          </cell>
          <cell r="D6867">
            <v>0</v>
          </cell>
        </row>
        <row r="6868">
          <cell r="A6868" t="str">
            <v>6225</v>
          </cell>
          <cell r="B6868" t="str">
            <v>IMPERMEABILIZACAO DE CALHAS/LAJES DESCOBERTAS, COM EMULSAO ASFALTICA COM ELASTOMEROS, 3 DEMAOS</v>
          </cell>
          <cell r="C6868" t="str">
            <v>M2</v>
          </cell>
          <cell r="D6868">
            <v>26.51</v>
          </cell>
        </row>
        <row r="6869">
          <cell r="A6869" t="str">
            <v>72075</v>
          </cell>
          <cell r="B6869" t="str">
            <v>IMPERMEABILIZACAO DE SUPERFICIE COM REVESTIMENTO BICOMPONENTE SEMI FLE XIVEL.</v>
          </cell>
          <cell r="C6869" t="str">
            <v>M2</v>
          </cell>
          <cell r="D6869">
            <v>7.54</v>
          </cell>
        </row>
        <row r="6870">
          <cell r="A6870" t="str">
            <v>73762</v>
          </cell>
          <cell r="B6870" t="str">
            <v>IMPERMEABILIZACAO DE TERRACOS E LAJES</v>
          </cell>
          <cell r="C6870">
            <v>0</v>
          </cell>
          <cell r="D6870">
            <v>0</v>
          </cell>
        </row>
        <row r="6871">
          <cell r="A6871" t="str">
            <v>73762/001</v>
          </cell>
          <cell r="B6871" t="str">
            <v>IMPERMEABILIZACAO DE SUPERFICIE COM ASFALTO ELASTOMERICO, INCLUSOS PRI MER E VEU DE POLIESTER.</v>
          </cell>
          <cell r="C6871" t="str">
            <v>M2</v>
          </cell>
          <cell r="D6871">
            <v>63.87</v>
          </cell>
        </row>
        <row r="6872">
          <cell r="A6872" t="str">
            <v>73762/002</v>
          </cell>
          <cell r="B6872" t="str">
            <v>IMPERMEABILIZACAO DE SUPERFICIE COM EMULSAO ACRILICA SOBRE CIMENTO CRI STALIZANTE, INCLUSO VEU DE FIBRA DE VIDRO.</v>
          </cell>
          <cell r="C6872" t="str">
            <v>M2</v>
          </cell>
          <cell r="D6872">
            <v>43.89</v>
          </cell>
        </row>
        <row r="6873">
          <cell r="A6873" t="str">
            <v>73762/003</v>
          </cell>
          <cell r="B6873" t="str">
            <v>IMPERMEABILIZACAO DE SUPERFICIE COM EMULSAO ACRILICA ESTILENADA COM TE LA SOBRE CIMENTO CRISTALIZANTE, INCLUSO EMULSAO ADESIVA DE BASE ACRILI CA.</v>
          </cell>
          <cell r="C6873" t="str">
            <v>M2</v>
          </cell>
          <cell r="D6873">
            <v>78.14</v>
          </cell>
        </row>
        <row r="6874">
          <cell r="A6874" t="str">
            <v>73762/004</v>
          </cell>
          <cell r="B6874" t="str">
            <v>IMPERMEABILIZACAO DE SUPERFICIE COM ASFALTO ELASTOMERICO, INCLUSOS PRI MER E VEU DE FIBRA DE VIDRO.</v>
          </cell>
          <cell r="C6874" t="str">
            <v>M2</v>
          </cell>
          <cell r="D6874">
            <v>83.71</v>
          </cell>
        </row>
        <row r="6875">
          <cell r="A6875" t="str">
            <v>74066</v>
          </cell>
          <cell r="B6875" t="str">
            <v>IMPERMEABILIZACAO FLEXIVEL</v>
          </cell>
          <cell r="C6875">
            <v>0</v>
          </cell>
          <cell r="D6875">
            <v>0</v>
          </cell>
        </row>
        <row r="6876">
          <cell r="A6876" t="str">
            <v>74066/001</v>
          </cell>
          <cell r="B6876" t="str">
            <v>IMPERMEABILIZACAO DE SUPERFICIE, COM IMPERMEABILIZANTE FLEXIVEL A BASE DE ELASTOMERO.</v>
          </cell>
          <cell r="C6876" t="str">
            <v>M2</v>
          </cell>
          <cell r="D6876">
            <v>45.13</v>
          </cell>
        </row>
        <row r="6877">
          <cell r="A6877" t="str">
            <v>74066/002</v>
          </cell>
          <cell r="B6877" t="str">
            <v>IMPERMEABILIZACAO DE SUPERFICIE, COM IMPERMEABILIZANTE FLEXIVEL A BASE ACRILICA.</v>
          </cell>
          <cell r="C6877" t="str">
            <v>M2</v>
          </cell>
          <cell r="D6877">
            <v>58.19</v>
          </cell>
        </row>
        <row r="6878">
          <cell r="A6878" t="str">
            <v>74097</v>
          </cell>
          <cell r="B6878" t="str">
            <v>IMPERMEABILIZACAO CALHAS/LAJES DESCOBERTAS</v>
          </cell>
          <cell r="C6878">
            <v>0</v>
          </cell>
          <cell r="D6878">
            <v>0</v>
          </cell>
        </row>
        <row r="6879">
          <cell r="A6879" t="str">
            <v>74097/001</v>
          </cell>
          <cell r="B6879" t="str">
            <v>IMPERMEABILIZACAO DE SUPERFICIE, COM ASFALTO ELASTOMERICO.</v>
          </cell>
          <cell r="C6879" t="str">
            <v>M2</v>
          </cell>
          <cell r="D6879">
            <v>26.51</v>
          </cell>
        </row>
        <row r="6880">
          <cell r="A6880" t="str">
            <v>74106</v>
          </cell>
          <cell r="B6880" t="str">
            <v>IMPERMEAB. DE FUNDACOES/BALDRAMES/MUROS DE ARRIMO/ALICERCES E REVEST. EM CONTATO C/SOLO - UTILIZ. TINTA BETUMINOSA TIPO NEUTROLIN / 2DEMAOS</v>
          </cell>
          <cell r="C6880">
            <v>0</v>
          </cell>
          <cell r="D6880">
            <v>0</v>
          </cell>
        </row>
        <row r="6881">
          <cell r="A6881" t="str">
            <v>74106/001</v>
          </cell>
          <cell r="B6881" t="str">
            <v>IMPERMEABILIZACAO DE ESTRUTURAS ENTERRADAS, COM TINTA ASFALTICA, DUAS DEMAOS.</v>
          </cell>
          <cell r="C6881" t="str">
            <v>M2</v>
          </cell>
          <cell r="D6881">
            <v>7.14</v>
          </cell>
        </row>
        <row r="6882">
          <cell r="A6882" t="str">
            <v>83741</v>
          </cell>
          <cell r="B6882" t="str">
            <v>IMPERMEABILIZACAO DE SUPERFICIE COM EMULSAO ASFALTICA COM ELASTOMERO, INCLUSOS PRIMER E VEU DE POLIESTER</v>
          </cell>
          <cell r="C6882" t="str">
            <v>M2</v>
          </cell>
          <cell r="D6882">
            <v>63.19</v>
          </cell>
        </row>
        <row r="6883">
          <cell r="A6883" t="str">
            <v>83742</v>
          </cell>
          <cell r="B6883" t="str">
            <v>IMPERMEABILIZACAO DE SUPERFICIE COM EMULSAO ASFALTICA A BASE D'AGUA</v>
          </cell>
          <cell r="C6883" t="str">
            <v>M2</v>
          </cell>
          <cell r="D6883">
            <v>17.5</v>
          </cell>
        </row>
        <row r="6884">
          <cell r="A6884" t="str">
            <v>83743</v>
          </cell>
          <cell r="B6884" t="str">
            <v>JUNTA DE DILATACAO PARA IMPERMEABILIZACAO, COM ASFALTO OXIDADO APLICAD O A QUENTE, DIMENSOES 2X2 CM</v>
          </cell>
          <cell r="C6884" t="str">
            <v>M</v>
          </cell>
          <cell r="D6884">
            <v>13.27</v>
          </cell>
        </row>
        <row r="6885">
          <cell r="A6885" t="str">
            <v>146</v>
          </cell>
          <cell r="B6885" t="str">
            <v>IMPERMEABILIZACAO COM PINTURA</v>
          </cell>
          <cell r="C6885">
            <v>0</v>
          </cell>
          <cell r="D6885">
            <v>0</v>
          </cell>
        </row>
        <row r="6886">
          <cell r="A6886" t="str">
            <v>73872</v>
          </cell>
          <cell r="B6886" t="str">
            <v>IMPERMEABILIZACAO COM RESINA EPOXI</v>
          </cell>
          <cell r="C6886">
            <v>0</v>
          </cell>
          <cell r="D6886">
            <v>0</v>
          </cell>
        </row>
        <row r="6887">
          <cell r="A6887" t="str">
            <v>73872/001</v>
          </cell>
          <cell r="B6887" t="str">
            <v>IMPERMEABILIZACAO COM PINTURA A BASE DE RESINA EPOXI ALCATRAO, UMA DEM AO.</v>
          </cell>
          <cell r="C6887" t="str">
            <v>M2</v>
          </cell>
          <cell r="D6887">
            <v>20.440000000000001</v>
          </cell>
        </row>
        <row r="6888">
          <cell r="A6888" t="str">
            <v>73872/002</v>
          </cell>
          <cell r="B6888" t="str">
            <v>IMPERMEABILIZACAO COM PINTURA A BASE DE RESINA EPOXI ALCATRAO, DUAS DE MAOS.</v>
          </cell>
          <cell r="C6888" t="str">
            <v>M2</v>
          </cell>
          <cell r="D6888">
            <v>39.950000000000003</v>
          </cell>
        </row>
        <row r="6889">
          <cell r="A6889" t="str">
            <v>147</v>
          </cell>
          <cell r="B6889" t="str">
            <v>IMPERMEABILIZACAO COM MASTIQUE</v>
          </cell>
          <cell r="C6889">
            <v>0</v>
          </cell>
          <cell r="D6889">
            <v>0</v>
          </cell>
        </row>
        <row r="6890">
          <cell r="A6890" t="str">
            <v>72124</v>
          </cell>
          <cell r="B6890" t="str">
            <v>IMPERMEABILIZACAO DE SUPERFICIE COM MASTIQUE ELASTICO A BASE DE SILICO NE, POR VOLUME.</v>
          </cell>
          <cell r="C6890" t="str">
            <v>DM3</v>
          </cell>
          <cell r="D6890">
            <v>78.78</v>
          </cell>
        </row>
        <row r="6891">
          <cell r="A6891" t="str">
            <v>74025</v>
          </cell>
          <cell r="B6891" t="str">
            <v>CONSERVACAO DE CALHAS DE CONCRETO - PAR</v>
          </cell>
          <cell r="C6891">
            <v>0</v>
          </cell>
          <cell r="D6891">
            <v>0</v>
          </cell>
        </row>
        <row r="6892">
          <cell r="A6892" t="str">
            <v>74025/001</v>
          </cell>
          <cell r="B6892" t="str">
            <v>IMPERMEABILIZACAO DE SUPERFICIE COM MASTIQUE BETUMINOSO A FRIO, POR ME TRO.</v>
          </cell>
          <cell r="C6892" t="str">
            <v>M</v>
          </cell>
          <cell r="D6892">
            <v>31.22</v>
          </cell>
        </row>
        <row r="6893">
          <cell r="A6893" t="str">
            <v>74190</v>
          </cell>
          <cell r="B6893" t="str">
            <v>IMPERMEABILIZACAO DE LAJES</v>
          </cell>
          <cell r="C6893">
            <v>0</v>
          </cell>
          <cell r="D6893">
            <v>0</v>
          </cell>
        </row>
        <row r="6894">
          <cell r="A6894" t="str">
            <v>74190/001</v>
          </cell>
          <cell r="B6894" t="str">
            <v>IMPERMEABILIZACAO DE SUPERFICIE COM MASTIQUE BETUMINOSO A FRIO, POR AR EA.</v>
          </cell>
          <cell r="C6894" t="str">
            <v>M2</v>
          </cell>
          <cell r="D6894">
            <v>104.4</v>
          </cell>
        </row>
        <row r="6895">
          <cell r="A6895" t="str">
            <v>150</v>
          </cell>
          <cell r="B6895" t="str">
            <v>PROTECAO DE SUPERFICIE COM ARGAMASSA</v>
          </cell>
          <cell r="C6895">
            <v>0</v>
          </cell>
          <cell r="D6895">
            <v>0</v>
          </cell>
        </row>
        <row r="6896">
          <cell r="A6896" t="str">
            <v>83744</v>
          </cell>
          <cell r="B6896" t="str">
            <v>PROTECAO MECANICA DE SUPERFICIE COM ARGAMASSA DE CIMENTO E AREIA, TRACO 1:7 CM, E=3 CM</v>
          </cell>
          <cell r="C6896" t="str">
            <v>M2</v>
          </cell>
          <cell r="D6896">
            <v>23</v>
          </cell>
        </row>
        <row r="6897">
          <cell r="A6897" t="str">
            <v>83745</v>
          </cell>
          <cell r="B6897" t="str">
            <v>PROTECAO MECANICA DE SUPERFICIE COM ARGAMASSA DE CIMENTO E AREIA, TRACO 1:4, E=0,5 CM</v>
          </cell>
          <cell r="C6897" t="str">
            <v>M2</v>
          </cell>
          <cell r="D6897">
            <v>14.51</v>
          </cell>
        </row>
        <row r="6898">
          <cell r="A6898" t="str">
            <v>83746</v>
          </cell>
          <cell r="B6898" t="str">
            <v>PROTECAO MECANICA DE SUPERFICIE COM ARGAMASSA DE CIMENTO E AREIA, TRACO 1:4, E=2 CM</v>
          </cell>
          <cell r="C6898" t="str">
            <v>M2</v>
          </cell>
          <cell r="D6898">
            <v>20.66</v>
          </cell>
        </row>
        <row r="6899">
          <cell r="A6899" t="str">
            <v>83747</v>
          </cell>
          <cell r="B6899" t="str">
            <v>PROTECAO MECANICA DE SUPERFICIE COM ARGAMASSA DE CIMENTO E AREIA, TRACO 1:7, E=1,5 CM</v>
          </cell>
          <cell r="C6899" t="str">
            <v>M2</v>
          </cell>
          <cell r="D6899">
            <v>17.63</v>
          </cell>
        </row>
        <row r="6900">
          <cell r="A6900" t="str">
            <v>83748</v>
          </cell>
          <cell r="B6900" t="str">
            <v>PROTECAO MECANICA DE SUPERFICIE COM ARGAMASSA DE CIMENTO E AREIA, TRACO 1:3, E=2 CM</v>
          </cell>
          <cell r="C6900" t="str">
            <v>M2</v>
          </cell>
          <cell r="D6900">
            <v>21.68</v>
          </cell>
        </row>
        <row r="6901">
          <cell r="A6901" t="str">
            <v>83749</v>
          </cell>
          <cell r="B6901" t="str">
            <v>PROTECAO MECANICA DE SUPERFICIE COM ARGAMASSA DE CIMENTO E AREIA, TRACO 1:3, E=2,5 CM</v>
          </cell>
          <cell r="C6901" t="str">
            <v>M2</v>
          </cell>
          <cell r="D6901">
            <v>24.03</v>
          </cell>
        </row>
        <row r="6902">
          <cell r="A6902" t="str">
            <v>83750</v>
          </cell>
          <cell r="B6902" t="str">
            <v>PROTECAO MECANICA DE SUPERFICIE COM ARGAMASSA DE CIMENTO E AREIA, TRACO 1:3, E=3 CM</v>
          </cell>
          <cell r="C6902" t="str">
            <v>M2</v>
          </cell>
          <cell r="D6902">
            <v>26.39</v>
          </cell>
        </row>
        <row r="6903">
          <cell r="A6903" t="str">
            <v>83751</v>
          </cell>
          <cell r="B6903" t="str">
            <v>PROTECAO MECANICA DE SUPERFICIE COM ARGAMASSA DE CIMENTO E AREIA, TRACO 1:4, E=1,5 CM</v>
          </cell>
          <cell r="C6903" t="str">
            <v>M2</v>
          </cell>
          <cell r="D6903">
            <v>18.98</v>
          </cell>
        </row>
        <row r="6904">
          <cell r="A6904" t="str">
            <v>83752</v>
          </cell>
          <cell r="B6904" t="str">
            <v>PROTECAO MECANICA DE SUPERFICIE COM ARGAMASSA DE CIMENTO E AREIA, TRACO 1:6, E=1,5 CM</v>
          </cell>
          <cell r="C6904" t="str">
            <v>M2</v>
          </cell>
          <cell r="D6904">
            <v>17.63</v>
          </cell>
        </row>
        <row r="6905">
          <cell r="A6905" t="str">
            <v>83753</v>
          </cell>
          <cell r="B6905" t="str">
            <v>PROTECAO MECANICA DE SUPERFICIE COM ARGAMASSA DE CIMENTO E AREIA, TRACO 1:3, JUNTA BATIDA, E=3 CM</v>
          </cell>
          <cell r="C6905" t="str">
            <v>M2</v>
          </cell>
          <cell r="D6905">
            <v>29.7</v>
          </cell>
        </row>
        <row r="6906">
          <cell r="A6906" t="str">
            <v>83754</v>
          </cell>
          <cell r="B6906" t="str">
            <v>PROTECAO MECANICA DE SUPERFICIE COM ARGAMASSA DE CIMENTO E AREIA, TRACO 1:6, E=2 CM</v>
          </cell>
          <cell r="C6906" t="str">
            <v>M2</v>
          </cell>
          <cell r="D6906">
            <v>19.420000000000002</v>
          </cell>
        </row>
        <row r="6907">
          <cell r="A6907" t="str">
            <v>INEL</v>
          </cell>
          <cell r="B6907" t="str">
            <v>INSTALACAO ELETRICA/ELETRIFICACAO E ILUMINACAO EXTERNA</v>
          </cell>
          <cell r="C6907">
            <v>0</v>
          </cell>
          <cell r="D6907">
            <v>0</v>
          </cell>
        </row>
        <row r="6908">
          <cell r="A6908" t="str">
            <v>165</v>
          </cell>
          <cell r="B6908" t="str">
            <v>ELETRODUTOS/CALHAS PARA LEITO DE CABOS</v>
          </cell>
          <cell r="C6908">
            <v>0</v>
          </cell>
          <cell r="D6908">
            <v>0</v>
          </cell>
        </row>
        <row r="6909">
          <cell r="A6909" t="str">
            <v>55865</v>
          </cell>
          <cell r="B6909" t="str">
            <v>ELETRODUTO DE PVC RIGIDO ROSCAVEL DN 40MM (1 1/2") INCL CONEXOES, FORNECIMENTO E INSTALACAO</v>
          </cell>
          <cell r="C6909" t="str">
            <v>M</v>
          </cell>
          <cell r="D6909">
            <v>17.66</v>
          </cell>
        </row>
        <row r="6910">
          <cell r="A6910" t="str">
            <v>55866</v>
          </cell>
          <cell r="B6910" t="str">
            <v>ELETRODUTO DE PVC RIGIDO ROSCAVEL DN 50MM (2"), INCL CONEXOES, FORNECIMENTO E INSTALACAO</v>
          </cell>
          <cell r="C6910" t="str">
            <v>M</v>
          </cell>
          <cell r="D6910">
            <v>19.46</v>
          </cell>
        </row>
        <row r="6911">
          <cell r="A6911" t="str">
            <v>55867</v>
          </cell>
          <cell r="B6911" t="str">
            <v>ELETRODUTO DE PVC RIGIDO ROSCAVEL DN 75MM (3"), INCL CONEXOES, FORNECIMENTO E INSTALACAO</v>
          </cell>
          <cell r="C6911" t="str">
            <v>M</v>
          </cell>
          <cell r="D6911">
            <v>35.659999999999997</v>
          </cell>
        </row>
        <row r="6912">
          <cell r="A6912" t="str">
            <v>55868</v>
          </cell>
          <cell r="B6912" t="str">
            <v>ELETRODUTO DE PVC RIGIDO ROSCAVEL DN 100MM (4"), INCL CONEXOES, FORNECIMENTO E INSTALACAO</v>
          </cell>
          <cell r="C6912" t="str">
            <v>M</v>
          </cell>
          <cell r="D6912">
            <v>46.41</v>
          </cell>
        </row>
        <row r="6913">
          <cell r="A6913" t="str">
            <v>72308</v>
          </cell>
          <cell r="B6913" t="str">
            <v>ELETRODUTO DE ACO GALVANIZADO ELETROLITICO DN 20MM (3/4"), TIPO LEVE, INCLUSIVE CONEXOES - FORNECIMENTO E INSTALACAO</v>
          </cell>
          <cell r="C6913" t="str">
            <v>M</v>
          </cell>
          <cell r="D6913">
            <v>16.28</v>
          </cell>
        </row>
        <row r="6914">
          <cell r="A6914" t="str">
            <v>72309</v>
          </cell>
          <cell r="B6914" t="str">
            <v>ELETRODUTO DE ACO GALVANIZADO ELETROLITICO DN 25MM (1"), TIPO LEVE, IN CLUSIVE CONEXOES - FORNECIMENTO E INSTALACAO</v>
          </cell>
          <cell r="C6914" t="str">
            <v>M</v>
          </cell>
          <cell r="D6914">
            <v>16.93</v>
          </cell>
        </row>
        <row r="6915">
          <cell r="A6915" t="str">
            <v>72310</v>
          </cell>
          <cell r="B6915" t="str">
            <v>ELETRODUTO DE ACO GALVANIZADO ELETROLITICO DN 40MM (1 1/2"), TIPO SEMI-PESADO, INCLUSIVE CONEXOES - FORNECIMENTO E INSTALACAO</v>
          </cell>
          <cell r="C6915" t="str">
            <v>M</v>
          </cell>
          <cell r="D6915">
            <v>27.79</v>
          </cell>
        </row>
        <row r="6916">
          <cell r="A6916" t="str">
            <v>72311</v>
          </cell>
          <cell r="B6916" t="str">
            <v>ELETRODUTO DE ACO GALVANIZADO ELETROLITICO DN 50MM (2), TIPO SEMI-PES ADO, INCLUSIVE CONEXOES - FORNECIMENTO E INSTALACAO</v>
          </cell>
          <cell r="C6916" t="str">
            <v>M</v>
          </cell>
          <cell r="D6916">
            <v>30.38</v>
          </cell>
        </row>
        <row r="6917">
          <cell r="A6917" t="str">
            <v>72312</v>
          </cell>
          <cell r="B6917" t="str">
            <v>ELETRODUTO DE ACO GALVANIZADO ELETROLITICO DN 62MM (2 1/2"), TIPO SEMI-PESADO, INCLUSIVE CONEXOES - FORNECIMENTO E INSTALACAO</v>
          </cell>
          <cell r="C6917" t="str">
            <v>M</v>
          </cell>
          <cell r="D6917">
            <v>41.76</v>
          </cell>
        </row>
        <row r="6918">
          <cell r="A6918" t="str">
            <v>72316</v>
          </cell>
          <cell r="B6918" t="str">
            <v>ELETRODUTO DE ACO GALVANIZADO ELETROLITICO DN 75MM (3"), TIPO SEMI-PES ADO, INCLUSIVE CONEXOES - FORNECIMENTO E INSTALACAO</v>
          </cell>
          <cell r="C6918" t="str">
            <v>M</v>
          </cell>
          <cell r="D6918">
            <v>47.95</v>
          </cell>
        </row>
        <row r="6919">
          <cell r="A6919" t="str">
            <v>72925</v>
          </cell>
          <cell r="B6919" t="str">
            <v>ELETRODUTO METALICO FLEXIVEL DN 25MM FABRICADO COM FITA DE ACO ZINCADO , REVESTIDO EXTERNAMENTE COM  PVC PRETO, INCLUSIVE CONEXOES, FORNECIMENTO E INSTALACAO</v>
          </cell>
          <cell r="C6919" t="str">
            <v>M</v>
          </cell>
          <cell r="D6919">
            <v>8.77</v>
          </cell>
        </row>
        <row r="6920">
          <cell r="A6920" t="str">
            <v>72926</v>
          </cell>
          <cell r="B6920" t="str">
            <v>ELETRODUTO METALICO FLEXIVEL DN 40MM FABRICADO COM FITA DE ACO ZINCADO , REVESTIDO EXTERNAMENTE COM PVC PRETO, INCLUSIVE CONEXOES, FORNECIMENTO E INSTALACAO</v>
          </cell>
          <cell r="C6920" t="str">
            <v>M</v>
          </cell>
          <cell r="D6920">
            <v>14.06</v>
          </cell>
        </row>
        <row r="6921">
          <cell r="A6921" t="str">
            <v>72933</v>
          </cell>
          <cell r="B6921" t="str">
            <v>ELETRODUTO DE PVC FLEXIVEL CORRUGADO DN 16MM (1/2") FORNECIMENTO E INSTALACAO</v>
          </cell>
          <cell r="C6921" t="str">
            <v>M</v>
          </cell>
          <cell r="D6921">
            <v>3.5</v>
          </cell>
        </row>
        <row r="6922">
          <cell r="A6922" t="str">
            <v>72934</v>
          </cell>
          <cell r="B6922" t="str">
            <v>ELETRODUTO DE PVC FLEXIVEL CORRUGADO DN 20MM (3/4") FORNECIMENTO E INSTALACAO</v>
          </cell>
          <cell r="C6922" t="str">
            <v>M</v>
          </cell>
          <cell r="D6922">
            <v>4.2699999999999996</v>
          </cell>
        </row>
        <row r="6923">
          <cell r="A6923" t="str">
            <v>72935</v>
          </cell>
          <cell r="B6923" t="str">
            <v>ELETRODUTO DE PVC FLEXIVEL CORRUGADO DN 25MM (1") FORNECIMENTO E INSTA LACAO</v>
          </cell>
          <cell r="C6923" t="str">
            <v>M</v>
          </cell>
          <cell r="D6923">
            <v>5.42</v>
          </cell>
        </row>
        <row r="6924">
          <cell r="A6924" t="str">
            <v>72936</v>
          </cell>
          <cell r="B6924" t="str">
            <v>ELETRODUTO DE PVC FLEXIVEL CORRUGADO DN32 MM (1 1/4") FORNECIMENTO E INSTALACAO</v>
          </cell>
          <cell r="C6924" t="str">
            <v>M</v>
          </cell>
          <cell r="D6924">
            <v>7.47</v>
          </cell>
        </row>
        <row r="6925">
          <cell r="A6925" t="str">
            <v>73613</v>
          </cell>
          <cell r="B6925" t="str">
            <v>ELETRODUTO DE PVC RIGIDO ROSCAVEL DN 20MM (3/4") INCL CONEXOES, FORNECIMENTO E INSTALACAO</v>
          </cell>
          <cell r="C6925" t="str">
            <v>M</v>
          </cell>
          <cell r="D6925">
            <v>9.81</v>
          </cell>
        </row>
        <row r="6926">
          <cell r="A6926" t="str">
            <v>73614</v>
          </cell>
          <cell r="B6926" t="str">
            <v>ELETRODUTO DE PVC RIGIDO ROSCAVEL DN 15MM (1/2") INCL CONEXOES, FORNECIMENTO E INSTALACAO</v>
          </cell>
          <cell r="C6926" t="str">
            <v>M</v>
          </cell>
          <cell r="D6926">
            <v>9.2100000000000009</v>
          </cell>
        </row>
        <row r="6927">
          <cell r="A6927" t="str">
            <v>73627</v>
          </cell>
          <cell r="B6927" t="str">
            <v>ELETRODUTO DE ACO GALVANIZADO ELETROLITICO DN 16MM (1/2"), TIPO LEVE, INCLUSIVE CONEXOES - FORNECIMENTO E INSTALACAO</v>
          </cell>
          <cell r="C6927" t="str">
            <v>M</v>
          </cell>
          <cell r="D6927">
            <v>15.44</v>
          </cell>
        </row>
        <row r="6928">
          <cell r="A6928" t="str">
            <v>73798</v>
          </cell>
          <cell r="B6928" t="str">
            <v>DUTOS DE POLIESTER DE ALTA DENSIDADE(PEAD)</v>
          </cell>
          <cell r="C6928">
            <v>0</v>
          </cell>
          <cell r="D6928">
            <v>0</v>
          </cell>
        </row>
        <row r="6929">
          <cell r="A6929" t="str">
            <v>73798/001</v>
          </cell>
          <cell r="B6929" t="str">
            <v>DUTO ESPIRAL FLEXIVEL SINGELO PEAD D=50MM(2") REVESTIDO COM PVC COM FIO GUIA DE ACO GALVANIZADO, LANCADO DIRETO NO SOLO, INCL CONEXOES</v>
          </cell>
          <cell r="C6929" t="str">
            <v>M</v>
          </cell>
          <cell r="D6929">
            <v>20.059999999999999</v>
          </cell>
        </row>
        <row r="6930">
          <cell r="A6930" t="str">
            <v>73798/003</v>
          </cell>
          <cell r="B6930" t="str">
            <v>DUTO ESPIRAL FLEXIVEL SINGELO PEAD D=75MM(3") REVESTIDO COM PVC COM FIO GUIA DE ACO GALVANIZADO, LANCADO DIRETO NO SOLO, INCL CONEXOES</v>
          </cell>
          <cell r="C6930" t="str">
            <v>M</v>
          </cell>
          <cell r="D6930">
            <v>32.229999999999997</v>
          </cell>
        </row>
        <row r="6931">
          <cell r="A6931" t="str">
            <v>74252</v>
          </cell>
          <cell r="B6931" t="str">
            <v>FORN/ASSENT. ELETRODUTO PVC ROSCA 25 MM (1")</v>
          </cell>
          <cell r="C6931">
            <v>0</v>
          </cell>
          <cell r="D6931">
            <v>0</v>
          </cell>
        </row>
        <row r="6932">
          <cell r="A6932" t="str">
            <v>74252/001</v>
          </cell>
          <cell r="B6932" t="str">
            <v>ELETRODUTO DE PVC RIGIDO ROSCAVEL DN 25MM (1") INCL CONEXOES, FORNECIMENTO E INSTALACAO</v>
          </cell>
          <cell r="C6932" t="str">
            <v>M</v>
          </cell>
          <cell r="D6932">
            <v>10.97</v>
          </cell>
        </row>
        <row r="6933">
          <cell r="A6933" t="str">
            <v>83407</v>
          </cell>
          <cell r="B6933" t="str">
            <v>ELETRODUTO DE PVC RIGIDO ROSCAVEL DN 32MM (1 1/4") INCL CONEXOES, FORNECIMENTO E INSTALACAO</v>
          </cell>
          <cell r="C6933" t="str">
            <v>M</v>
          </cell>
          <cell r="D6933">
            <v>16.39</v>
          </cell>
        </row>
        <row r="6934">
          <cell r="A6934" t="str">
            <v>83408</v>
          </cell>
          <cell r="B6934" t="str">
            <v>ELETRODUTO DE PVC RIGIDO ROSCAVEL DN 60MM (2 1/2") INCL CONEXOES, FORNECIMENTO E INSTALACAO</v>
          </cell>
          <cell r="C6934" t="str">
            <v>M</v>
          </cell>
          <cell r="D6934">
            <v>31.36</v>
          </cell>
        </row>
        <row r="6935">
          <cell r="A6935" t="str">
            <v>83409</v>
          </cell>
          <cell r="B6935" t="str">
            <v>ELETRODUTO FLEXIVEL ACO GALV TIPO CONDUITE D = 1/2" (16MM) - FORNECIMENTO E INSTALACAO</v>
          </cell>
          <cell r="C6935" t="str">
            <v>M</v>
          </cell>
          <cell r="D6935">
            <v>4.3499999999999996</v>
          </cell>
        </row>
        <row r="6936">
          <cell r="A6936" t="str">
            <v>83410</v>
          </cell>
          <cell r="B6936" t="str">
            <v>ELETRODUTO FLEXIVEL ACO GALV TIPO CONDUITE D = 1" (25MM) - FORNECIMENTO E INSTALACAO</v>
          </cell>
          <cell r="C6936" t="str">
            <v>M</v>
          </cell>
          <cell r="D6936">
            <v>6.05</v>
          </cell>
        </row>
        <row r="6937">
          <cell r="A6937" t="str">
            <v>83411</v>
          </cell>
          <cell r="B6937" t="str">
            <v>ELETRODUTO FLEXIVEL ACO GALV TIPO CONDUITE D = 1 1/4" (32MM) - FORNECIMENTO E INSTALACAO</v>
          </cell>
          <cell r="C6937" t="str">
            <v>M</v>
          </cell>
          <cell r="D6937">
            <v>7.68</v>
          </cell>
        </row>
        <row r="6938">
          <cell r="A6938" t="str">
            <v>83412</v>
          </cell>
          <cell r="B6938" t="str">
            <v>ELETRODUTO FLEXIVEL ACO GALV TIPO CONDUITE D = 1 1/2" (40MM) - FORNECIMENTO E INSTALACAO</v>
          </cell>
          <cell r="C6938" t="str">
            <v>M</v>
          </cell>
          <cell r="D6938">
            <v>8.67</v>
          </cell>
        </row>
        <row r="6939">
          <cell r="A6939" t="str">
            <v>83413</v>
          </cell>
          <cell r="B6939" t="str">
            <v>ELETRODUTO FLEXIVEL ACO GALV TIPO CONDUITE D = 2" (50MM) - FORNECIMENTO E INSTALACAO</v>
          </cell>
          <cell r="C6939" t="str">
            <v>M</v>
          </cell>
          <cell r="D6939">
            <v>11.65</v>
          </cell>
        </row>
        <row r="6940">
          <cell r="A6940" t="str">
            <v>83414</v>
          </cell>
          <cell r="B6940" t="str">
            <v>ELETRODUTO FLEXIVEL ACO GALV TIPO CONDUITE D = 2 1/2" (65MM) - FORNECIMENTO E INSTALACAO</v>
          </cell>
          <cell r="C6940" t="str">
            <v>M</v>
          </cell>
          <cell r="D6940">
            <v>14.18</v>
          </cell>
        </row>
        <row r="6941">
          <cell r="A6941" t="str">
            <v>83415</v>
          </cell>
          <cell r="B6941" t="str">
            <v>ELETRODUTO FLEXIVEL ACO GALV TIPO CONDUITE D = 3" (75MM) - FORNECIMENTO E INSTALACAO</v>
          </cell>
          <cell r="C6941" t="str">
            <v>M</v>
          </cell>
          <cell r="D6941">
            <v>20.16</v>
          </cell>
        </row>
        <row r="6942">
          <cell r="A6942" t="str">
            <v>166</v>
          </cell>
          <cell r="B6942" t="str">
            <v>CONEXOES</v>
          </cell>
          <cell r="C6942">
            <v>0</v>
          </cell>
          <cell r="D6942">
            <v>0</v>
          </cell>
        </row>
        <row r="6943">
          <cell r="A6943" t="str">
            <v>72259</v>
          </cell>
          <cell r="B6943" t="str">
            <v>TERMINAL OU CONECTOR DE PRESSAO - PARA CABO 10MM2 - FORNECIMENTO E INSTALACAO</v>
          </cell>
          <cell r="C6943" t="str">
            <v>UN</v>
          </cell>
          <cell r="D6943">
            <v>11.05</v>
          </cell>
        </row>
        <row r="6944">
          <cell r="A6944" t="str">
            <v>72260</v>
          </cell>
          <cell r="B6944" t="str">
            <v>TERMINAL OU CONECTOR DE PRESSAO - PARA CABO 16MM2 - FORNECIMENTO E INSTALACAO</v>
          </cell>
          <cell r="C6944" t="str">
            <v>UN</v>
          </cell>
          <cell r="D6944">
            <v>11.92</v>
          </cell>
        </row>
        <row r="6945">
          <cell r="A6945" t="str">
            <v>72261</v>
          </cell>
          <cell r="B6945" t="str">
            <v>TERMINAL OU CONECTOR DE PRESSAO - PARA CABO 25MM2 - FORNECIMENTO E INSTALACAO</v>
          </cell>
          <cell r="C6945" t="str">
            <v>UN</v>
          </cell>
          <cell r="D6945">
            <v>13.37</v>
          </cell>
        </row>
        <row r="6946">
          <cell r="A6946" t="str">
            <v>72262</v>
          </cell>
          <cell r="B6946" t="str">
            <v>TERMINAL OU CONECTOR DE PRESSAO - PARA CABO 35MM2 - FORNECIMENTO E INSTALACAO</v>
          </cell>
          <cell r="C6946" t="str">
            <v>UN</v>
          </cell>
          <cell r="D6946">
            <v>13.37</v>
          </cell>
        </row>
        <row r="6947">
          <cell r="A6947" t="str">
            <v>72263</v>
          </cell>
          <cell r="B6947" t="str">
            <v>TERMINAL OU CONECTOR DE PRESSAO - PARA CABO 50MM2 - FORNECIMENTO E INSTALACAO</v>
          </cell>
          <cell r="C6947" t="str">
            <v>UN</v>
          </cell>
          <cell r="D6947">
            <v>17.63</v>
          </cell>
        </row>
        <row r="6948">
          <cell r="A6948" t="str">
            <v>72264</v>
          </cell>
          <cell r="B6948" t="str">
            <v>TERMINAL OU CONECTOR DE PRESSAO - PARA CABO 70MM2 - FORNECIMENTO E INSTALACAO</v>
          </cell>
          <cell r="C6948" t="str">
            <v>UN</v>
          </cell>
          <cell r="D6948">
            <v>17.63</v>
          </cell>
        </row>
        <row r="6949">
          <cell r="A6949" t="str">
            <v>72265</v>
          </cell>
          <cell r="B6949" t="str">
            <v>TERMINAL OU CONECTOR DE PRESSAO - PARA CABO 95MM2 - FORNECIMENTO E INSTALACAO</v>
          </cell>
          <cell r="C6949" t="str">
            <v>UN</v>
          </cell>
          <cell r="D6949">
            <v>20.54</v>
          </cell>
        </row>
        <row r="6950">
          <cell r="A6950" t="str">
            <v>72266</v>
          </cell>
          <cell r="B6950" t="str">
            <v>TERMINAL OU CONECTOR DE PRESSAO - PARA CABO 120MM2 - FORNECIMENTO E INSTALACAO</v>
          </cell>
          <cell r="C6950" t="str">
            <v>UN</v>
          </cell>
          <cell r="D6950">
            <v>26.54</v>
          </cell>
        </row>
        <row r="6951">
          <cell r="A6951" t="str">
            <v>72267</v>
          </cell>
          <cell r="B6951" t="str">
            <v>TERMINAL OU CONECTOR DE PRESSAO - PARA CABO 150MM2 - FORNECIMENTO E INSTALACAO</v>
          </cell>
          <cell r="C6951" t="str">
            <v>UN</v>
          </cell>
          <cell r="D6951">
            <v>26.54</v>
          </cell>
        </row>
        <row r="6952">
          <cell r="A6952" t="str">
            <v>72268</v>
          </cell>
          <cell r="B6952" t="str">
            <v>TERMINAL OU CONECTOR DE PRESSAO - PARA CABO 185MM2 - FORNECIMENTO E INSTALACAO</v>
          </cell>
          <cell r="C6952" t="str">
            <v>UN</v>
          </cell>
          <cell r="D6952">
            <v>26.54</v>
          </cell>
        </row>
        <row r="6953">
          <cell r="A6953" t="str">
            <v>72269</v>
          </cell>
          <cell r="B6953" t="str">
            <v>TERMINAL OU CONECTOR DE PRESSAO - PARA CABO 240MM2 - FORNECIMENTO E INSTALACAO</v>
          </cell>
          <cell r="C6953" t="str">
            <v>UN</v>
          </cell>
          <cell r="D6953">
            <v>36.76</v>
          </cell>
        </row>
        <row r="6954">
          <cell r="A6954" t="str">
            <v>72270</v>
          </cell>
          <cell r="B6954" t="str">
            <v>TERMINAL OU CONECTOR DE PRESSAO - PARA CABO 300MM2 - FORNECIMENTO E INSTALACAO</v>
          </cell>
          <cell r="C6954" t="str">
            <v>UN</v>
          </cell>
          <cell r="D6954">
            <v>31.19</v>
          </cell>
        </row>
        <row r="6955">
          <cell r="A6955" t="str">
            <v>72271</v>
          </cell>
          <cell r="B6955" t="str">
            <v>CONECTOR PARAFUSO FENDIDO SPLIT-BOLT - PARA CABO DE 16MM2 - FORNECIMENTO E INSTALACAO</v>
          </cell>
          <cell r="C6955" t="str">
            <v>UN</v>
          </cell>
          <cell r="D6955">
            <v>9.2200000000000006</v>
          </cell>
        </row>
        <row r="6956">
          <cell r="A6956" t="str">
            <v>72272</v>
          </cell>
          <cell r="B6956" t="str">
            <v>CONECTOR PARAFUSO FENDIDO SPLIT-BOLT - PARA CABO DE 35MM2 - FORNECIMENTO E INSTALACAO</v>
          </cell>
          <cell r="C6956" t="str">
            <v>UN</v>
          </cell>
          <cell r="D6956">
            <v>10.09</v>
          </cell>
        </row>
        <row r="6957">
          <cell r="A6957" t="str">
            <v>73782</v>
          </cell>
          <cell r="B6957" t="str">
            <v>TERMINAL MECANICO</v>
          </cell>
          <cell r="C6957">
            <v>0</v>
          </cell>
          <cell r="D6957">
            <v>0</v>
          </cell>
        </row>
        <row r="6958">
          <cell r="A6958" t="str">
            <v>73782/002</v>
          </cell>
          <cell r="B6958" t="str">
            <v>TERMINAL A PRESSAO REFORCADO PARA CONEXAO DE CABO DE COBRE A BARRA, CABO 50 E 70MM2 - FORNECIMENTO E INSTALACAO</v>
          </cell>
          <cell r="C6958" t="str">
            <v>UN</v>
          </cell>
          <cell r="D6958">
            <v>27.82</v>
          </cell>
        </row>
        <row r="6959">
          <cell r="A6959" t="str">
            <v>73782/003</v>
          </cell>
          <cell r="B6959" t="str">
            <v>TERMINAL A PRESSAO REFORCADO PARA CONEXAO DE CABO DE COBRE A BARRA, CABO 95 E 120MM2 - FORNECIMENTO E INSTALACAO</v>
          </cell>
          <cell r="C6959" t="str">
            <v>UN</v>
          </cell>
          <cell r="D6959">
            <v>42.8</v>
          </cell>
        </row>
        <row r="6960">
          <cell r="A6960" t="str">
            <v>73782/004</v>
          </cell>
          <cell r="B6960" t="str">
            <v>TERMINAL A PRESSAO REFORCADO PARA CONEXAO DE CABO DE COBRE A BARRA, CABO 150 E 185MM2 - FORNECIMENTO E INSTALACAO</v>
          </cell>
          <cell r="C6960" t="str">
            <v>UN</v>
          </cell>
          <cell r="D6960">
            <v>52.36</v>
          </cell>
        </row>
        <row r="6961">
          <cell r="A6961" t="str">
            <v>73782/005</v>
          </cell>
          <cell r="B6961" t="str">
            <v>TERMINAL A PRESSAO REFORCADO PARA CONEXAO DE CABO DE COBRE A BARRA, CABO 16 E 25MM2 - FORNECIMENTO E INSTALACAO</v>
          </cell>
          <cell r="C6961" t="str">
            <v>UN</v>
          </cell>
          <cell r="D6961">
            <v>17.440000000000001</v>
          </cell>
        </row>
        <row r="6962">
          <cell r="A6962" t="str">
            <v>83377</v>
          </cell>
          <cell r="B6962" t="str">
            <v>CONECTOR DE PARAFUSO FENDIDO EM LIGA DE COBRE COM SEPARADOR DE CABOS PARA CABO 50 MM2 - FORNECIMENTO E INSTALACAO</v>
          </cell>
          <cell r="C6962" t="str">
            <v>UN</v>
          </cell>
          <cell r="D6962">
            <v>13.13</v>
          </cell>
        </row>
        <row r="6963">
          <cell r="A6963" t="str">
            <v>167</v>
          </cell>
          <cell r="B6963" t="str">
            <v>FIOS/CABOS</v>
          </cell>
          <cell r="C6963">
            <v>0</v>
          </cell>
          <cell r="D6963">
            <v>0</v>
          </cell>
        </row>
        <row r="6964">
          <cell r="A6964" t="str">
            <v>55869</v>
          </cell>
          <cell r="B6964" t="str">
            <v>FIO DE COBRE ISOLADO PARALELO OU TORCIDO 2 X 1,5MM2</v>
          </cell>
          <cell r="C6964" t="str">
            <v>M</v>
          </cell>
          <cell r="D6964">
            <v>6.07</v>
          </cell>
        </row>
        <row r="6965">
          <cell r="A6965" t="str">
            <v>72249</v>
          </cell>
          <cell r="B6965" t="str">
            <v>CABO DE COBRE NU 6MM2 - FORNECIMENTO E INSTALACAO</v>
          </cell>
          <cell r="C6965" t="str">
            <v>M</v>
          </cell>
          <cell r="D6965">
            <v>4.8</v>
          </cell>
        </row>
        <row r="6966">
          <cell r="A6966" t="str">
            <v>72250</v>
          </cell>
          <cell r="B6966" t="str">
            <v>CABO DE COBRE NU 10MM2 - FORNECIMENTO E INSTALACAO</v>
          </cell>
          <cell r="C6966" t="str">
            <v>M</v>
          </cell>
          <cell r="D6966">
            <v>6.06</v>
          </cell>
        </row>
        <row r="6967">
          <cell r="A6967" t="str">
            <v>72251</v>
          </cell>
          <cell r="B6967" t="str">
            <v>CABO DE COBRE NU 16MM2 - FORNECIMENTO E INSTALACAO</v>
          </cell>
          <cell r="C6967" t="str">
            <v>M</v>
          </cell>
          <cell r="D6967">
            <v>8.9</v>
          </cell>
        </row>
        <row r="6968">
          <cell r="A6968" t="str">
            <v>72252</v>
          </cell>
          <cell r="B6968" t="str">
            <v>CABO DE COBRE NU 25MM2 - FORNECIMENTO E INSTALACAO</v>
          </cell>
          <cell r="C6968" t="str">
            <v>M</v>
          </cell>
          <cell r="D6968">
            <v>12.98</v>
          </cell>
        </row>
        <row r="6969">
          <cell r="A6969" t="str">
            <v>72253</v>
          </cell>
          <cell r="B6969" t="str">
            <v>CABO DE COBRE NU 35MM2 - FORNECIMENTO E INSTALACAO</v>
          </cell>
          <cell r="C6969" t="str">
            <v>M</v>
          </cell>
          <cell r="D6969">
            <v>17.309999999999999</v>
          </cell>
        </row>
        <row r="6970">
          <cell r="A6970" t="str">
            <v>72254</v>
          </cell>
          <cell r="B6970" t="str">
            <v>CABO DE COBRE NU 50MM2 - FORNECIMENTO E INSTALACAO</v>
          </cell>
          <cell r="C6970" t="str">
            <v>M</v>
          </cell>
          <cell r="D6970">
            <v>24.55</v>
          </cell>
        </row>
        <row r="6971">
          <cell r="A6971" t="str">
            <v>72255</v>
          </cell>
          <cell r="B6971" t="str">
            <v>CABO DE COBRE NU 70MM2 - FORNECIMENTO E INSTALACAO</v>
          </cell>
          <cell r="C6971" t="str">
            <v>M</v>
          </cell>
          <cell r="D6971">
            <v>32.14</v>
          </cell>
        </row>
        <row r="6972">
          <cell r="A6972" t="str">
            <v>72256</v>
          </cell>
          <cell r="B6972" t="str">
            <v>CABO DE COBRE NU 95MM2 - FORNECIMENTO E INSTALACAO</v>
          </cell>
          <cell r="C6972" t="str">
            <v>M</v>
          </cell>
          <cell r="D6972">
            <v>42.28</v>
          </cell>
        </row>
        <row r="6973">
          <cell r="A6973" t="str">
            <v>72257</v>
          </cell>
          <cell r="B6973" t="str">
            <v>CABO DE COBRE NU 120MM2 - FORNECIMENTO E INSTALACAO</v>
          </cell>
          <cell r="C6973" t="str">
            <v>M</v>
          </cell>
          <cell r="D6973">
            <v>55.09</v>
          </cell>
        </row>
        <row r="6974">
          <cell r="A6974" t="str">
            <v>73860</v>
          </cell>
          <cell r="B6974" t="str">
            <v>FIOS E CABOS C/ISOL.TERMOPLASTICO TENSAO 450/750V</v>
          </cell>
          <cell r="C6974">
            <v>0</v>
          </cell>
          <cell r="D6974">
            <v>0</v>
          </cell>
        </row>
        <row r="6975">
          <cell r="A6975" t="str">
            <v>73860/007</v>
          </cell>
          <cell r="B6975" t="str">
            <v>CABO DE COBRE ISOLADO PVC 450/750V 1,5MM2 RESISTENTE A CHAMA - FORNECIMENTO E INSTALACAO</v>
          </cell>
          <cell r="C6975" t="str">
            <v>M</v>
          </cell>
          <cell r="D6975">
            <v>1.77</v>
          </cell>
        </row>
        <row r="6976">
          <cell r="A6976" t="str">
            <v>73860/008</v>
          </cell>
          <cell r="B6976" t="str">
            <v>CABO DE COBRE ISOLADO PVC 450/750V 2,5MM2 RESISTENTE A CHAMA - FORNECIMENTO E INSTALACAO</v>
          </cell>
          <cell r="C6976" t="str">
            <v>M</v>
          </cell>
          <cell r="D6976">
            <v>2.3199999999999998</v>
          </cell>
        </row>
        <row r="6977">
          <cell r="A6977" t="str">
            <v>73860/009</v>
          </cell>
          <cell r="B6977" t="str">
            <v>CABO DE COBRE ISOLADO PVC 450/750V 4MM2 RESISTENTE A CHAMA - FORNECIMENTO E INSTALACAO</v>
          </cell>
          <cell r="C6977" t="str">
            <v>M</v>
          </cell>
          <cell r="D6977">
            <v>3.37</v>
          </cell>
        </row>
        <row r="6978">
          <cell r="A6978" t="str">
            <v>73860/010</v>
          </cell>
          <cell r="B6978" t="str">
            <v>CABO DE COBRE ISOLADO PVC 450/750V 6MM2 RESISTENTE A CHAMA - FORNECIMENTO E INSTALACAO</v>
          </cell>
          <cell r="C6978" t="str">
            <v>M</v>
          </cell>
          <cell r="D6978">
            <v>4.53</v>
          </cell>
        </row>
        <row r="6979">
          <cell r="A6979" t="str">
            <v>73860/011</v>
          </cell>
          <cell r="B6979" t="str">
            <v>CABO DE COBRE ISOLADO PVC 450/750V 10MM2 RESISTENTE A CHAMA - FORNECIMENTO E INSTALACAO</v>
          </cell>
          <cell r="C6979" t="str">
            <v>M</v>
          </cell>
          <cell r="D6979">
            <v>6.9</v>
          </cell>
        </row>
        <row r="6980">
          <cell r="A6980" t="str">
            <v>73860/012</v>
          </cell>
          <cell r="B6980" t="str">
            <v>CABO DE COBRE ISOLADO PVC 450/750V 16MM2 RESISTENTE A CHAMA - FORNECIMENTO E INSTALACAO</v>
          </cell>
          <cell r="C6980" t="str">
            <v>M</v>
          </cell>
          <cell r="D6980">
            <v>7.92</v>
          </cell>
        </row>
        <row r="6981">
          <cell r="A6981" t="str">
            <v>73860/013</v>
          </cell>
          <cell r="B6981" t="str">
            <v>CABO DE COBRE ISOLADO PVC 450/750V 25MM2 RESISTENTE A CHAMA - FORNECIMENTO E INSTALACAO</v>
          </cell>
          <cell r="C6981" t="str">
            <v>M</v>
          </cell>
          <cell r="D6981">
            <v>11.39</v>
          </cell>
        </row>
        <row r="6982">
          <cell r="A6982" t="str">
            <v>73860/014</v>
          </cell>
          <cell r="B6982" t="str">
            <v>CABO DE COBRE ISOLADO PVC 450/750V 50MM2 RESISTENTE A CHAMA - FORNECIMENTO E INSTALACAO</v>
          </cell>
          <cell r="C6982" t="str">
            <v>M</v>
          </cell>
          <cell r="D6982">
            <v>20.92</v>
          </cell>
        </row>
        <row r="6983">
          <cell r="A6983" t="str">
            <v>73860/015</v>
          </cell>
          <cell r="B6983" t="str">
            <v>CABO DE COBRE ISOLADO PVC 450/750V 70MM2 RESISTENTE A CHAMA - FORNECIMENTO E INSTALACAO</v>
          </cell>
          <cell r="C6983" t="str">
            <v>M</v>
          </cell>
          <cell r="D6983">
            <v>29.64</v>
          </cell>
        </row>
        <row r="6984">
          <cell r="A6984" t="str">
            <v>73860/016</v>
          </cell>
          <cell r="B6984" t="str">
            <v>CABO DE COBRE ISOLADO PVC 450/750V 95MM2 RESISTENTE A CHAMA - FORNECIMENTO E INSTALACAO</v>
          </cell>
          <cell r="C6984" t="str">
            <v>M</v>
          </cell>
          <cell r="D6984">
            <v>39.03</v>
          </cell>
        </row>
        <row r="6985">
          <cell r="A6985" t="str">
            <v>73860/017</v>
          </cell>
          <cell r="B6985" t="str">
            <v>CABO DE COBRE ISOLADO PVC 450/750V 120MM2 RESISTENTE A CHAMA - FORNECIMENTO E INSTALACAO</v>
          </cell>
          <cell r="C6985" t="str">
            <v>M</v>
          </cell>
          <cell r="D6985">
            <v>48.05</v>
          </cell>
        </row>
        <row r="6986">
          <cell r="A6986" t="str">
            <v>73860/018</v>
          </cell>
          <cell r="B6986" t="str">
            <v>CABO DE COBRE ISOLADO PVC 450/750V 150MM2 RESISTENTE A CHAMA - FORNECIMENTO E INSTALACAO</v>
          </cell>
          <cell r="C6986" t="str">
            <v>M</v>
          </cell>
          <cell r="D6986">
            <v>57.5</v>
          </cell>
        </row>
        <row r="6987">
          <cell r="A6987" t="str">
            <v>73860/019</v>
          </cell>
          <cell r="B6987" t="str">
            <v>CABO DE COBRE ISOLADO PVC 450/750V 185MM2 RESISTENTE A CHAMA - FORNECIMENTO E INSTALACAO</v>
          </cell>
          <cell r="C6987" t="str">
            <v>M</v>
          </cell>
          <cell r="D6987">
            <v>70.680000000000007</v>
          </cell>
        </row>
        <row r="6988">
          <cell r="A6988" t="str">
            <v>73860/020</v>
          </cell>
          <cell r="B6988" t="str">
            <v>CABO DE COBRE ISOLADO PVC 450/750V 240MM2 RESISTENTE A CHAMA - FORNECIMENTO E INSTALACAO</v>
          </cell>
          <cell r="C6988" t="str">
            <v>M</v>
          </cell>
          <cell r="D6988">
            <v>89.9</v>
          </cell>
        </row>
        <row r="6989">
          <cell r="A6989" t="str">
            <v>73860/021</v>
          </cell>
          <cell r="B6989" t="str">
            <v>CABO DE COBRE ISOLADO PVC 450/750V 300MM2 RESISTENTE A CHAMA - FORNECIMENTO E INSTALACAO</v>
          </cell>
          <cell r="C6989" t="str">
            <v>M</v>
          </cell>
          <cell r="D6989">
            <v>107.87</v>
          </cell>
        </row>
        <row r="6990">
          <cell r="A6990" t="str">
            <v>73860/022</v>
          </cell>
          <cell r="B6990" t="str">
            <v>CABO DE COBRE ISOLADO PVC 450/750V 35MM2 RESISTENTE A CHAMA - FORNECIMENTO E INSTALACAO</v>
          </cell>
          <cell r="C6990" t="str">
            <v>M</v>
          </cell>
          <cell r="D6990">
            <v>15.53</v>
          </cell>
        </row>
        <row r="6991">
          <cell r="A6991" t="str">
            <v>83416</v>
          </cell>
          <cell r="B6991" t="str">
            <v>CABO DE COBRE ISOLAMENTO TERMOPLASTICO 0,6/1KV 1,5MM2 ANTI-CHAMA - FORNECIMENTO E INSTALACAO</v>
          </cell>
          <cell r="C6991" t="str">
            <v>M</v>
          </cell>
          <cell r="D6991">
            <v>2.1</v>
          </cell>
        </row>
        <row r="6992">
          <cell r="A6992" t="str">
            <v>83417</v>
          </cell>
          <cell r="B6992" t="str">
            <v>CABO DE COBRE ISOLAMENTO TERMOPLASTICO 0,6/1KV 2,5MM2 ANTI-CHAMA - FORNECIMENTO E INSTALACAO</v>
          </cell>
          <cell r="C6992" t="str">
            <v>M</v>
          </cell>
          <cell r="D6992">
            <v>2.66</v>
          </cell>
        </row>
        <row r="6993">
          <cell r="A6993" t="str">
            <v>83418</v>
          </cell>
          <cell r="B6993" t="str">
            <v>CABO DE COBRE ISOLAMENTO TERMOPLASTICO 0,6/1KV 4MM2 ANTI-CHAMA - FORNECIMENTO E INSTALACAO</v>
          </cell>
          <cell r="C6993" t="str">
            <v>M</v>
          </cell>
          <cell r="D6993">
            <v>3.88</v>
          </cell>
        </row>
        <row r="6994">
          <cell r="A6994" t="str">
            <v>83419</v>
          </cell>
          <cell r="B6994" t="str">
            <v>CABO DE COBRE ISOLAMENTO TERMOPLASTICO 0,6/1KV 6MM2 ANTI-CHAMA - FORNECIMENTO E INSTALACAO</v>
          </cell>
          <cell r="C6994" t="str">
            <v>M</v>
          </cell>
          <cell r="D6994">
            <v>4.68</v>
          </cell>
        </row>
        <row r="6995">
          <cell r="A6995" t="str">
            <v>83420</v>
          </cell>
          <cell r="B6995" t="str">
            <v>CABO DE COBRE ISOLAMENTO TERMOPLASTICO 0,6/1KV 10MM2 ANTI-CHAMA - FORNECIMENTO E INSTALACAO</v>
          </cell>
          <cell r="C6995" t="str">
            <v>M</v>
          </cell>
          <cell r="D6995">
            <v>6.48</v>
          </cell>
        </row>
        <row r="6996">
          <cell r="A6996" t="str">
            <v>83421</v>
          </cell>
          <cell r="B6996" t="str">
            <v>CABO DE COBRE ISOLAMENTO TERMOPLASTICO 0,6/1KV 16MM2 ANTI-CHAMA - FORNECIMENTO E INSTALACAO</v>
          </cell>
          <cell r="C6996" t="str">
            <v>M</v>
          </cell>
          <cell r="D6996">
            <v>8.9700000000000006</v>
          </cell>
        </row>
        <row r="6997">
          <cell r="A6997" t="str">
            <v>83422</v>
          </cell>
          <cell r="B6997" t="str">
            <v>CABO DE COBRE ISOLAMENTO TERMOPLASTICO 0,6/1KV 25MM2 ANTI-CHAMA - FORNECIMENTO E INSTALACAO</v>
          </cell>
          <cell r="C6997" t="str">
            <v>M</v>
          </cell>
          <cell r="D6997">
            <v>12.87</v>
          </cell>
        </row>
        <row r="6998">
          <cell r="A6998" t="str">
            <v>83423</v>
          </cell>
          <cell r="B6998" t="str">
            <v>CABO DE COBRE ISOLAMENTO TERMOPLASTICO 0,6/1KV 35MM2 ANTI-CHAMA - FORNECIMENTO E INSTALACAO</v>
          </cell>
          <cell r="C6998" t="str">
            <v>M</v>
          </cell>
          <cell r="D6998">
            <v>17.399999999999999</v>
          </cell>
        </row>
        <row r="6999">
          <cell r="A6999" t="str">
            <v>83424</v>
          </cell>
          <cell r="B6999" t="str">
            <v>CABO DE COBRE ISOLAMENTO TERMOPLASTICO 0,6/1KV 50MM2 ANTI-CHAMA - FORNECIMENTO E INSTALACAO</v>
          </cell>
          <cell r="C6999" t="str">
            <v>M</v>
          </cell>
          <cell r="D6999">
            <v>23.5</v>
          </cell>
        </row>
        <row r="7000">
          <cell r="A7000" t="str">
            <v>83425</v>
          </cell>
          <cell r="B7000" t="str">
            <v>CABO DE COBRE ISOLAMENTO TERMOPLASTICO 0,6/1KV 70MM2 ANTI-CHAMA - FORNECIMENTO E INSTALACAO</v>
          </cell>
          <cell r="C7000" t="str">
            <v>M</v>
          </cell>
          <cell r="D7000">
            <v>32.090000000000003</v>
          </cell>
        </row>
        <row r="7001">
          <cell r="A7001" t="str">
            <v>83431</v>
          </cell>
          <cell r="B7001" t="str">
            <v>CABO DE COBRE ISOLAMENTO TERMOPLASTICO 0,6/1KV 95MM2 ANTI-CHAMA - FORNECIMENTO E INSTALACAO</v>
          </cell>
          <cell r="C7001" t="str">
            <v>M</v>
          </cell>
          <cell r="D7001">
            <v>43.7</v>
          </cell>
        </row>
        <row r="7002">
          <cell r="A7002" t="str">
            <v>83432</v>
          </cell>
          <cell r="B7002" t="str">
            <v>CABO DE COBRE ISOLAMENTO TERMOPLASTICO 0,6/1KV 120MM2 ANTI-CHAMA - FORNECIMENTO E INSTALACAO</v>
          </cell>
          <cell r="C7002" t="str">
            <v>M</v>
          </cell>
          <cell r="D7002">
            <v>50.58</v>
          </cell>
        </row>
        <row r="7003">
          <cell r="A7003" t="str">
            <v>83433</v>
          </cell>
          <cell r="B7003" t="str">
            <v>CABO DE COBRE ISOLAMENTO TERMOPLASTICO 0,6/1KV 150MM2 ANTI-CHAMA - FORNECIMENTO E INSTALACAO</v>
          </cell>
          <cell r="C7003" t="str">
            <v>M</v>
          </cell>
          <cell r="D7003">
            <v>63.12</v>
          </cell>
        </row>
        <row r="7004">
          <cell r="A7004" t="str">
            <v>83434</v>
          </cell>
          <cell r="B7004" t="str">
            <v>CABO DE COBRE ISOLAMENTO TERMOPLASTICO 0,6/1KV 185MM2 ANTI-CHAMA - FORNECIMENTO E INSTALACAO</v>
          </cell>
          <cell r="C7004" t="str">
            <v>M</v>
          </cell>
          <cell r="D7004">
            <v>76.349999999999994</v>
          </cell>
        </row>
        <row r="7005">
          <cell r="A7005" t="str">
            <v>83435</v>
          </cell>
          <cell r="B7005" t="str">
            <v>CABO DE COBRE ISOLAMENTO TERMOPLASTICO 0,6/1KV 240MM2 ANTI-CHAMA - FORNECIMENTO E INSTALACAO</v>
          </cell>
          <cell r="C7005" t="str">
            <v>M</v>
          </cell>
          <cell r="D7005">
            <v>100.64</v>
          </cell>
        </row>
        <row r="7006">
          <cell r="A7006" t="str">
            <v>83436</v>
          </cell>
          <cell r="B7006" t="str">
            <v>CABO DE COBRE ISOLAMENTO TERMOPLASTICO 0,6/1KV 300MM2 ANTI-CHAMA - FORNECIMENTO E INSTALACAO</v>
          </cell>
          <cell r="C7006" t="str">
            <v>M</v>
          </cell>
          <cell r="D7006">
            <v>118.6</v>
          </cell>
        </row>
        <row r="7007">
          <cell r="A7007" t="str">
            <v>84682</v>
          </cell>
          <cell r="B7007" t="str">
            <v>FIO DE COBRE NU 4 MM2 - FORNECIMENTO E INSTALACAO</v>
          </cell>
          <cell r="C7007" t="str">
            <v>M</v>
          </cell>
          <cell r="D7007">
            <v>1.57</v>
          </cell>
        </row>
        <row r="7008">
          <cell r="A7008" t="str">
            <v>168</v>
          </cell>
          <cell r="B7008" t="str">
            <v>CAIXAS</v>
          </cell>
          <cell r="C7008">
            <v>0</v>
          </cell>
          <cell r="D7008">
            <v>0</v>
          </cell>
        </row>
        <row r="7009">
          <cell r="A7009" t="str">
            <v>73861</v>
          </cell>
          <cell r="B7009" t="str">
            <v>CONDULETES</v>
          </cell>
          <cell r="C7009">
            <v>0</v>
          </cell>
          <cell r="D7009">
            <v>0</v>
          </cell>
        </row>
        <row r="7010">
          <cell r="A7010" t="str">
            <v>73861/001</v>
          </cell>
          <cell r="B7010" t="str">
            <v>CONDULETE 1/2" EM LIGA DE ALUMÍNIO FUNDIDO TIPO B - FORNECIMENTO E INSTALACAO</v>
          </cell>
          <cell r="C7010" t="str">
            <v>UN</v>
          </cell>
          <cell r="D7010">
            <v>6.29</v>
          </cell>
        </row>
        <row r="7011">
          <cell r="A7011" t="str">
            <v>73861/002</v>
          </cell>
          <cell r="B7011" t="str">
            <v>CONDULETE 3/4" EM LIGA DE ALUMÍNIO FUNDIDO TIPO "B" - FORNECIMENTO E INSTALACAO</v>
          </cell>
          <cell r="C7011" t="str">
            <v>UN</v>
          </cell>
          <cell r="D7011">
            <v>7.42</v>
          </cell>
        </row>
        <row r="7012">
          <cell r="A7012" t="str">
            <v>73861/003</v>
          </cell>
          <cell r="B7012" t="str">
            <v>CONDULETE 1" EM LIGA DE ALUMÍNIO FUNDIDO TIPO "B" - FORNECIMENTO E INSTALACAO</v>
          </cell>
          <cell r="C7012" t="str">
            <v>UN</v>
          </cell>
          <cell r="D7012">
            <v>9.99</v>
          </cell>
        </row>
        <row r="7013">
          <cell r="A7013" t="str">
            <v>73861/004</v>
          </cell>
          <cell r="B7013" t="str">
            <v>CONDULETE 1/2" EM LIGA DE ALUMÍNIO FUNDIDO TIPO "C" - FORNECIMENTO E INSTALACAO</v>
          </cell>
          <cell r="C7013" t="str">
            <v>UN</v>
          </cell>
          <cell r="D7013">
            <v>7.19</v>
          </cell>
        </row>
        <row r="7014">
          <cell r="A7014" t="str">
            <v>73861/005</v>
          </cell>
          <cell r="B7014" t="str">
            <v>CONDULETE  3/4" EM LIGA DE ALUMÍNIO FUNDIDO TIPO "C" - FORNECIMENTO E INSTALACAO</v>
          </cell>
          <cell r="C7014" t="str">
            <v>UN</v>
          </cell>
          <cell r="D7014">
            <v>8.16</v>
          </cell>
        </row>
        <row r="7015">
          <cell r="A7015" t="str">
            <v>73861/006</v>
          </cell>
          <cell r="B7015" t="str">
            <v>CONDULETE 1" EM LIGA DE ALUMÍNIO FUNDIDO TIPO "C" - FORNECIMENTO E INSTALACAO</v>
          </cell>
          <cell r="C7015" t="str">
            <v>UN</v>
          </cell>
          <cell r="D7015">
            <v>11.5</v>
          </cell>
        </row>
        <row r="7016">
          <cell r="A7016" t="str">
            <v>73861/007</v>
          </cell>
          <cell r="B7016" t="str">
            <v>CONDULETE 1/2" EM LIGA DE ALUMÍNIO FUNDIDO TIPO "E" - FORNECIMENTO E INSTALACAO</v>
          </cell>
          <cell r="C7016" t="str">
            <v>UN</v>
          </cell>
          <cell r="D7016">
            <v>6.05</v>
          </cell>
        </row>
        <row r="7017">
          <cell r="A7017" t="str">
            <v>73861/008</v>
          </cell>
          <cell r="B7017" t="str">
            <v>CONDULETE 3/4" EM LIGA DE ALUMÍNIO FUNDIDO TIPO "E" - FORNECIMENTO E INSTALACAO</v>
          </cell>
          <cell r="C7017" t="str">
            <v>UN</v>
          </cell>
          <cell r="D7017">
            <v>7.12</v>
          </cell>
        </row>
        <row r="7018">
          <cell r="A7018" t="str">
            <v>73861/009</v>
          </cell>
          <cell r="B7018" t="str">
            <v>CONDULETE 1" EM LIGA DE ALUMÍNIO FUNDIDO TIPO "E" - FORNECIMENTO E INSTALACAO</v>
          </cell>
          <cell r="C7018" t="str">
            <v>UN</v>
          </cell>
          <cell r="D7018">
            <v>10.11</v>
          </cell>
        </row>
        <row r="7019">
          <cell r="A7019" t="str">
            <v>73861/010</v>
          </cell>
          <cell r="B7019" t="str">
            <v>CONDULETE 1/2" EM LIGA DE ALUMÍNIO FUNDIDO TIPO "LB" - FORNECIMENTO E INSTALACAO</v>
          </cell>
          <cell r="C7019" t="str">
            <v>UN</v>
          </cell>
          <cell r="D7019">
            <v>6.93</v>
          </cell>
        </row>
        <row r="7020">
          <cell r="A7020" t="str">
            <v>73861/011</v>
          </cell>
          <cell r="B7020" t="str">
            <v>CONDULETE 3/4" EM LIGA DE ALUMÍNIO FUNDIDO TIPO "LB" - FORNECIMENTO E INSTALACAO</v>
          </cell>
          <cell r="C7020" t="str">
            <v>UN</v>
          </cell>
          <cell r="D7020">
            <v>8.18</v>
          </cell>
        </row>
        <row r="7021">
          <cell r="A7021" t="str">
            <v>73861/012</v>
          </cell>
          <cell r="B7021" t="str">
            <v>CONDULETE 1" EM LIGA DE ALUMÍNIO FUNDIDO TIPO "LB" - FORNECIMENTO E INSTALACAO</v>
          </cell>
          <cell r="C7021" t="str">
            <v>UN</v>
          </cell>
          <cell r="D7021">
            <v>11.39</v>
          </cell>
        </row>
        <row r="7022">
          <cell r="A7022" t="str">
            <v>73861/013</v>
          </cell>
          <cell r="B7022" t="str">
            <v>CONDULETE 1/2" EM LIGA DE ALUMÍNIO FUNDIDO TIPO "LL" - FORNECIMENTO E INSTALACAO</v>
          </cell>
          <cell r="C7022" t="str">
            <v>UN</v>
          </cell>
          <cell r="D7022">
            <v>6.93</v>
          </cell>
        </row>
        <row r="7023">
          <cell r="A7023" t="str">
            <v>73861/014</v>
          </cell>
          <cell r="B7023" t="str">
            <v>CONDULETE 3/4" EM LIGA DE ALUMÍNIO FUNDIDO TIPO "LL" - FORNECIMENTO E INSTALACAO</v>
          </cell>
          <cell r="C7023" t="str">
            <v>UN</v>
          </cell>
          <cell r="D7023">
            <v>8.18</v>
          </cell>
        </row>
        <row r="7024">
          <cell r="A7024" t="str">
            <v>73861/015</v>
          </cell>
          <cell r="B7024" t="str">
            <v>CONDULETE 1" EM LIGA DE ALUMÍNIO FUNDIDO TIPO "LL" - FORNECIMENTO E INSTALACAO</v>
          </cell>
          <cell r="C7024" t="str">
            <v>UN</v>
          </cell>
          <cell r="D7024">
            <v>11.39</v>
          </cell>
        </row>
        <row r="7025">
          <cell r="A7025" t="str">
            <v>73861/016</v>
          </cell>
          <cell r="B7025" t="str">
            <v>CONDULETE 1/2" EM LIGA DE ALUMÍNIO FUNDIDO TIPO "X" - FORNECIMENTO E INSTALACAO</v>
          </cell>
          <cell r="C7025" t="str">
            <v>UN</v>
          </cell>
          <cell r="D7025">
            <v>8.68</v>
          </cell>
        </row>
        <row r="7026">
          <cell r="A7026" t="str">
            <v>73861/017</v>
          </cell>
          <cell r="B7026" t="str">
            <v>CONDULETE 3/4" EM LIGA DE ALUMÍNIO FUNDIDO TIPO "X" - FORNECIMENTO E INSTALACAO</v>
          </cell>
          <cell r="C7026" t="str">
            <v>UN</v>
          </cell>
          <cell r="D7026">
            <v>10.28</v>
          </cell>
        </row>
        <row r="7027">
          <cell r="A7027" t="str">
            <v>73861/018</v>
          </cell>
          <cell r="B7027" t="str">
            <v>CONDULETE 1" EM LIGA DE ALUMÍNIO FUNDIDO TIPO "X" - FORNECIMENTO E INSTALACAO</v>
          </cell>
          <cell r="C7027" t="str">
            <v>UN</v>
          </cell>
          <cell r="D7027">
            <v>15.26</v>
          </cell>
        </row>
        <row r="7028">
          <cell r="A7028" t="str">
            <v>73861/019</v>
          </cell>
          <cell r="B7028" t="str">
            <v>CONDULETE 1/2" EM LIGA DE ALUMÍNIO FUNDIDO TIPO "T" - FORNECIMENTO E INSTALACAO</v>
          </cell>
          <cell r="C7028" t="str">
            <v>UN</v>
          </cell>
          <cell r="D7028">
            <v>8.0399999999999991</v>
          </cell>
        </row>
        <row r="7029">
          <cell r="A7029" t="str">
            <v>73861/020</v>
          </cell>
          <cell r="B7029" t="str">
            <v>CONDULETE 3/4" EM LIGA DE ALUMÍNIO FUNDIDO TIPO "T" - FORNECIMENTO E INSTALACAO</v>
          </cell>
          <cell r="C7029" t="str">
            <v>UN</v>
          </cell>
          <cell r="D7029">
            <v>9.24</v>
          </cell>
        </row>
        <row r="7030">
          <cell r="A7030" t="str">
            <v>73861/021</v>
          </cell>
          <cell r="B7030" t="str">
            <v>CONDULETE 1" EM LIGA DE ALUMÍNIO FUNDIDO TIPO "T" - FORNECIMENTO E INSTALACAO</v>
          </cell>
          <cell r="C7030" t="str">
            <v>UN</v>
          </cell>
          <cell r="D7030">
            <v>13.5</v>
          </cell>
        </row>
        <row r="7031">
          <cell r="A7031" t="str">
            <v>74043</v>
          </cell>
          <cell r="B7031" t="str">
            <v>CONDULETE PVC 3/4</v>
          </cell>
          <cell r="C7031">
            <v>0</v>
          </cell>
          <cell r="D7031">
            <v>0</v>
          </cell>
        </row>
        <row r="7032">
          <cell r="A7032" t="str">
            <v>74043/001</v>
          </cell>
          <cell r="B7032" t="str">
            <v>CONDULETE PVC TIPO  B  3/4  SEM TAMPA, FORNECIMENTO E INSTALACAO</v>
          </cell>
          <cell r="C7032" t="str">
            <v>UN</v>
          </cell>
          <cell r="D7032">
            <v>15.18</v>
          </cell>
        </row>
        <row r="7033">
          <cell r="A7033" t="str">
            <v>74043/002</v>
          </cell>
          <cell r="B7033" t="str">
            <v>CONDULETE PVC TIPO  LL  3/4  SEM TAMPA, FORNECIMENTO E INSTALACAO</v>
          </cell>
          <cell r="C7033" t="str">
            <v>UN</v>
          </cell>
          <cell r="D7033">
            <v>12.75</v>
          </cell>
        </row>
        <row r="7034">
          <cell r="A7034" t="str">
            <v>74043/003</v>
          </cell>
          <cell r="B7034" t="str">
            <v>CONDULETE PVC TIPO TB 3/4 SEM TAMPA, FORNECIMENTO E INSTALACAO</v>
          </cell>
          <cell r="C7034" t="str">
            <v>UN</v>
          </cell>
          <cell r="D7034">
            <v>20.14</v>
          </cell>
        </row>
        <row r="7035">
          <cell r="A7035" t="str">
            <v>83386</v>
          </cell>
          <cell r="B7035" t="str">
            <v>CAIXA DE PASSAGEM PVC 4X4" - FORNECIMENTO E INSTALACAO</v>
          </cell>
          <cell r="C7035" t="str">
            <v>UN</v>
          </cell>
          <cell r="D7035">
            <v>6.67</v>
          </cell>
        </row>
        <row r="7036">
          <cell r="A7036" t="str">
            <v>83387</v>
          </cell>
          <cell r="B7036" t="str">
            <v>CAIXA DE PASSAGEM PVC 4X2" - FORNECIMENTO E INSTALACAO</v>
          </cell>
          <cell r="C7036" t="str">
            <v>UN</v>
          </cell>
          <cell r="D7036">
            <v>5.6</v>
          </cell>
        </row>
        <row r="7037">
          <cell r="A7037" t="str">
            <v>83388</v>
          </cell>
          <cell r="B7037" t="str">
            <v>CAIXA DE PASSAGEM PVC 3" OCTOGONAL</v>
          </cell>
          <cell r="C7037" t="str">
            <v>UN</v>
          </cell>
          <cell r="D7037">
            <v>8.73</v>
          </cell>
        </row>
        <row r="7038">
          <cell r="A7038" t="str">
            <v>83438</v>
          </cell>
          <cell r="B7038" t="str">
            <v>CAIXA METALICA OCTOGONAL 4X4" FUNDO MOVEL</v>
          </cell>
          <cell r="C7038" t="str">
            <v>UN</v>
          </cell>
          <cell r="D7038">
            <v>5.67</v>
          </cell>
        </row>
        <row r="7039">
          <cell r="A7039" t="str">
            <v>83439</v>
          </cell>
          <cell r="B7039" t="str">
            <v>CAIXA METALICA SEXTAVADA (HEXAGONAL) 3X3"</v>
          </cell>
          <cell r="C7039" t="str">
            <v>UN</v>
          </cell>
          <cell r="D7039">
            <v>5.36</v>
          </cell>
        </row>
        <row r="7040">
          <cell r="A7040" t="str">
            <v>83440</v>
          </cell>
          <cell r="B7040" t="str">
            <v>CAIXA DE PASSAGEM 4X2" EM FERRO GALVANIZADO</v>
          </cell>
          <cell r="C7040" t="str">
            <v>UN</v>
          </cell>
          <cell r="D7040">
            <v>4.7300000000000004</v>
          </cell>
        </row>
        <row r="7041">
          <cell r="A7041" t="str">
            <v>83442</v>
          </cell>
          <cell r="B7041" t="str">
            <v>CAIXA DE PASSAGEM 4X4" EM FERRO GALVANIZADO</v>
          </cell>
          <cell r="C7041" t="str">
            <v>UN</v>
          </cell>
          <cell r="D7041">
            <v>5.36</v>
          </cell>
        </row>
        <row r="7042">
          <cell r="A7042" t="str">
            <v>83443</v>
          </cell>
          <cell r="B7042" t="str">
            <v>CAIXA DE PASSAGEM 20X20X25 FUNDO BRITA COM TAMPA</v>
          </cell>
          <cell r="C7042" t="str">
            <v>UN</v>
          </cell>
          <cell r="D7042">
            <v>37.380000000000003</v>
          </cell>
        </row>
        <row r="7043">
          <cell r="A7043" t="str">
            <v>83446</v>
          </cell>
          <cell r="B7043" t="str">
            <v>CAIXA DE PASSAGEM 30X30X40 COM TAMPA E DRENO BRITA</v>
          </cell>
          <cell r="C7043" t="str">
            <v>UN</v>
          </cell>
          <cell r="D7043">
            <v>119.97</v>
          </cell>
        </row>
        <row r="7044">
          <cell r="A7044" t="str">
            <v>83447</v>
          </cell>
          <cell r="B7044" t="str">
            <v>CAIXA DE PASSAGEM 40X40X50 FUNDO BRITA COM TAMPA</v>
          </cell>
          <cell r="C7044" t="str">
            <v>UN</v>
          </cell>
          <cell r="D7044">
            <v>130.16</v>
          </cell>
        </row>
        <row r="7045">
          <cell r="A7045" t="str">
            <v>83448</v>
          </cell>
          <cell r="B7045" t="str">
            <v>CAIXA DE PASSGEM 50X50X60 FUNDO BRITA C/ TAMPA</v>
          </cell>
          <cell r="C7045" t="str">
            <v>UN</v>
          </cell>
          <cell r="D7045">
            <v>196.92</v>
          </cell>
        </row>
        <row r="7046">
          <cell r="A7046" t="str">
            <v>83449</v>
          </cell>
          <cell r="B7046" t="str">
            <v>CAIXA DE PASSAGEM 60X60X70 FUNDO BRITA COM TAMPA</v>
          </cell>
          <cell r="C7046" t="str">
            <v>UN</v>
          </cell>
          <cell r="D7046">
            <v>278.31</v>
          </cell>
        </row>
        <row r="7047">
          <cell r="A7047" t="str">
            <v>83450</v>
          </cell>
          <cell r="B7047" t="str">
            <v>CAIXA DE PASSAGEM 80X80X62 FUNDO BRITA COM TAMPA</v>
          </cell>
          <cell r="C7047" t="str">
            <v>UN</v>
          </cell>
          <cell r="D7047">
            <v>331.99</v>
          </cell>
        </row>
        <row r="7048">
          <cell r="A7048" t="str">
            <v>83451</v>
          </cell>
          <cell r="B7048" t="str">
            <v>CONDULETE EM LIGA DE ALUMINIO TIPO "LR" 3/4" - FORNECIMENTO E INSTALACAO</v>
          </cell>
          <cell r="C7048" t="str">
            <v>UN</v>
          </cell>
          <cell r="D7048">
            <v>10.7</v>
          </cell>
        </row>
        <row r="7049">
          <cell r="A7049" t="str">
            <v>83452</v>
          </cell>
          <cell r="B7049" t="str">
            <v>CONDULETE EM LIGA DE ALUMINIO TIPO "LR" 1" - FORNECIMENTO E INSTALACAO</v>
          </cell>
          <cell r="C7049" t="str">
            <v>UN</v>
          </cell>
          <cell r="D7049">
            <v>12.43</v>
          </cell>
        </row>
        <row r="7050">
          <cell r="A7050" t="str">
            <v>83455</v>
          </cell>
          <cell r="B7050" t="str">
            <v>CONDULETE PVC TIPO "B" 1/2" SEM TAMPA - FORNECIMENTO E INSTALACAO</v>
          </cell>
          <cell r="C7050" t="str">
            <v>UN</v>
          </cell>
          <cell r="D7050">
            <v>15.25</v>
          </cell>
        </row>
        <row r="7051">
          <cell r="A7051" t="str">
            <v>83456</v>
          </cell>
          <cell r="B7051" t="str">
            <v>CONDULETE PVC TIPO "LB" 1/2" SEM TAMPA - FORNECIMENTO E INSTALACAO</v>
          </cell>
          <cell r="C7051" t="str">
            <v>UN</v>
          </cell>
          <cell r="D7051">
            <v>12.65</v>
          </cell>
        </row>
        <row r="7052">
          <cell r="A7052" t="str">
            <v>83457</v>
          </cell>
          <cell r="B7052" t="str">
            <v>CONDULETE PVC TIPO "LB" 3/4" SEM TAMPA - FORNECIMENTO E INSTALACAO</v>
          </cell>
          <cell r="C7052" t="str">
            <v>UN</v>
          </cell>
          <cell r="D7052">
            <v>12.72</v>
          </cell>
        </row>
        <row r="7053">
          <cell r="A7053" t="str">
            <v>83458</v>
          </cell>
          <cell r="B7053" t="str">
            <v>CONDULETE PVC TIPO "LL" 1/2" SEM TAMPA - FORNECIMENTO E INSTALACAO</v>
          </cell>
          <cell r="C7053" t="str">
            <v>UN</v>
          </cell>
          <cell r="D7053">
            <v>12.92</v>
          </cell>
        </row>
        <row r="7054">
          <cell r="A7054" t="str">
            <v>83460</v>
          </cell>
          <cell r="B7054" t="str">
            <v>CONDULETE PVC TIPO "TA" 3/4" SEM TAMPA - FORNECIMENTO E INSTALACAO</v>
          </cell>
          <cell r="C7054" t="str">
            <v>UN</v>
          </cell>
          <cell r="D7054">
            <v>22.41</v>
          </cell>
        </row>
        <row r="7055">
          <cell r="A7055" t="str">
            <v>83461</v>
          </cell>
          <cell r="B7055" t="str">
            <v>CONDULETE PVC TIPO "TB" 1/2" SEM TAMPA - FORNECIMENTO E INSTALACAO</v>
          </cell>
          <cell r="C7055" t="str">
            <v>UN</v>
          </cell>
          <cell r="D7055">
            <v>19.98</v>
          </cell>
        </row>
        <row r="7056">
          <cell r="A7056" t="str">
            <v>83462</v>
          </cell>
          <cell r="B7056" t="str">
            <v>CONDULETE PVC TIPO "XA" 3/4" SEM TAMPA - FORNECIMENTO E INSTALACAO</v>
          </cell>
          <cell r="C7056" t="str">
            <v>UN</v>
          </cell>
          <cell r="D7056">
            <v>20.440000000000001</v>
          </cell>
        </row>
        <row r="7057">
          <cell r="A7057" t="str">
            <v>83471</v>
          </cell>
          <cell r="B7057" t="str">
            <v>CONDULETE EM ALUMINIO FUNDIDO 2" TIPO "E" - FORNECIMENTO E INSTALACAO</v>
          </cell>
          <cell r="C7057" t="str">
            <v>UN</v>
          </cell>
          <cell r="D7057">
            <v>22.54</v>
          </cell>
        </row>
        <row r="7058">
          <cell r="A7058" t="str">
            <v>83472</v>
          </cell>
          <cell r="B7058" t="str">
            <v>CONDULETE EM ALUMINIO FUNDIDO 3" TIPO "E" - FORNECIMENTO E INSTALACAO</v>
          </cell>
          <cell r="C7058" t="str">
            <v>UN</v>
          </cell>
          <cell r="D7058">
            <v>40.869999999999997</v>
          </cell>
        </row>
        <row r="7059">
          <cell r="A7059" t="str">
            <v>169</v>
          </cell>
          <cell r="B7059" t="str">
            <v>QUADROS/DISJUNTORES</v>
          </cell>
          <cell r="C7059">
            <v>0</v>
          </cell>
          <cell r="D7059">
            <v>0</v>
          </cell>
        </row>
        <row r="7060">
          <cell r="A7060" t="str">
            <v>68066</v>
          </cell>
          <cell r="B7060" t="str">
            <v>CAIXA DE PROTECAO PARA MEDIDOR MONOFASICO, FORNECIMENTO E INSTALACAO</v>
          </cell>
          <cell r="C7060" t="str">
            <v>UN</v>
          </cell>
          <cell r="D7060">
            <v>90.81</v>
          </cell>
        </row>
        <row r="7061">
          <cell r="A7061" t="str">
            <v>72319</v>
          </cell>
          <cell r="B7061" t="str">
            <v>DISJUNTOR BAIXA TENSAO TRIPOLAR A SECO  800A/600V, INCLUSIVE ELETROTÉC NICO</v>
          </cell>
          <cell r="C7061" t="str">
            <v>UN</v>
          </cell>
          <cell r="D7061">
            <v>3288.67</v>
          </cell>
        </row>
        <row r="7062">
          <cell r="A7062" t="str">
            <v>72341</v>
          </cell>
          <cell r="B7062" t="str">
            <v>CONTATOR TRIPOLAR I NOMINAL 12A - FORNECIMENTO E INSTALACAO INCLUSIVE ELETROTÉCNICO</v>
          </cell>
          <cell r="C7062" t="str">
            <v>UN</v>
          </cell>
          <cell r="D7062">
            <v>187.94</v>
          </cell>
        </row>
        <row r="7063">
          <cell r="A7063" t="str">
            <v>72343</v>
          </cell>
          <cell r="B7063" t="str">
            <v>CONTATOR TRIPOLAR I NOMINAL 22A - FORNECIMENTO E INSTALACAO INCLUSIVE ELETROTÉCNICO</v>
          </cell>
          <cell r="C7063" t="str">
            <v>UN</v>
          </cell>
          <cell r="D7063">
            <v>223.87</v>
          </cell>
        </row>
        <row r="7064">
          <cell r="A7064" t="str">
            <v>72344</v>
          </cell>
          <cell r="B7064" t="str">
            <v>CONTATOR TRIPOLAR I NOMINAL 36A - FORNECIMENTO E INSTALACAO INCLUSIVE ELETROTÉCNICO</v>
          </cell>
          <cell r="C7064" t="str">
            <v>UN</v>
          </cell>
          <cell r="D7064">
            <v>371.26</v>
          </cell>
        </row>
        <row r="7065">
          <cell r="A7065" t="str">
            <v>72345</v>
          </cell>
          <cell r="B7065" t="str">
            <v>CONTATOR TRIPOLAR I NOMIMAL 94A - FORNECIMENTO E INSTALACAO INCLUSIVE ELETROTÉCNICO</v>
          </cell>
          <cell r="C7065" t="str">
            <v>UN</v>
          </cell>
          <cell r="D7065">
            <v>1135.27</v>
          </cell>
        </row>
        <row r="7066">
          <cell r="A7066" t="str">
            <v>74052</v>
          </cell>
          <cell r="B7066" t="str">
            <v>P/DISTRIBUICAO 4 CIRCUITOS INCLUSIVE ACESSORIOS</v>
          </cell>
          <cell r="C7066">
            <v>0</v>
          </cell>
          <cell r="D7066">
            <v>0</v>
          </cell>
        </row>
        <row r="7067">
          <cell r="A7067" t="str">
            <v>74052/005</v>
          </cell>
          <cell r="B7067" t="str">
            <v>QUADRO DE MEDICAO GERAL EM CHAPA METALICA PARA EDIFICIOS COM 16 APTOS, INCLUSIVE DISJUNTORES E ATERRAMENTO</v>
          </cell>
          <cell r="C7067" t="str">
            <v>UN</v>
          </cell>
          <cell r="D7067">
            <v>940.24</v>
          </cell>
        </row>
        <row r="7068">
          <cell r="A7068" t="str">
            <v>74130</v>
          </cell>
          <cell r="B7068" t="str">
            <v>DISJUNTORES</v>
          </cell>
          <cell r="C7068">
            <v>0</v>
          </cell>
          <cell r="D7068">
            <v>0</v>
          </cell>
        </row>
        <row r="7069">
          <cell r="A7069" t="str">
            <v>74130/001</v>
          </cell>
          <cell r="B7069" t="str">
            <v>DISJUNTOR TERMOMAGNETICO MONOPOLAR PADRAO NEMA (AMERICANO) 10 A 30A 24 0V, FORNECIMENTO E INSTALACAO</v>
          </cell>
          <cell r="C7069" t="str">
            <v>UN</v>
          </cell>
          <cell r="D7069">
            <v>9.58</v>
          </cell>
        </row>
        <row r="7070">
          <cell r="A7070" t="str">
            <v>74130/002</v>
          </cell>
          <cell r="B7070" t="str">
            <v>DISJUNTOR TERMOMAGNETICO MONOPOLAR PADRAO NEMA (AMERICANO) 35 A 50A 24 0V, FORNECIMENTO E INSTALACAO</v>
          </cell>
          <cell r="C7070" t="str">
            <v>UN</v>
          </cell>
          <cell r="D7070">
            <v>14.94</v>
          </cell>
        </row>
        <row r="7071">
          <cell r="A7071" t="str">
            <v>74130/003</v>
          </cell>
          <cell r="B7071" t="str">
            <v>DISJUNTOR TERMOMAGNETICO BIPOLAR PADRAO NEMA (AMERICANO) 10 A 50A 240V , FORNECIMENTO E INSTALACAO</v>
          </cell>
          <cell r="C7071" t="str">
            <v>UN</v>
          </cell>
          <cell r="D7071">
            <v>44.54</v>
          </cell>
        </row>
        <row r="7072">
          <cell r="A7072" t="str">
            <v>74130/004</v>
          </cell>
          <cell r="B7072" t="str">
            <v>DISJUNTOR TERMOMAGNETICO TRIPOLAR PADRAO NEMA (AMERICANO) 10 A 50A 240 V, FORNECIMENTO E INSTALACAO</v>
          </cell>
          <cell r="C7072" t="str">
            <v>UN</v>
          </cell>
          <cell r="D7072">
            <v>63.12</v>
          </cell>
        </row>
        <row r="7073">
          <cell r="A7073" t="str">
            <v>74130/005</v>
          </cell>
          <cell r="B7073" t="str">
            <v>DISJUNTOR TERMOMAGNETICO TRIPOLAR PADRAO NEMA (AMERICANO) 60 A 100A 24 0V, FORNECIMENTO E INSTALACAO</v>
          </cell>
          <cell r="C7073" t="str">
            <v>UN</v>
          </cell>
          <cell r="D7073">
            <v>84.8</v>
          </cell>
        </row>
        <row r="7074">
          <cell r="A7074" t="str">
            <v>74130/006</v>
          </cell>
          <cell r="B7074" t="str">
            <v>DISJUNTOR TERMOMAGNETICO TRIPOLAR PADRAO NEMA (AMERICANO) 125 A 150A 2 40V, FORNECIMENTO E INSTALACAO</v>
          </cell>
          <cell r="C7074" t="str">
            <v>UN</v>
          </cell>
          <cell r="D7074">
            <v>243.75</v>
          </cell>
        </row>
        <row r="7075">
          <cell r="A7075" t="str">
            <v>74130/007</v>
          </cell>
          <cell r="B7075" t="str">
            <v>DISJUNTOR TERMOMAGNETICO TRIPOLAR EM CAIXA MOLDADA 250A 600V, FORNECIMENTO E INSTALACAO</v>
          </cell>
          <cell r="C7075" t="str">
            <v>UN</v>
          </cell>
          <cell r="D7075">
            <v>633.08000000000004</v>
          </cell>
        </row>
        <row r="7076">
          <cell r="A7076" t="str">
            <v>74130/008</v>
          </cell>
          <cell r="B7076" t="str">
            <v>DISJUNTOR TERMOMAGNETICO TRIPOLAR EM CAIXA MOLDADA 300 A 400A 600V, FORNECIMENTO E INSTALACAO</v>
          </cell>
          <cell r="C7076" t="str">
            <v>UN</v>
          </cell>
          <cell r="D7076">
            <v>865.85</v>
          </cell>
        </row>
        <row r="7077">
          <cell r="A7077" t="str">
            <v>74130/009</v>
          </cell>
          <cell r="B7077" t="str">
            <v>DISJUNTOR TERMOMAGNETICO TRIPOLAR EM CAIXA MOLDADA 500 A 600A 600V, FORNECIMENTO E INSTALACAO</v>
          </cell>
          <cell r="C7077" t="str">
            <v>UN</v>
          </cell>
          <cell r="D7077">
            <v>1419.52</v>
          </cell>
        </row>
        <row r="7078">
          <cell r="A7078" t="str">
            <v>74130/010</v>
          </cell>
          <cell r="B7078" t="str">
            <v>DISJUNTOR TERMOMAGNETICO TRIPOLAR EM CAIXA MOLDADA 175 A 225A 240V, FORNECIMENTO E INSTALACAO</v>
          </cell>
          <cell r="C7078" t="str">
            <v>UN</v>
          </cell>
          <cell r="D7078">
            <v>382.11</v>
          </cell>
        </row>
        <row r="7079">
          <cell r="A7079" t="str">
            <v>74131</v>
          </cell>
          <cell r="B7079" t="str">
            <v>QUADROS DE DISTRIBUICAO.</v>
          </cell>
          <cell r="C7079">
            <v>0</v>
          </cell>
          <cell r="D7079">
            <v>0</v>
          </cell>
        </row>
        <row r="7080">
          <cell r="A7080" t="str">
            <v>74131/001</v>
          </cell>
          <cell r="B7080" t="str">
            <v>QUADRO DE DISTRIBUICAO DE ENERGIA DE EMBUTIR, EM CHAPA METALICA, PARA 3 DISJUNTORES TERMOMAGNETICOS MONOPOLARES SEM BARRAMENTO FORNECIMENTO E INSTALACAO</v>
          </cell>
          <cell r="C7080" t="str">
            <v>UN</v>
          </cell>
          <cell r="D7080">
            <v>38.869999999999997</v>
          </cell>
        </row>
        <row r="7081">
          <cell r="A7081" t="str">
            <v>74131/004</v>
          </cell>
          <cell r="B7081" t="str">
            <v>QUADRO DE DISTRIBUICAO DE ENERGIA DE EMBUTIR, EM CHAPA METALICA, PARA 18 DISJUNTORES TERMOMAGNETICOS MONOPOLARES, COM BARRAMENTO TRIFASICO E NEUTRO, FORNECIMENTO E INSTALACAO</v>
          </cell>
          <cell r="C7081" t="str">
            <v>UN</v>
          </cell>
          <cell r="D7081">
            <v>281.52</v>
          </cell>
        </row>
        <row r="7082">
          <cell r="A7082" t="str">
            <v>74131/005</v>
          </cell>
          <cell r="B7082" t="str">
            <v>QUADRO DE DISTRIBUICAO DE ENERGIA DE EMBUTIR, EM CHAPA METALICA, PARA 24 DISJUNTORES TERMOMAGNETICOS MONOPOLARES, COM BARRAMENTO TRIFASICO E NEUTRO, FORNECIMENTO E INSTALACAO</v>
          </cell>
          <cell r="C7082" t="str">
            <v>UN</v>
          </cell>
          <cell r="D7082">
            <v>311.7</v>
          </cell>
        </row>
        <row r="7083">
          <cell r="A7083" t="str">
            <v>74131/006</v>
          </cell>
          <cell r="B7083" t="str">
            <v>QUADRO DE DISTRIBUICAO DE ENERGIA DE EMBUTIR, EM CHAPA METALICA, PARA 32 DISJUNTORES TERMOMAGNETICOS MONOPOLARES, COM BARRAMENTO TRIFASICO E NEUTRO, FORNECIMENTO E INSTALACAO</v>
          </cell>
          <cell r="C7083" t="str">
            <v>UN</v>
          </cell>
          <cell r="D7083">
            <v>457.87</v>
          </cell>
        </row>
        <row r="7084">
          <cell r="A7084" t="str">
            <v>74131/007</v>
          </cell>
          <cell r="B7084" t="str">
            <v>QUADRO DE DISTRIBUICAO DE ENERGIA DE EMBUTIR, EM CHAPA METALICA, PARA 40 DISJUNTORES TERMOMAGNETICOS MONOPOLARES, COM BARRAMENTO TRIFASICO E NEUTRO, FORNECIMENTO E INSTALACAO</v>
          </cell>
          <cell r="C7084" t="str">
            <v>UN</v>
          </cell>
          <cell r="D7084">
            <v>494.28</v>
          </cell>
        </row>
        <row r="7085">
          <cell r="A7085" t="str">
            <v>74131/008</v>
          </cell>
          <cell r="B7085" t="str">
            <v>QUADRO DE DISTRIBUICAO DE ENERGIA DE EMBUTIR, EM CHAPA METALICA, PARA 50 DISJUNTORES TERMOMAGNETICOS MONOPOLARES, COM BARRAMENTO TRIFASICO E NEUTRO, FORNECIMENTO E INSTALACAO</v>
          </cell>
          <cell r="C7085" t="str">
            <v>UN</v>
          </cell>
          <cell r="D7085">
            <v>732.73</v>
          </cell>
        </row>
        <row r="7086">
          <cell r="A7086" t="str">
            <v>83372</v>
          </cell>
          <cell r="B7086" t="str">
            <v>CAIXA DE MEDICAO EM ALTA TENSAO - FORNECIMENTO E INSTALACAO</v>
          </cell>
          <cell r="C7086" t="str">
            <v>UN</v>
          </cell>
          <cell r="D7086">
            <v>519.58000000000004</v>
          </cell>
        </row>
        <row r="7087">
          <cell r="A7087" t="str">
            <v>83463</v>
          </cell>
          <cell r="B7087" t="str">
            <v>QUADRO DE DISTRIBUICAO DE ENERGIA EM CHAPA DE ACO GALVANIZADO, PARA 12 DISJUNTORES TERMOMAGNETICOS MONOPOLARES, COM BARRAMENTO TRIFASICO E N EUTRO - FORNECIMENTO E INSTALACAO</v>
          </cell>
          <cell r="C7087" t="str">
            <v>UN</v>
          </cell>
          <cell r="D7087">
            <v>192.03</v>
          </cell>
        </row>
        <row r="7088">
          <cell r="A7088" t="str">
            <v>84402</v>
          </cell>
          <cell r="B7088" t="str">
            <v>QUADRO DE DISTRIBUICAO DE ENERGIA P/ 6 DISJUNTORES TERMOMAGNETICOS MONOPOLARES SEM BARRAMENTO, DE EMBUTIR, EM CHAPA METALICA - FORNECIMENTO E INSTALACAO</v>
          </cell>
          <cell r="C7088" t="str">
            <v>UN</v>
          </cell>
          <cell r="D7088">
            <v>45.91</v>
          </cell>
        </row>
        <row r="7089">
          <cell r="A7089" t="str">
            <v>170</v>
          </cell>
          <cell r="B7089" t="str">
            <v>INTERRUPTOR/TOMADA</v>
          </cell>
          <cell r="C7089">
            <v>0</v>
          </cell>
          <cell r="D7089">
            <v>0</v>
          </cell>
        </row>
        <row r="7090">
          <cell r="A7090" t="str">
            <v>72331</v>
          </cell>
          <cell r="B7090" t="str">
            <v>INTERRUPTOR SIMPLES DE EMBUTIR 10A/250V 1 TECLA, SEM PLACA - FORNECIMENTO E INSTALACAO</v>
          </cell>
          <cell r="C7090" t="str">
            <v>UN</v>
          </cell>
          <cell r="D7090">
            <v>9.6300000000000008</v>
          </cell>
        </row>
        <row r="7091">
          <cell r="A7091" t="str">
            <v>72332</v>
          </cell>
          <cell r="B7091" t="str">
            <v>INTERRUPTOR SIMPLES DE EMBUTIR 10A/250V 2 TECLAS, COM PLACA - FORNECIMENTO E INSTALACAO</v>
          </cell>
          <cell r="C7091" t="str">
            <v>UN</v>
          </cell>
          <cell r="D7091">
            <v>18.98</v>
          </cell>
        </row>
        <row r="7092">
          <cell r="A7092" t="str">
            <v>72333</v>
          </cell>
          <cell r="B7092" t="str">
            <v>INTERRUPTOR BIPOLAR DE EMBUTIR 20A/250V, TECLA DUPLA C/ PLACA- FORNECIMENTO E INSTALACAO</v>
          </cell>
          <cell r="C7092" t="str">
            <v>UN</v>
          </cell>
          <cell r="D7092">
            <v>32.11</v>
          </cell>
        </row>
        <row r="7093">
          <cell r="A7093" t="str">
            <v>72334</v>
          </cell>
          <cell r="B7093" t="str">
            <v>INTERRUPTOR PARALELO DE EMBUTIR 10A/250V 1 TECLA, SEM PLACA - FORNECIMENTO E INSTALACAO</v>
          </cell>
          <cell r="C7093" t="str">
            <v>UN</v>
          </cell>
          <cell r="D7093">
            <v>11.74</v>
          </cell>
        </row>
        <row r="7094">
          <cell r="A7094" t="str">
            <v>72335</v>
          </cell>
          <cell r="B7094" t="str">
            <v>ESPELHO PLASTICO 4X2" - FORNECIMENTO E INSTALACAO</v>
          </cell>
          <cell r="C7094" t="str">
            <v>UN</v>
          </cell>
          <cell r="D7094">
            <v>3.27</v>
          </cell>
        </row>
        <row r="7095">
          <cell r="A7095" t="str">
            <v>72336</v>
          </cell>
          <cell r="B7095" t="str">
            <v>ESPELHO PLASTICO 4X4" - FORNECIMENTO E INSTALACAO</v>
          </cell>
          <cell r="C7095" t="str">
            <v>UN</v>
          </cell>
          <cell r="D7095">
            <v>5.76</v>
          </cell>
        </row>
        <row r="7096">
          <cell r="A7096" t="str">
            <v>72339</v>
          </cell>
          <cell r="B7096" t="str">
            <v>TOMADA 3P+T 30A/440V SEM PLACA - FORNECIMENTO E INSTALACAO</v>
          </cell>
          <cell r="C7096" t="str">
            <v>UN</v>
          </cell>
          <cell r="D7096">
            <v>32.32</v>
          </cell>
        </row>
        <row r="7097">
          <cell r="A7097" t="str">
            <v>83403</v>
          </cell>
          <cell r="B7097" t="str">
            <v>INTERRUPTOR PULSADOR DE CAMPAINHA OU MINUTERIA 2A/250V C/ CAIXA - FORNECIMENTO E INSTALACAO</v>
          </cell>
          <cell r="C7097" t="str">
            <v>UN</v>
          </cell>
          <cell r="D7097">
            <v>13.75</v>
          </cell>
        </row>
        <row r="7098">
          <cell r="A7098" t="str">
            <v>83465</v>
          </cell>
          <cell r="B7098" t="str">
            <v>INTERRUPTOR INTERMEDIARIO (FOUR-WAY) - FORNECIMENTO E INSTALACAO</v>
          </cell>
          <cell r="C7098" t="str">
            <v>UN</v>
          </cell>
          <cell r="D7098">
            <v>35.020000000000003</v>
          </cell>
        </row>
        <row r="7099">
          <cell r="A7099" t="str">
            <v>83466</v>
          </cell>
          <cell r="B7099" t="str">
            <v>INTERRUPTOR SIMPLES COM 1 TOMADA UNIVERSAL CONJUGADOS COM PLACA - FORNECIMENTO E INSTALACAO</v>
          </cell>
          <cell r="C7099" t="str">
            <v>UN</v>
          </cell>
          <cell r="D7099">
            <v>21.89</v>
          </cell>
        </row>
        <row r="7100">
          <cell r="A7100" t="str">
            <v>83467</v>
          </cell>
          <cell r="B7100" t="str">
            <v>INTERRUPTOR SIMPLES DE EMBUTIR 10A/250V 3 TECLAS, COM PLACA - FORNECIMENTO E INSTALACAO</v>
          </cell>
          <cell r="C7100" t="str">
            <v>UN</v>
          </cell>
          <cell r="D7100">
            <v>28.99</v>
          </cell>
        </row>
        <row r="7101">
          <cell r="A7101" t="str">
            <v>83540</v>
          </cell>
          <cell r="B7101" t="str">
            <v>TOMADA DE EMBUTIR 2P+T 10A/250V C/ PLACA - FORNECIMENTO E INSTALACAO</v>
          </cell>
          <cell r="C7101" t="str">
            <v>UN</v>
          </cell>
          <cell r="D7101">
            <v>12.04</v>
          </cell>
        </row>
        <row r="7102">
          <cell r="A7102" t="str">
            <v>83555</v>
          </cell>
          <cell r="B7102" t="str">
            <v>TOMADA DUPLA DE EMBUTIR 2X2P+T 10A/250V C/ PLACA - FORNECIMENTO E INSTALACAO</v>
          </cell>
          <cell r="C7102" t="str">
            <v>UN</v>
          </cell>
          <cell r="D7102">
            <v>21.28</v>
          </cell>
        </row>
        <row r="7103">
          <cell r="A7103" t="str">
            <v>83566</v>
          </cell>
          <cell r="B7103" t="str">
            <v>TOMADA DE EMBUTIR 2P+T 20A/250V C/ PLACA - FORNECIMENTO E INSTALACAO</v>
          </cell>
          <cell r="C7103" t="str">
            <v>UN</v>
          </cell>
          <cell r="D7103">
            <v>21.41</v>
          </cell>
        </row>
        <row r="7104">
          <cell r="A7104" t="str">
            <v>84226</v>
          </cell>
          <cell r="B7104" t="str">
            <v>INTERRUPTOR PARALELO COM 1 TOMADA UNIVERSAL CONJUGADOS S/ PLACA - FORNECIMENTO E INSTALACAO</v>
          </cell>
          <cell r="C7104" t="str">
            <v>UN</v>
          </cell>
          <cell r="D7104">
            <v>21.86</v>
          </cell>
        </row>
        <row r="7105">
          <cell r="A7105" t="str">
            <v>84227</v>
          </cell>
          <cell r="B7105" t="str">
            <v>INTERRUPTOR PARALELO 2 TECLAS COM 1 TOMADA 2P UNIVERSAL S/ PLACA - FORNECIMENTO E INSTALACAO</v>
          </cell>
          <cell r="C7105" t="str">
            <v>UN</v>
          </cell>
          <cell r="D7105">
            <v>32.479999999999997</v>
          </cell>
        </row>
        <row r="7106">
          <cell r="A7106" t="str">
            <v>84379</v>
          </cell>
          <cell r="B7106" t="str">
            <v>INTERRUPTOR SIMPLES COM INTERRUPTOR PARALELO CONJUNGADOS C/ PLACA - FORNECIMENTO E INSTALACAO</v>
          </cell>
          <cell r="C7106" t="str">
            <v>UN</v>
          </cell>
          <cell r="D7106">
            <v>24.29</v>
          </cell>
        </row>
        <row r="7107">
          <cell r="A7107" t="str">
            <v>84542</v>
          </cell>
          <cell r="B7107" t="str">
            <v>INTERRUPTOR PARALELO DE EMBUTIR 10A/250V 2 TECLAS - FORNECIMENTO E INSTALACAO</v>
          </cell>
          <cell r="C7107" t="str">
            <v>UN</v>
          </cell>
          <cell r="D7107">
            <v>29.11</v>
          </cell>
        </row>
        <row r="7108">
          <cell r="A7108" t="str">
            <v>85049</v>
          </cell>
          <cell r="B7108" t="str">
            <v>INTERRUPTOR SIMPLES 2 TECLAS COM TOMADA CONJUGADOS - FORNECIMENTO E INSTALACAO</v>
          </cell>
          <cell r="C7108" t="str">
            <v>UN</v>
          </cell>
          <cell r="D7108">
            <v>29.98</v>
          </cell>
        </row>
        <row r="7109">
          <cell r="A7109" t="str">
            <v>171</v>
          </cell>
          <cell r="B7109" t="str">
            <v>LUMINARIA INTERNA/BOCAL/LAMPADAS</v>
          </cell>
          <cell r="C7109">
            <v>0</v>
          </cell>
          <cell r="D7109">
            <v>0</v>
          </cell>
        </row>
        <row r="7110">
          <cell r="A7110" t="str">
            <v>72248</v>
          </cell>
          <cell r="B7110" t="str">
            <v>LAMPADA INCANDESCENTE 40W - FORNECIMENTO E INSTALACAO</v>
          </cell>
          <cell r="C7110" t="str">
            <v>UN</v>
          </cell>
          <cell r="D7110">
            <v>2.19</v>
          </cell>
        </row>
        <row r="7111">
          <cell r="A7111" t="str">
            <v>72274</v>
          </cell>
          <cell r="B7111" t="str">
            <v>LAMPADA INCANDESCENTE 100W - FORNECIMENTO E INSTALACAO</v>
          </cell>
          <cell r="C7111" t="str">
            <v>UN</v>
          </cell>
          <cell r="D7111">
            <v>2.4900000000000002</v>
          </cell>
        </row>
        <row r="7112">
          <cell r="A7112" t="str">
            <v>72275</v>
          </cell>
          <cell r="B7112" t="str">
            <v>LAMPADA INCANDESCENTE 150W - FORNECIMENTO E INSTALACAO</v>
          </cell>
          <cell r="C7112" t="str">
            <v>UN</v>
          </cell>
          <cell r="D7112">
            <v>3.08</v>
          </cell>
        </row>
        <row r="7113">
          <cell r="A7113" t="str">
            <v>72277</v>
          </cell>
          <cell r="B7113" t="str">
            <v>LAMPADA INCANDESCENTE 200W - FORNECIMENTO E INSTALACAO</v>
          </cell>
          <cell r="C7113" t="str">
            <v>UN</v>
          </cell>
          <cell r="D7113">
            <v>3.56</v>
          </cell>
        </row>
        <row r="7114">
          <cell r="A7114" t="str">
            <v>72278</v>
          </cell>
          <cell r="B7114" t="str">
            <v>LAMPADA VAPOR METALICO 400W - FORNECIMENTO E INSTALACAO</v>
          </cell>
          <cell r="C7114" t="str">
            <v>UN</v>
          </cell>
          <cell r="D7114">
            <v>107.83</v>
          </cell>
        </row>
        <row r="7115">
          <cell r="A7115" t="str">
            <v>72280</v>
          </cell>
          <cell r="B7115" t="str">
            <v>IGNITOR PARA PARTIDA LÂMPADA VAPOR SÓDIO ALTA PRESSÃO ATÉ 400W</v>
          </cell>
          <cell r="C7115" t="str">
            <v>UN</v>
          </cell>
          <cell r="D7115">
            <v>35.04</v>
          </cell>
        </row>
        <row r="7116">
          <cell r="A7116" t="str">
            <v>73738</v>
          </cell>
          <cell r="B7116" t="str">
            <v>REATORES</v>
          </cell>
          <cell r="C7116">
            <v>0</v>
          </cell>
          <cell r="D7116">
            <v>0</v>
          </cell>
        </row>
        <row r="7117">
          <cell r="A7117" t="str">
            <v>73738/001</v>
          </cell>
          <cell r="B7117" t="str">
            <v>STARTER DE 20W OU 40W FORNECIMENTO E COLOCACAO</v>
          </cell>
          <cell r="C7117" t="str">
            <v>UN</v>
          </cell>
          <cell r="D7117">
            <v>2.39</v>
          </cell>
        </row>
        <row r="7118">
          <cell r="A7118" t="str">
            <v>73953</v>
          </cell>
          <cell r="B7118" t="str">
            <v>LUMINARIA INTERNA TP CALHA SOBREPOR</v>
          </cell>
          <cell r="C7118">
            <v>0</v>
          </cell>
          <cell r="D7118">
            <v>0</v>
          </cell>
        </row>
        <row r="7119">
          <cell r="A7119" t="str">
            <v>73953/001</v>
          </cell>
          <cell r="B7119" t="str">
            <v>LUMINARIA TIPO CALHA, DE SOBREPOR, COM REATOR DE PARTIDA RAPIDA E LAMPADA FLUORESCENTE 1X20W, COMPLETA,  FORNECIMENTO E INSTALACAO</v>
          </cell>
          <cell r="C7119" t="str">
            <v>UN</v>
          </cell>
          <cell r="D7119">
            <v>52.87</v>
          </cell>
        </row>
        <row r="7120">
          <cell r="A7120" t="str">
            <v>73953/002</v>
          </cell>
          <cell r="B7120" t="str">
            <v>LUMINARIA TIPO CALHA, DE SOBREPOR, COM REATOR DE PARTIDA RAPIDA E LAMPADA FLUORESCENTE 2X20W, COMPLETA, FORNECIMENTO E INSTALACAO</v>
          </cell>
          <cell r="C7120" t="str">
            <v>UN</v>
          </cell>
          <cell r="D7120">
            <v>78.400000000000006</v>
          </cell>
        </row>
        <row r="7121">
          <cell r="A7121" t="str">
            <v>73953/003</v>
          </cell>
          <cell r="B7121" t="str">
            <v>LUMINARIA TIPO CALHA, DE SOBREPOR, COM REATOR DE PARTIDA RAPIDA E LAMPADA FLUORESCENTE 3X20W, COMPLETA, FORNECIMENTO E INSTALACAO</v>
          </cell>
          <cell r="C7121" t="str">
            <v>UN</v>
          </cell>
          <cell r="D7121">
            <v>116.39</v>
          </cell>
        </row>
        <row r="7122">
          <cell r="A7122" t="str">
            <v>73953/004</v>
          </cell>
          <cell r="B7122" t="str">
            <v>LUMINARIA TIPO CALHA, DE SOBREPOR, COM REATOR DE PARTIDA RAPIDA E LAMPADA FLUORESCENTE 4X20W, COMPLETA, FORNECIMENTO E INSTALACAO</v>
          </cell>
          <cell r="C7122" t="str">
            <v>UN</v>
          </cell>
          <cell r="D7122">
            <v>125.47</v>
          </cell>
        </row>
        <row r="7123">
          <cell r="A7123" t="str">
            <v>73953/005</v>
          </cell>
          <cell r="B7123" t="str">
            <v>LUMINARIA TIPO CALHA, DE SOBREPOR, COM REATOR DE PARTIDA RAPIDA E LAMPADA FLUORESCENTE 1X40W, COMPLETA, FORNECIMENTO E INSTALACAO</v>
          </cell>
          <cell r="C7123" t="str">
            <v>UN</v>
          </cell>
          <cell r="D7123">
            <v>61.67</v>
          </cell>
        </row>
        <row r="7124">
          <cell r="A7124" t="str">
            <v>73953/006</v>
          </cell>
          <cell r="B7124" t="str">
            <v>LUMINARIA TIPO CALHA, DE SOBREPOR, COM REATOR DE PARTIDA RAPIDA E LAMPADA FLUORESCENTE 2X40W, COMPLETA, FORNECIMENTO E INSTALACAO</v>
          </cell>
          <cell r="C7124" t="str">
            <v>UN</v>
          </cell>
          <cell r="D7124">
            <v>85.08</v>
          </cell>
        </row>
        <row r="7125">
          <cell r="A7125" t="str">
            <v>73953/007</v>
          </cell>
          <cell r="B7125" t="str">
            <v>LUMINARIA TIPO CALHA, DE SOBREPOR, COM REATOR DE PARTIDA RAPIDA E LAMPADA FLUORESCENTE 3X40W, COMPLETA, FORNECIMENTO E INSTALACAO</v>
          </cell>
          <cell r="C7125" t="str">
            <v>UN</v>
          </cell>
          <cell r="D7125">
            <v>116.66</v>
          </cell>
        </row>
        <row r="7126">
          <cell r="A7126" t="str">
            <v>73953/008</v>
          </cell>
          <cell r="B7126" t="str">
            <v>LUMINARIA TIPO CALHA, DE SOBREPOR, COM REATOR DE PARTIDA RAPIDA E LAMPADA FLUORESCENTE 4X40W, COMPLETA, FORNECIMENTO E INSTALACAO</v>
          </cell>
          <cell r="C7126" t="str">
            <v>UN</v>
          </cell>
          <cell r="D7126">
            <v>144.91999999999999</v>
          </cell>
        </row>
        <row r="7127">
          <cell r="A7127" t="str">
            <v>73953/009</v>
          </cell>
          <cell r="B7127" t="str">
            <v>LUMINARIA SOBREPOR TP CALHA C/REATOR PART CONVENC LAMP 1X20W E STARTER FIX EM LAJE OU FORRO - FORNECIMENTO E COLOCACAO</v>
          </cell>
          <cell r="C7127" t="str">
            <v>UN</v>
          </cell>
          <cell r="D7127">
            <v>47.96</v>
          </cell>
        </row>
        <row r="7128">
          <cell r="A7128" t="str">
            <v>74041</v>
          </cell>
          <cell r="B7128" t="str">
            <v>LUMINARIA GLOBO</v>
          </cell>
          <cell r="C7128">
            <v>0</v>
          </cell>
          <cell r="D7128">
            <v>0</v>
          </cell>
        </row>
        <row r="7129">
          <cell r="A7129" t="str">
            <v>74041/001</v>
          </cell>
          <cell r="B7129" t="str">
            <v>LUMINARIA GLOBO VIDRO LEITOSO/PLAFONIER/BOCAL/LAMPADA 60W</v>
          </cell>
          <cell r="C7129" t="str">
            <v>UN</v>
          </cell>
          <cell r="D7129">
            <v>42.62</v>
          </cell>
        </row>
        <row r="7130">
          <cell r="A7130" t="str">
            <v>74041/002</v>
          </cell>
          <cell r="B7130" t="str">
            <v>LUMINARIA GLOBO VIDRO LEITOSO/PLAFONIER/BOCAL/LAMPADA 100W</v>
          </cell>
          <cell r="C7130" t="str">
            <v>UN</v>
          </cell>
          <cell r="D7130">
            <v>42.91</v>
          </cell>
        </row>
        <row r="7131">
          <cell r="A7131" t="str">
            <v>74082</v>
          </cell>
          <cell r="B7131" t="str">
            <v>REFLETOR</v>
          </cell>
          <cell r="C7131">
            <v>0</v>
          </cell>
          <cell r="D7131">
            <v>0</v>
          </cell>
        </row>
        <row r="7132">
          <cell r="A7132" t="str">
            <v>74082/001</v>
          </cell>
          <cell r="B7132" t="str">
            <v>REFLETOR REDONDO EM ALUMINIO COM SUPORTE E ALCA REGULAVEL PARA FIXACAO , COM LAMPADA VAPOR DE MERCURIO 250W</v>
          </cell>
          <cell r="C7132" t="str">
            <v>UN</v>
          </cell>
          <cell r="D7132">
            <v>183.5</v>
          </cell>
        </row>
        <row r="7133">
          <cell r="A7133" t="str">
            <v>74094</v>
          </cell>
          <cell r="B7133" t="str">
            <v>LUMINARIA INTERNA</v>
          </cell>
          <cell r="C7133">
            <v>0</v>
          </cell>
          <cell r="D7133">
            <v>0</v>
          </cell>
        </row>
        <row r="7134">
          <cell r="A7134" t="str">
            <v>74094/001</v>
          </cell>
          <cell r="B7134" t="str">
            <v>LUMINARIA TIPO SPOT PARA 1 LAMPADA INCANDESCENTE/FLUORESCENTE COMPACTA</v>
          </cell>
          <cell r="C7134" t="str">
            <v>UN</v>
          </cell>
          <cell r="D7134">
            <v>23.05</v>
          </cell>
        </row>
        <row r="7135">
          <cell r="A7135" t="str">
            <v>83389</v>
          </cell>
          <cell r="B7135" t="str">
            <v>REATOR PARA LAMPADA FLUORESCENTE 1X20W PARTIDA CONVENCIONAL FORNECIMENTO E INSTALACAO</v>
          </cell>
          <cell r="C7135" t="str">
            <v>UN</v>
          </cell>
          <cell r="D7135">
            <v>12.75</v>
          </cell>
        </row>
        <row r="7136">
          <cell r="A7136" t="str">
            <v>83390</v>
          </cell>
          <cell r="B7136" t="str">
            <v>REATOR PARA LAMPADA FLUORESCENTE 1X40W PARTIDA CONVENCIONAL FORNECIMENTO E INSTALACAO</v>
          </cell>
          <cell r="C7136" t="str">
            <v>UN</v>
          </cell>
          <cell r="D7136">
            <v>22.16</v>
          </cell>
        </row>
        <row r="7137">
          <cell r="A7137" t="str">
            <v>83391</v>
          </cell>
          <cell r="B7137" t="str">
            <v>REATOR PARA LAMPADA FLUORESCENTE 2X40W PARTIDA RAPIDA FORNECIMENTO E INSTALACAO</v>
          </cell>
          <cell r="C7137" t="str">
            <v>UN</v>
          </cell>
          <cell r="D7137">
            <v>34.619999999999997</v>
          </cell>
        </row>
        <row r="7138">
          <cell r="A7138" t="str">
            <v>83392</v>
          </cell>
          <cell r="B7138" t="str">
            <v>REATOR PARA LAMPADA FLUORESCENTE 1X20W PARTIDA RAPIDA FORNECIMENTO E INSTALACAO</v>
          </cell>
          <cell r="C7138" t="str">
            <v>UN</v>
          </cell>
          <cell r="D7138">
            <v>23.37</v>
          </cell>
        </row>
        <row r="7139">
          <cell r="A7139" t="str">
            <v>83393</v>
          </cell>
          <cell r="B7139" t="str">
            <v>REATOR PARA LAMPADA FLUORESCENTE 1X40W PARTIDA RAPIDA FORNECIMENTO E INSTALACAO</v>
          </cell>
          <cell r="C7139" t="str">
            <v>UN</v>
          </cell>
          <cell r="D7139">
            <v>24.99</v>
          </cell>
        </row>
        <row r="7140">
          <cell r="A7140" t="str">
            <v>83468</v>
          </cell>
          <cell r="B7140" t="str">
            <v>LAMPADA FLUORESCENTE 20W - FORNECIMENTO E INSTALACAO</v>
          </cell>
          <cell r="C7140" t="str">
            <v>UN</v>
          </cell>
          <cell r="D7140">
            <v>4.78</v>
          </cell>
        </row>
        <row r="7141">
          <cell r="A7141" t="str">
            <v>83469</v>
          </cell>
          <cell r="B7141" t="str">
            <v>LAMPADA FLUORESCENTE 40W - FORNECIMENTO E INSTALACAO</v>
          </cell>
          <cell r="C7141" t="str">
            <v>UN</v>
          </cell>
          <cell r="D7141">
            <v>4.78</v>
          </cell>
        </row>
        <row r="7142">
          <cell r="A7142" t="str">
            <v>83470</v>
          </cell>
          <cell r="B7142" t="str">
            <v>LAMPADA FLUORESCENTE TP HO 85W - FORNECIMENTO E INSTALACAO</v>
          </cell>
          <cell r="C7142" t="str">
            <v>UN</v>
          </cell>
          <cell r="D7142">
            <v>10.96</v>
          </cell>
        </row>
        <row r="7143">
          <cell r="A7143" t="str">
            <v>172</v>
          </cell>
          <cell r="B7143" t="str">
            <v>FORNECIMENTO DE MAT/MO P/ELETRIFICACAO E ILUMINACAO PUBLICA</v>
          </cell>
          <cell r="C7143">
            <v>0</v>
          </cell>
          <cell r="D7143">
            <v>0</v>
          </cell>
        </row>
        <row r="7144">
          <cell r="A7144" t="str">
            <v>9540</v>
          </cell>
          <cell r="B7144" t="str">
            <v>ENTRADA DE ENERGIA ELÉTRICA AÉREA MONOFÁSICA 50A COM POSTE DE CONCRETO , INCLUSIVE CABEAMENTO, CAIXA DE PROTEÇÃO PARA MEDIDOR E ATERRAMENTO.</v>
          </cell>
          <cell r="C7144" t="str">
            <v>UN</v>
          </cell>
          <cell r="D7144">
            <v>824.01</v>
          </cell>
        </row>
        <row r="7145">
          <cell r="A7145" t="str">
            <v>41598</v>
          </cell>
          <cell r="B7145" t="str">
            <v>ENTRADA PROVISORIA DE ENERGIA ELETRICA AEREA TRIFASICA 40A EM POSTE MA DEIRA</v>
          </cell>
          <cell r="C7145" t="str">
            <v>UN</v>
          </cell>
          <cell r="D7145">
            <v>789.51</v>
          </cell>
        </row>
        <row r="7146">
          <cell r="A7146" t="str">
            <v>72941</v>
          </cell>
          <cell r="B7146" t="str">
            <v>APARELHO SINALIZADOR DE SAIDA DE GARAGEM, COM CELULA FOTOELETRICA - FORNECIMENTO E INSTALACAO</v>
          </cell>
          <cell r="C7146" t="str">
            <v>UN</v>
          </cell>
          <cell r="D7146">
            <v>370.97</v>
          </cell>
        </row>
        <row r="7147">
          <cell r="A7147" t="str">
            <v>73624</v>
          </cell>
          <cell r="B7147" t="str">
            <v>SUPORTE PARA TRANSFORMADOR EM POSTE DE CONCRETO CIRCULAR</v>
          </cell>
          <cell r="C7147" t="str">
            <v>UN</v>
          </cell>
          <cell r="D7147">
            <v>61</v>
          </cell>
        </row>
        <row r="7148">
          <cell r="A7148" t="str">
            <v>73767</v>
          </cell>
          <cell r="B7148" t="str">
            <v>FORNEC/COLOC DE CONECTORES/LACO DE ROLDANA E ALCA P/ILUM PUBLICA</v>
          </cell>
          <cell r="C7148">
            <v>0</v>
          </cell>
          <cell r="D7148">
            <v>0</v>
          </cell>
        </row>
        <row r="7149">
          <cell r="A7149" t="str">
            <v>73767/001</v>
          </cell>
          <cell r="B7149" t="str">
            <v>GRAMPO PARALELO EM ALUMINIO FUNDIDO OU ESTRUDADO DE 2 PARAFUSOS, PARA CABO DE 6 A 50 MM2, PASTA ANTIOXIDANTE. FORNEC E INSTALAÇÃO.</v>
          </cell>
          <cell r="C7149" t="str">
            <v>UN</v>
          </cell>
          <cell r="D7149">
            <v>8.16</v>
          </cell>
        </row>
        <row r="7150">
          <cell r="A7150" t="str">
            <v>73767/002</v>
          </cell>
          <cell r="B7150" t="str">
            <v>ALCA PRE-FORMADA DISTRIBUIÇÃO EM  ACO RECOBERTO COM ALUMINIO PARA CABO 25MM2, ENCAPADO. FORNECIMENTO E INSTALAÇÃO.</v>
          </cell>
          <cell r="C7150" t="str">
            <v>UN</v>
          </cell>
          <cell r="D7150">
            <v>8.73</v>
          </cell>
        </row>
        <row r="7151">
          <cell r="A7151" t="str">
            <v>73767/003</v>
          </cell>
          <cell r="B7151" t="str">
            <v>LACO DE ROLDANA PRE-FORMADO ACO RECOBERTO DE ALUMINIO PARA CABO DE ALU MINIO NU BITOLA 25MM2 - FORNECIMENTO E COLOCACAO</v>
          </cell>
          <cell r="C7151" t="str">
            <v>UN</v>
          </cell>
          <cell r="D7151">
            <v>6.02</v>
          </cell>
        </row>
        <row r="7152">
          <cell r="A7152" t="str">
            <v>73767/004</v>
          </cell>
          <cell r="B7152" t="str">
            <v>ALCA PRE-FORMADA DISTRIBUICAO EM ACO RECOBERTO COM ALUMINIO NU PARA CABO 25MM2, ENCAPADO. FORNECIMENTO E INSTALACAO.</v>
          </cell>
          <cell r="C7152" t="str">
            <v>UN</v>
          </cell>
          <cell r="D7152">
            <v>3.54</v>
          </cell>
        </row>
        <row r="7153">
          <cell r="A7153" t="str">
            <v>73767/005</v>
          </cell>
          <cell r="B7153" t="str">
            <v>ALCA PRE-FORMADA SERV DE ACO RECOB C/ALUM NU ENCAPADO 25MM2 (BITOLA) CONF PROJ A4-148-CP RIOLUZ FORNECIMENTO E COLOCACAO</v>
          </cell>
          <cell r="C7153" t="str">
            <v>UN</v>
          </cell>
          <cell r="D7153">
            <v>3.15</v>
          </cell>
        </row>
        <row r="7154">
          <cell r="A7154" t="str">
            <v>73781</v>
          </cell>
          <cell r="B7154" t="str">
            <v>DIVERSOS PARA SUBESTACAO</v>
          </cell>
          <cell r="C7154">
            <v>0</v>
          </cell>
          <cell r="D7154">
            <v>0</v>
          </cell>
        </row>
        <row r="7155">
          <cell r="A7155" t="str">
            <v>73781/001</v>
          </cell>
          <cell r="B7155" t="str">
            <v>MUFLA TERMINAL PRIMARIA UNIPOLAR USO INTERNO PARA CABO 35/120MM2, ISOL ACAO 15/25KV EM EPR - BORRACHA DE SILICONE. FORNECIMENTO E INSTALACAO.</v>
          </cell>
          <cell r="C7155" t="str">
            <v>UN</v>
          </cell>
          <cell r="D7155">
            <v>119.64</v>
          </cell>
        </row>
        <row r="7156">
          <cell r="A7156" t="str">
            <v>73781/002</v>
          </cell>
          <cell r="B7156" t="str">
            <v>ISOLADOR DE PINO TP HI-POT CILINDRICO CLASSE 15KV. FORNECIMENTO E INSTALACAO.</v>
          </cell>
          <cell r="C7156" t="str">
            <v>UN</v>
          </cell>
          <cell r="D7156">
            <v>17.91</v>
          </cell>
        </row>
        <row r="7157">
          <cell r="A7157" t="str">
            <v>73781/003</v>
          </cell>
          <cell r="B7157" t="str">
            <v>ISOLADOR DE SUSPENSAO (DISCO) TP CAVILHA CLASSE 15KV - 6''. FORNECIMENTO E INSTALACAO.</v>
          </cell>
          <cell r="C7157" t="str">
            <v>UN</v>
          </cell>
          <cell r="D7157">
            <v>64.47</v>
          </cell>
        </row>
        <row r="7158">
          <cell r="A7158" t="str">
            <v>88543</v>
          </cell>
          <cell r="B7158" t="str">
            <v>ARMACAO SECUNDARIA OU REX COMPLETA PARA TRESLINHAS-FORNECIMENTO E INSTALACAO.</v>
          </cell>
          <cell r="C7158" t="str">
            <v>UN</v>
          </cell>
          <cell r="D7158">
            <v>130.69999999999999</v>
          </cell>
        </row>
        <row r="7159">
          <cell r="A7159" t="str">
            <v>88544</v>
          </cell>
          <cell r="B7159" t="str">
            <v>ARMACAO SECUNDARIA OU REX COMPLETA PARA DUAS LINHAS-FORNECIMENTO E INSTALACAO.</v>
          </cell>
          <cell r="C7159" t="str">
            <v>UN</v>
          </cell>
          <cell r="D7159">
            <v>76.48</v>
          </cell>
        </row>
        <row r="7160">
          <cell r="A7160" t="str">
            <v>88545</v>
          </cell>
          <cell r="B7160" t="str">
            <v>ARMACAO SECUNDARIA OU REX COMPLETA PARA QUATRO LINHAS-FORNECIMENTO E INSTALACAO.</v>
          </cell>
          <cell r="C7160" t="str">
            <v>UN</v>
          </cell>
          <cell r="D7160">
            <v>150.06</v>
          </cell>
        </row>
        <row r="7161">
          <cell r="A7161" t="str">
            <v>173</v>
          </cell>
          <cell r="B7161" t="str">
            <v>POSTE DE CONCRETO</v>
          </cell>
          <cell r="C7161">
            <v>0</v>
          </cell>
          <cell r="D7161">
            <v>0</v>
          </cell>
        </row>
        <row r="7162">
          <cell r="A7162" t="str">
            <v>73783</v>
          </cell>
          <cell r="B7162" t="str">
            <v>POSTE DE CONCRETO - ASSENTAMENTO</v>
          </cell>
          <cell r="C7162">
            <v>0</v>
          </cell>
          <cell r="D7162">
            <v>0</v>
          </cell>
        </row>
        <row r="7163">
          <cell r="A7163" t="str">
            <v>73783/001</v>
          </cell>
          <cell r="B7163" t="str">
            <v>POSTE CONCRETO SECAO CIRCULAR COMPRIMENTO=5M CARGA NOMINAL TOPO 100KG INCLUSIVE ESCAVACAO EXCLUSIVE TRANSPORTE - FORNECIMENTO E COLOCACAO</v>
          </cell>
          <cell r="C7163" t="str">
            <v>UN</v>
          </cell>
          <cell r="D7163">
            <v>347.27</v>
          </cell>
        </row>
        <row r="7164">
          <cell r="A7164" t="str">
            <v>73783/003</v>
          </cell>
          <cell r="B7164" t="str">
            <v>POSTE CONCRETO SEÇÃO CIRCULAR COMPRIMENTO=5M CARGA NOMINAL TOPO 300KG INCLUSIVE ESCAVACAO EXCLUSIVE TRANSPORTE - FORNECIMENTO E COLOCAÇÃO</v>
          </cell>
          <cell r="C7164" t="str">
            <v>UN</v>
          </cell>
          <cell r="D7164">
            <v>430.58</v>
          </cell>
        </row>
        <row r="7165">
          <cell r="A7165" t="str">
            <v>73783/005</v>
          </cell>
          <cell r="B7165" t="str">
            <v>POSTE CONCRETO SEÇÃO CIRCULAR COMPRIMENTO=7M CARGA NOMINAL TOPO 100KG INCLUSIVE ESCAVACAO EXCLUSIVE TRANSPORTE - FORNECIMENTO E COLOCAÇÃO</v>
          </cell>
          <cell r="C7165" t="str">
            <v>UN</v>
          </cell>
          <cell r="D7165">
            <v>479.69</v>
          </cell>
        </row>
        <row r="7166">
          <cell r="A7166" t="str">
            <v>73783/006</v>
          </cell>
          <cell r="B7166" t="str">
            <v>POSTE CONCRETO SEÇÃO CIRCULAR COMPRIMENTO=7M CARGA NOMINAL TOPO 200KG INCLUSIVE ESCAVACAO EXCLUSIVE TRANSPORTE - FORNECIMENTO E COLOCAÇÃO</v>
          </cell>
          <cell r="C7166" t="str">
            <v>UN</v>
          </cell>
          <cell r="D7166">
            <v>570.57000000000005</v>
          </cell>
        </row>
        <row r="7167">
          <cell r="A7167" t="str">
            <v>73783/008</v>
          </cell>
          <cell r="B7167" t="str">
            <v>POSTE CONCRETO SEÇÃO CIRCULAR COMPRIMENTO=11M  E CARGA NOMINAL 200KG I NCLUSIVE ESCAVACAO EXCLUSIVE TRANSPORTE - FORNECIMENTO E COLOCAÇÃO</v>
          </cell>
          <cell r="C7167" t="str">
            <v>UN</v>
          </cell>
          <cell r="D7167">
            <v>1016.51</v>
          </cell>
        </row>
        <row r="7168">
          <cell r="A7168" t="str">
            <v>73783/009</v>
          </cell>
          <cell r="B7168" t="str">
            <v>POSTE CONCRETO SEÇÃO CIRCULAR COMPRIMENTO=11M  CARGA NOMINAL NO TOPO 3 00KG INCLUSIVE ESCAVACAO EXCLUSIVE TRANSPORTE - FORNECIMENTO E COLOCAÇ ÃO</v>
          </cell>
          <cell r="C7168" t="str">
            <v>UN</v>
          </cell>
          <cell r="D7168">
            <v>1018.85</v>
          </cell>
        </row>
        <row r="7169">
          <cell r="A7169" t="str">
            <v>73783/010</v>
          </cell>
          <cell r="B7169" t="str">
            <v>POSTE CONCRETO SEÇÃO CIRCULAR COMPRIMENTO=11M  CARGA NOMINAL NO TOPO 4 00KG INCLUSIVE ESCAVACAO EXCLUSIVE TRANSPORTE - FORNECIMENTO E COLOCAÇ ÃO</v>
          </cell>
          <cell r="C7169" t="str">
            <v>UN</v>
          </cell>
          <cell r="D7169">
            <v>1228.8599999999999</v>
          </cell>
        </row>
        <row r="7170">
          <cell r="A7170" t="str">
            <v>73783/011</v>
          </cell>
          <cell r="B7170" t="str">
            <v>POSTE CONCRETO SEÇÃO CIRCULAR COMPRIMENTO=14M  CARGA NOMINAL NO TOPO 4 00KG INCLUSIVE ESCAVACAO EXCLUSIVE TRANSPORTE - FORNECIMENTO E COLOCAÇ ÃO</v>
          </cell>
          <cell r="C7170" t="str">
            <v>UN</v>
          </cell>
          <cell r="D7170">
            <v>1921.99</v>
          </cell>
        </row>
        <row r="7171">
          <cell r="A7171" t="str">
            <v>73783/012</v>
          </cell>
          <cell r="B7171" t="str">
            <v>POSTE CONCRETO SEÇÃO CIRCULAR COMPRIMENTO=7M CARGA NOMINAL NO TOPO 300 KG INCLUSIVE ESCAVACAO EXCLUSIVE TRANSPORTE - FORNECIMENTO E COLOCAÇÃO</v>
          </cell>
          <cell r="C7171" t="str">
            <v>UN</v>
          </cell>
          <cell r="D7171">
            <v>666.97</v>
          </cell>
        </row>
        <row r="7172">
          <cell r="A7172" t="str">
            <v>73783/014</v>
          </cell>
          <cell r="B7172" t="str">
            <v>POSTE CONCRETO SEÇÃO CIRCULAR COMPRIMENTO=9M CARGA NOMINAL NO TOPO 200 KG INCLUSIVE ESCAVACAO EXCLUSIVE TRANSPORTE - FORNECIMENTO E COLOCAÇÃO</v>
          </cell>
          <cell r="C7172" t="str">
            <v>UN</v>
          </cell>
          <cell r="D7172">
            <v>751.05</v>
          </cell>
        </row>
        <row r="7173">
          <cell r="A7173" t="str">
            <v>73783/015</v>
          </cell>
          <cell r="B7173" t="str">
            <v>POSTE CONCRETO SEÇÃO CIRCULAR COMPRIMENTO=9M CARGA NOMINAL NO TOPO 300 KG INCLUSIVE ESCAVACAO EXCLUSIVE TRANSPORTE - FORNECIMENTO E COLOCAÇÃO</v>
          </cell>
          <cell r="C7173" t="str">
            <v>UN</v>
          </cell>
          <cell r="D7173">
            <v>811.57</v>
          </cell>
        </row>
        <row r="7174">
          <cell r="A7174" t="str">
            <v>73783/016</v>
          </cell>
          <cell r="B7174" t="str">
            <v>POSTE CONCRETO SEÇÃO CIRCULAR COMPRIMENTO=9M CARGA NOMINAL NO TOPO 400 KG INCLUSIVE ESCAVACAO EXCLUSIVE TRANSPORTE - FORNECIMENTO E COLOCAÇÃO</v>
          </cell>
          <cell r="C7174" t="str">
            <v>UN</v>
          </cell>
          <cell r="D7174">
            <v>978.72</v>
          </cell>
        </row>
        <row r="7175">
          <cell r="A7175" t="str">
            <v>73783/017</v>
          </cell>
          <cell r="B7175" t="str">
            <v>POSTE CONCRETO SEÇÃO CIRCULAR COMPRIMENTO=10M CARGA NOMINAL NO TOPO 60 0KG INCLUSIVE ESCAVACAO EXCLUSIVE TRANSPORTE - FORNECIMENTO E COLOCAÇÃ O</v>
          </cell>
          <cell r="C7175" t="str">
            <v>UN</v>
          </cell>
          <cell r="D7175">
            <v>1306.54</v>
          </cell>
        </row>
        <row r="7176">
          <cell r="A7176" t="str">
            <v>83394</v>
          </cell>
          <cell r="B7176" t="str">
            <v>POSTE DE CONCRETO DUPLO T H=11M E CARGA NOMINAL 200KG INCLUSIVE ESCAVACAO, EXCLUSIVE TRANSPORTE - FORNECIMENTO E INSTALACAO</v>
          </cell>
          <cell r="C7176" t="str">
            <v>UN</v>
          </cell>
          <cell r="D7176">
            <v>836.27</v>
          </cell>
        </row>
        <row r="7177">
          <cell r="A7177" t="str">
            <v>83396</v>
          </cell>
          <cell r="B7177" t="str">
            <v>POSTE DE CONCRETO DUPLO T H=9M CARGA NOMINAL 300KG INCLUSIVE ESCAVACAO , EXCLUSIVE TRANSPORTE - FORNECIMENTO E INSTALACAO</v>
          </cell>
          <cell r="C7177" t="str">
            <v>UN</v>
          </cell>
          <cell r="D7177">
            <v>759.28</v>
          </cell>
        </row>
        <row r="7178">
          <cell r="A7178" t="str">
            <v>83397</v>
          </cell>
          <cell r="B7178" t="str">
            <v>POSTE DE CONCRETO DUPLO T H=9M CARGA NOMINAL 500KG INCLUSIVE ESCAVACAO , EXCLUSIVE TRANSPORTE - FORNECIMENTO E INSTALACAO</v>
          </cell>
          <cell r="C7178" t="str">
            <v>UN</v>
          </cell>
          <cell r="D7178">
            <v>1034.0999999999999</v>
          </cell>
        </row>
        <row r="7179">
          <cell r="A7179" t="str">
            <v>83398</v>
          </cell>
          <cell r="B7179" t="str">
            <v>POSTE DE CONCRETO DUPLO T H=10M CARGA NOMINAL 300KG INCLUSIVE ESCAVACAO, EXCLUSIVE TRANSPORTE - FORNECIMENTO E INSTALACAO</v>
          </cell>
          <cell r="C7179" t="str">
            <v>UN</v>
          </cell>
          <cell r="D7179">
            <v>889.53</v>
          </cell>
        </row>
        <row r="7180">
          <cell r="A7180" t="str">
            <v>174</v>
          </cell>
          <cell r="B7180" t="str">
            <v>POSTE METALICO</v>
          </cell>
          <cell r="C7180">
            <v>0</v>
          </cell>
          <cell r="D7180">
            <v>0</v>
          </cell>
        </row>
        <row r="7181">
          <cell r="A7181" t="str">
            <v>73769</v>
          </cell>
          <cell r="B7181" t="str">
            <v>POSTES DE ACO FORNECIMENTO E ASSENTAMENTO</v>
          </cell>
          <cell r="C7181">
            <v>0</v>
          </cell>
          <cell r="D7181">
            <v>0</v>
          </cell>
        </row>
        <row r="7182">
          <cell r="A7182" t="str">
            <v>73769/001</v>
          </cell>
          <cell r="B7182" t="str">
            <v>POSTE ACO CONICO CONTINUO CURVO SIMPLES SEM BASE C/JANELA 9M (INSPECAO ) - FORNECIMENTO E INSTALACAO</v>
          </cell>
          <cell r="C7182" t="str">
            <v>UN</v>
          </cell>
          <cell r="D7182">
            <v>1128.4000000000001</v>
          </cell>
        </row>
        <row r="7183">
          <cell r="A7183" t="str">
            <v>73769/002</v>
          </cell>
          <cell r="B7183" t="str">
            <v>POSTE DE AÇO CONICO CONTÍNUO CURVO SIMPLES, FLANGEADO, COM JANELA DE I NSPEÇÃO H=9M - FORNECIMENTO E INSTALACAO</v>
          </cell>
          <cell r="C7183" t="str">
            <v>UN</v>
          </cell>
          <cell r="D7183">
            <v>1129.9000000000001</v>
          </cell>
        </row>
        <row r="7184">
          <cell r="A7184" t="str">
            <v>73769/003</v>
          </cell>
          <cell r="B7184" t="str">
            <v>POSTE DE ACO CONICO CONTINUO CURVO DUPLO, FLANGEADO, COM JANELA DE INS PECAO H=9M - FORNECIMENTO E INSTALACAO</v>
          </cell>
          <cell r="C7184" t="str">
            <v>UN</v>
          </cell>
          <cell r="D7184">
            <v>1165.6400000000001</v>
          </cell>
        </row>
        <row r="7185">
          <cell r="A7185" t="str">
            <v>73769/004</v>
          </cell>
          <cell r="B7185" t="str">
            <v>POSTE DE ACO CONICO CONTINUO RETO, FLANGEADO, H=9M - FORNECIMENTO E INSTALACAO</v>
          </cell>
          <cell r="C7185" t="str">
            <v>UN</v>
          </cell>
          <cell r="D7185">
            <v>1176.79</v>
          </cell>
        </row>
        <row r="7186">
          <cell r="A7186" t="str">
            <v>73855</v>
          </cell>
          <cell r="B7186" t="str">
            <v>CHUMBADORES DE ACO</v>
          </cell>
          <cell r="C7186">
            <v>0</v>
          </cell>
          <cell r="D7186">
            <v>0</v>
          </cell>
        </row>
        <row r="7187">
          <cell r="A7187" t="str">
            <v>73855/001</v>
          </cell>
          <cell r="B7187" t="str">
            <v>CHUMBADOR DE AÇO PARA FIXAÇÃO DE POSTE DE ACO RETO OU CURVO 7 A 9M COM FLANGE - FORNECIMENTO E INSTALACAO</v>
          </cell>
          <cell r="C7187" t="str">
            <v>UN</v>
          </cell>
          <cell r="D7187">
            <v>294.57</v>
          </cell>
        </row>
        <row r="7188">
          <cell r="A7188" t="str">
            <v>83473</v>
          </cell>
          <cell r="B7188" t="str">
            <v>POSTE METALICO DECORATIVO EXTERNO P/ JARDIM H = 2,50M D = 75MM C/ 1 LU MINARIA PARA LAMPADA INCANDESCENTE - FORNECIMENTO E INSTALACAO</v>
          </cell>
          <cell r="C7188" t="str">
            <v>UN</v>
          </cell>
          <cell r="D7188">
            <v>303.2</v>
          </cell>
        </row>
        <row r="7189">
          <cell r="A7189" t="str">
            <v>83474</v>
          </cell>
          <cell r="B7189" t="str">
            <v>POSTE METALICO DECORATIVO EXTERNO P/ JARDIM H = 2,50M D = 75MM C/ 2 LU MINARIAS PARA LAMPADA INCANDESCENTE - FORNECIMENTO E INSTALACAO</v>
          </cell>
          <cell r="C7189" t="str">
            <v>UN</v>
          </cell>
          <cell r="D7189">
            <v>255.64</v>
          </cell>
        </row>
        <row r="7190">
          <cell r="A7190" t="str">
            <v>175</v>
          </cell>
          <cell r="B7190" t="str">
            <v>LUMINARIA EXTERNA</v>
          </cell>
          <cell r="C7190">
            <v>0</v>
          </cell>
          <cell r="D7190">
            <v>0</v>
          </cell>
        </row>
        <row r="7191">
          <cell r="A7191" t="str">
            <v>72281</v>
          </cell>
          <cell r="B7191" t="str">
            <v>REATOR PARA LAMPADA VAPOR DE MERCURIO USO EXTERNO 220V/400W</v>
          </cell>
          <cell r="C7191" t="str">
            <v>UN</v>
          </cell>
          <cell r="D7191">
            <v>81.31</v>
          </cell>
        </row>
        <row r="7192">
          <cell r="A7192" t="str">
            <v>72282</v>
          </cell>
          <cell r="B7192" t="str">
            <v>REATOR PARA LAMPADA VAPOR DE SODIO ALTA PRESSAO - 220V/250W - USO EXTE RNO</v>
          </cell>
          <cell r="C7192" t="str">
            <v>UN</v>
          </cell>
          <cell r="D7192">
            <v>112.22</v>
          </cell>
        </row>
        <row r="7193">
          <cell r="A7193" t="str">
            <v>73831</v>
          </cell>
          <cell r="B7193" t="str">
            <v>LAMPADAS E RECEPTACULOS</v>
          </cell>
          <cell r="C7193">
            <v>0</v>
          </cell>
          <cell r="D7193">
            <v>0</v>
          </cell>
        </row>
        <row r="7194">
          <cell r="A7194" t="str">
            <v>73831/001</v>
          </cell>
          <cell r="B7194" t="str">
            <v>LAMPADA DE VAPOR DE MERCURIO DE 125W - FORNECIMENTO E INSTALACAO</v>
          </cell>
          <cell r="C7194" t="str">
            <v>UN</v>
          </cell>
          <cell r="D7194">
            <v>14.05</v>
          </cell>
        </row>
        <row r="7195">
          <cell r="A7195" t="str">
            <v>73831/002</v>
          </cell>
          <cell r="B7195" t="str">
            <v>LAMPADA DE VAPOR DE MERCURIO DE 250W - FORNECIMENTO E INSTALACAO</v>
          </cell>
          <cell r="C7195" t="str">
            <v>UN</v>
          </cell>
          <cell r="D7195">
            <v>26.52</v>
          </cell>
        </row>
        <row r="7196">
          <cell r="A7196" t="str">
            <v>73831/003</v>
          </cell>
          <cell r="B7196" t="str">
            <v>LAMPADA DE VAPOR DE MERCURIO DE 400W/250V - FORNECIMENTO E INSTALACAO</v>
          </cell>
          <cell r="C7196" t="str">
            <v>UN</v>
          </cell>
          <cell r="D7196">
            <v>38.590000000000003</v>
          </cell>
        </row>
        <row r="7197">
          <cell r="A7197" t="str">
            <v>73831/004</v>
          </cell>
          <cell r="B7197" t="str">
            <v>LAMPADA MISTA DE 160W - FORNECIMENTO E INSTALACAO</v>
          </cell>
          <cell r="C7197" t="str">
            <v>UN</v>
          </cell>
          <cell r="D7197">
            <v>14.7</v>
          </cell>
        </row>
        <row r="7198">
          <cell r="A7198" t="str">
            <v>73831/005</v>
          </cell>
          <cell r="B7198" t="str">
            <v>LAMPADA MISTA DE 250W - FORNECIMENTO E INSTALACAO</v>
          </cell>
          <cell r="C7198" t="str">
            <v>UN</v>
          </cell>
          <cell r="D7198">
            <v>18.63</v>
          </cell>
        </row>
        <row r="7199">
          <cell r="A7199" t="str">
            <v>73831/006</v>
          </cell>
          <cell r="B7199" t="str">
            <v>LAMPADA MISTA DE 500W - FORNECIMENTO E INSTALACAO</v>
          </cell>
          <cell r="C7199" t="str">
            <v>UN</v>
          </cell>
          <cell r="D7199">
            <v>39.22</v>
          </cell>
        </row>
        <row r="7200">
          <cell r="A7200" t="str">
            <v>73831/007</v>
          </cell>
          <cell r="B7200" t="str">
            <v>LAMPADA DE VAPOR DE SODIO DE 150WX220V - FORNECIMENTO E INSTALACAO</v>
          </cell>
          <cell r="C7200" t="str">
            <v>UN</v>
          </cell>
          <cell r="D7200">
            <v>37.590000000000003</v>
          </cell>
        </row>
        <row r="7201">
          <cell r="A7201" t="str">
            <v>73831/008</v>
          </cell>
          <cell r="B7201" t="str">
            <v>LAMPADA DE VAPOR DE SODIO DE 250WX220V - FORNECIMENTO E INSTALACAO</v>
          </cell>
          <cell r="C7201" t="str">
            <v>UN</v>
          </cell>
          <cell r="D7201">
            <v>42.49</v>
          </cell>
        </row>
        <row r="7202">
          <cell r="A7202" t="str">
            <v>73831/009</v>
          </cell>
          <cell r="B7202" t="str">
            <v>LAMPADA DE VAPOR DE SODIO DE 400WX220V - FORNECIMENTO E INSTALACAO</v>
          </cell>
          <cell r="C7202" t="str">
            <v>UN</v>
          </cell>
          <cell r="D7202">
            <v>50.28</v>
          </cell>
        </row>
        <row r="7203">
          <cell r="A7203" t="str">
            <v>74231</v>
          </cell>
          <cell r="B7203" t="str">
            <v>LUMINARIA EXTERNA ABERTA</v>
          </cell>
          <cell r="C7203">
            <v>0</v>
          </cell>
          <cell r="D7203">
            <v>0</v>
          </cell>
        </row>
        <row r="7204">
          <cell r="A7204" t="str">
            <v>74231/001</v>
          </cell>
          <cell r="B7204" t="str">
            <v>LUMINARIA ABERTA PARA ILUMINACAO PUBLICA, PARA LAMPADA A VAPOR DE MERC URIO ATE 400W E MISTA ATE 500W, COM BRACO EM TUBO DE ACO GALV D=50MM P ROJ HOR=2.500MM E PROJ VERT= 2.200MM, FORNECIMENTO E INSTALACAO</v>
          </cell>
          <cell r="C7204" t="str">
            <v>UN</v>
          </cell>
          <cell r="D7204">
            <v>105.29</v>
          </cell>
        </row>
        <row r="7205">
          <cell r="A7205" t="str">
            <v>74246</v>
          </cell>
          <cell r="B7205" t="str">
            <v>REFLETOR PARA LAMPADAS VAPOR DE MERCURIO, VAPOR DE SODIO, VAPOR METALI CO</v>
          </cell>
          <cell r="C7205">
            <v>0</v>
          </cell>
          <cell r="D7205">
            <v>0</v>
          </cell>
        </row>
        <row r="7206">
          <cell r="A7206" t="str">
            <v>74246/001</v>
          </cell>
          <cell r="B7206" t="str">
            <v>REFLETOR RETANGULAR FECHADO COM LAMPADA VAPOR METALICO 400 W</v>
          </cell>
          <cell r="C7206" t="str">
            <v>UN</v>
          </cell>
          <cell r="D7206">
            <v>254.67</v>
          </cell>
        </row>
        <row r="7207">
          <cell r="A7207" t="str">
            <v>83399</v>
          </cell>
          <cell r="B7207" t="str">
            <v>RELE FOTOELETRICO P/ COMANDO DE ILUMINACAO EXTERNA 220V/1000W - FORNECIMENTO E INSTALACAO</v>
          </cell>
          <cell r="C7207" t="str">
            <v>UN</v>
          </cell>
          <cell r="D7207">
            <v>34.090000000000003</v>
          </cell>
        </row>
        <row r="7208">
          <cell r="A7208" t="str">
            <v>83400</v>
          </cell>
          <cell r="B7208" t="str">
            <v>BRACO P/ ILUMINACAO DE RUAS EM TUBO ACO GALV 1" COMP = 1,20M E INCLINA CAO 25GRAUS EM RELACAO AO PLANO VERTICAL P/ FIXACAO EM POSTE OU PAREDE - FORNECIMENTO E INSTALACAO</v>
          </cell>
          <cell r="C7208" t="str">
            <v>UN</v>
          </cell>
          <cell r="D7208">
            <v>67.31</v>
          </cell>
        </row>
        <row r="7209">
          <cell r="A7209" t="str">
            <v>83401</v>
          </cell>
          <cell r="B7209" t="str">
            <v>BRACO P/ ILUMINACAO DE RUAS, EM TUBO ACO GALV 3/4", COMP = 1,5M P/FIXA CAO EM POSTE OU PAREDE - FORNECIMENTO E INSTALACAO</v>
          </cell>
          <cell r="C7209" t="str">
            <v>UN</v>
          </cell>
          <cell r="D7209">
            <v>137.51</v>
          </cell>
        </row>
        <row r="7210">
          <cell r="A7210" t="str">
            <v>83402</v>
          </cell>
          <cell r="B7210" t="str">
            <v>ABRACADEIRA DE FIXACAO DE BRACOS DE LUMINARIAS DE 4" - FORNECIMENTO E INSTALACAO</v>
          </cell>
          <cell r="C7210" t="str">
            <v>UN</v>
          </cell>
          <cell r="D7210">
            <v>34.15</v>
          </cell>
        </row>
        <row r="7211">
          <cell r="A7211" t="str">
            <v>83475</v>
          </cell>
          <cell r="B7211" t="str">
            <v>LUMINARIA FECHADA PARA ILUMINACAO PUBLICA COM REATOR DE PARTIDA RAPIDA COM LAMPADA A VAPOR DE MERCURIO 250W - FORNECIMENTO E INSTALACAO</v>
          </cell>
          <cell r="C7211" t="str">
            <v>UN</v>
          </cell>
          <cell r="D7211">
            <v>287.81</v>
          </cell>
        </row>
        <row r="7212">
          <cell r="A7212" t="str">
            <v>83476</v>
          </cell>
          <cell r="B7212" t="str">
            <v>LUMINARIA A PROVA DE GASES E TEMPO PARA LAMPADA INCANDESCENTE, MISTA O U VAPOR DE MERCURIO C/ LAMPADA INCANDESCENTE DE 100W</v>
          </cell>
          <cell r="C7212" t="str">
            <v>UN</v>
          </cell>
          <cell r="D7212">
            <v>100.17</v>
          </cell>
        </row>
        <row r="7213">
          <cell r="A7213" t="str">
            <v>83477</v>
          </cell>
          <cell r="B7213" t="str">
            <v>LUMINARIA A PROVA DE GASES E TEMPO PARA LAMPADA INCANDESCENTE, MISTA O U VAPOR DE MERCURIO C/ LAMPADA INCANDESCENTE DE 200W</v>
          </cell>
          <cell r="C7213" t="str">
            <v>UN</v>
          </cell>
          <cell r="D7213">
            <v>125.44</v>
          </cell>
        </row>
        <row r="7214">
          <cell r="A7214" t="str">
            <v>83478</v>
          </cell>
          <cell r="B7214" t="str">
            <v>LUMINARIA FECHADA PARA ILUMINACAO PUBLICA - LAMPADAS DE 250/500W - FORNECIMENTO E INSTALACAO (EXCLUINDO LAMPADAS)</v>
          </cell>
          <cell r="C7214" t="str">
            <v>UN</v>
          </cell>
          <cell r="D7214">
            <v>206.62</v>
          </cell>
        </row>
        <row r="7215">
          <cell r="A7215" t="str">
            <v>83479</v>
          </cell>
          <cell r="B7215" t="str">
            <v>LUMINARIA ESTANQUE - PROTECAO CONTRA AGUA, POEIRA OU IMPACTOS - TIPO A QUATIC PIAL OU EQUIVALENTE</v>
          </cell>
          <cell r="C7215" t="str">
            <v>UN</v>
          </cell>
          <cell r="D7215">
            <v>134.99</v>
          </cell>
        </row>
        <row r="7216">
          <cell r="A7216" t="str">
            <v>83480</v>
          </cell>
          <cell r="B7216" t="str">
            <v>REATOR PARA LAMPADA VAPOR DE MERCURIO 125W  USO EXTERNO</v>
          </cell>
          <cell r="C7216" t="str">
            <v>UN</v>
          </cell>
          <cell r="D7216">
            <v>64.67</v>
          </cell>
        </row>
        <row r="7217">
          <cell r="A7217" t="str">
            <v>83481</v>
          </cell>
          <cell r="B7217" t="str">
            <v>REATOR PARA LAMPADA VAPOR DE MERCURIO 250W USO EXTERNO</v>
          </cell>
          <cell r="C7217" t="str">
            <v>UN</v>
          </cell>
          <cell r="D7217">
            <v>73.239999999999995</v>
          </cell>
        </row>
        <row r="7218">
          <cell r="A7218" t="str">
            <v>84225</v>
          </cell>
          <cell r="B7218" t="str">
            <v>PROJETOR P/ FACHADA A PROVA DE TEMPO P/ LAMPADA INCANDESCENTE OU VAPOR MERCURIO - FORNECIMENTO E INSTALACAO</v>
          </cell>
          <cell r="C7218" t="str">
            <v>UN</v>
          </cell>
          <cell r="D7218">
            <v>108.36</v>
          </cell>
        </row>
        <row r="7219">
          <cell r="A7219" t="str">
            <v>176</v>
          </cell>
          <cell r="B7219" t="str">
            <v>TRANSFORMADORES</v>
          </cell>
          <cell r="C7219">
            <v>0</v>
          </cell>
          <cell r="D7219">
            <v>0</v>
          </cell>
        </row>
        <row r="7220">
          <cell r="A7220" t="str">
            <v>73857</v>
          </cell>
          <cell r="B7220" t="str">
            <v>TRANSFORMADORES DE DISTRIBUICAO</v>
          </cell>
          <cell r="C7220">
            <v>0</v>
          </cell>
          <cell r="D7220">
            <v>0</v>
          </cell>
        </row>
        <row r="7221">
          <cell r="A7221" t="str">
            <v>73857/001</v>
          </cell>
          <cell r="B7221" t="str">
            <v>TRANSFORMADOR DISTRIBUICAO  75KVA TRIFASICO 60HZ CLASSE 15KV IMERSO EM ÓLEO MINERAL FORNECIMENTO E INSTALACAO</v>
          </cell>
          <cell r="C7221" t="str">
            <v>UN</v>
          </cell>
          <cell r="D7221">
            <v>6688.24</v>
          </cell>
        </row>
        <row r="7222">
          <cell r="A7222" t="str">
            <v>73857/002</v>
          </cell>
          <cell r="B7222" t="str">
            <v>TRANSFORMADOR DISTRIBUICAO  112,5KVA TRIFASICO 60HZ CLASSE 15KV IMERSO EM ÓLEO MINERAL FORNECIMENTO E INSTALACAO</v>
          </cell>
          <cell r="C7222" t="str">
            <v>UN</v>
          </cell>
          <cell r="D7222">
            <v>8635.0300000000007</v>
          </cell>
        </row>
        <row r="7223">
          <cell r="A7223" t="str">
            <v>73857/003</v>
          </cell>
          <cell r="B7223" t="str">
            <v>TRANSFORMADOR DISTRIBUICAO  150KVA TRIFASICO 60HZ CLASSE 15KV IMERSO EM ÓLEO MINERAL FORNECIMENTO E INSTALACAO</v>
          </cell>
          <cell r="C7223" t="str">
            <v>UN</v>
          </cell>
          <cell r="D7223">
            <v>10022.99</v>
          </cell>
        </row>
        <row r="7224">
          <cell r="A7224" t="str">
            <v>73857/004</v>
          </cell>
          <cell r="B7224" t="str">
            <v>TRANSFORMADOR DISTRIBUICAO  225KVA TRIFASICO 60HZ CLASSE 15KV IMERSO EM ÓLEO MINERAL FORNECIMENTO E INSTALACAO</v>
          </cell>
          <cell r="C7224" t="str">
            <v>UN</v>
          </cell>
          <cell r="D7224">
            <v>14401.6</v>
          </cell>
        </row>
        <row r="7225">
          <cell r="A7225" t="str">
            <v>73857/005</v>
          </cell>
          <cell r="B7225" t="str">
            <v>TRANSFORMADOR DISTRIBUICAO  300KVA TRIFASICO 60HZ CLASSE 15KV IMERSO EM ÓLEO MINERAL FORNECIMENTO E INSTALACAO</v>
          </cell>
          <cell r="C7225" t="str">
            <v>UN</v>
          </cell>
          <cell r="D7225">
            <v>17721.900000000001</v>
          </cell>
        </row>
        <row r="7226">
          <cell r="A7226" t="str">
            <v>73857/006</v>
          </cell>
          <cell r="B7226" t="str">
            <v>TRANSFORMADOR DISTRIBUICAO  500KVA TRIFASICO 60HZ CLASSE 15KV IMERSO EM ÓLEO MINERAL FORNECIMENTO E INSTALACAO</v>
          </cell>
          <cell r="C7226" t="str">
            <v>UN</v>
          </cell>
          <cell r="D7226">
            <v>26495.61</v>
          </cell>
        </row>
        <row r="7227">
          <cell r="A7227" t="str">
            <v>73857/007</v>
          </cell>
          <cell r="B7227" t="str">
            <v>TRANSFORMADOR DISTRIBUICAO  30KVA TRIFASICO 60HZ CLASSE 15KV IMERSO EM ÓLEO MINERAL FORNECIMENTO E INSTALACAO</v>
          </cell>
          <cell r="C7227" t="str">
            <v>UN</v>
          </cell>
          <cell r="D7227">
            <v>4470.8</v>
          </cell>
        </row>
        <row r="7228">
          <cell r="A7228" t="str">
            <v>73857/008</v>
          </cell>
          <cell r="B7228" t="str">
            <v>TRANSFORMADOR DISTRIBUICAO  45KVA TRIFASICO 60HZ CLASSE 15KV IMERSO EM ÓLEO MINERAL FORNECIMENTO E INSTALACAO</v>
          </cell>
          <cell r="C7228" t="str">
            <v>UN</v>
          </cell>
          <cell r="D7228">
            <v>5218.01</v>
          </cell>
        </row>
        <row r="7229">
          <cell r="A7229" t="str">
            <v>73857/009</v>
          </cell>
          <cell r="B7229" t="str">
            <v>TRANSFORMADOR DISTRIBUICAO  750KVA TRIFASICO 60HZ CLASSE 15KV IMERSO EM ÓLEO MINERAL FORNECIMENTO E INSTALACAO</v>
          </cell>
          <cell r="C7229" t="str">
            <v>UN</v>
          </cell>
          <cell r="D7229">
            <v>46816.92</v>
          </cell>
        </row>
        <row r="7230">
          <cell r="A7230" t="str">
            <v>73857/010</v>
          </cell>
          <cell r="B7230" t="str">
            <v>TRANSFORMADOR DISTRIBUICAO  1000KVA TRIFASICO 60HZ CLASSE 15KV IMERSO EM ÓLEO MINERAL FORNECIMENTO E INSTALACAO</v>
          </cell>
          <cell r="C7230" t="str">
            <v>UN</v>
          </cell>
          <cell r="D7230">
            <v>69140.929999999993</v>
          </cell>
        </row>
        <row r="7231">
          <cell r="A7231" t="str">
            <v>178</v>
          </cell>
          <cell r="B7231" t="str">
            <v>GERADORES</v>
          </cell>
          <cell r="C7231">
            <v>0</v>
          </cell>
          <cell r="D7231">
            <v>0</v>
          </cell>
        </row>
        <row r="7232">
          <cell r="A7232" t="str">
            <v>74027</v>
          </cell>
          <cell r="B7232" t="str">
            <v>GRUPO GERADOR 150/170 KVA - MOTOR DIESEL</v>
          </cell>
          <cell r="C7232">
            <v>0</v>
          </cell>
          <cell r="D7232">
            <v>0</v>
          </cell>
        </row>
        <row r="7233">
          <cell r="A7233" t="str">
            <v>74027/001</v>
          </cell>
          <cell r="B7233" t="str">
            <v>GRUPO GERADOR 150/170 KVA MOTOR DIESEL - DEPRECIACAO</v>
          </cell>
          <cell r="C7233" t="str">
            <v>H</v>
          </cell>
          <cell r="D7233">
            <v>6.1</v>
          </cell>
        </row>
        <row r="7234">
          <cell r="A7234" t="str">
            <v>74027/002</v>
          </cell>
          <cell r="B7234" t="str">
            <v>GRUPO GERADOR 150/170 KVA MOTOR DIESEL - JUROS</v>
          </cell>
          <cell r="C7234" t="str">
            <v>H</v>
          </cell>
          <cell r="D7234">
            <v>2.2999999999999998</v>
          </cell>
        </row>
        <row r="7235">
          <cell r="A7235" t="str">
            <v>74027/003</v>
          </cell>
          <cell r="B7235" t="str">
            <v>GRUPO GERADOR 150/170 KVA MOTOR DIESEL - MANUTENCAO</v>
          </cell>
          <cell r="C7235" t="str">
            <v>H</v>
          </cell>
          <cell r="D7235">
            <v>3.05</v>
          </cell>
        </row>
        <row r="7236">
          <cell r="A7236" t="str">
            <v>74027/004</v>
          </cell>
          <cell r="B7236" t="str">
            <v>GRUPO GERADOR 150/170 KVA MOTOR DIESEL - MATERIAL NA OPERACAO</v>
          </cell>
          <cell r="C7236" t="str">
            <v>H</v>
          </cell>
          <cell r="D7236">
            <v>84.06</v>
          </cell>
        </row>
        <row r="7237">
          <cell r="A7237" t="str">
            <v>74027/005</v>
          </cell>
          <cell r="B7237" t="str">
            <v>GRUPO GERADOR 150/170 KVA MOTOR DIESEL - UTILIZACAO OPERATIVA</v>
          </cell>
          <cell r="C7237" t="str">
            <v>CHP</v>
          </cell>
          <cell r="D7237">
            <v>95.53</v>
          </cell>
        </row>
        <row r="7238">
          <cell r="A7238" t="str">
            <v>74028</v>
          </cell>
          <cell r="B7238" t="str">
            <v>GRUPO GERADOR 40 KVA - MOTOR DIESEL</v>
          </cell>
          <cell r="C7238">
            <v>0</v>
          </cell>
          <cell r="D7238">
            <v>0</v>
          </cell>
        </row>
        <row r="7239">
          <cell r="A7239" t="str">
            <v>74028/001</v>
          </cell>
          <cell r="B7239" t="str">
            <v>GRUPO GERADOR 40 KVA MOTOR DIESEL - DEPRECIACAO E JUROS</v>
          </cell>
          <cell r="C7239" t="str">
            <v>H</v>
          </cell>
          <cell r="D7239">
            <v>3.02</v>
          </cell>
        </row>
        <row r="7240">
          <cell r="A7240" t="str">
            <v>74028/002</v>
          </cell>
          <cell r="B7240" t="str">
            <v>GRUPO GERADOR 40 KVA MOTOR DIESEL - MANUTENCAO</v>
          </cell>
          <cell r="C7240" t="str">
            <v>H</v>
          </cell>
          <cell r="D7240">
            <v>1.06</v>
          </cell>
        </row>
        <row r="7241">
          <cell r="A7241" t="str">
            <v>74028/003</v>
          </cell>
          <cell r="B7241" t="str">
            <v>GRUPO GERADOR 40 KVA MOTOR DIESEL - MATERIAL NA OPERACAO</v>
          </cell>
          <cell r="C7241" t="str">
            <v>H</v>
          </cell>
          <cell r="D7241">
            <v>27.52</v>
          </cell>
        </row>
        <row r="7242">
          <cell r="A7242" t="str">
            <v>74028/004</v>
          </cell>
          <cell r="B7242" t="str">
            <v>GRUPO GERADOR 40 KVA MOTOR DIESEL - UTILIZACAO OPERATIVA</v>
          </cell>
          <cell r="C7242" t="str">
            <v>CHP</v>
          </cell>
          <cell r="D7242">
            <v>31.61</v>
          </cell>
        </row>
        <row r="7243">
          <cell r="A7243" t="str">
            <v>243</v>
          </cell>
          <cell r="B7243" t="str">
            <v>SISTEMAS DE PROTECAO/ATERRAMENTO</v>
          </cell>
          <cell r="C7243">
            <v>0</v>
          </cell>
          <cell r="D7243">
            <v>0</v>
          </cell>
        </row>
        <row r="7244">
          <cell r="A7244" t="str">
            <v>8260</v>
          </cell>
          <cell r="B7244" t="str">
            <v>INSTALACAO PARA-RAIOS P/RESERVATORIO</v>
          </cell>
          <cell r="C7244" t="str">
            <v>UN</v>
          </cell>
          <cell r="D7244">
            <v>2333.88</v>
          </cell>
        </row>
        <row r="7245">
          <cell r="A7245" t="str">
            <v>68069</v>
          </cell>
          <cell r="B7245" t="str">
            <v>HASTE COPPERWELD 5/8 X 3,0M COM CONECTOR</v>
          </cell>
          <cell r="C7245" t="str">
            <v>UN</v>
          </cell>
          <cell r="D7245">
            <v>38.43</v>
          </cell>
        </row>
        <row r="7246">
          <cell r="A7246" t="str">
            <v>68070</v>
          </cell>
          <cell r="B7246" t="str">
            <v>PARA-RAIOS TIPO FRANKLIN - CABO E SUPORTE ISOLADOR</v>
          </cell>
          <cell r="C7246" t="str">
            <v>M</v>
          </cell>
          <cell r="D7246">
            <v>38.74</v>
          </cell>
        </row>
        <row r="7247">
          <cell r="A7247" t="str">
            <v>72315</v>
          </cell>
          <cell r="B7247" t="str">
            <v>TERMINAL AEREO EM ACO GALVANIZADO COM BASE DE FIXACAO H = 30CM</v>
          </cell>
          <cell r="C7247" t="str">
            <v>UN</v>
          </cell>
          <cell r="D7247">
            <v>21.99</v>
          </cell>
        </row>
        <row r="7248">
          <cell r="A7248" t="str">
            <v>72927</v>
          </cell>
          <cell r="B7248" t="str">
            <v>CORDOALHA DE COBRE NU, INCLUSIVE ISOLADORES - 16,00 MM2 - FORNECIMENTO E INSTALACAO</v>
          </cell>
          <cell r="C7248" t="str">
            <v>M</v>
          </cell>
          <cell r="D7248">
            <v>24.4</v>
          </cell>
        </row>
        <row r="7249">
          <cell r="A7249" t="str">
            <v>72928</v>
          </cell>
          <cell r="B7249" t="str">
            <v>CORDOALHA DE COBRE NU, INCLUSIVE ISOLADORES - 25,00 MM2 - FORNECIMENTO E INSTALACAO</v>
          </cell>
          <cell r="C7249" t="str">
            <v>M</v>
          </cell>
          <cell r="D7249">
            <v>27.75</v>
          </cell>
        </row>
        <row r="7250">
          <cell r="A7250" t="str">
            <v>72929</v>
          </cell>
          <cell r="B7250" t="str">
            <v>CORDOALHA DE COBRE NU, INCLUSIVE ISOLADORES - 35,00 MM2 - FORNECIMENTO E INSTALACAO</v>
          </cell>
          <cell r="C7250" t="str">
            <v>M</v>
          </cell>
          <cell r="D7250">
            <v>32.11</v>
          </cell>
        </row>
        <row r="7251">
          <cell r="A7251" t="str">
            <v>72930</v>
          </cell>
          <cell r="B7251" t="str">
            <v>CORDOALHA DE COBRE NU, INCLUSIVE ISOLADORES - 50,00 MM2 - FORNECIMENTO E INSTALACAO</v>
          </cell>
          <cell r="C7251" t="str">
            <v>M</v>
          </cell>
          <cell r="D7251">
            <v>39.39</v>
          </cell>
        </row>
        <row r="7252">
          <cell r="A7252" t="str">
            <v>72931</v>
          </cell>
          <cell r="B7252" t="str">
            <v>CORDOALHA DE COBRE NU, INCLUSIVE ISOLADORES - 70,00 MM2 - FORNECIMENTO E INSTALACAO</v>
          </cell>
          <cell r="C7252" t="str">
            <v>M</v>
          </cell>
          <cell r="D7252">
            <v>47.06</v>
          </cell>
        </row>
        <row r="7253">
          <cell r="A7253" t="str">
            <v>72932</v>
          </cell>
          <cell r="B7253" t="str">
            <v>CORDOALHA DE COBRE NU, INCLUSIVE ISOLADORES - 95,00 MM2 - FORNECIMENTO E INSTALACAO</v>
          </cell>
          <cell r="C7253" t="str">
            <v>M</v>
          </cell>
          <cell r="D7253">
            <v>57.29</v>
          </cell>
        </row>
        <row r="7254">
          <cell r="A7254" t="str">
            <v>83483</v>
          </cell>
          <cell r="B7254" t="str">
            <v>HASTE DE TERRA CANTONEIRA GALVANIZADA L=2,00M COM CONEXOES</v>
          </cell>
          <cell r="C7254" t="str">
            <v>UN</v>
          </cell>
          <cell r="D7254">
            <v>47.14</v>
          </cell>
        </row>
        <row r="7255">
          <cell r="A7255" t="str">
            <v>83484</v>
          </cell>
          <cell r="B7255" t="str">
            <v>HASTE COPERWELD 3/4" X 3,00M COM CONECTOR</v>
          </cell>
          <cell r="C7255" t="str">
            <v>UN</v>
          </cell>
          <cell r="D7255">
            <v>51.82</v>
          </cell>
        </row>
        <row r="7256">
          <cell r="A7256" t="str">
            <v>83485</v>
          </cell>
          <cell r="B7256" t="str">
            <v>HASTE COPERWELD 3/8" X 3,00M COM CONECTOR</v>
          </cell>
          <cell r="C7256" t="str">
            <v>UN</v>
          </cell>
          <cell r="D7256">
            <v>33.86</v>
          </cell>
        </row>
        <row r="7257">
          <cell r="A7257" t="str">
            <v>83638</v>
          </cell>
          <cell r="B7257" t="str">
            <v>MASTRO SIMPLES DE FERRO GALVANIZADO P/ PARA-RAIOS H=3,00M INCLUINDO BA SE - FORNECIMENTO E INSTALACAO</v>
          </cell>
          <cell r="C7257" t="str">
            <v>UN</v>
          </cell>
          <cell r="D7257">
            <v>339.31</v>
          </cell>
        </row>
        <row r="7258">
          <cell r="A7258" t="str">
            <v>83641</v>
          </cell>
          <cell r="B7258" t="str">
            <v>PARA-RAIO TP VALVULA 15KV/5KA - FORNECIMENTO E INSTALACAO</v>
          </cell>
          <cell r="C7258" t="str">
            <v>UN</v>
          </cell>
          <cell r="D7258">
            <v>382.37</v>
          </cell>
        </row>
        <row r="7259">
          <cell r="A7259" t="str">
            <v>244</v>
          </cell>
          <cell r="B7259" t="str">
            <v>SERVICOS DIVERSOS</v>
          </cell>
          <cell r="C7259">
            <v>0</v>
          </cell>
          <cell r="D7259">
            <v>0</v>
          </cell>
        </row>
        <row r="7260">
          <cell r="A7260" t="str">
            <v>9535</v>
          </cell>
          <cell r="B7260" t="str">
            <v>CHUVEIRO ELETRICO COMUM CORPO PLASTICO TIPO DUCHA, FORNECIMENTO E INSTALACAO</v>
          </cell>
          <cell r="C7260" t="str">
            <v>UN</v>
          </cell>
          <cell r="D7260">
            <v>47.13</v>
          </cell>
        </row>
        <row r="7261">
          <cell r="A7261" t="str">
            <v>270</v>
          </cell>
          <cell r="B7261" t="str">
            <v>CHAVES EM GERAL/FUSIVEIS E CONECTORES</v>
          </cell>
          <cell r="C7261">
            <v>0</v>
          </cell>
          <cell r="D7261">
            <v>0</v>
          </cell>
        </row>
        <row r="7262">
          <cell r="A7262" t="str">
            <v>72322</v>
          </cell>
          <cell r="B7262" t="str">
            <v>CHAVE SECCIONADORA TRIPOLAR, ABERTURA SOB CARGA, COM FUSÍVEIS NH - 100 A/250V - FORNECIMENTO E INSTALACAO</v>
          </cell>
          <cell r="C7262" t="str">
            <v>UN</v>
          </cell>
          <cell r="D7262">
            <v>241.27</v>
          </cell>
        </row>
        <row r="7263">
          <cell r="A7263" t="str">
            <v>72326</v>
          </cell>
          <cell r="B7263" t="str">
            <v>CHAVE SECCIONADORA TRIPOLAR, ABERTURA SOB CARGA, COM FUSÍVEIS NH - 200 A/250V</v>
          </cell>
          <cell r="C7263" t="str">
            <v>UN</v>
          </cell>
          <cell r="D7263">
            <v>332.12</v>
          </cell>
        </row>
        <row r="7264">
          <cell r="A7264" t="str">
            <v>72327</v>
          </cell>
          <cell r="B7264" t="str">
            <v>FUSÍVEL TIPO "DIAZED", TIPO RÁPIDO OU RETARDADO - 2/25A - FORNECIMENTO E INSTALACAO</v>
          </cell>
          <cell r="C7264" t="str">
            <v>UN</v>
          </cell>
          <cell r="D7264">
            <v>5.0999999999999996</v>
          </cell>
        </row>
        <row r="7265">
          <cell r="A7265" t="str">
            <v>72328</v>
          </cell>
          <cell r="B7265" t="str">
            <v>FUSÍVEL TIPO "DIAZED", TIPO RÁPIDO OU RETARDADO - 35/63A - FORNECIMENTO E INSTALACAO</v>
          </cell>
          <cell r="C7265" t="str">
            <v>UN</v>
          </cell>
          <cell r="D7265">
            <v>6.42</v>
          </cell>
        </row>
        <row r="7266">
          <cell r="A7266" t="str">
            <v>72330</v>
          </cell>
          <cell r="B7266" t="str">
            <v>FUSÍVEL TIPO NH 200A - TAMANHO 01 - FORNECIMENTO E INSTALACAO</v>
          </cell>
          <cell r="C7266" t="str">
            <v>UN</v>
          </cell>
          <cell r="D7266">
            <v>35.18</v>
          </cell>
        </row>
        <row r="7267">
          <cell r="A7267" t="str">
            <v>73780</v>
          </cell>
          <cell r="B7267" t="str">
            <v>CHAVES</v>
          </cell>
          <cell r="C7267">
            <v>0</v>
          </cell>
          <cell r="D7267">
            <v>0</v>
          </cell>
        </row>
        <row r="7268">
          <cell r="A7268" t="str">
            <v>73780/001</v>
          </cell>
          <cell r="B7268" t="str">
            <v>CHAVE FUSIVEL UNIPOLAR, 15KV - 100A, EQUIPADA COM COMANDO PARA HASTE DE MANOBRA .       FORNECIMENTO E INSTALAÇÃO.</v>
          </cell>
          <cell r="C7268" t="str">
            <v>UN</v>
          </cell>
          <cell r="D7268">
            <v>187.09</v>
          </cell>
        </row>
        <row r="7269">
          <cell r="A7269" t="str">
            <v>73780/002</v>
          </cell>
          <cell r="B7269" t="str">
            <v>CHAVE BLINDADA TRIPOLAR 250V, 30A - FORNECIMENTO E INSTALACAO</v>
          </cell>
          <cell r="C7269" t="str">
            <v>UN</v>
          </cell>
          <cell r="D7269">
            <v>115.85</v>
          </cell>
        </row>
        <row r="7270">
          <cell r="A7270" t="str">
            <v>73780/003</v>
          </cell>
          <cell r="B7270" t="str">
            <v>CHAVE BLINDADA TRIPOLAR 250V, 60A - FORNECIMENTO E INSTALACAO</v>
          </cell>
          <cell r="C7270" t="str">
            <v>UN</v>
          </cell>
          <cell r="D7270">
            <v>182.79</v>
          </cell>
        </row>
        <row r="7271">
          <cell r="A7271" t="str">
            <v>73780/004</v>
          </cell>
          <cell r="B7271" t="str">
            <v>CHAVE BLINDADA TRIPOLAR 250V, 100A - FORNECIMENTO E INSTALACAO</v>
          </cell>
          <cell r="C7271" t="str">
            <v>UN</v>
          </cell>
          <cell r="D7271">
            <v>407.46</v>
          </cell>
        </row>
        <row r="7272">
          <cell r="A7272" t="str">
            <v>83482</v>
          </cell>
          <cell r="B7272" t="str">
            <v>FUSIVEL TIPO NH 250A - TAMANHO 00 - FORNECIMENTO E INSTALACAO</v>
          </cell>
          <cell r="C7272" t="str">
            <v>UN</v>
          </cell>
          <cell r="D7272">
            <v>18.48</v>
          </cell>
        </row>
        <row r="7273">
          <cell r="A7273" t="str">
            <v>83487</v>
          </cell>
          <cell r="B7273" t="str">
            <v>BASE PARA FUSIVEL (PORTA-FUSIVEL) NH 01 250A</v>
          </cell>
          <cell r="C7273" t="str">
            <v>UN</v>
          </cell>
          <cell r="D7273">
            <v>49.06</v>
          </cell>
        </row>
        <row r="7274">
          <cell r="A7274" t="str">
            <v>83488</v>
          </cell>
          <cell r="B7274" t="str">
            <v>SECCIONADOR TRIPOLAR 15KV/400A ACIONAM SIMULT VARA MANOBRA (MANOBRA) - FORNECIMENTO E INSTALACAO</v>
          </cell>
          <cell r="C7274" t="str">
            <v>UN</v>
          </cell>
          <cell r="D7274">
            <v>1319.23</v>
          </cell>
        </row>
        <row r="7275">
          <cell r="A7275" t="str">
            <v>83489</v>
          </cell>
          <cell r="B7275" t="str">
            <v>SECCIONADOR TRIPOLAR 15KV/400A ACIONAM SIMULT PUNHO MANOBRA (COMANDO) - FORNECIMENTO E INSTALACAO</v>
          </cell>
          <cell r="C7275" t="str">
            <v>UN</v>
          </cell>
          <cell r="D7275">
            <v>1431.45</v>
          </cell>
        </row>
        <row r="7276">
          <cell r="A7276" t="str">
            <v>83490</v>
          </cell>
          <cell r="B7276" t="str">
            <v>CHAVE FACA TRIPOLAR BLINDADA 250V/30A - FORNECIMENTO E INSTALACAO</v>
          </cell>
          <cell r="C7276" t="str">
            <v>UN</v>
          </cell>
          <cell r="D7276">
            <v>113.6</v>
          </cell>
        </row>
        <row r="7277">
          <cell r="A7277" t="str">
            <v>83491</v>
          </cell>
          <cell r="B7277" t="str">
            <v>CHAVE GUARDA MOTOR TRIFASICO 5CV/220V C/ CHAVE MAGNETICA - FORNECIMENTO E INSTALACAO</v>
          </cell>
          <cell r="C7277" t="str">
            <v>UN</v>
          </cell>
          <cell r="D7277">
            <v>446.57</v>
          </cell>
        </row>
        <row r="7278">
          <cell r="A7278" t="str">
            <v>83492</v>
          </cell>
          <cell r="B7278" t="str">
            <v>CHAVE GUARDA MOTOR TRIFISICA 10CV/220V C/ CHAVE MAGNETICA - FORNECIMENTO E INSTALACAO</v>
          </cell>
          <cell r="C7278" t="str">
            <v>UN</v>
          </cell>
          <cell r="D7278">
            <v>434.11</v>
          </cell>
        </row>
        <row r="7279">
          <cell r="A7279" t="str">
            <v>83493</v>
          </cell>
          <cell r="B7279" t="str">
            <v>FUSIVEL TIPO NH 250A - TAMANHO 01 - FORNECIMENTO E INSTALACAO</v>
          </cell>
          <cell r="C7279" t="str">
            <v>UN</v>
          </cell>
          <cell r="D7279">
            <v>35.18</v>
          </cell>
        </row>
        <row r="7280">
          <cell r="A7280" t="str">
            <v>85195</v>
          </cell>
          <cell r="B7280" t="str">
            <v>CHAVE DE BOIA AUTOMÁTICA</v>
          </cell>
          <cell r="C7280" t="str">
            <v>UN</v>
          </cell>
          <cell r="D7280">
            <v>61.39</v>
          </cell>
        </row>
        <row r="7281">
          <cell r="A7281" t="str">
            <v>88547</v>
          </cell>
          <cell r="B7281" t="str">
            <v>CHAVE DE BOIA AUTOMÁTICA SUPERIOR 10A/250V - FORNECIMENTO E INSTALACAO</v>
          </cell>
          <cell r="C7281" t="str">
            <v>UN</v>
          </cell>
          <cell r="D7281">
            <v>62.27</v>
          </cell>
        </row>
        <row r="7282">
          <cell r="A7282" t="str">
            <v>INES</v>
          </cell>
          <cell r="B7282" t="str">
            <v>INSTALACOES ESPECIAIS</v>
          </cell>
          <cell r="C7282">
            <v>0</v>
          </cell>
          <cell r="D7282">
            <v>0</v>
          </cell>
        </row>
        <row r="7283">
          <cell r="A7283" t="str">
            <v>186</v>
          </cell>
          <cell r="B7283" t="str">
            <v>INCENDIO</v>
          </cell>
          <cell r="C7283">
            <v>0</v>
          </cell>
          <cell r="D7283">
            <v>0</v>
          </cell>
        </row>
        <row r="7284">
          <cell r="A7284" t="str">
            <v>72283</v>
          </cell>
          <cell r="B7284" t="str">
            <v>ABRIGO PARA HIDRANTE, 75X45X17CM, COM REGISTRO GLOBO ANGULAR 45º 2.1/2 ", ADAPTADOR STORZ 2.1/2", MANGUEIRA DE INCÊNDIO 15M, REDUÇÃO 2.1/2X1. 1/2" E ESGUICHO EM LATÃO 1.1/2" - FORNECIMENTO E INSTALAÇÃO</v>
          </cell>
          <cell r="C7284" t="str">
            <v>UN</v>
          </cell>
          <cell r="D7284">
            <v>811.29</v>
          </cell>
        </row>
        <row r="7285">
          <cell r="A7285" t="str">
            <v>72284</v>
          </cell>
          <cell r="B7285" t="str">
            <v>ABRIGO PARA HIDRANTE, 90X60X17CM, COM REGISTRO GLOBO ANGULAR 45º 2.1/2 ", ADAPTADOR STORZ 2.1/2", MANGUEIRA DE INCÊNDIO 20M, REDUÇÃO 2.1/2X1. 1/2" E ESGUICHO EM LATÃO 1.1/2" - FORNECIMENTO E INSTALAÇÃO</v>
          </cell>
          <cell r="C7285" t="str">
            <v>UN</v>
          </cell>
          <cell r="D7285">
            <v>1326.53</v>
          </cell>
        </row>
        <row r="7286">
          <cell r="A7286" t="str">
            <v>72287</v>
          </cell>
          <cell r="B7286" t="str">
            <v>CAIXA DE INCÊNDIO 45X75X17CM - FORNECIMENTO E INSTALAÇÃO</v>
          </cell>
          <cell r="C7286" t="str">
            <v>UN</v>
          </cell>
          <cell r="D7286">
            <v>181.88</v>
          </cell>
        </row>
        <row r="7287">
          <cell r="A7287" t="str">
            <v>72288</v>
          </cell>
          <cell r="B7287" t="str">
            <v>CAIXA DE INCÊNDIO 60X75X17CM - FORNECIMENTO E INSTALAÇÃO</v>
          </cell>
          <cell r="C7287" t="str">
            <v>UN</v>
          </cell>
          <cell r="D7287">
            <v>226.57</v>
          </cell>
        </row>
        <row r="7288">
          <cell r="A7288" t="str">
            <v>72553</v>
          </cell>
          <cell r="B7288" t="str">
            <v>EXTINTOR DE PQS 4KG - FORNECIMENTO E INSTALACAO</v>
          </cell>
          <cell r="C7288" t="str">
            <v>UN</v>
          </cell>
          <cell r="D7288">
            <v>126.16</v>
          </cell>
        </row>
        <row r="7289">
          <cell r="A7289" t="str">
            <v>72554</v>
          </cell>
          <cell r="B7289" t="str">
            <v>EXTINTOR DE CO2 6KG - FORNECIMENTO E INSTALACAO</v>
          </cell>
          <cell r="C7289" t="str">
            <v>UN</v>
          </cell>
          <cell r="D7289">
            <v>427.7</v>
          </cell>
        </row>
        <row r="7290">
          <cell r="A7290" t="str">
            <v>73775</v>
          </cell>
          <cell r="B7290" t="str">
            <v>EXTINTOR DE INCENDIO</v>
          </cell>
          <cell r="C7290">
            <v>0</v>
          </cell>
          <cell r="D7290">
            <v>0</v>
          </cell>
        </row>
        <row r="7291">
          <cell r="A7291" t="str">
            <v>73775/001</v>
          </cell>
          <cell r="B7291" t="str">
            <v>EXTINTOR INCENDIO TP PO QUIMICO 4KG FORNECIMENTO E COLOCACAO</v>
          </cell>
          <cell r="C7291" t="str">
            <v>UN</v>
          </cell>
          <cell r="D7291">
            <v>130.72999999999999</v>
          </cell>
        </row>
        <row r="7292">
          <cell r="A7292" t="str">
            <v>73775/002</v>
          </cell>
          <cell r="B7292" t="str">
            <v>EXTINTOR INCENDIO AGUA-PRESSURIZADA 10L INCL SUPORTE PAREDE CARGA COMPLETA FORNECIMENTO E COLOCACAO</v>
          </cell>
          <cell r="C7292" t="str">
            <v>UN</v>
          </cell>
          <cell r="D7292">
            <v>134.77000000000001</v>
          </cell>
        </row>
        <row r="7293">
          <cell r="A7293" t="str">
            <v>83633</v>
          </cell>
          <cell r="B7293" t="str">
            <v>HIDRANTE SUBTERRANEO FERRO FUNDIDO C/ CURVA LONGA E CAIXA DN=75MM</v>
          </cell>
          <cell r="C7293" t="str">
            <v>UN</v>
          </cell>
          <cell r="D7293">
            <v>2090.84</v>
          </cell>
        </row>
        <row r="7294">
          <cell r="A7294" t="str">
            <v>83634</v>
          </cell>
          <cell r="B7294" t="str">
            <v>EXTINTOR INCENDIO TP GAS CARBONICO 4KG COMPLETO - FORNECIMENTO E INSTA LACAO</v>
          </cell>
          <cell r="C7294" t="str">
            <v>UN</v>
          </cell>
          <cell r="D7294">
            <v>399.96</v>
          </cell>
        </row>
        <row r="7295">
          <cell r="A7295" t="str">
            <v>83635</v>
          </cell>
          <cell r="B7295" t="str">
            <v>EXTINTOR INCENDIO TP PO QUIMICO 6KG - FORNECIMENTO E INSTALACAO</v>
          </cell>
          <cell r="C7295" t="str">
            <v>UN</v>
          </cell>
          <cell r="D7295">
            <v>152.27000000000001</v>
          </cell>
        </row>
        <row r="7296">
          <cell r="A7296" t="str">
            <v>187</v>
          </cell>
          <cell r="B7296" t="str">
            <v>TELEFONE</v>
          </cell>
          <cell r="C7296">
            <v>0</v>
          </cell>
          <cell r="D7296">
            <v>0</v>
          </cell>
        </row>
        <row r="7297">
          <cell r="A7297" t="str">
            <v>72337</v>
          </cell>
          <cell r="B7297" t="str">
            <v>TOMADA PARA TELEFONE DE 4 POLOS PADRAO TELEBRAS - FORNECIMENTO E INSTA LACAO</v>
          </cell>
          <cell r="C7297" t="str">
            <v>UN</v>
          </cell>
          <cell r="D7297">
            <v>17.420000000000002</v>
          </cell>
        </row>
        <row r="7298">
          <cell r="A7298" t="str">
            <v>73688</v>
          </cell>
          <cell r="B7298" t="str">
            <v>CABO TELEFONICO CTP-APL-50, 30 PARES (USO EXTERNO) - FORNECIMENTO E INSTALACAO</v>
          </cell>
          <cell r="C7298" t="str">
            <v>M</v>
          </cell>
          <cell r="D7298">
            <v>11.78</v>
          </cell>
        </row>
        <row r="7299">
          <cell r="A7299" t="str">
            <v>73689</v>
          </cell>
          <cell r="B7299" t="str">
            <v>CABO TELEFONICO CTP-APL-50, 20 PARES (USO EXTERNO) - FORNECIMENTO E INSTALACAO</v>
          </cell>
          <cell r="C7299" t="str">
            <v>M</v>
          </cell>
          <cell r="D7299">
            <v>9.34</v>
          </cell>
        </row>
        <row r="7300">
          <cell r="A7300" t="str">
            <v>73690</v>
          </cell>
          <cell r="B7300" t="str">
            <v>CABO TELEFONICO CTP-APL-50, 10 PARES (USO EXTERNO) - FORNECIMENTO E INSTALACAO</v>
          </cell>
          <cell r="C7300" t="str">
            <v>M</v>
          </cell>
          <cell r="D7300">
            <v>6.08</v>
          </cell>
        </row>
        <row r="7301">
          <cell r="A7301" t="str">
            <v>73749</v>
          </cell>
          <cell r="B7301" t="str">
            <v>CAIXAS PARA INSTALACOES TELEFONICAS</v>
          </cell>
          <cell r="C7301">
            <v>0</v>
          </cell>
          <cell r="D7301">
            <v>0</v>
          </cell>
        </row>
        <row r="7302">
          <cell r="A7302" t="str">
            <v>73749/001</v>
          </cell>
          <cell r="B7302" t="str">
            <v>CAIXA ENTERRADA PARA INSTALACOES TELEFONICAS TIPO R1 0,60X0,35X0,50M EM BLOCOS DE CONCRETO ESTRUTURAL</v>
          </cell>
          <cell r="C7302" t="str">
            <v>UN</v>
          </cell>
          <cell r="D7302">
            <v>144.72</v>
          </cell>
        </row>
        <row r="7303">
          <cell r="A7303" t="str">
            <v>73749/002</v>
          </cell>
          <cell r="B7303" t="str">
            <v>CAIXA ENTERRADA PARA INSTALACOES TELEFONICAS TIPO R2 1,07X0,52X0,50M EM BLOCOS DE CONCRETO ESTRUTURAL</v>
          </cell>
          <cell r="C7303" t="str">
            <v>UN</v>
          </cell>
          <cell r="D7303">
            <v>266.97000000000003</v>
          </cell>
        </row>
        <row r="7304">
          <cell r="A7304" t="str">
            <v>73749/003</v>
          </cell>
          <cell r="B7304" t="str">
            <v>CAIXA ENTERRADA PARA INSTALACOES TELEFONICAS TIPO R3 1,30X1,20X1,20M EM BLOCOS DE CONCRETO ESTRUTURAL</v>
          </cell>
          <cell r="C7304" t="str">
            <v>UN</v>
          </cell>
          <cell r="D7304">
            <v>882.9</v>
          </cell>
        </row>
        <row r="7305">
          <cell r="A7305" t="str">
            <v>73768</v>
          </cell>
          <cell r="B7305" t="str">
            <v>CABOS TELEFONICOS</v>
          </cell>
          <cell r="C7305">
            <v>0</v>
          </cell>
          <cell r="D7305">
            <v>0</v>
          </cell>
        </row>
        <row r="7306">
          <cell r="A7306" t="str">
            <v>73768/001</v>
          </cell>
          <cell r="B7306" t="str">
            <v>FIO TELEFONICO FI 0,6MM, 2 CONDUTORES (USO INTERNO)-  FORNECIMENTO E INSTALACAO</v>
          </cell>
          <cell r="C7306" t="str">
            <v>M</v>
          </cell>
          <cell r="D7306">
            <v>1.1399999999999999</v>
          </cell>
        </row>
        <row r="7307">
          <cell r="A7307" t="str">
            <v>73768/002</v>
          </cell>
          <cell r="B7307" t="str">
            <v>CABO TELEFONICO FE 1,0MM, 2 CONDUTORES (USO EXTERNO) - FORNECIMENTO E INSTALACAO</v>
          </cell>
          <cell r="C7307" t="str">
            <v>M</v>
          </cell>
          <cell r="D7307">
            <v>2.0499999999999998</v>
          </cell>
        </row>
        <row r="7308">
          <cell r="A7308" t="str">
            <v>73768/003</v>
          </cell>
          <cell r="B7308" t="str">
            <v>CABO TELEFONICO CI-50 10 PARES (USO INTERNO) - FORNECIMENTO E INSTALACAO</v>
          </cell>
          <cell r="C7308" t="str">
            <v>M</v>
          </cell>
          <cell r="D7308">
            <v>4.59</v>
          </cell>
        </row>
        <row r="7309">
          <cell r="A7309" t="str">
            <v>73768/004</v>
          </cell>
          <cell r="B7309" t="str">
            <v>CABO TELEFONICO CI-50 20PARES (USO INTERNO) - FORNECIMENTO E INSTALACAO</v>
          </cell>
          <cell r="C7309" t="str">
            <v>M</v>
          </cell>
          <cell r="D7309">
            <v>6.73</v>
          </cell>
        </row>
        <row r="7310">
          <cell r="A7310" t="str">
            <v>73768/005</v>
          </cell>
          <cell r="B7310" t="str">
            <v>CABO TELEFONICO CI-50 30PARES (USO INTERNO) - FORNECIMENTO E INSTALACAO</v>
          </cell>
          <cell r="C7310" t="str">
            <v>M</v>
          </cell>
          <cell r="D7310">
            <v>8.9700000000000006</v>
          </cell>
        </row>
        <row r="7311">
          <cell r="A7311" t="str">
            <v>73768/006</v>
          </cell>
          <cell r="B7311" t="str">
            <v>CABO TELEFONICO CI-50 50PARES (USO INTERNO) - FORNECIMENTO E INSTALACAO</v>
          </cell>
          <cell r="C7311" t="str">
            <v>M</v>
          </cell>
          <cell r="D7311">
            <v>14.68</v>
          </cell>
        </row>
        <row r="7312">
          <cell r="A7312" t="str">
            <v>73768/007</v>
          </cell>
          <cell r="B7312" t="str">
            <v>CABO TELEFONICO CI-50 75 PARES (USO INTERNO) - FORNECIMENTO E INSTALACAO</v>
          </cell>
          <cell r="C7312" t="str">
            <v>M</v>
          </cell>
          <cell r="D7312">
            <v>17.98</v>
          </cell>
        </row>
        <row r="7313">
          <cell r="A7313" t="str">
            <v>73768/008</v>
          </cell>
          <cell r="B7313" t="str">
            <v>CABO TELEFONICO CI-50 200 PARES (USO INTERNO) - FORNECIMENTO E INSTALACAO</v>
          </cell>
          <cell r="C7313" t="str">
            <v>M</v>
          </cell>
          <cell r="D7313">
            <v>51.03</v>
          </cell>
        </row>
        <row r="7314">
          <cell r="A7314" t="str">
            <v>73768/009</v>
          </cell>
          <cell r="B7314" t="str">
            <v>CABO TELEFONICO CCI-50 1 PAR (USO INTERNO) - FORNECIMENTO E INSTALACAO</v>
          </cell>
          <cell r="C7314" t="str">
            <v>M</v>
          </cell>
          <cell r="D7314">
            <v>0.91</v>
          </cell>
        </row>
        <row r="7315">
          <cell r="A7315" t="str">
            <v>73768/010</v>
          </cell>
          <cell r="B7315" t="str">
            <v>CABO TELEFONICO CCI-50 2 PARES (USO INTERNO) - FORNECIMENTO E INSTALACAO</v>
          </cell>
          <cell r="C7315" t="str">
            <v>M</v>
          </cell>
          <cell r="D7315">
            <v>1.17</v>
          </cell>
        </row>
        <row r="7316">
          <cell r="A7316" t="str">
            <v>73768/011</v>
          </cell>
          <cell r="B7316" t="str">
            <v>CABO TELEFONICO CCI-50 3 PARES (USO INTERNO) - FORNECIMENTO E INSTALACAO</v>
          </cell>
          <cell r="C7316" t="str">
            <v>M</v>
          </cell>
          <cell r="D7316">
            <v>1.48</v>
          </cell>
        </row>
        <row r="7317">
          <cell r="A7317" t="str">
            <v>73768/012</v>
          </cell>
          <cell r="B7317" t="str">
            <v>CABO TELEFONICO CCI-50 4 PARES (USO INTERNO) - FORNECIMENTO E INSTALACAO</v>
          </cell>
          <cell r="C7317" t="str">
            <v>M</v>
          </cell>
          <cell r="D7317">
            <v>1.76</v>
          </cell>
        </row>
        <row r="7318">
          <cell r="A7318" t="str">
            <v>73768/013</v>
          </cell>
          <cell r="B7318" t="str">
            <v>CABO TELEFONICO CCI-50 5 PARES (USO INTERNO) - FORNECIMENTO E INSTALACAO</v>
          </cell>
          <cell r="C7318" t="str">
            <v>M</v>
          </cell>
          <cell r="D7318">
            <v>2.08</v>
          </cell>
        </row>
        <row r="7319">
          <cell r="A7319" t="str">
            <v>73768/014</v>
          </cell>
          <cell r="B7319" t="str">
            <v>CABO TELEFONICO CCI-50 6 PARES  (USO INTERNO) - FORNECIMENTO E INSTALACAO</v>
          </cell>
          <cell r="C7319" t="str">
            <v>M</v>
          </cell>
          <cell r="D7319">
            <v>2.89</v>
          </cell>
        </row>
        <row r="7320">
          <cell r="A7320" t="str">
            <v>83366</v>
          </cell>
          <cell r="B7320" t="str">
            <v>CAIXA DE PASSAGEM PARA TELEFONE 10X10X5CM (SOBREPOR) FORNECIMENTO E INSTALACAO</v>
          </cell>
          <cell r="C7320" t="str">
            <v>UN</v>
          </cell>
          <cell r="D7320">
            <v>40.94</v>
          </cell>
        </row>
        <row r="7321">
          <cell r="A7321" t="str">
            <v>83367</v>
          </cell>
          <cell r="B7321" t="str">
            <v>CAIXA DE PASSAGEM PARA TELEFONE 80X80X15CM (SOBREPOR) FORNECIMENTO E INSTALACAO</v>
          </cell>
          <cell r="C7321" t="str">
            <v>UN</v>
          </cell>
          <cell r="D7321">
            <v>290.54000000000002</v>
          </cell>
        </row>
        <row r="7322">
          <cell r="A7322" t="str">
            <v>83368</v>
          </cell>
          <cell r="B7322" t="str">
            <v>CAIXA DE PASSAGEM PARA TELEFONE 150X150X15CM (SOBREPOR) FORNECIMENTO E INSTALACAO</v>
          </cell>
          <cell r="C7322" t="str">
            <v>UN</v>
          </cell>
          <cell r="D7322">
            <v>1054.9100000000001</v>
          </cell>
        </row>
        <row r="7323">
          <cell r="A7323" t="str">
            <v>83369</v>
          </cell>
          <cell r="B7323" t="str">
            <v>QUADRO DE DISTRIBUICAO PARA TELEFONE N.4, 60X60X12CM EM CHAPA METALICA , DE EMBUTIR, SEM ACESSORIOS, PADRAO TELEBRAS, FORNECIMENTO E INSTALACAO</v>
          </cell>
          <cell r="C7323" t="str">
            <v>UN</v>
          </cell>
          <cell r="D7323">
            <v>196.96</v>
          </cell>
        </row>
        <row r="7324">
          <cell r="A7324" t="str">
            <v>83370</v>
          </cell>
          <cell r="B7324" t="str">
            <v>QUADRO DE DISTRIBUICAO PARA TELEFONE N.3, 40X40X12CM EM CHAPA METALICA , DE EMBUTIR, SEM ACESSORIOS, PADRAO TELEBRAS, FORNECIMENTO E INSTALACAO</v>
          </cell>
          <cell r="C7324" t="str">
            <v>UN</v>
          </cell>
          <cell r="D7324">
            <v>138.84</v>
          </cell>
        </row>
        <row r="7325">
          <cell r="A7325" t="str">
            <v>83371</v>
          </cell>
          <cell r="B7325" t="str">
            <v>QUADRO DE DISTRIBUICAO PARA TELEFONE N.2, 20X20X12CM EM CHAPA METALICA , DE EMBUTIR, SEM ACESSORIOS, PADRAO TELEBRAS, FORNECIMENTO E INSTALACAO</v>
          </cell>
          <cell r="C7325" t="str">
            <v>UN</v>
          </cell>
          <cell r="D7325">
            <v>87.84</v>
          </cell>
        </row>
        <row r="7326">
          <cell r="A7326" t="str">
            <v>83639</v>
          </cell>
          <cell r="B7326" t="str">
            <v>CABO TELEFONICO CT-APL-50, 100 PARES (USO EXTERNO) - FORNECIMENTO E INSTALACAO</v>
          </cell>
          <cell r="C7326" t="str">
            <v>M</v>
          </cell>
          <cell r="D7326">
            <v>23.59</v>
          </cell>
        </row>
        <row r="7327">
          <cell r="A7327" t="str">
            <v>84676</v>
          </cell>
          <cell r="B7327" t="str">
            <v>QUADRO DE DISTRIBUICAO PARA TELEFONE N.5, 80X80X12CM EM CHAPA METALICA , SEM ACESSORIOS, PADRAO TELEBRAS, FORNECIMENTO E INSTALACAO</v>
          </cell>
          <cell r="C7327" t="str">
            <v>UN</v>
          </cell>
          <cell r="D7327">
            <v>260.5</v>
          </cell>
        </row>
        <row r="7328">
          <cell r="A7328" t="str">
            <v>84796</v>
          </cell>
          <cell r="B7328" t="str">
            <v>TAMPAO FOFO P/ CAIXA R2 PADRAO TELEBRAS COMPLETO - FORNECIMENTO E INSTALACAO</v>
          </cell>
          <cell r="C7328" t="str">
            <v>UN</v>
          </cell>
          <cell r="D7328">
            <v>413.44</v>
          </cell>
        </row>
        <row r="7329">
          <cell r="A7329" t="str">
            <v>84798</v>
          </cell>
          <cell r="B7329" t="str">
            <v>TAMPAO FOFO P/ CAIXA R1 PADRAO TELEBRAS COMPLETO - FORNECIMENTO E INSTALACAO</v>
          </cell>
          <cell r="C7329" t="str">
            <v>UN</v>
          </cell>
          <cell r="D7329">
            <v>259.42</v>
          </cell>
        </row>
        <row r="7330">
          <cell r="A7330" t="str">
            <v>190</v>
          </cell>
          <cell r="B7330" t="str">
            <v>AR CONDICIONADO</v>
          </cell>
          <cell r="C7330">
            <v>0</v>
          </cell>
          <cell r="D7330">
            <v>0</v>
          </cell>
        </row>
        <row r="7331">
          <cell r="A7331" t="str">
            <v>83636</v>
          </cell>
          <cell r="B7331" t="str">
            <v>DUTO CHAPA GALVANIZADA NUM 26 P/ AR CONDICIONADO</v>
          </cell>
          <cell r="C7331" t="str">
            <v>M2</v>
          </cell>
          <cell r="D7331">
            <v>173.45</v>
          </cell>
        </row>
        <row r="7332">
          <cell r="A7332" t="str">
            <v>83637</v>
          </cell>
          <cell r="B7332" t="str">
            <v>DUTO CHAPA GALVANIZADA NUM 22 P/ AR CONDICIONADO</v>
          </cell>
          <cell r="C7332" t="str">
            <v>M2</v>
          </cell>
          <cell r="D7332">
            <v>168.23</v>
          </cell>
        </row>
        <row r="7333">
          <cell r="A7333" t="str">
            <v>274</v>
          </cell>
          <cell r="B7333" t="str">
            <v>GAS</v>
          </cell>
          <cell r="C7333">
            <v>0</v>
          </cell>
          <cell r="D7333">
            <v>0</v>
          </cell>
        </row>
        <row r="7334">
          <cell r="A7334" t="str">
            <v>74003</v>
          </cell>
          <cell r="B7334" t="str">
            <v>INSTALACAO GAS</v>
          </cell>
          <cell r="C7334">
            <v>0</v>
          </cell>
          <cell r="D7334">
            <v>0</v>
          </cell>
        </row>
        <row r="7335">
          <cell r="A7335" t="str">
            <v>74003/001</v>
          </cell>
          <cell r="B7335" t="str">
            <v>INSTALACOES GAS CENTRAL P/ EDIFICIO RESIDENCIAL C/ 4 PAVTOS 16 UNID. UMA CENTRAL POR BLOCO COM 16 PONTOS</v>
          </cell>
          <cell r="C7335" t="str">
            <v>UN</v>
          </cell>
          <cell r="D7335">
            <v>3988.85</v>
          </cell>
        </row>
        <row r="7336">
          <cell r="A7336" t="str">
            <v>85120</v>
          </cell>
          <cell r="B7336" t="str">
            <v>MANOMETRO 0 A 200 PSI (0 A 14 KGF/CM2), D = 50MM - FORNECIMENTO E COLO CACAO</v>
          </cell>
          <cell r="C7336" t="str">
            <v>UN</v>
          </cell>
          <cell r="D7336">
            <v>55.61</v>
          </cell>
        </row>
        <row r="7337">
          <cell r="A7337" t="str">
            <v>312</v>
          </cell>
          <cell r="B7337" t="str">
            <v>BOMBAS P/INSTALACAO PREDIAL</v>
          </cell>
          <cell r="C7337">
            <v>0</v>
          </cell>
          <cell r="D7337">
            <v>0</v>
          </cell>
        </row>
        <row r="7338">
          <cell r="A7338" t="str">
            <v>83486</v>
          </cell>
          <cell r="B7338" t="str">
            <v>BOMBA CENTRIFUGA C/ MOTOR ELETRICO TRIFASICO 1CV</v>
          </cell>
          <cell r="C7338" t="str">
            <v>UN</v>
          </cell>
          <cell r="D7338">
            <v>946.08</v>
          </cell>
        </row>
        <row r="7339">
          <cell r="A7339" t="str">
            <v>83643</v>
          </cell>
          <cell r="B7339" t="str">
            <v>BOMBA SUBMERSIVEL TRIFASICA 1CV PARA DRENAGEM, DE ATM=8MCA E Q=21,6M3/ H A ATM=14MCA A Q=7M3/H</v>
          </cell>
          <cell r="C7339" t="str">
            <v>UN</v>
          </cell>
          <cell r="D7339">
            <v>2599.2800000000002</v>
          </cell>
        </row>
        <row r="7340">
          <cell r="A7340" t="str">
            <v>83644</v>
          </cell>
          <cell r="B7340" t="str">
            <v>BOMBA RECALQUE D'AGUA TRIFASICA 10,0 HP</v>
          </cell>
          <cell r="C7340" t="str">
            <v>UN</v>
          </cell>
          <cell r="D7340">
            <v>4122.7</v>
          </cell>
        </row>
        <row r="7341">
          <cell r="A7341" t="str">
            <v>83645</v>
          </cell>
          <cell r="B7341" t="str">
            <v>BOMBA RECALQUE D'AGUA TRIFASICA 3,0 HP</v>
          </cell>
          <cell r="C7341" t="str">
            <v>UN</v>
          </cell>
          <cell r="D7341">
            <v>1293.57</v>
          </cell>
        </row>
        <row r="7342">
          <cell r="A7342" t="str">
            <v>83646</v>
          </cell>
          <cell r="B7342" t="str">
            <v>BOMBA RECALQUE D'AGUA DE ESTAGIOS TRIFASICA 2,0 HP</v>
          </cell>
          <cell r="C7342" t="str">
            <v>UN</v>
          </cell>
          <cell r="D7342">
            <v>1505.53</v>
          </cell>
        </row>
        <row r="7343">
          <cell r="A7343" t="str">
            <v>83647</v>
          </cell>
          <cell r="B7343" t="str">
            <v>BOMBA RECALQUE D'AGUA TRIFASICA 1,5HP</v>
          </cell>
          <cell r="C7343" t="str">
            <v>UN</v>
          </cell>
          <cell r="D7343">
            <v>976.36</v>
          </cell>
        </row>
        <row r="7344">
          <cell r="A7344" t="str">
            <v>83648</v>
          </cell>
          <cell r="B7344" t="str">
            <v>BOMBA RECALQUE D'AGUA TRIFASICA 0,5 HP</v>
          </cell>
          <cell r="C7344" t="str">
            <v>UN</v>
          </cell>
          <cell r="D7344">
            <v>618</v>
          </cell>
        </row>
        <row r="7345">
          <cell r="A7345" t="str">
            <v>83649</v>
          </cell>
          <cell r="B7345" t="str">
            <v>BOMBA RECALQUE D'AGUA PREDIO 6 A 10 PAVTOS - 2UD</v>
          </cell>
          <cell r="C7345" t="str">
            <v>UN</v>
          </cell>
          <cell r="D7345">
            <v>3562.03</v>
          </cell>
        </row>
        <row r="7346">
          <cell r="A7346" t="str">
            <v>83650</v>
          </cell>
          <cell r="B7346" t="str">
            <v>BOMBA RECALQUE D'AGUA PREDIO 3 A 5 PAVTOS - 2UD</v>
          </cell>
          <cell r="C7346" t="str">
            <v>UN</v>
          </cell>
          <cell r="D7346">
            <v>2927.62</v>
          </cell>
        </row>
        <row r="7347">
          <cell r="A7347" t="str">
            <v>INHI</v>
          </cell>
          <cell r="B7347" t="str">
            <v>INSTALACOES HIDRO SANITARIAS</v>
          </cell>
          <cell r="C7347">
            <v>0</v>
          </cell>
          <cell r="D7347">
            <v>0</v>
          </cell>
        </row>
        <row r="7348">
          <cell r="A7348" t="str">
            <v>179</v>
          </cell>
          <cell r="B7348" t="str">
            <v>FORNEC. E ASSENTAMENTO DE TUBOS P/INSTALACAO DOMICILIAR</v>
          </cell>
          <cell r="C7348">
            <v>0</v>
          </cell>
          <cell r="D7348">
            <v>0</v>
          </cell>
        </row>
        <row r="7349">
          <cell r="A7349" t="str">
            <v>73976</v>
          </cell>
          <cell r="B7349" t="str">
            <v>TUBULAÇÃO EM AÇO GALVANIZADO C/ COSTURA C/ CONEXÕES</v>
          </cell>
          <cell r="C7349">
            <v>0</v>
          </cell>
          <cell r="D7349">
            <v>0</v>
          </cell>
        </row>
        <row r="7350">
          <cell r="A7350" t="str">
            <v>73976/002</v>
          </cell>
          <cell r="B7350" t="str">
            <v>TUBO DE AÇO GALVANIZADO COM COSTURA 1/2" (15MM), INCLUSIVE CONEXÕES  - FORNECIMENTO E INSTALAÇÃO</v>
          </cell>
          <cell r="C7350" t="str">
            <v>M</v>
          </cell>
          <cell r="D7350">
            <v>13.3</v>
          </cell>
        </row>
        <row r="7351">
          <cell r="A7351" t="str">
            <v>73976/003</v>
          </cell>
          <cell r="B7351" t="str">
            <v>TUBO DE AÇO GALVANIZADO COM COSTURA 3/4" (20MM), INCLUSIVE CONEXÕES - FORNECIMENTO E INSTALAÇÃO</v>
          </cell>
          <cell r="C7351" t="str">
            <v>M</v>
          </cell>
          <cell r="D7351">
            <v>17.72</v>
          </cell>
        </row>
        <row r="7352">
          <cell r="A7352" t="str">
            <v>73976/004</v>
          </cell>
          <cell r="B7352" t="str">
            <v>TUBO DE AÇO GALVANIZADO COM COSTURA 1" (25MM), INCLUSIVE CONEXOES - FORNECIMENTO E INSTALACAO</v>
          </cell>
          <cell r="C7352" t="str">
            <v>M</v>
          </cell>
          <cell r="D7352">
            <v>51.11</v>
          </cell>
        </row>
        <row r="7353">
          <cell r="A7353" t="str">
            <v>73976/005</v>
          </cell>
          <cell r="B7353" t="str">
            <v>TUBO DE AÇO GALVANIZADO COM COSTURA 1.1/4" (32MM), INCLUSIVE CONEXOES - FORNECIMENTO E INSTALACAO</v>
          </cell>
          <cell r="C7353" t="str">
            <v>M</v>
          </cell>
          <cell r="D7353">
            <v>64.47</v>
          </cell>
        </row>
        <row r="7354">
          <cell r="A7354" t="str">
            <v>73976/006</v>
          </cell>
          <cell r="B7354" t="str">
            <v>TUBO DE AÇO GALVANIZADO COM COSTURA 1.1/2" (40MM), INCLUSIVE CONEXOES - FORNECIMENTO E INSTALACAO</v>
          </cell>
          <cell r="C7354" t="str">
            <v>M</v>
          </cell>
          <cell r="D7354">
            <v>70.52</v>
          </cell>
        </row>
        <row r="7355">
          <cell r="A7355" t="str">
            <v>73976/007</v>
          </cell>
          <cell r="B7355" t="str">
            <v>TUBO DE AÇO GALVANIZADO COM COSTURA 2" (50MM), INCLUSIVE CONEXOES - FORNECIMENTO E INSTALACAO</v>
          </cell>
          <cell r="C7355" t="str">
            <v>M</v>
          </cell>
          <cell r="D7355">
            <v>89.68</v>
          </cell>
        </row>
        <row r="7356">
          <cell r="A7356" t="str">
            <v>73976/008</v>
          </cell>
          <cell r="B7356" t="str">
            <v>TUBO DE AÇO GALVANIZADO COM COSTURA 2.1/2" (65MM), INCLUSIVE CONEXOES - FORNECIMENTO E INSTALACAO</v>
          </cell>
          <cell r="C7356" t="str">
            <v>M</v>
          </cell>
          <cell r="D7356">
            <v>110.8</v>
          </cell>
        </row>
        <row r="7357">
          <cell r="A7357" t="str">
            <v>73976/009</v>
          </cell>
          <cell r="B7357" t="str">
            <v>TUBO DE AÇO GALVANIZADO COM COSTURA 3" (80MM), INCLUSIVE CONEXOES - FORNECIMENTO E INSTALACAO</v>
          </cell>
          <cell r="C7357" t="str">
            <v>M</v>
          </cell>
          <cell r="D7357">
            <v>119.25</v>
          </cell>
        </row>
        <row r="7358">
          <cell r="A7358" t="str">
            <v>73976/010</v>
          </cell>
          <cell r="B7358" t="str">
            <v>TUBO DE AÇO GALVANIZADO COM COSTURA 4" (100MM), INCLUSIVE CONEXOES - F ORNECIMENTO E INSTALACAO</v>
          </cell>
          <cell r="C7358" t="str">
            <v>M</v>
          </cell>
          <cell r="D7358">
            <v>167.19</v>
          </cell>
        </row>
        <row r="7359">
          <cell r="A7359" t="str">
            <v>73976/011</v>
          </cell>
          <cell r="B7359" t="str">
            <v>TUBO DE AÇO GALVANIZADO COM COSTURA 6" (150MM), INCLUSIVE CONEXÕES - INSTALAÇÃO</v>
          </cell>
          <cell r="C7359" t="str">
            <v>M</v>
          </cell>
          <cell r="D7359">
            <v>240.23</v>
          </cell>
        </row>
        <row r="7360">
          <cell r="A7360" t="str">
            <v>74061</v>
          </cell>
          <cell r="B7360" t="str">
            <v>TUBULAÇÃO EM COBRE S/ CONEXÕES</v>
          </cell>
          <cell r="C7360">
            <v>0</v>
          </cell>
          <cell r="D7360">
            <v>0</v>
          </cell>
        </row>
        <row r="7361">
          <cell r="A7361" t="str">
            <v>74061/001</v>
          </cell>
          <cell r="B7361" t="str">
            <v>TUBO DE COBRE CLASSE "E" 15MM - FORNECIMENTO E INSTALACAO</v>
          </cell>
          <cell r="C7361" t="str">
            <v>M</v>
          </cell>
          <cell r="D7361">
            <v>19.850000000000001</v>
          </cell>
        </row>
        <row r="7362">
          <cell r="A7362" t="str">
            <v>74061/002</v>
          </cell>
          <cell r="B7362" t="str">
            <v>TUBO DE COBRE CLASSE "E" 22MM - FORNECIMENTO E INSTALACAO</v>
          </cell>
          <cell r="C7362" t="str">
            <v>M</v>
          </cell>
          <cell r="D7362">
            <v>26.68</v>
          </cell>
        </row>
        <row r="7363">
          <cell r="A7363" t="str">
            <v>74061/003</v>
          </cell>
          <cell r="B7363" t="str">
            <v>TUBO DE COBRE CLASSE "E" 28MM - FORNECIMENTO E INSTALACAO</v>
          </cell>
          <cell r="C7363" t="str">
            <v>M</v>
          </cell>
          <cell r="D7363">
            <v>31.81</v>
          </cell>
        </row>
        <row r="7364">
          <cell r="A7364" t="str">
            <v>74061/004</v>
          </cell>
          <cell r="B7364" t="str">
            <v>TUBO DE COBRE CLASSE "E" 35MM - FORNECIMENTO E INSTALACAO</v>
          </cell>
          <cell r="C7364" t="str">
            <v>M</v>
          </cell>
          <cell r="D7364">
            <v>45.93</v>
          </cell>
        </row>
        <row r="7365">
          <cell r="A7365" t="str">
            <v>74061/005</v>
          </cell>
          <cell r="B7365" t="str">
            <v>TUBO DE COBRE CLASSE "E" 42MM - FORNECIMENTO E INSTALACAO</v>
          </cell>
          <cell r="C7365" t="str">
            <v>M</v>
          </cell>
          <cell r="D7365">
            <v>72.5</v>
          </cell>
        </row>
        <row r="7366">
          <cell r="A7366" t="str">
            <v>74061/006</v>
          </cell>
          <cell r="B7366" t="str">
            <v>TUBO DE COBRE CLASSE "E" 54MM - FORNECIMENTO E INSTALACAO</v>
          </cell>
          <cell r="C7366" t="str">
            <v>M</v>
          </cell>
          <cell r="D7366">
            <v>89.29</v>
          </cell>
        </row>
        <row r="7367">
          <cell r="A7367" t="str">
            <v>74061/007</v>
          </cell>
          <cell r="B7367" t="str">
            <v>TUBO DE COBRE CLASSE "E" 66MM - FORNECIMENTO E INSTALACAO</v>
          </cell>
          <cell r="C7367" t="str">
            <v>M</v>
          </cell>
          <cell r="D7367">
            <v>124.06</v>
          </cell>
        </row>
        <row r="7368">
          <cell r="A7368" t="str">
            <v>74061/008</v>
          </cell>
          <cell r="B7368" t="str">
            <v>TUBO DE COBRE CLASSE "E" 79MM - FORNECIMENTO E INSTALACAO</v>
          </cell>
          <cell r="C7368" t="str">
            <v>M</v>
          </cell>
          <cell r="D7368">
            <v>175.34</v>
          </cell>
        </row>
        <row r="7369">
          <cell r="A7369" t="str">
            <v>74061/009</v>
          </cell>
          <cell r="B7369" t="str">
            <v>TUBO DE COBRE CLASSE "E" 104MM - FORNECIMENTO E INSTALACAO</v>
          </cell>
          <cell r="C7369" t="str">
            <v>M</v>
          </cell>
          <cell r="D7369">
            <v>250.21</v>
          </cell>
        </row>
        <row r="7370">
          <cell r="A7370" t="str">
            <v>75027</v>
          </cell>
          <cell r="B7370" t="str">
            <v>TUBULAÇÃO EM AÇO PRETO S/ COSTURA C/ CONEXÕES</v>
          </cell>
          <cell r="C7370">
            <v>0</v>
          </cell>
          <cell r="D7370">
            <v>0</v>
          </cell>
        </row>
        <row r="7371">
          <cell r="A7371" t="str">
            <v>75027/001</v>
          </cell>
          <cell r="B7371" t="str">
            <v>TUBO DE AÇO PRETO 2" SEM COSTURA SCHEDULE 40/NBR 5590, INCLUSIVE CONEX OES - FORNECIMENTO E INSTALACAO</v>
          </cell>
          <cell r="C7371" t="str">
            <v>M</v>
          </cell>
          <cell r="D7371">
            <v>124.62</v>
          </cell>
        </row>
        <row r="7372">
          <cell r="A7372" t="str">
            <v>75027/002</v>
          </cell>
          <cell r="B7372" t="str">
            <v>TUBO DE AÇO PRETO 2.1/2" SEM COSTURA SCHEDULE 40/NBR 5590, INCLUSIVE C ONEXOES - FORNECIMENTO E INSTALACAO</v>
          </cell>
          <cell r="C7372" t="str">
            <v>M</v>
          </cell>
          <cell r="D7372">
            <v>137.81</v>
          </cell>
        </row>
        <row r="7373">
          <cell r="A7373" t="str">
            <v>75027/003</v>
          </cell>
          <cell r="B7373" t="str">
            <v>TUBO DE AÇO PRETO 3" SEM COSTURA SCHEDULE 40/NBR 5590, INCLUSIVE CONEX OES - FORNECIMENTO E INSTALACAO</v>
          </cell>
          <cell r="C7373" t="str">
            <v>M</v>
          </cell>
          <cell r="D7373">
            <v>154.43</v>
          </cell>
        </row>
        <row r="7374">
          <cell r="A7374" t="str">
            <v>75027/004</v>
          </cell>
          <cell r="B7374" t="str">
            <v>TUBO DE AÇO PRETO 4" SEM COSTURA SCHEDULE 40/NBR 5590, INCLUSIVE CONEX OES - FORNECIMENTO E INSTALACAO</v>
          </cell>
          <cell r="C7374" t="str">
            <v>M</v>
          </cell>
          <cell r="D7374">
            <v>259.37</v>
          </cell>
        </row>
        <row r="7375">
          <cell r="A7375" t="str">
            <v>75027/005</v>
          </cell>
          <cell r="B7375" t="str">
            <v>TUBO DE AÇO PRETO 6" SEM COSTURA SCHEDULE 40/NBR 5590, INCLUSIVE CONEX ÕES - FORNECIMENTO E INSTALAÇÃO</v>
          </cell>
          <cell r="C7375" t="str">
            <v>M</v>
          </cell>
          <cell r="D7375">
            <v>427.27</v>
          </cell>
        </row>
        <row r="7376">
          <cell r="A7376" t="str">
            <v>83706</v>
          </cell>
          <cell r="B7376" t="str">
            <v>TUBO PVC PONTA/BOLSA C/VIROLA DN=150MM P/ ESGOTO JUNTA C/ ANEL</v>
          </cell>
          <cell r="C7376" t="str">
            <v>M</v>
          </cell>
          <cell r="D7376">
            <v>38.159999999999997</v>
          </cell>
        </row>
        <row r="7377">
          <cell r="A7377" t="str">
            <v>83707</v>
          </cell>
          <cell r="B7377" t="str">
            <v>TUBO PVC PONTA/BOLSA C/ VIROLA DN=200MM P/ ESGOTO JUNTA COM ANEL</v>
          </cell>
          <cell r="C7377" t="str">
            <v>M</v>
          </cell>
          <cell r="D7377">
            <v>50.59</v>
          </cell>
        </row>
        <row r="7378">
          <cell r="A7378" t="str">
            <v>83727</v>
          </cell>
          <cell r="B7378" t="str">
            <v>ASSENTAMENTO TUBO PVC COM JUNTASOLDADA - DN 25</v>
          </cell>
          <cell r="C7378" t="str">
            <v>M</v>
          </cell>
          <cell r="D7378">
            <v>1.3</v>
          </cell>
        </row>
        <row r="7379">
          <cell r="A7379" t="str">
            <v>89355</v>
          </cell>
          <cell r="B7379" t="str">
            <v>TUBO, PVC, SOLDÁVEL, DN 20MM, INSTALADO EM RAMAL OU SUB-RAMAL DE ÁGUA FORNECIMENTO E INSTALAÇÃO. AF_12/2014_P</v>
          </cell>
          <cell r="C7379" t="str">
            <v>M</v>
          </cell>
          <cell r="D7379">
            <v>9.9</v>
          </cell>
        </row>
        <row r="7380">
          <cell r="A7380" t="str">
            <v>89356</v>
          </cell>
          <cell r="B7380" t="str">
            <v>TUBO, PVC, SOLDÁVEL, DN 25MM, INSTALADO EM RAMAL OU SUB-RAMAL DE ÁGUA FORNECIMENTO E INSTALAÇÃO . AF_12/2014_P</v>
          </cell>
          <cell r="C7380" t="str">
            <v>M</v>
          </cell>
          <cell r="D7380">
            <v>11.8</v>
          </cell>
        </row>
        <row r="7381">
          <cell r="A7381" t="str">
            <v>89357</v>
          </cell>
          <cell r="B7381" t="str">
            <v>TUBO, PVC, SOLDÁVEL, DN 32MM, INSTALADO EM RAMAL OU SUB-RAMAL DE ÁGUA FORNECIMENTO E INSTALAÇÃO . AF_12/2014_P</v>
          </cell>
          <cell r="C7381" t="str">
            <v>M</v>
          </cell>
          <cell r="D7381">
            <v>16.55</v>
          </cell>
        </row>
        <row r="7382">
          <cell r="A7382" t="str">
            <v>89401</v>
          </cell>
          <cell r="B7382" t="str">
            <v>TUBO, PVC, SOLDÁVEL, DN 20MM, INSTALADO EM RAMAL DE DISTRIBUIÇÃO DE ÁGUA   FORNECIMENTO E INSTALAÇÃO. AF_12/2014_P</v>
          </cell>
          <cell r="C7382" t="str">
            <v>M</v>
          </cell>
          <cell r="D7382">
            <v>4.37</v>
          </cell>
        </row>
        <row r="7383">
          <cell r="A7383" t="str">
            <v>89402</v>
          </cell>
          <cell r="B7383" t="str">
            <v>TUBO, PVC, SOLDÁVEL, DN 25MM, INSTALADO EM RAMAL DE DISTRIBUIÇÃO DE ÁGUA   FORNECIMENTO E INSTALAÇÃO. AF_12/2014_P</v>
          </cell>
          <cell r="C7383" t="str">
            <v>M</v>
          </cell>
          <cell r="D7383">
            <v>5.42</v>
          </cell>
        </row>
        <row r="7384">
          <cell r="A7384" t="str">
            <v>89403</v>
          </cell>
          <cell r="B7384" t="str">
            <v>TUBO, PVC, SOLDÁVEL, DN 32MM, INSTALADO EM RAMAL DE DISTRIBUIÇÃO DE ÁGUA   FORNECIMENTO E INSTALAÇÃO. AF_12/2014_P</v>
          </cell>
          <cell r="C7384" t="str">
            <v>M</v>
          </cell>
          <cell r="D7384">
            <v>8.93</v>
          </cell>
        </row>
        <row r="7385">
          <cell r="A7385" t="str">
            <v>89446</v>
          </cell>
          <cell r="B7385" t="str">
            <v>TUBO, PVC, SOLDÁVEL, DN 25MM, INSTALADO EM PRUMADA DE ÁGUA  FORNECIMENTO E INSTALAÇÃO. AF_12/2014_P</v>
          </cell>
          <cell r="C7385" t="str">
            <v>M</v>
          </cell>
          <cell r="D7385">
            <v>3.01</v>
          </cell>
        </row>
        <row r="7386">
          <cell r="A7386" t="str">
            <v>89447</v>
          </cell>
          <cell r="B7386" t="str">
            <v>TUBO, PVC, SOLDÁVEL, DN 32MM, INSTALADO EM PRUMADA DE ÁGUA  FORNECIMENTO E INSTALAÇÃO. AF_12/2014_P</v>
          </cell>
          <cell r="C7386" t="str">
            <v>M</v>
          </cell>
          <cell r="D7386">
            <v>6.09</v>
          </cell>
        </row>
        <row r="7387">
          <cell r="A7387" t="str">
            <v>89448</v>
          </cell>
          <cell r="B7387" t="str">
            <v>TUBO, PVC, SOLDÁVEL, DN 40MM, INSTALADO EM PRUMADA DE ÁGUA  FORNECIMENTO E INSTALAÇÃO. AF_12/2014_P</v>
          </cell>
          <cell r="C7387" t="str">
            <v>M</v>
          </cell>
          <cell r="D7387">
            <v>8.75</v>
          </cell>
        </row>
        <row r="7388">
          <cell r="A7388" t="str">
            <v>89449</v>
          </cell>
          <cell r="B7388" t="str">
            <v>TUBO, PVC, SOLDÁVEL, DN 50MM, INSTALADO EM PRUMADA DE ÁGUA  FORNECIMENTO E INSTALAÇÃO. AF_12/2014_P</v>
          </cell>
          <cell r="C7388" t="str">
            <v>M</v>
          </cell>
          <cell r="D7388">
            <v>10.83</v>
          </cell>
        </row>
        <row r="7389">
          <cell r="A7389" t="str">
            <v>89450</v>
          </cell>
          <cell r="B7389" t="str">
            <v>TUBO, PVC, SOLDÁVEL, DN 60MM, INSTALADO EM PRUMADA DE ÁGUA  FORNECIMENTO E INSTALAÇÃO. AF_12/2014_P</v>
          </cell>
          <cell r="C7389" t="str">
            <v>M</v>
          </cell>
          <cell r="D7389">
            <v>16.600000000000001</v>
          </cell>
        </row>
        <row r="7390">
          <cell r="A7390" t="str">
            <v>89451</v>
          </cell>
          <cell r="B7390" t="str">
            <v>TUBO, PVC, SOLDÁVEL, DN 75MM, INSTALADO EM PRUMADA DE ÁGUA  FORNECIMENTO E INSTALAÇÃO. AF_12/2014_P</v>
          </cell>
          <cell r="C7390" t="str">
            <v>M</v>
          </cell>
          <cell r="D7390">
            <v>23.15</v>
          </cell>
        </row>
        <row r="7391">
          <cell r="A7391" t="str">
            <v>89452</v>
          </cell>
          <cell r="B7391" t="str">
            <v>TUBO, PVC, SOLDÁVEL, DN 85MM, INSTALADO EM PRUMADA DE ÁGUA  FORNECIMENTO E INSTALAÇÃO. AF_12/2014_P</v>
          </cell>
          <cell r="C7391" t="str">
            <v>M</v>
          </cell>
          <cell r="D7391">
            <v>29.03</v>
          </cell>
        </row>
        <row r="7392">
          <cell r="A7392" t="str">
            <v>89508</v>
          </cell>
          <cell r="B7392" t="str">
            <v>TUBO PVC, SÉRIE R, ÁGUA PLUVIAL, DN 40 MM, FORNECIDO E INSTALADO EM RAMAL DE ENCAMINHAMENTO. AF_12/2014_P</v>
          </cell>
          <cell r="C7392" t="str">
            <v>M</v>
          </cell>
          <cell r="D7392">
            <v>10.29</v>
          </cell>
        </row>
        <row r="7393">
          <cell r="A7393" t="str">
            <v>89509</v>
          </cell>
          <cell r="B7393" t="str">
            <v>TUBO PVC, SÉRIE R, ÁGUA PLUVIAL, DN 50 MM, FORNECIDO E INSTALADO EM RAMAL DE ENCAMINHAMENTO. AF_12/2014_P</v>
          </cell>
          <cell r="C7393" t="str">
            <v>M</v>
          </cell>
          <cell r="D7393">
            <v>13.95</v>
          </cell>
        </row>
        <row r="7394">
          <cell r="A7394" t="str">
            <v>89511</v>
          </cell>
          <cell r="B7394" t="str">
            <v>TUBO PVC, SÉRIE R, ÁGUA PLUVIAL, DN 75 MM, FORNECIDO E INSTALADO EM RAMAL DE ENCAMINHAMENTO. AF_12/2014_P</v>
          </cell>
          <cell r="C7394" t="str">
            <v>M</v>
          </cell>
          <cell r="D7394">
            <v>20.32</v>
          </cell>
        </row>
        <row r="7395">
          <cell r="A7395" t="str">
            <v>89512</v>
          </cell>
          <cell r="B7395" t="str">
            <v>TUBO PVC, SÉRIE R, ÁGUA PLUVIAL, DN 100 MM, FORNECIDO E INSTALADO EM RAMAL DE ENCAMINHAMENTO. AF_12/2014_P</v>
          </cell>
          <cell r="C7395" t="str">
            <v>M</v>
          </cell>
          <cell r="D7395">
            <v>31.55</v>
          </cell>
        </row>
        <row r="7396">
          <cell r="A7396" t="str">
            <v>89576</v>
          </cell>
          <cell r="B7396" t="str">
            <v>TUBO PVC, SÉRIE R, ÁGUA PLUVIAL, DN 75 MM, FORNECIDO E INSTALADO EM CONDUTORES VERTICAIS DE ÁGUAS PLUVIAIS. AF_12/2014_P</v>
          </cell>
          <cell r="C7396" t="str">
            <v>M</v>
          </cell>
          <cell r="D7396">
            <v>11.82</v>
          </cell>
        </row>
        <row r="7397">
          <cell r="A7397" t="str">
            <v>89578</v>
          </cell>
          <cell r="B7397" t="str">
            <v>TUBO PVC, SÉRIE R, ÁGUA PLUVIAL, DN 100 MM, FORNECIDO E INSTALADO EM CONDUTORES VERTICAIS DE ÁGUAS PLUVIAIS. AF_12/2014_P</v>
          </cell>
          <cell r="C7397" t="str">
            <v>M</v>
          </cell>
          <cell r="D7397">
            <v>19.98</v>
          </cell>
        </row>
        <row r="7398">
          <cell r="A7398" t="str">
            <v>89580</v>
          </cell>
          <cell r="B7398" t="str">
            <v>TUBO PVC, SÉRIE R, ÁGUA PLUVIAL, DN 150 MM, FORNECIDO E INSTALADO EM CONDUTORES VERTICAIS DE ÁGUAS PLUVIAIS. AF_12/2014_P</v>
          </cell>
          <cell r="C7398" t="str">
            <v>M</v>
          </cell>
          <cell r="D7398">
            <v>39.81</v>
          </cell>
        </row>
        <row r="7399">
          <cell r="A7399" t="str">
            <v>89633</v>
          </cell>
          <cell r="B7399" t="str">
            <v>TUBO, CPVC, SOLDÁVEL, DN 15MM, INSTALADO EM RAMAL OU SUB-RAMAL DE ÁGUA FORNECIMENTO E INSTALAÇÃO. AF_12/2014</v>
          </cell>
          <cell r="C7399" t="str">
            <v>M</v>
          </cell>
          <cell r="D7399">
            <v>13.11</v>
          </cell>
        </row>
        <row r="7400">
          <cell r="A7400" t="str">
            <v>89634</v>
          </cell>
          <cell r="B7400" t="str">
            <v>TUBO, CPVC, SOLDÁVEL, DN 22MM, INSTALADO EM RAMAL OU SUB-RAMAL DE ÁGUA FORNECIMENTO E INSTALAÇÃO . AF_12/2014</v>
          </cell>
          <cell r="C7400" t="str">
            <v>M</v>
          </cell>
          <cell r="D7400">
            <v>19.88</v>
          </cell>
        </row>
        <row r="7401">
          <cell r="A7401" t="str">
            <v>89635</v>
          </cell>
          <cell r="B7401" t="str">
            <v>TUBO, CPVC, SOLDÁVEL, DN 28MM, INSTALADO EM RAMAL OU SUB-RAMAL DE ÁGUA FORNECIMENTO E INSTALAÇÃO. AF_12/2014</v>
          </cell>
          <cell r="C7401" t="str">
            <v>M</v>
          </cell>
          <cell r="D7401">
            <v>28.32</v>
          </cell>
        </row>
        <row r="7402">
          <cell r="A7402" t="str">
            <v>89711</v>
          </cell>
          <cell r="B7402" t="str">
            <v>TUBO PVC, SERIE NORMAL, ESGOTO PREDIAL, DN 40 MM, FORNECIDO E INSTALADO EM RAMAL DE DESCARGA OU RAMAL DE ESGOTO SANITÁRIO. AF_12/2014_P</v>
          </cell>
          <cell r="C7402" t="str">
            <v>M</v>
          </cell>
          <cell r="D7402">
            <v>10.69</v>
          </cell>
        </row>
        <row r="7403">
          <cell r="A7403" t="str">
            <v>89712</v>
          </cell>
          <cell r="B7403" t="str">
            <v>TUBO PVC, SERIE NORMAL, ESGOTO PREDIAL, DN 50 MM, FORNECIDO E INSTALADO EM RAMAL DE DESCARGA OU RAMAL DE ESGOTO SANITÁRIO. AF_12/2014_P</v>
          </cell>
          <cell r="C7403" t="str">
            <v>M</v>
          </cell>
          <cell r="D7403">
            <v>15.87</v>
          </cell>
        </row>
        <row r="7404">
          <cell r="A7404" t="str">
            <v>89713</v>
          </cell>
          <cell r="B7404" t="str">
            <v>TUBO PVC, SERIE NORMAL, ESGOTO PREDIAL, DN 75 MM, FORNECIDO E INSTALADO EM RAMAL DE DESCARGA OU RAMAL DE ESGOTO SANITÁRIO. AF_12/2014_P</v>
          </cell>
          <cell r="C7404" t="str">
            <v>M</v>
          </cell>
          <cell r="D7404">
            <v>23.47</v>
          </cell>
        </row>
        <row r="7405">
          <cell r="A7405" t="str">
            <v>89714</v>
          </cell>
          <cell r="B7405" t="str">
            <v>TUBO PVC, SERIE NORMAL, ESGOTO PREDIAL, DN 100 MM, FORNECIDO E INSTALADO EM RAMAL DE DESCARGA OU RAMAL DE ESGOTO SANITÁRIO. AF_12/2014_P</v>
          </cell>
          <cell r="C7405" t="str">
            <v>M</v>
          </cell>
          <cell r="D7405">
            <v>30.01</v>
          </cell>
        </row>
        <row r="7406">
          <cell r="A7406" t="str">
            <v>89716</v>
          </cell>
          <cell r="B7406" t="str">
            <v>TUBO, CPVC, SOLDÁVEL, DN 22MM, INSTALADO EM RAMAL DE DISTRIBUIÇÃO DE ÁGUA   FORNECIMENTO E INSTALAÇÃO. AF_12/2014</v>
          </cell>
          <cell r="C7406" t="str">
            <v>M</v>
          </cell>
          <cell r="D7406">
            <v>14.05</v>
          </cell>
        </row>
        <row r="7407">
          <cell r="A7407" t="str">
            <v>89717</v>
          </cell>
          <cell r="B7407" t="str">
            <v>TUBO, CPVC, SOLDÁVEL, DN 28MM, INSTALADO EM RAMAL DE DISTRIBUIÇÃO DE ÁGUA   FORNECIMENTO E INSTALAÇÃO. AF_12/2014</v>
          </cell>
          <cell r="C7407" t="str">
            <v>M</v>
          </cell>
          <cell r="D7407">
            <v>21.46</v>
          </cell>
        </row>
        <row r="7408">
          <cell r="A7408" t="str">
            <v>89798</v>
          </cell>
          <cell r="B7408" t="str">
            <v>TUBO PVC, SERIE NORMAL, ESGOTO PREDIAL, DN 50 MM, FORNECIDO E INSTALADO EM PRUMADA DE ESGOTO SANITÁRIO OU VENTILAÇÃO. AF_12/2014_P</v>
          </cell>
          <cell r="C7408" t="str">
            <v>M</v>
          </cell>
          <cell r="D7408">
            <v>7.04</v>
          </cell>
        </row>
        <row r="7409">
          <cell r="A7409" t="str">
            <v>89799</v>
          </cell>
          <cell r="B7409" t="str">
            <v>TUBO PVC, SERIE NORMAL, ESGOTO PREDIAL, DN 75 MM, FORNECIDO E INSTALADO EM PRUMADA DE ESGOTO SANITÁRIO OU VENTILAÇÃO. AF_12/2014_P</v>
          </cell>
          <cell r="C7409" t="str">
            <v>M</v>
          </cell>
          <cell r="D7409">
            <v>10.88</v>
          </cell>
        </row>
        <row r="7410">
          <cell r="A7410" t="str">
            <v>89800</v>
          </cell>
          <cell r="B7410" t="str">
            <v>TUBO PVC, SERIE NORMAL, ESGOTO PREDIAL, DN 100 MM, FORNECIDO E INSTALADO EM PRUMADA DE ESGOTO SANITÁRIO OU VENTILAÇÃO. AF_12/2014_P</v>
          </cell>
          <cell r="C7410" t="str">
            <v>M</v>
          </cell>
          <cell r="D7410">
            <v>13.47</v>
          </cell>
        </row>
        <row r="7411">
          <cell r="A7411" t="str">
            <v>89848</v>
          </cell>
          <cell r="B7411" t="str">
            <v>TUBO PVC, SERIE NORMAL, ESGOTO PREDIAL, DN 100 MM, FORNECIDO E INSTALADO EM SUBCOLETOR AÉREO DE ESGOTO SANITÁRIO. AF_12/2014_P</v>
          </cell>
          <cell r="C7411" t="str">
            <v>M</v>
          </cell>
          <cell r="D7411">
            <v>16.39</v>
          </cell>
        </row>
        <row r="7412">
          <cell r="A7412" t="str">
            <v>89849</v>
          </cell>
          <cell r="B7412" t="str">
            <v>TUBO PVC, SERIE NORMAL, ESGOTO PREDIAL, DN 150 MM, FORNECIDO E INSTALADO EM SUBCOLETOR AÉREO DE ESGOTO SANITÁRIO. AF_12/2014_P</v>
          </cell>
          <cell r="C7412" t="str">
            <v>M</v>
          </cell>
          <cell r="D7412">
            <v>30.83</v>
          </cell>
        </row>
        <row r="7413">
          <cell r="A7413" t="str">
            <v>89865</v>
          </cell>
          <cell r="B7413" t="str">
            <v>TUBO, PVC, SOLDÁVEL, DN 25MM, INSTALADO EM DRENO DE AR-CONDICIONADO FORNECIMENTO E INSTALAÇÃO. AF_12/2014_P</v>
          </cell>
          <cell r="C7413" t="str">
            <v>M</v>
          </cell>
          <cell r="D7413">
            <v>7.31</v>
          </cell>
        </row>
        <row r="7414">
          <cell r="A7414" t="str">
            <v>180</v>
          </cell>
          <cell r="B7414" t="str">
            <v>CONEXOES</v>
          </cell>
          <cell r="C7414">
            <v>0</v>
          </cell>
          <cell r="D7414">
            <v>0</v>
          </cell>
        </row>
        <row r="7415">
          <cell r="A7415" t="str">
            <v>72293</v>
          </cell>
          <cell r="B7415" t="str">
            <v>CAP PVC ESGOTO 50MM (TAMPÃO) - FORNECIMENTO E INSTALAÇÃO</v>
          </cell>
          <cell r="C7415" t="str">
            <v>UN</v>
          </cell>
          <cell r="D7415">
            <v>4.54</v>
          </cell>
        </row>
        <row r="7416">
          <cell r="A7416" t="str">
            <v>72294</v>
          </cell>
          <cell r="B7416" t="str">
            <v>CAP PVC ESGOTO 75MM (TAMPÃO) - FORNECIMENTO E INSTALAÇÃO</v>
          </cell>
          <cell r="C7416" t="str">
            <v>UN</v>
          </cell>
          <cell r="D7416">
            <v>6.99</v>
          </cell>
        </row>
        <row r="7417">
          <cell r="A7417" t="str">
            <v>72295</v>
          </cell>
          <cell r="B7417" t="str">
            <v>CAP PVC ESGOTO 100MM (TAMPÃO) - FORNECIMENTO E INSTALAÇÃO</v>
          </cell>
          <cell r="C7417" t="str">
            <v>UN</v>
          </cell>
          <cell r="D7417">
            <v>9.5500000000000007</v>
          </cell>
        </row>
        <row r="7418">
          <cell r="A7418" t="str">
            <v>72297</v>
          </cell>
          <cell r="B7418" t="str">
            <v>COTOVELO DE AÇO GALVANIZADO 1.1/2" - FORNECIMENTO E INSTALAÇÃO</v>
          </cell>
          <cell r="C7418" t="str">
            <v>UN</v>
          </cell>
          <cell r="D7418">
            <v>32.72</v>
          </cell>
        </row>
        <row r="7419">
          <cell r="A7419" t="str">
            <v>72298</v>
          </cell>
          <cell r="B7419" t="str">
            <v>COTOVELO DE AÇO GALVANIZADO 1.1/4" - FORNECIMENTO E INSTALAÇÃO</v>
          </cell>
          <cell r="C7419" t="str">
            <v>UN</v>
          </cell>
          <cell r="D7419">
            <v>26.46</v>
          </cell>
        </row>
        <row r="7420">
          <cell r="A7420" t="str">
            <v>72300</v>
          </cell>
          <cell r="B7420" t="str">
            <v>COTOVELO DE AÇO GALVANIZADO 1" - FORNECIMENTO E INSTALAÇÃO</v>
          </cell>
          <cell r="C7420" t="str">
            <v>UN</v>
          </cell>
          <cell r="D7420">
            <v>16.98</v>
          </cell>
        </row>
        <row r="7421">
          <cell r="A7421" t="str">
            <v>72301</v>
          </cell>
          <cell r="B7421" t="str">
            <v>COTOVELO DE AÇO GALVANIZADO 1/2" - FORNECIMENTO E INSTALAÇÃO</v>
          </cell>
          <cell r="C7421" t="str">
            <v>UN</v>
          </cell>
          <cell r="D7421">
            <v>13.78</v>
          </cell>
        </row>
        <row r="7422">
          <cell r="A7422" t="str">
            <v>72302</v>
          </cell>
          <cell r="B7422" t="str">
            <v>COTOVELO DE AÇO GALVANIZADO 2.1/2"</v>
          </cell>
          <cell r="C7422" t="str">
            <v>UN</v>
          </cell>
          <cell r="D7422">
            <v>67.89</v>
          </cell>
        </row>
        <row r="7423">
          <cell r="A7423" t="str">
            <v>72303</v>
          </cell>
          <cell r="B7423" t="str">
            <v>COTOVELO DE AÇO GALVANIZADO 2"  - FORNECIMENTO E INSTALAÇÃO</v>
          </cell>
          <cell r="C7423" t="str">
            <v>UN</v>
          </cell>
          <cell r="D7423">
            <v>42.87</v>
          </cell>
        </row>
        <row r="7424">
          <cell r="A7424" t="str">
            <v>72304</v>
          </cell>
          <cell r="B7424" t="str">
            <v>COTOVELO DE AÇO GALVANIZADO 3" - FORNECIMENTO E INSTALAÇÃO</v>
          </cell>
          <cell r="C7424" t="str">
            <v>UN</v>
          </cell>
          <cell r="D7424">
            <v>86.76</v>
          </cell>
        </row>
        <row r="7425">
          <cell r="A7425" t="str">
            <v>72305</v>
          </cell>
          <cell r="B7425" t="str">
            <v>COTOVELO DE AÇO GALVANIZADO 3/4" - FORNECIMENTO E INSTALAÇÃO</v>
          </cell>
          <cell r="C7425" t="str">
            <v>UN</v>
          </cell>
          <cell r="D7425">
            <v>14.46</v>
          </cell>
        </row>
        <row r="7426">
          <cell r="A7426" t="str">
            <v>72306</v>
          </cell>
          <cell r="B7426" t="str">
            <v>COTOVELO DE AÇO GALVANIZADO 4" - FORNECIMENTO E INSTALAÇÃO</v>
          </cell>
          <cell r="C7426" t="str">
            <v>UN</v>
          </cell>
          <cell r="D7426">
            <v>141.4</v>
          </cell>
        </row>
        <row r="7427">
          <cell r="A7427" t="str">
            <v>72307</v>
          </cell>
          <cell r="B7427" t="str">
            <v>COTOVELO DE AÇO GALVANIZADO 5" - FORNECIMENTO E INSTALAÇÃO</v>
          </cell>
          <cell r="C7427" t="str">
            <v>UN</v>
          </cell>
          <cell r="D7427">
            <v>324.74</v>
          </cell>
        </row>
        <row r="7428">
          <cell r="A7428" t="str">
            <v>72313</v>
          </cell>
          <cell r="B7428" t="str">
            <v>COTOVELO DE AÇO GALVANIZADO 6" - FORNECIMENTO E INSTALAÇÃO</v>
          </cell>
          <cell r="C7428" t="str">
            <v>UN</v>
          </cell>
          <cell r="D7428">
            <v>401.74</v>
          </cell>
        </row>
        <row r="7429">
          <cell r="A7429" t="str">
            <v>72314</v>
          </cell>
          <cell r="B7429" t="str">
            <v>COTOVELO DE COBRE 42MM, LIGAÇÃO SOLDADA - FORNECIMENTO E INSTALAÇÃO</v>
          </cell>
          <cell r="C7429" t="str">
            <v>UN</v>
          </cell>
          <cell r="D7429">
            <v>53.91</v>
          </cell>
        </row>
        <row r="7430">
          <cell r="A7430" t="str">
            <v>72317</v>
          </cell>
          <cell r="B7430" t="str">
            <v>COTOVELO DE COBRE 54MM, LIGAÇÃO SOLDADA - FORNECIMENTO E INSTALAÇÃO</v>
          </cell>
          <cell r="C7430" t="str">
            <v>UN</v>
          </cell>
          <cell r="D7430">
            <v>76.72</v>
          </cell>
        </row>
        <row r="7431">
          <cell r="A7431" t="str">
            <v>72318</v>
          </cell>
          <cell r="B7431" t="str">
            <v>COTOVELO DE COBRE 66MM, LIGAÇÃO SOLDADA - FORNECIMENTO E INSTALAÇÃO</v>
          </cell>
          <cell r="C7431" t="str">
            <v>UN</v>
          </cell>
          <cell r="D7431">
            <v>213.98</v>
          </cell>
        </row>
        <row r="7432">
          <cell r="A7432" t="str">
            <v>72320</v>
          </cell>
          <cell r="B7432" t="str">
            <v>COTOVELO DE COBRE 79MM, LIGAÇÃO SOLDADA - FORNECIMENTO E INSTALAÇÃO</v>
          </cell>
          <cell r="C7432" t="str">
            <v>UN</v>
          </cell>
          <cell r="D7432">
            <v>254.46</v>
          </cell>
        </row>
        <row r="7433">
          <cell r="A7433" t="str">
            <v>72474</v>
          </cell>
          <cell r="B7433" t="str">
            <v>UNIAO DE ACO GALVANIZADO 1.1/2" - FORNECIMENTO E INSTALACAO</v>
          </cell>
          <cell r="C7433" t="str">
            <v>UN</v>
          </cell>
          <cell r="D7433">
            <v>53.17</v>
          </cell>
        </row>
        <row r="7434">
          <cell r="A7434" t="str">
            <v>72475</v>
          </cell>
          <cell r="B7434" t="str">
            <v>UNIAO DE ACO GALVANIZADO 1.1/4" - FORNECIMENTO E INSTALACAO</v>
          </cell>
          <cell r="C7434" t="str">
            <v>UN</v>
          </cell>
          <cell r="D7434">
            <v>42.15</v>
          </cell>
        </row>
        <row r="7435">
          <cell r="A7435" t="str">
            <v>72476</v>
          </cell>
          <cell r="B7435" t="str">
            <v>UNIAO DE ACO GALVANIZADO 1" - FORNECIMENTO E INSTALACAO</v>
          </cell>
          <cell r="C7435" t="str">
            <v>UN</v>
          </cell>
          <cell r="D7435">
            <v>30.43</v>
          </cell>
        </row>
        <row r="7436">
          <cell r="A7436" t="str">
            <v>72477</v>
          </cell>
          <cell r="B7436" t="str">
            <v>UNIAO DE ACO GALVANIZADO 1/2" - FORNECIMENTO E INSTALACAO</v>
          </cell>
          <cell r="C7436" t="str">
            <v>UN</v>
          </cell>
          <cell r="D7436">
            <v>21.73</v>
          </cell>
        </row>
        <row r="7437">
          <cell r="A7437" t="str">
            <v>72478</v>
          </cell>
          <cell r="B7437" t="str">
            <v>UNIAO DE ACO GALVANIZADO 2.1/2" - FORNECIMENTO E INSTALACAO</v>
          </cell>
          <cell r="C7437" t="str">
            <v>UN</v>
          </cell>
          <cell r="D7437">
            <v>101.37</v>
          </cell>
        </row>
        <row r="7438">
          <cell r="A7438" t="str">
            <v>72479</v>
          </cell>
          <cell r="B7438" t="str">
            <v>UNIAO DE ACO GALVANIZADO 2" - FORNECIMENTO E INSTALACAO</v>
          </cell>
          <cell r="C7438" t="str">
            <v>UN</v>
          </cell>
          <cell r="D7438">
            <v>68.400000000000006</v>
          </cell>
        </row>
        <row r="7439">
          <cell r="A7439" t="str">
            <v>72480</v>
          </cell>
          <cell r="B7439" t="str">
            <v>UNIAO DE ACO GALVANIZADO 3" - FORNECIMENTO E INSTALACAO</v>
          </cell>
          <cell r="C7439" t="str">
            <v>UN</v>
          </cell>
          <cell r="D7439">
            <v>145.97</v>
          </cell>
        </row>
        <row r="7440">
          <cell r="A7440" t="str">
            <v>72481</v>
          </cell>
          <cell r="B7440" t="str">
            <v>UNIAO DE ACO GALVANIZADO 3/4" - FORNECIMENTO E INSTALACAO</v>
          </cell>
          <cell r="C7440" t="str">
            <v>UN</v>
          </cell>
          <cell r="D7440">
            <v>27.42</v>
          </cell>
        </row>
        <row r="7441">
          <cell r="A7441" t="str">
            <v>72482</v>
          </cell>
          <cell r="B7441" t="str">
            <v>UNIAO DE ACO GALVANIZADO 4" - FORNECIMENTO E INSTALACAO</v>
          </cell>
          <cell r="C7441" t="str">
            <v>UN</v>
          </cell>
          <cell r="D7441">
            <v>193.05</v>
          </cell>
        </row>
        <row r="7442">
          <cell r="A7442" t="str">
            <v>72611</v>
          </cell>
          <cell r="B7442" t="str">
            <v>LUVA DE ACO GALVANIZADO 1.1/2" - FORNECIMENTO E INSTALACAO</v>
          </cell>
          <cell r="C7442" t="str">
            <v>UN</v>
          </cell>
          <cell r="D7442">
            <v>19.86</v>
          </cell>
        </row>
        <row r="7443">
          <cell r="A7443" t="str">
            <v>72612</v>
          </cell>
          <cell r="B7443" t="str">
            <v>LUVA DE ACO GALVANIZADO 1.1/4" - FORNECIMENTO E INSTALACAO</v>
          </cell>
          <cell r="C7443" t="str">
            <v>UN</v>
          </cell>
          <cell r="D7443">
            <v>16.28</v>
          </cell>
        </row>
        <row r="7444">
          <cell r="A7444" t="str">
            <v>72613</v>
          </cell>
          <cell r="B7444" t="str">
            <v>LUVA DE ACO GALVANIZADO 1" - FORNECIMENTO E INSTALACAO</v>
          </cell>
          <cell r="C7444" t="str">
            <v>UN</v>
          </cell>
          <cell r="D7444">
            <v>13.17</v>
          </cell>
        </row>
        <row r="7445">
          <cell r="A7445" t="str">
            <v>72614</v>
          </cell>
          <cell r="B7445" t="str">
            <v>LUVA DE ACO GALVANIZADO 1/2" - FORNECIMENTO E INSTALACAO</v>
          </cell>
          <cell r="C7445" t="str">
            <v>UN</v>
          </cell>
          <cell r="D7445">
            <v>8.82</v>
          </cell>
        </row>
        <row r="7446">
          <cell r="A7446" t="str">
            <v>72615</v>
          </cell>
          <cell r="B7446" t="str">
            <v>LUVA DE ACO GALVANIZADO 2.1/2" - FORNECIMENTO E INSTALACAO</v>
          </cell>
          <cell r="C7446" t="str">
            <v>UN</v>
          </cell>
          <cell r="D7446">
            <v>43.45</v>
          </cell>
        </row>
        <row r="7447">
          <cell r="A7447" t="str">
            <v>72616</v>
          </cell>
          <cell r="B7447" t="str">
            <v>LUVA DE ACO GALVANIZADO 2" - FORNECIMENTO E INSTALACAO</v>
          </cell>
          <cell r="C7447" t="str">
            <v>UN</v>
          </cell>
          <cell r="D7447">
            <v>26.42</v>
          </cell>
        </row>
        <row r="7448">
          <cell r="A7448" t="str">
            <v>72617</v>
          </cell>
          <cell r="B7448" t="str">
            <v>LUVA DE ACO GALVANIZADO 3" - FORNECIMENTO E INSTALACAO</v>
          </cell>
          <cell r="C7448" t="str">
            <v>UN</v>
          </cell>
          <cell r="D7448">
            <v>60.39</v>
          </cell>
        </row>
        <row r="7449">
          <cell r="A7449" t="str">
            <v>72618</v>
          </cell>
          <cell r="B7449" t="str">
            <v>LUVA DE ACO GALVANIZADO 3/4" - FORNECIMENTO E INSTALACAO</v>
          </cell>
          <cell r="C7449" t="str">
            <v>UN</v>
          </cell>
          <cell r="D7449">
            <v>10.66</v>
          </cell>
        </row>
        <row r="7450">
          <cell r="A7450" t="str">
            <v>72619</v>
          </cell>
          <cell r="B7450" t="str">
            <v>LUVA DE ACO GALVANIZADO 4" - FORNECIMENTO E INSTALACAO</v>
          </cell>
          <cell r="C7450" t="str">
            <v>UN</v>
          </cell>
          <cell r="D7450">
            <v>85.43</v>
          </cell>
        </row>
        <row r="7451">
          <cell r="A7451" t="str">
            <v>72620</v>
          </cell>
          <cell r="B7451" t="str">
            <v>LUVA DE ACO GALVANIZADO 5" - FORNECIMENTO E INSTALACAO</v>
          </cell>
          <cell r="C7451" t="str">
            <v>UN</v>
          </cell>
          <cell r="D7451">
            <v>160.69</v>
          </cell>
        </row>
        <row r="7452">
          <cell r="A7452" t="str">
            <v>72621</v>
          </cell>
          <cell r="B7452" t="str">
            <v>LUVA DE ACO GALVANIZADO 6" - FORNECIMENTO E INSTALACAO</v>
          </cell>
          <cell r="C7452" t="str">
            <v>UN</v>
          </cell>
          <cell r="D7452">
            <v>226.58</v>
          </cell>
        </row>
        <row r="7453">
          <cell r="A7453" t="str">
            <v>72622</v>
          </cell>
          <cell r="B7453" t="str">
            <v>LUVA DE COBRE SEM ANEL SOLDA 15MM - FORNECIMENTO E INSTALACAO</v>
          </cell>
          <cell r="C7453" t="str">
            <v>UN</v>
          </cell>
          <cell r="D7453">
            <v>5.51</v>
          </cell>
        </row>
        <row r="7454">
          <cell r="A7454" t="str">
            <v>72623</v>
          </cell>
          <cell r="B7454" t="str">
            <v>LUVA DE COBRE SEM ANEL SOLDA 28MM - FORNECIMENTO E INSTALACAO</v>
          </cell>
          <cell r="C7454" t="str">
            <v>UN</v>
          </cell>
          <cell r="D7454">
            <v>11.63</v>
          </cell>
        </row>
        <row r="7455">
          <cell r="A7455" t="str">
            <v>72624</v>
          </cell>
          <cell r="B7455" t="str">
            <v>LUVA DE COBRE SEM ANEL SOLDA 42MM - FORNECIMENTO E INSTALACAO</v>
          </cell>
          <cell r="C7455" t="str">
            <v>UN</v>
          </cell>
          <cell r="D7455">
            <v>30.53</v>
          </cell>
        </row>
        <row r="7456">
          <cell r="A7456" t="str">
            <v>72625</v>
          </cell>
          <cell r="B7456" t="str">
            <v>LUVA DE COBRE SEM ANEL SOLDA 54MM - FORNECIMENTO E INSTALACAO</v>
          </cell>
          <cell r="C7456" t="str">
            <v>UN</v>
          </cell>
          <cell r="D7456">
            <v>44.64</v>
          </cell>
        </row>
        <row r="7457">
          <cell r="A7457" t="str">
            <v>72626</v>
          </cell>
          <cell r="B7457" t="str">
            <v>LUVA DE COBRE SEM ANEL SOLDA 66MM - FORNECIMENTO E INSTALACAO</v>
          </cell>
          <cell r="C7457" t="str">
            <v>UN</v>
          </cell>
          <cell r="D7457">
            <v>118.99</v>
          </cell>
        </row>
        <row r="7458">
          <cell r="A7458" t="str">
            <v>72627</v>
          </cell>
          <cell r="B7458" t="str">
            <v>LUVA DE COBRE SEM ANEL SOLDA 79MM - FORNECIMENTO E INSTALACAO</v>
          </cell>
          <cell r="C7458" t="str">
            <v>UN</v>
          </cell>
          <cell r="D7458">
            <v>161.44</v>
          </cell>
        </row>
        <row r="7459">
          <cell r="A7459" t="str">
            <v>72650</v>
          </cell>
          <cell r="B7459" t="str">
            <v>LUVA REDUCAO ACO GALVANIZADO 1.1/2X1.1/4" - FORNECIMENTO E INSTALACAO</v>
          </cell>
          <cell r="C7459" t="str">
            <v>UN</v>
          </cell>
          <cell r="D7459">
            <v>30.93</v>
          </cell>
        </row>
        <row r="7460">
          <cell r="A7460" t="str">
            <v>72651</v>
          </cell>
          <cell r="B7460" t="str">
            <v>LUVA REDUCAO ACO GALVANIZADO 1.1/2X1" - FORNECIMENTO E INSTALACAO</v>
          </cell>
          <cell r="C7460" t="str">
            <v>UN</v>
          </cell>
          <cell r="D7460">
            <v>29.55</v>
          </cell>
        </row>
        <row r="7461">
          <cell r="A7461" t="str">
            <v>72652</v>
          </cell>
          <cell r="B7461" t="str">
            <v>LUVA REDUCAO ACO GALVANIZADO 1.1/2X3/4" - FORNECIMENTO E INSTALACAO</v>
          </cell>
          <cell r="C7461" t="str">
            <v>UN</v>
          </cell>
          <cell r="D7461">
            <v>27.68</v>
          </cell>
        </row>
        <row r="7462">
          <cell r="A7462" t="str">
            <v>72653</v>
          </cell>
          <cell r="B7462" t="str">
            <v>LUVA REDUCAO ACO GALVANIZADO 1.1/4X1" - FORNECIMENTO E INSTALACAO</v>
          </cell>
          <cell r="C7462" t="str">
            <v>UN</v>
          </cell>
          <cell r="D7462">
            <v>23.88</v>
          </cell>
        </row>
        <row r="7463">
          <cell r="A7463" t="str">
            <v>72654</v>
          </cell>
          <cell r="B7463" t="str">
            <v>LUVA REDUCAO ACO GALVANIZADO 1.1/4X1/2" - FORNECIMENTO E INSTALACAO</v>
          </cell>
          <cell r="C7463" t="str">
            <v>UN</v>
          </cell>
          <cell r="D7463">
            <v>21.17</v>
          </cell>
        </row>
        <row r="7464">
          <cell r="A7464" t="str">
            <v>72655</v>
          </cell>
          <cell r="B7464" t="str">
            <v>LUVA REDUCAO ACO GALVANIZADO 1.1/4X3/4" - FORNECIMENTO E INSTALACAO</v>
          </cell>
          <cell r="C7464" t="str">
            <v>UN</v>
          </cell>
          <cell r="D7464">
            <v>22.44</v>
          </cell>
        </row>
        <row r="7465">
          <cell r="A7465" t="str">
            <v>72656</v>
          </cell>
          <cell r="B7465" t="str">
            <v>LUVA REDUCAO ACO GALVANIZADO 1X1/2" - FORNECIMENTO E INSTALACAO</v>
          </cell>
          <cell r="C7465" t="str">
            <v>UN</v>
          </cell>
          <cell r="D7465">
            <v>16.3</v>
          </cell>
        </row>
        <row r="7466">
          <cell r="A7466" t="str">
            <v>72657</v>
          </cell>
          <cell r="B7466" t="str">
            <v>LUVA REDUCAO ACO GALVANIZADO 1X3/4" - FORNECIMENTO E INSTALACAO</v>
          </cell>
          <cell r="C7466" t="str">
            <v>UN</v>
          </cell>
          <cell r="D7466">
            <v>17.399999999999999</v>
          </cell>
        </row>
        <row r="7467">
          <cell r="A7467" t="str">
            <v>72658</v>
          </cell>
          <cell r="B7467" t="str">
            <v>LUVA REDUCAO ACO GALVANIZADO 2.1/2X1.1/2" - FORNECIMENTO E INSTALACAO</v>
          </cell>
          <cell r="C7467" t="str">
            <v>UN</v>
          </cell>
          <cell r="D7467">
            <v>56.1</v>
          </cell>
        </row>
        <row r="7468">
          <cell r="A7468" t="str">
            <v>72659</v>
          </cell>
          <cell r="B7468" t="str">
            <v>LUVA REDUCAO ACO GALVANIZADO 2.1/2X2" - FORNECIMENTO E INSTALACAO</v>
          </cell>
          <cell r="C7468" t="str">
            <v>UN</v>
          </cell>
          <cell r="D7468">
            <v>56.63</v>
          </cell>
        </row>
        <row r="7469">
          <cell r="A7469" t="str">
            <v>72660</v>
          </cell>
          <cell r="B7469" t="str">
            <v>LUVA REDUCAO ACO GALVANIZADO 2X1.1/2" - FORNECIMENTO E INSTALACAO</v>
          </cell>
          <cell r="C7469" t="str">
            <v>UN</v>
          </cell>
          <cell r="D7469">
            <v>39.369999999999997</v>
          </cell>
        </row>
        <row r="7470">
          <cell r="A7470" t="str">
            <v>72661</v>
          </cell>
          <cell r="B7470" t="str">
            <v>LUVA REDUCAO ACO GALVANIZADO 2X1.1/4" - FORNECIMENTO E INSTALACAO</v>
          </cell>
          <cell r="C7470" t="str">
            <v>UN</v>
          </cell>
          <cell r="D7470">
            <v>38.31</v>
          </cell>
        </row>
        <row r="7471">
          <cell r="A7471" t="str">
            <v>72662</v>
          </cell>
          <cell r="B7471" t="str">
            <v>LUVA REDUCAO ACO GALVANIZADO 2X1" - FORNECIMENTO E INSTALACAO</v>
          </cell>
          <cell r="C7471" t="str">
            <v>UN</v>
          </cell>
          <cell r="D7471">
            <v>37.619999999999997</v>
          </cell>
        </row>
        <row r="7472">
          <cell r="A7472" t="str">
            <v>72663</v>
          </cell>
          <cell r="B7472" t="str">
            <v>LUVA REDUCAO ACO GALVANIZADO 3/4X1/2" - FORNECIMENTO E INSTALACAO</v>
          </cell>
          <cell r="C7472" t="str">
            <v>UN</v>
          </cell>
          <cell r="D7472">
            <v>13.46</v>
          </cell>
        </row>
        <row r="7473">
          <cell r="A7473" t="str">
            <v>72664</v>
          </cell>
          <cell r="B7473" t="str">
            <v>LUVA REDUCAO ACO GALVANIZADO 3X1.1/2" - FORNECIMENTO E INSTALACAO</v>
          </cell>
          <cell r="C7473" t="str">
            <v>UN</v>
          </cell>
          <cell r="D7473">
            <v>72.66</v>
          </cell>
        </row>
        <row r="7474">
          <cell r="A7474" t="str">
            <v>72665</v>
          </cell>
          <cell r="B7474" t="str">
            <v>LUVA REDUCAO ACO GALVANIZADO 3X2.1/2" - FORNECIMENTO E INSTALACAO</v>
          </cell>
          <cell r="C7474" t="str">
            <v>UN</v>
          </cell>
          <cell r="D7474">
            <v>73.97</v>
          </cell>
        </row>
        <row r="7475">
          <cell r="A7475" t="str">
            <v>72666</v>
          </cell>
          <cell r="B7475" t="str">
            <v>LUVA REDUCAO ACO GALVANIZADO 3X2" - FORNECIMENTO E INSTALACAO</v>
          </cell>
          <cell r="C7475" t="str">
            <v>UN</v>
          </cell>
          <cell r="D7475">
            <v>73.2</v>
          </cell>
        </row>
        <row r="7476">
          <cell r="A7476" t="str">
            <v>72667</v>
          </cell>
          <cell r="B7476" t="str">
            <v>LUVA REDUCAO ACO GALVANIZADO 4X2.1/2" - FORNECIMENTO E INSTALACAO</v>
          </cell>
          <cell r="C7476" t="str">
            <v>UN</v>
          </cell>
          <cell r="D7476">
            <v>99.09</v>
          </cell>
        </row>
        <row r="7477">
          <cell r="A7477" t="str">
            <v>72668</v>
          </cell>
          <cell r="B7477" t="str">
            <v>LUVA REDUCAO ACO GALVANIZADO 4X2" - FORNECIMENTO E INSTALACAO</v>
          </cell>
          <cell r="C7477" t="str">
            <v>UN</v>
          </cell>
          <cell r="D7477">
            <v>98.58</v>
          </cell>
        </row>
        <row r="7478">
          <cell r="A7478" t="str">
            <v>72669</v>
          </cell>
          <cell r="B7478" t="str">
            <v>LUVA REDUCAO ACO GALVANIZADO 4X3" - FORNECIMENTO E INSTALACAO</v>
          </cell>
          <cell r="C7478" t="str">
            <v>UN</v>
          </cell>
          <cell r="D7478">
            <v>102.86</v>
          </cell>
        </row>
        <row r="7479">
          <cell r="A7479" t="str">
            <v>72673</v>
          </cell>
          <cell r="B7479" t="str">
            <v>NIPLE DE ACO GALVANIZADO 1.1/2" - FORNECIMENTO E INSTALACAO</v>
          </cell>
          <cell r="C7479" t="str">
            <v>UN</v>
          </cell>
          <cell r="D7479">
            <v>17.100000000000001</v>
          </cell>
        </row>
        <row r="7480">
          <cell r="A7480" t="str">
            <v>72674</v>
          </cell>
          <cell r="B7480" t="str">
            <v>NIPLE DE ACO GALVANIZADO 1.1/4" - FORNECIMENTO E INSTALACAO</v>
          </cell>
          <cell r="C7480" t="str">
            <v>UN</v>
          </cell>
          <cell r="D7480">
            <v>15.09</v>
          </cell>
        </row>
        <row r="7481">
          <cell r="A7481" t="str">
            <v>72675</v>
          </cell>
          <cell r="B7481" t="str">
            <v>NIPLE DE ACO GALVANIZADO 1" - FORNECIMENTO E INSTALACAO</v>
          </cell>
          <cell r="C7481" t="str">
            <v>UN</v>
          </cell>
          <cell r="D7481">
            <v>12.42</v>
          </cell>
        </row>
        <row r="7482">
          <cell r="A7482" t="str">
            <v>72676</v>
          </cell>
          <cell r="B7482" t="str">
            <v>NIPLE DE ACO GALVANIZADO 1/2" - FORNECIMENTO E INSTALACAO</v>
          </cell>
          <cell r="C7482" t="str">
            <v>UN</v>
          </cell>
          <cell r="D7482">
            <v>8.19</v>
          </cell>
        </row>
        <row r="7483">
          <cell r="A7483" t="str">
            <v>72677</v>
          </cell>
          <cell r="B7483" t="str">
            <v>NIPLE DE ACO GALVANIZADO 2.1/2" - FORNECIMENTO E INSTALACAO</v>
          </cell>
          <cell r="C7483" t="str">
            <v>UN</v>
          </cell>
          <cell r="D7483">
            <v>37.049999999999997</v>
          </cell>
        </row>
        <row r="7484">
          <cell r="A7484" t="str">
            <v>72678</v>
          </cell>
          <cell r="B7484" t="str">
            <v>NIPLE DE ACO GALVANIZADO 2" - FORNECIMENTO E INSTALACAO</v>
          </cell>
          <cell r="C7484" t="str">
            <v>UN</v>
          </cell>
          <cell r="D7484">
            <v>28.39</v>
          </cell>
        </row>
        <row r="7485">
          <cell r="A7485" t="str">
            <v>72679</v>
          </cell>
          <cell r="B7485" t="str">
            <v>NIPLE DE ACO GALVANIZADO 3" - FORNECIMENTO E INSTALACAO</v>
          </cell>
          <cell r="C7485" t="str">
            <v>UN</v>
          </cell>
          <cell r="D7485">
            <v>49.74</v>
          </cell>
        </row>
        <row r="7486">
          <cell r="A7486" t="str">
            <v>72680</v>
          </cell>
          <cell r="B7486" t="str">
            <v>NIPLE DE ACO GALVANIZADO 3/4" - FORNECIMENTO E INSTALACAO</v>
          </cell>
          <cell r="C7486" t="str">
            <v>UN</v>
          </cell>
          <cell r="D7486">
            <v>9.67</v>
          </cell>
        </row>
        <row r="7487">
          <cell r="A7487" t="str">
            <v>72681</v>
          </cell>
          <cell r="B7487" t="str">
            <v>NIPLE DE ACO GALVANIZADO 4" - FORNECIMENTO E INSTALACAO</v>
          </cell>
          <cell r="C7487" t="str">
            <v>UN</v>
          </cell>
          <cell r="D7487">
            <v>73.05</v>
          </cell>
        </row>
        <row r="7488">
          <cell r="A7488" t="str">
            <v>72682</v>
          </cell>
          <cell r="B7488" t="str">
            <v>NIPLE DE ACO GALVANIZADO 5" - FORNECIMENTO E INSTALACAO</v>
          </cell>
          <cell r="C7488" t="str">
            <v>UN</v>
          </cell>
          <cell r="D7488">
            <v>122.66</v>
          </cell>
        </row>
        <row r="7489">
          <cell r="A7489" t="str">
            <v>72683</v>
          </cell>
          <cell r="B7489" t="str">
            <v>NIPLE DE ACO GALVANIZADO 6" - FORNECIMENTO E INSTALACAO</v>
          </cell>
          <cell r="C7489" t="str">
            <v>UN</v>
          </cell>
          <cell r="D7489">
            <v>148.11000000000001</v>
          </cell>
        </row>
        <row r="7490">
          <cell r="A7490" t="str">
            <v>72712</v>
          </cell>
          <cell r="B7490" t="str">
            <v>TE DE ACO GALVANIZADO 1.1/2" - FORNECIMENTO E INSTALACAO</v>
          </cell>
          <cell r="C7490" t="str">
            <v>UN</v>
          </cell>
          <cell r="D7490">
            <v>35.89</v>
          </cell>
        </row>
        <row r="7491">
          <cell r="A7491" t="str">
            <v>72713</v>
          </cell>
          <cell r="B7491" t="str">
            <v>TE DE ACO GALVANIZADO 1.1/4" - FORNECIMENTO E INSTALACAO</v>
          </cell>
          <cell r="C7491" t="str">
            <v>UN</v>
          </cell>
          <cell r="D7491">
            <v>29.91</v>
          </cell>
        </row>
        <row r="7492">
          <cell r="A7492" t="str">
            <v>72714</v>
          </cell>
          <cell r="B7492" t="str">
            <v>TE DE ACO GALVANIZADO 1" - FORNECIMENTO E INSTALACAO</v>
          </cell>
          <cell r="C7492" t="str">
            <v>UN</v>
          </cell>
          <cell r="D7492">
            <v>20.93</v>
          </cell>
        </row>
        <row r="7493">
          <cell r="A7493" t="str">
            <v>72715</v>
          </cell>
          <cell r="B7493" t="str">
            <v>TE DE ACO GALVANIZADO 2.1/2" - FORNECIMENTO E INSTALACAO</v>
          </cell>
          <cell r="C7493" t="str">
            <v>UN</v>
          </cell>
          <cell r="D7493">
            <v>80.69</v>
          </cell>
        </row>
        <row r="7494">
          <cell r="A7494" t="str">
            <v>72716</v>
          </cell>
          <cell r="B7494" t="str">
            <v>TE DE ACO GALVANIZADO 2" - FORNECIMENTO E INSTALACAO</v>
          </cell>
          <cell r="C7494" t="str">
            <v>UN</v>
          </cell>
          <cell r="D7494">
            <v>53.61</v>
          </cell>
        </row>
        <row r="7495">
          <cell r="A7495" t="str">
            <v>72717</v>
          </cell>
          <cell r="B7495" t="str">
            <v>TE DE ACO GALVANIZADO 3" - FORNECIMENTO E INSTALACAO</v>
          </cell>
          <cell r="C7495" t="str">
            <v>UN</v>
          </cell>
          <cell r="D7495">
            <v>99.72</v>
          </cell>
        </row>
        <row r="7496">
          <cell r="A7496" t="str">
            <v>72718</v>
          </cell>
          <cell r="B7496" t="str">
            <v>TE DE ACO GALVANIZADO 3/4" - FORNECIMENTO E INSTALACAO</v>
          </cell>
          <cell r="C7496" t="str">
            <v>UN</v>
          </cell>
          <cell r="D7496">
            <v>16.12</v>
          </cell>
        </row>
        <row r="7497">
          <cell r="A7497" t="str">
            <v>72719</v>
          </cell>
          <cell r="B7497" t="str">
            <v>TE DE ACO GALVANIZADO 4" - FORNECIMENTO E INSTALACAO</v>
          </cell>
          <cell r="C7497" t="str">
            <v>UN</v>
          </cell>
          <cell r="D7497">
            <v>174.86</v>
          </cell>
        </row>
        <row r="7498">
          <cell r="A7498" t="str">
            <v>72720</v>
          </cell>
          <cell r="B7498" t="str">
            <v>TE DE ACO GALVANIZADO 5" - FORNECIMENTO E INSTALACAO</v>
          </cell>
          <cell r="C7498" t="str">
            <v>UN</v>
          </cell>
          <cell r="D7498">
            <v>308.68</v>
          </cell>
        </row>
        <row r="7499">
          <cell r="A7499" t="str">
            <v>72721</v>
          </cell>
          <cell r="B7499" t="str">
            <v>TE DE ACO GALVANIZADO 6" - FORNECIMENTO E INSTALACAO</v>
          </cell>
          <cell r="C7499" t="str">
            <v>UN</v>
          </cell>
          <cell r="D7499">
            <v>432.51</v>
          </cell>
        </row>
        <row r="7500">
          <cell r="A7500" t="str">
            <v>72722</v>
          </cell>
          <cell r="B7500" t="str">
            <v>TE DE COBRE 15MM LIGAÇÃO SOLDADA - FORNECIMENTO E INSTALACAO</v>
          </cell>
          <cell r="C7500" t="str">
            <v>UN</v>
          </cell>
          <cell r="D7500">
            <v>7.75</v>
          </cell>
        </row>
        <row r="7501">
          <cell r="A7501" t="str">
            <v>72723</v>
          </cell>
          <cell r="B7501" t="str">
            <v>TE DE COBRE 22MM LIGAÇÃO SOLDADA - FORNECIMENTO E INSTALACAO</v>
          </cell>
          <cell r="C7501" t="str">
            <v>UN</v>
          </cell>
          <cell r="D7501">
            <v>13.34</v>
          </cell>
        </row>
        <row r="7502">
          <cell r="A7502" t="str">
            <v>72724</v>
          </cell>
          <cell r="B7502" t="str">
            <v>TE DE COBRE 28MM LIGAÇÃO SOLDADA - FORNECIMENTO E INSTALACAO</v>
          </cell>
          <cell r="C7502" t="str">
            <v>UN</v>
          </cell>
          <cell r="D7502">
            <v>20.43</v>
          </cell>
        </row>
        <row r="7503">
          <cell r="A7503" t="str">
            <v>72725</v>
          </cell>
          <cell r="B7503" t="str">
            <v>TE DE COBRE 35MM LIGAÇÃO SOLDADA - FORNECIMENTO E INSTALACAO</v>
          </cell>
          <cell r="C7503" t="str">
            <v>UN</v>
          </cell>
          <cell r="D7503">
            <v>42.71</v>
          </cell>
        </row>
        <row r="7504">
          <cell r="A7504" t="str">
            <v>72726</v>
          </cell>
          <cell r="B7504" t="str">
            <v>TE DE COBRE 42MM LIGAÇÃO SOLDADA - FORNECIMENTO E INSTALACAO</v>
          </cell>
          <cell r="C7504" t="str">
            <v>UN</v>
          </cell>
          <cell r="D7504">
            <v>56.43</v>
          </cell>
        </row>
        <row r="7505">
          <cell r="A7505" t="str">
            <v>72727</v>
          </cell>
          <cell r="B7505" t="str">
            <v>TE DE COBRE 54MM LIGAÇÃO SOLDADA - FORNECIMENTO E INSTALACAO</v>
          </cell>
          <cell r="C7505" t="str">
            <v>UN</v>
          </cell>
          <cell r="D7505">
            <v>112.93</v>
          </cell>
        </row>
        <row r="7506">
          <cell r="A7506" t="str">
            <v>72728</v>
          </cell>
          <cell r="B7506" t="str">
            <v>TE DE COBRE 66MM LIGAÇÃO SOLDADA - FORNECIMENTO E INSTALACAO</v>
          </cell>
          <cell r="C7506" t="str">
            <v>UN</v>
          </cell>
          <cell r="D7506">
            <v>248.71</v>
          </cell>
        </row>
        <row r="7507">
          <cell r="A7507" t="str">
            <v>72729</v>
          </cell>
          <cell r="B7507" t="str">
            <v>TE DE COBRE 79MM LIGAÇÃO SOLDADA - FORNECIMENTO E INSTALACAO</v>
          </cell>
          <cell r="C7507" t="str">
            <v>UN</v>
          </cell>
          <cell r="D7507">
            <v>398.96</v>
          </cell>
        </row>
        <row r="7508">
          <cell r="A7508" t="str">
            <v>72783</v>
          </cell>
          <cell r="B7508" t="str">
            <v>ADAPTADOR PVC SOLDAVEL COM FLANGES E ANEL PARA CAIXA D'AGUA 20MMX1/2" - FORNECIMENTO E INSTALACAO</v>
          </cell>
          <cell r="C7508" t="str">
            <v>UN</v>
          </cell>
          <cell r="D7508">
            <v>9.39</v>
          </cell>
        </row>
        <row r="7509">
          <cell r="A7509" t="str">
            <v>72784</v>
          </cell>
          <cell r="B7509" t="str">
            <v>ADAPTADOR PVC SOLDAVEL COM FLANGES E ANEL PARA CAIXA D'AGUA 25MMX3/4" - FORNECIMENTO E INSTALACAO</v>
          </cell>
          <cell r="C7509" t="str">
            <v>UN</v>
          </cell>
          <cell r="D7509">
            <v>11.56</v>
          </cell>
        </row>
        <row r="7510">
          <cell r="A7510" t="str">
            <v>72785</v>
          </cell>
          <cell r="B7510" t="str">
            <v>ADAPTADOR PVC SOLDAVEL COM FLANGES E ANEL PARA CAIXA D'AGUA 32MMX1" - FORNECIMENTO E INSTALACAO</v>
          </cell>
          <cell r="C7510" t="str">
            <v>UN</v>
          </cell>
          <cell r="D7510">
            <v>14.12</v>
          </cell>
        </row>
        <row r="7511">
          <cell r="A7511" t="str">
            <v>72786</v>
          </cell>
          <cell r="B7511" t="str">
            <v>ADAPTADOR PVC SOLDAVEL COM FLANGES E ANEL PARA CAIXA D'AGUA 40MMX1.1/4 " - FORNECIMENTO E INSTALACAO</v>
          </cell>
          <cell r="C7511" t="str">
            <v>UN</v>
          </cell>
          <cell r="D7511">
            <v>22.68</v>
          </cell>
        </row>
        <row r="7512">
          <cell r="A7512" t="str">
            <v>72787</v>
          </cell>
          <cell r="B7512" t="str">
            <v>ADAPTADOR PVC SOLDAVEL COM FLANGES E ANEL PARA CAIXA D'AGUA 50MMX1.1/2 " - FORNECIMENTO E INSTALACAO</v>
          </cell>
          <cell r="C7512" t="str">
            <v>UN</v>
          </cell>
          <cell r="D7512">
            <v>25.91</v>
          </cell>
        </row>
        <row r="7513">
          <cell r="A7513" t="str">
            <v>72788</v>
          </cell>
          <cell r="B7513" t="str">
            <v>ADAPTADOR PVC SOLDAVEL COM FLANGES E ANEL PARA CAIXA D'AGUA 60MMX2" - FORNECIMENTO E INSTALACAO</v>
          </cell>
          <cell r="C7513" t="str">
            <v>UN</v>
          </cell>
          <cell r="D7513">
            <v>30.99</v>
          </cell>
        </row>
        <row r="7514">
          <cell r="A7514" t="str">
            <v>72789</v>
          </cell>
          <cell r="B7514" t="str">
            <v>ADAPTADOR PVC SOLDAVEL COM FLANGES LIVRES PARA CAIXA D'AGUA 25MMX3/4" - FORNECIMENTO E INSTALACAO</v>
          </cell>
          <cell r="C7514" t="str">
            <v>UN</v>
          </cell>
          <cell r="D7514">
            <v>10.11</v>
          </cell>
        </row>
        <row r="7515">
          <cell r="A7515" t="str">
            <v>72790</v>
          </cell>
          <cell r="B7515" t="str">
            <v>ADAPTADOR PVC SOLDAVEL COM FLANGES LIVRES PARA CAIXA D'AGUA 32MMX1" - FORNECIMENTO E INSTALACAO</v>
          </cell>
          <cell r="C7515" t="str">
            <v>UN</v>
          </cell>
          <cell r="D7515">
            <v>12.96</v>
          </cell>
        </row>
        <row r="7516">
          <cell r="A7516" t="str">
            <v>72791</v>
          </cell>
          <cell r="B7516" t="str">
            <v>ADAPTADOR PVC SOLDAVEL COM FLANGES LIVRES PARA CAIXA D'AGUA 40MMX1.1/4 " - FORNECIMENTO E INSTALACAO</v>
          </cell>
          <cell r="C7516" t="str">
            <v>UN</v>
          </cell>
          <cell r="D7516">
            <v>19.27</v>
          </cell>
        </row>
        <row r="7517">
          <cell r="A7517" t="str">
            <v>72792</v>
          </cell>
          <cell r="B7517" t="str">
            <v>ADAPTADOR PVC SOLDAVEL COM FLANGES LIVRES PARA CAIXA D'AGUA 50MMX1.1/2 " - FORNECIMENTO E INSTALACAO</v>
          </cell>
          <cell r="C7517" t="str">
            <v>UN</v>
          </cell>
          <cell r="D7517">
            <v>21.87</v>
          </cell>
        </row>
        <row r="7518">
          <cell r="A7518" t="str">
            <v>72793</v>
          </cell>
          <cell r="B7518" t="str">
            <v>ADAPTADOR PVC SOLDAVEL COM FLANGES LIVRES PARA CAIXA D'AGUA 60MMX2" - FORNECIMENTO E INSTALACAO</v>
          </cell>
          <cell r="C7518" t="str">
            <v>UN</v>
          </cell>
          <cell r="D7518">
            <v>30.99</v>
          </cell>
        </row>
        <row r="7519">
          <cell r="A7519" t="str">
            <v>72794</v>
          </cell>
          <cell r="B7519" t="str">
            <v>ADAPTADOR PVC SOLDAVEL COM FLANGES LIVRES PARA CAIXA D'AGUA 75MMX2.1/2 " - FORNECIMENTO E INSTALACAO</v>
          </cell>
          <cell r="C7519" t="str">
            <v>UN</v>
          </cell>
          <cell r="D7519">
            <v>111.19</v>
          </cell>
        </row>
        <row r="7520">
          <cell r="A7520" t="str">
            <v>72795</v>
          </cell>
          <cell r="B7520" t="str">
            <v>ADAPTADOR PVC SOLDAVEL COM FLANGES LIVRES PARA CAIXA D'AGUA 85MMX3" - FORNECIMENTO E INSTALACAO</v>
          </cell>
          <cell r="C7520" t="str">
            <v>UN</v>
          </cell>
          <cell r="D7520">
            <v>151.88</v>
          </cell>
        </row>
        <row r="7521">
          <cell r="A7521" t="str">
            <v>72796</v>
          </cell>
          <cell r="B7521" t="str">
            <v>ADAPTADOR PVC SOLDAVEL COM FLANGES LIVRES PARA CAIXA D'AGUA 110MMX4" - FORNECIMENTO E INSTALACAO</v>
          </cell>
          <cell r="C7521" t="str">
            <v>UN</v>
          </cell>
          <cell r="D7521">
            <v>210.62</v>
          </cell>
        </row>
        <row r="7522">
          <cell r="A7522" t="str">
            <v>72797</v>
          </cell>
          <cell r="B7522" t="str">
            <v>ADAPTADOR PVC SOLDAVEL LONGO COM FLANGES LIVRES PARA CAIXA D'AGUA 25MM X3/4" - FORNECIMENTO E INSTALACAO</v>
          </cell>
          <cell r="C7522" t="str">
            <v>UN</v>
          </cell>
          <cell r="D7522">
            <v>14.13</v>
          </cell>
        </row>
        <row r="7523">
          <cell r="A7523" t="str">
            <v>72798</v>
          </cell>
          <cell r="B7523" t="str">
            <v>ADAPTADOR PVC SOLDAVEL LONGO COM FLANGES LIVRES PARA CAIXA D'AGUA 32MM X1" - FORNECIMENTO E INSTALACAO</v>
          </cell>
          <cell r="C7523" t="str">
            <v>UN</v>
          </cell>
          <cell r="D7523">
            <v>16.68</v>
          </cell>
        </row>
        <row r="7524">
          <cell r="A7524" t="str">
            <v>72800</v>
          </cell>
          <cell r="B7524" t="str">
            <v>ADAPTADOR PVC SOLDAVEL LONGO COM FLANGES LIVRES PARA CAIXA D'AGUA 40MM X1.1/4" - FORNECIMENTO E INSTALACAO</v>
          </cell>
          <cell r="C7524" t="str">
            <v>UN</v>
          </cell>
          <cell r="D7524">
            <v>24.71</v>
          </cell>
        </row>
        <row r="7525">
          <cell r="A7525" t="str">
            <v>72801</v>
          </cell>
          <cell r="B7525" t="str">
            <v>ADAPTADOR PVC SOLDAVEL LONGO COM FLANGES LIVRES PARA CAIXA D'AGUA 50MM X1.1/2" - FORNECIMENTO E INSTALACAO</v>
          </cell>
          <cell r="C7525" t="str">
            <v>UN</v>
          </cell>
          <cell r="D7525">
            <v>28.11</v>
          </cell>
        </row>
        <row r="7526">
          <cell r="A7526" t="str">
            <v>72802</v>
          </cell>
          <cell r="B7526" t="str">
            <v>ADAPTADOR PVC SOLDAVEL LONGO COM FLANGES LIVRES PARA CAIXA D'AGUA 60MM X2" - FORNECIMENTO E INSTALACAO</v>
          </cell>
          <cell r="C7526" t="str">
            <v>UN</v>
          </cell>
          <cell r="D7526">
            <v>40.26</v>
          </cell>
        </row>
        <row r="7527">
          <cell r="A7527" t="str">
            <v>72803</v>
          </cell>
          <cell r="B7527" t="str">
            <v>ADAPTADOR PVC SOLDAVEL LONGO COM FLANGES LIVRES PARA CAIXA D'AGUA 75MM X2.1/2" - FORNECIMENTO E INSTALACAO</v>
          </cell>
          <cell r="C7527" t="str">
            <v>UN</v>
          </cell>
          <cell r="D7527">
            <v>147.27000000000001</v>
          </cell>
        </row>
        <row r="7528">
          <cell r="A7528" t="str">
            <v>72804</v>
          </cell>
          <cell r="B7528" t="str">
            <v>ADAPTADOR PVC SOLDAVEL LONGO COM FLANGES LIVRES PARA CAIXA D'AGUA 85MM X3" - FORNECIMENTO E INSTALACAO</v>
          </cell>
          <cell r="C7528" t="str">
            <v>UN</v>
          </cell>
          <cell r="D7528">
            <v>198.99</v>
          </cell>
        </row>
        <row r="7529">
          <cell r="A7529" t="str">
            <v>72805</v>
          </cell>
          <cell r="B7529" t="str">
            <v>ADAPTADOR PVC SOLDAVEL LONGO COM FLANGES LIVRES PARA CAIXA D'AGUA 110M MX4" - FORNECIMENTO E INSTALACAO</v>
          </cell>
          <cell r="C7529" t="str">
            <v>UN</v>
          </cell>
          <cell r="D7529">
            <v>298.17</v>
          </cell>
        </row>
        <row r="7530">
          <cell r="A7530" t="str">
            <v>74059</v>
          </cell>
          <cell r="B7530" t="str">
            <v>LUVA COBRE</v>
          </cell>
          <cell r="C7530">
            <v>0</v>
          </cell>
          <cell r="D7530">
            <v>0</v>
          </cell>
        </row>
        <row r="7531">
          <cell r="A7531" t="str">
            <v>74059/001</v>
          </cell>
          <cell r="B7531" t="str">
            <v>LUVA DE COBRE SEM ANEL SOLDA 22MM - FORNECIMENTO E INSTALACAO</v>
          </cell>
          <cell r="C7531" t="str">
            <v>UN</v>
          </cell>
          <cell r="D7531">
            <v>8.08</v>
          </cell>
        </row>
        <row r="7532">
          <cell r="A7532" t="str">
            <v>74059/002</v>
          </cell>
          <cell r="B7532" t="str">
            <v>LUVA DE COBRE SEM ANEL SOLDA 35MM - FORNECIMENTO E INSTALAÇÃO</v>
          </cell>
          <cell r="C7532" t="str">
            <v>UN</v>
          </cell>
          <cell r="D7532">
            <v>24.4</v>
          </cell>
        </row>
        <row r="7533">
          <cell r="A7533" t="str">
            <v>74060</v>
          </cell>
          <cell r="B7533" t="str">
            <v>COTOVELO COBRE</v>
          </cell>
          <cell r="C7533">
            <v>0</v>
          </cell>
          <cell r="D7533">
            <v>0</v>
          </cell>
        </row>
        <row r="7534">
          <cell r="A7534" t="str">
            <v>74060/001</v>
          </cell>
          <cell r="B7534" t="str">
            <v>COTOVELO DE COBRE SEM ANEL SOLDA 22MM - FORNECIMENTO E INSTALACAO</v>
          </cell>
          <cell r="C7534" t="str">
            <v>UN</v>
          </cell>
          <cell r="D7534">
            <v>12.92</v>
          </cell>
        </row>
        <row r="7535">
          <cell r="A7535" t="str">
            <v>74060/002</v>
          </cell>
          <cell r="B7535" t="str">
            <v>COTOVELO DE COBRE SEM ANEL SOLDA 28MM - FORNECIMENTO E INSTALACAO</v>
          </cell>
          <cell r="C7535" t="str">
            <v>UN</v>
          </cell>
          <cell r="D7535">
            <v>16.09</v>
          </cell>
        </row>
        <row r="7536">
          <cell r="A7536" t="str">
            <v>74060/003</v>
          </cell>
          <cell r="B7536" t="str">
            <v>COTOVELO DE COBRE SEM ANEL SOLDA 35MM - FORNECIMENTO E INSTALACAO</v>
          </cell>
          <cell r="C7536" t="str">
            <v>UN</v>
          </cell>
          <cell r="D7536">
            <v>38.26</v>
          </cell>
        </row>
        <row r="7537">
          <cell r="A7537" t="str">
            <v>74060/004</v>
          </cell>
          <cell r="B7537" t="str">
            <v>COTOVELO DE COBRE SEM ANEL SOLDA 15MM - FORNECIMENTO E INSTALACAO</v>
          </cell>
          <cell r="C7537" t="str">
            <v>UN</v>
          </cell>
          <cell r="D7537">
            <v>7.97</v>
          </cell>
        </row>
        <row r="7538">
          <cell r="A7538" t="str">
            <v>89358</v>
          </cell>
          <cell r="B7538" t="str">
            <v>JOELHO 90 GRAUS, PVC, SOLDÁVEL, DN 20MM, INSTALADO EM RAMAL OU SUB-RAMAL DE ÁGUA  FORNECIMENTO E INSTALAÇÃO . AF_12/2014_P</v>
          </cell>
          <cell r="C7538" t="str">
            <v>UN</v>
          </cell>
          <cell r="D7538">
            <v>4.01</v>
          </cell>
        </row>
        <row r="7539">
          <cell r="A7539" t="str">
            <v>89359</v>
          </cell>
          <cell r="B7539" t="str">
            <v>JOELHO 45 GRAUS, PVC, SOLDÁVEL, DN 20MM, INSTALADO EM RAMAL OU SUB-RAMAL DE ÁGUA  FORNECIMENTO E INSTALAÇÃO . AF_12/2014_P</v>
          </cell>
          <cell r="C7539" t="str">
            <v>UN</v>
          </cell>
          <cell r="D7539">
            <v>4.16</v>
          </cell>
        </row>
        <row r="7540">
          <cell r="A7540" t="str">
            <v>89360</v>
          </cell>
          <cell r="B7540" t="str">
            <v>CURVA 90 GRAUS, PVC, SOLDÁVEL, DN 20MM, INSTALADO EM RAMAL OU SUB-RAMAL DE ÁGUA  FORNECIMENTO E INSTALAÇÃO . AF_12/2014_P</v>
          </cell>
          <cell r="C7540" t="str">
            <v>UN</v>
          </cell>
          <cell r="D7540">
            <v>5.03</v>
          </cell>
        </row>
        <row r="7541">
          <cell r="A7541" t="str">
            <v>89361</v>
          </cell>
          <cell r="B7541" t="str">
            <v>CURVA 45 GRAUS, PVC, SOLDÁVEL, DN 20MM, INSTALADO EM RAMAL OU SUB-RAMAL DE ÁGUA  FORNECIMENTO E INSTALAÇÃO . AF_12/2014_P</v>
          </cell>
          <cell r="C7541" t="str">
            <v>UN</v>
          </cell>
          <cell r="D7541">
            <v>4.1500000000000004</v>
          </cell>
        </row>
        <row r="7542">
          <cell r="A7542" t="str">
            <v>89362</v>
          </cell>
          <cell r="B7542" t="str">
            <v>JOELHO 90 GRAUS, PVC, SOLDÁVEL, DN 25MM, INSTALADO EM RAMAL OU SUB-RAMAL DE ÁGUA  FORNECIMENTO E INSTALAÇÃO . AF_12/2014_P</v>
          </cell>
          <cell r="C7542" t="str">
            <v>UN</v>
          </cell>
          <cell r="D7542">
            <v>4.7300000000000004</v>
          </cell>
        </row>
        <row r="7543">
          <cell r="A7543" t="str">
            <v>89363</v>
          </cell>
          <cell r="B7543" t="str">
            <v>JOELHO 45 GRAUS, PVC, SOLDÁVEL, DN 25MM, INSTALADO EM RAMAL OU SUB-RAMAL DE ÁGUA  FORNECIMENTO E INSTALAÇÃO . AF_12/2014_P</v>
          </cell>
          <cell r="C7543" t="str">
            <v>UN</v>
          </cell>
          <cell r="D7543">
            <v>5.28</v>
          </cell>
        </row>
        <row r="7544">
          <cell r="A7544" t="str">
            <v>89364</v>
          </cell>
          <cell r="B7544" t="str">
            <v>CURVA 90 GRAUS, PVC, SOLDÁVEL, DN 25MM, INSTALADO EM RAMAL OU SUB-RAMAL DE ÁGUA  FORNECIMENTO E INSTALAÇÃO . AF_12/2014_P</v>
          </cell>
          <cell r="C7544" t="str">
            <v>UN</v>
          </cell>
          <cell r="D7544">
            <v>6.15</v>
          </cell>
        </row>
        <row r="7545">
          <cell r="A7545" t="str">
            <v>89365</v>
          </cell>
          <cell r="B7545" t="str">
            <v>CURVA 45 GRAUS, PVC, SOLDÁVEL, DN 25MM, INSTALADO EM RAMAL OU SUB-RAMAL DE ÁGUA  FORNECIMENTO E INSTALAÇÃO . AF_12/2014_P</v>
          </cell>
          <cell r="C7545" t="str">
            <v>UN</v>
          </cell>
          <cell r="D7545">
            <v>5.16</v>
          </cell>
        </row>
        <row r="7546">
          <cell r="A7546" t="str">
            <v>89366</v>
          </cell>
          <cell r="B7546" t="str">
            <v>JOELHO 90 GRAUS COM BUCHA DE LATÃO, PVC, SOLDÁVEL, DN 25MM, X 3/4 INSTALADO EM RAMAL OU SUB-RAMAL DE ÁGUA   FORNECIMENTO E INSTALAÇÃO . AF_ 12/2014_P</v>
          </cell>
          <cell r="C7546" t="str">
            <v>UN</v>
          </cell>
          <cell r="D7546">
            <v>9.3699999999999992</v>
          </cell>
        </row>
        <row r="7547">
          <cell r="A7547" t="str">
            <v>89367</v>
          </cell>
          <cell r="B7547" t="str">
            <v>JOELHO 90 GRAUS, PVC, SOLDÁVEL, DN 32MM, INSTALADO EM RAMAL OU SUB-RAMAL DE ÁGUA  FORNECIMENTO E INSTALAÇÃO . AF_12/2014_P</v>
          </cell>
          <cell r="C7547" t="str">
            <v>UN</v>
          </cell>
          <cell r="D7547">
            <v>6.42</v>
          </cell>
        </row>
        <row r="7548">
          <cell r="A7548" t="str">
            <v>89368</v>
          </cell>
          <cell r="B7548" t="str">
            <v>JOELHO 45 GRAUS, PVC, SOLDÁVEL, DN 32MM, INSTALADO EM RAMAL OU SUB-RAMAL DE ÁGUA  FORNECIMENTO E INSTALAÇÃO . AF_12/2014_P</v>
          </cell>
          <cell r="C7548" t="str">
            <v>UN</v>
          </cell>
          <cell r="D7548">
            <v>7.68</v>
          </cell>
        </row>
        <row r="7549">
          <cell r="A7549" t="str">
            <v>89369</v>
          </cell>
          <cell r="B7549" t="str">
            <v>CURVA 90 GRAUS, PVC, SOLDÁVEL, DN 32MM, INSTALADO EM RAMAL OU SUB-RAMAL DE ÁGUA  FORNECIMENTO E INSTALAÇÃO . AF_12/2014_P</v>
          </cell>
          <cell r="C7549" t="str">
            <v>UN</v>
          </cell>
          <cell r="D7549">
            <v>9.2899999999999991</v>
          </cell>
        </row>
        <row r="7550">
          <cell r="A7550" t="str">
            <v>89370</v>
          </cell>
          <cell r="B7550" t="str">
            <v>CURVA 45 GRAUS, PVC, SOLDÁVEL, DN 32MM, INSTALADO EM RAMAL OU SUB-RAMAL DE ÁGUA  FORNECIMENTO E INSTALAÇÃO . AF_12/2014_P</v>
          </cell>
          <cell r="C7550" t="str">
            <v>UN</v>
          </cell>
          <cell r="D7550">
            <v>6.87</v>
          </cell>
        </row>
        <row r="7551">
          <cell r="A7551" t="str">
            <v>89371</v>
          </cell>
          <cell r="B7551" t="str">
            <v>LUVA, PVC, SOLDÁVEL, DN 20MM, INSTALADO EM RAMAL OU SUB-RAMAL DE ÁGUA FORNECIMENTO E INSTALAÇÃO . AF_12/2014_P</v>
          </cell>
          <cell r="C7551" t="str">
            <v>UN</v>
          </cell>
          <cell r="D7551">
            <v>2.91</v>
          </cell>
        </row>
        <row r="7552">
          <cell r="A7552" t="str">
            <v>89372</v>
          </cell>
          <cell r="B7552" t="str">
            <v>LUVA DE CORRER, PVC, SOLDÁVEL, DN 20MM, INSTALADO EM RAMAL OU SUB-RAMAL DE ÁGUA  FORNECIMENTO E INSTALAÇÃO . AF_12/2014_P</v>
          </cell>
          <cell r="C7552" t="str">
            <v>UN</v>
          </cell>
          <cell r="D7552">
            <v>7.21</v>
          </cell>
        </row>
        <row r="7553">
          <cell r="A7553" t="str">
            <v>89373</v>
          </cell>
          <cell r="B7553" t="str">
            <v>LUVA DE REDUÇÃO, PVC, SOLDÁVEL, DN 20MM X 25MM, INSTALADO EM RAMAL OU SUB-RAMAL DE ÁGUA  FORNECIMENTO E INSTALAÇÃO . AF_12/2014_P</v>
          </cell>
          <cell r="C7553" t="str">
            <v>UN</v>
          </cell>
          <cell r="D7553">
            <v>3.2</v>
          </cell>
        </row>
        <row r="7554">
          <cell r="A7554" t="str">
            <v>89374</v>
          </cell>
          <cell r="B7554" t="str">
            <v>LUVA COM BUCHA DE LATÃO, PVC, SOLDÁVEL, DN 20MM X 1/2, INSTALADO EM RAMAL OU SUB-RAMAL DE ÁGUA  FORNECIMENTO E INSTALAÇÃO . AF_12/2014_P</v>
          </cell>
          <cell r="C7554" t="str">
            <v>UN</v>
          </cell>
          <cell r="D7554">
            <v>5.49</v>
          </cell>
        </row>
        <row r="7555">
          <cell r="A7555" t="str">
            <v>89375</v>
          </cell>
          <cell r="B7555" t="str">
            <v>UNIÃO, PVC, SOLDÁVEL, DN 20MM, INSTALADO EM RAMAL OU SUB-RAMAL DE ÁGUA FORNECIMENTO E INSTALAÇÃO . AF_12/2014_P</v>
          </cell>
          <cell r="C7555" t="str">
            <v>UN</v>
          </cell>
          <cell r="D7555">
            <v>6.93</v>
          </cell>
        </row>
        <row r="7556">
          <cell r="A7556" t="str">
            <v>89376</v>
          </cell>
          <cell r="B7556" t="str">
            <v>ADAPTADOR CURTO COM BOLSA E ROSCA PARA REGISTRO, PVC, SOLDÁVEL, DN 20M M X 1/2, INSTALADO EM RAMAL OU SUB-RAMAL DE ÁGUA  FORNECIMENTO E INS TALAÇÃO . AF_12/2014_P</v>
          </cell>
          <cell r="C7556" t="str">
            <v>UN</v>
          </cell>
          <cell r="D7556">
            <v>3.08</v>
          </cell>
        </row>
        <row r="7557">
          <cell r="A7557" t="str">
            <v>89378</v>
          </cell>
          <cell r="B7557" t="str">
            <v>LUVA, PVC, SOLDÁVEL, DN 25MM, INSTALADO EM RAMAL OU SUB-RAMAL DE ÁGUA FORNECIMENTO E INSTALAÇÃO . AF_12/2014_P</v>
          </cell>
          <cell r="C7557" t="str">
            <v>UN</v>
          </cell>
          <cell r="D7557">
            <v>3.44</v>
          </cell>
        </row>
        <row r="7558">
          <cell r="A7558" t="str">
            <v>89379</v>
          </cell>
          <cell r="B7558" t="str">
            <v>LUVA DE CORRER, PVC, SOLDÁVEL, DN 25MM, INSTALADO EM RAMAL OU SUB-RAMAL DE ÁGUA  FORNECIMENTO E INSTALAÇÃO . AF_12/2014_P</v>
          </cell>
          <cell r="C7558" t="str">
            <v>UN</v>
          </cell>
          <cell r="D7558">
            <v>9.34</v>
          </cell>
        </row>
        <row r="7559">
          <cell r="A7559" t="str">
            <v>89380</v>
          </cell>
          <cell r="B7559" t="str">
            <v>LUVA DE REDUÇÃO, PVC, SOLDÁVEL, DN 25MM X 32MM, INSTALADO EM RAMAL OU SUB-RAMAL DE ÁGUA  FORNECIMENTO E INSTALAÇÃO . AF_12/2014_P</v>
          </cell>
          <cell r="C7559" t="str">
            <v>UN</v>
          </cell>
          <cell r="D7559">
            <v>4.63</v>
          </cell>
        </row>
        <row r="7560">
          <cell r="A7560" t="str">
            <v>89381</v>
          </cell>
          <cell r="B7560" t="str">
            <v>LUVA COM BUCHA DE LATÃO, PVC, SOLDÁVEL, DN 25MM X 3/4, INSTALADO EM RAMAL OU SUB-RAMAL DE ÁGUA  FORNECIMENTO E INSTALAÇÃO. AF_12/2014_P</v>
          </cell>
          <cell r="C7560" t="str">
            <v>UN</v>
          </cell>
          <cell r="D7560">
            <v>6.92</v>
          </cell>
        </row>
        <row r="7561">
          <cell r="A7561" t="str">
            <v>89382</v>
          </cell>
          <cell r="B7561" t="str">
            <v>UNIÃO, PVC, SOLDÁVEL, DN 25MM, INSTALADO EM RAMAL OU SUB-RAMAL DE ÁGUA FORNECIMENTO E INSTALAÇÃO. AF_12/2014_P</v>
          </cell>
          <cell r="C7561" t="str">
            <v>UN</v>
          </cell>
          <cell r="D7561">
            <v>7.49</v>
          </cell>
        </row>
        <row r="7562">
          <cell r="A7562" t="str">
            <v>89383</v>
          </cell>
          <cell r="B7562" t="str">
            <v>ADAPTADOR CURTO COM BOLSA E ROSCA PARA REGISTRO, PVC, SOLDÁVEL, DN 25M M X 3/4, INSTALADO EM RAMAL OU SUB-RAMAL DE ÁGUA  FORNECIMENTO E INS TALAÇÃO. AF_12/2014_P</v>
          </cell>
          <cell r="C7562" t="str">
            <v>UN</v>
          </cell>
          <cell r="D7562">
            <v>3.59</v>
          </cell>
        </row>
        <row r="7563">
          <cell r="A7563" t="str">
            <v>89385</v>
          </cell>
          <cell r="B7563" t="str">
            <v>LUVA SOLDÁVEL E COM ROSCA, PVC, SOLDÁVEL, DN 25MM X 3/4, INSTALADO EM RAMAL OU SUB-RAMAL DE ÁGUA  FORNECIMENTO E INSTALAÇÃO. AF_12/2014_P</v>
          </cell>
          <cell r="C7563" t="str">
            <v>UN</v>
          </cell>
          <cell r="D7563">
            <v>3.72</v>
          </cell>
        </row>
        <row r="7564">
          <cell r="A7564" t="str">
            <v>89386</v>
          </cell>
          <cell r="B7564" t="str">
            <v>LUVA, PVC, SOLDÁVEL, DN 32MM, INSTALADO EM RAMAL OU SUB-RAMAL DE ÁGUA FORNECIMENTO E INSTALAÇÃO. AF_12/2014_P</v>
          </cell>
          <cell r="C7564" t="str">
            <v>UN</v>
          </cell>
          <cell r="D7564">
            <v>4.4800000000000004</v>
          </cell>
        </row>
        <row r="7565">
          <cell r="A7565" t="str">
            <v>89388</v>
          </cell>
          <cell r="B7565" t="str">
            <v>LUVA DE REDUÇÃO, PVC, SOLDÁVEL, DN 32MM X 40MM, INSTALADO EM RAMAL OU SUB-RAMAL DE ÁGUA  FORNECIMENTO E INSTALAÇÃO. AF_12/2014_P</v>
          </cell>
          <cell r="C7565" t="str">
            <v>UN</v>
          </cell>
          <cell r="D7565">
            <v>5.55</v>
          </cell>
        </row>
        <row r="7566">
          <cell r="A7566" t="str">
            <v>89389</v>
          </cell>
          <cell r="B7566" t="str">
            <v>LUVA SOLDÁVEL E COM ROSCA, PVC, SOLDÁVEL, DN 32MM X 1, INSTALADO EM RAMAL OU SUB-RAMAL DE ÁGUA  FORNECIMENTO E INSTALAÇÃO. AF_12/2014_P</v>
          </cell>
          <cell r="C7566" t="str">
            <v>UN</v>
          </cell>
          <cell r="D7566">
            <v>5.8</v>
          </cell>
        </row>
        <row r="7567">
          <cell r="A7567" t="str">
            <v>89390</v>
          </cell>
          <cell r="B7567" t="str">
            <v>UNIÃO, PVC, SOLDÁVEL, DN 32MM, INSTALADO EM RAMAL OU SUB-RAMAL DE ÁGUA FORNECIMENTO E INSTALAÇÃO. AF_12/2014_P</v>
          </cell>
          <cell r="C7567" t="str">
            <v>UN</v>
          </cell>
          <cell r="D7567">
            <v>12.95</v>
          </cell>
        </row>
        <row r="7568">
          <cell r="A7568" t="str">
            <v>89391</v>
          </cell>
          <cell r="B7568" t="str">
            <v>ADAPTADOR CURTO COM BOLSA E ROSCA PARA REGISTRO, PVC, SOLDÁVEL, DN 32M M X 1, INSTALADO EM RAMAL OU SUB-RAMAL DE ÁGUA  FORNECIMENTO E INSTALAÇÃO. AF_12/2014_P</v>
          </cell>
          <cell r="C7568" t="str">
            <v>UN</v>
          </cell>
          <cell r="D7568">
            <v>4.8099999999999996</v>
          </cell>
        </row>
        <row r="7569">
          <cell r="A7569" t="str">
            <v>89393</v>
          </cell>
          <cell r="B7569" t="str">
            <v>TE, PVC, SOLDÁVEL, DN 20MM, INSTALADO EM RAMAL OU SUB-RAMAL DE ÁGUA FORNECIMENTO E INSTALAÇÃO. AF_12/2014_P</v>
          </cell>
          <cell r="C7569" t="str">
            <v>UN</v>
          </cell>
          <cell r="D7569">
            <v>5.55</v>
          </cell>
        </row>
        <row r="7570">
          <cell r="A7570" t="str">
            <v>89394</v>
          </cell>
          <cell r="B7570" t="str">
            <v>TÊ COM BUCHA DE LATÃO NA BOLSA CENTRAL, PVC, SOLDÁVEL, DN 20MM X 1/2, INSTALADO EM RAMAL OU SUB-RAMAL DE ÁGUA  FORNECIMENTO E INSTALAÇÃO. AF_12/2014_P</v>
          </cell>
          <cell r="C7570" t="str">
            <v>UN</v>
          </cell>
          <cell r="D7570">
            <v>11.62</v>
          </cell>
        </row>
        <row r="7571">
          <cell r="A7571" t="str">
            <v>89395</v>
          </cell>
          <cell r="B7571" t="str">
            <v>TE, PVC, SOLDÁVEL, DN 25MM, INSTALADO EM RAMAL OU SUB-RAMAL DE ÁGUA FORNECIMENTO E INSTALAÇÃO. AF_12/2014_P</v>
          </cell>
          <cell r="C7571" t="str">
            <v>UN</v>
          </cell>
          <cell r="D7571">
            <v>6.52</v>
          </cell>
        </row>
        <row r="7572">
          <cell r="A7572" t="str">
            <v>89396</v>
          </cell>
          <cell r="B7572" t="str">
            <v>TÊ COM BUCHA DE LATÃO NA BOLSA CENTRAL, PVC, SOLDÁVEL, DN 25MM X 1/2, INSTALADO EM RAMAL OU SUB-RAMAL DE ÁGUA  FORNECIMENTO E INSTALAÇÃO. AF_12/2014_P</v>
          </cell>
          <cell r="C7572" t="str">
            <v>UN</v>
          </cell>
          <cell r="D7572">
            <v>13.21</v>
          </cell>
        </row>
        <row r="7573">
          <cell r="A7573" t="str">
            <v>89397</v>
          </cell>
          <cell r="B7573" t="str">
            <v>TÊ DE REDUÇÃO, PVC, SOLDÁVEL, DN 25MM X 20MM, INSTALADO EM RAMAL OU SU B-RAMAL DE ÁGUA  FORNECIMENTO E INSTALAÇÃO. AF_12/2014_P</v>
          </cell>
          <cell r="C7573" t="str">
            <v>UN</v>
          </cell>
          <cell r="D7573">
            <v>7.83</v>
          </cell>
        </row>
        <row r="7574">
          <cell r="A7574" t="str">
            <v>89398</v>
          </cell>
          <cell r="B7574" t="str">
            <v>TE, PVC, SOLDÁVEL, DN 32MM, INSTALADO EM RAMAL OU SUB-RAMAL DE ÁGUA FORNECIMENTO E INSTALAÇÃO. AF_12/2014_P</v>
          </cell>
          <cell r="C7574" t="str">
            <v>UN</v>
          </cell>
          <cell r="D7574">
            <v>9.2899999999999991</v>
          </cell>
        </row>
        <row r="7575">
          <cell r="A7575" t="str">
            <v>89399</v>
          </cell>
          <cell r="B7575" t="str">
            <v>TÊ COM BUCHA DE LATÃO NA BOLSA CENTRAL, PVC, SOLDÁVEL, DN 32MM X 3/4, INSTALADO EM RAMAL OU SUB-RAMAL DE ÁGUA  FORNECIMENTO E INSTALAÇÃO. AF_12/2014_P</v>
          </cell>
          <cell r="C7575" t="str">
            <v>UN</v>
          </cell>
          <cell r="D7575">
            <v>19.600000000000001</v>
          </cell>
        </row>
        <row r="7576">
          <cell r="A7576" t="str">
            <v>89400</v>
          </cell>
          <cell r="B7576" t="str">
            <v>TÊ DE REDUÇÃO, PVC, SOLDÁVEL, DN 32MM X 25MM, INSTALADO EM RAMAL OU SU B-RAMAL DE ÁGUA  FORNECIMENTO E INSTALAÇÃO. AF_12/2014_P</v>
          </cell>
          <cell r="C7576" t="str">
            <v>UN</v>
          </cell>
          <cell r="D7576">
            <v>10.97</v>
          </cell>
        </row>
        <row r="7577">
          <cell r="A7577" t="str">
            <v>89404</v>
          </cell>
          <cell r="B7577" t="str">
            <v>JOELHO 90 GRAUS, PVC, SOLDÁVEL, DN 20MM, INSTALADO EM RAMAL DE DISTRIBUIÇÃO DE ÁGUA   FORNECIMENTO E INSTALAÇÃO. AF_12/2014_P</v>
          </cell>
          <cell r="C7577" t="str">
            <v>UN</v>
          </cell>
          <cell r="D7577">
            <v>2.71</v>
          </cell>
        </row>
        <row r="7578">
          <cell r="A7578" t="str">
            <v>89405</v>
          </cell>
          <cell r="B7578" t="str">
            <v>JOELHO 45 GRAUS, PVC, SOLDÁVEL, DN 20MM, INSTALADO EM RAMAL DE DISTRIBUIÇÃO DE ÁGUA   FORNECIMENTO E INSTALAÇÃO. AF_12/2014_P</v>
          </cell>
          <cell r="C7578" t="str">
            <v>UN</v>
          </cell>
          <cell r="D7578">
            <v>2.86</v>
          </cell>
        </row>
        <row r="7579">
          <cell r="A7579" t="str">
            <v>89406</v>
          </cell>
          <cell r="B7579" t="str">
            <v>CURVA 90 GRAUS, PVC, SOLDÁVEL, DN 20MM, INSTALADO EM RAMAL DE DISTRIBUIÇÃO DE ÁGUA   FORNECIMENTO E INSTALAÇÃO. AF_12/2014_P</v>
          </cell>
          <cell r="C7579" t="str">
            <v>UN</v>
          </cell>
          <cell r="D7579">
            <v>3.74</v>
          </cell>
        </row>
        <row r="7580">
          <cell r="A7580" t="str">
            <v>89407</v>
          </cell>
          <cell r="B7580" t="str">
            <v>CURVA 45 GRAUS, PVC, SOLDÁVEL, DN 20MM, INSTALADO EM RAMAL DE DISTRIBUIÇÃO DE ÁGUA - FORNECIMENTO E INSTALAÇÃO. AF_12/2014</v>
          </cell>
          <cell r="C7580" t="str">
            <v>UN</v>
          </cell>
          <cell r="D7580">
            <v>2.86</v>
          </cell>
        </row>
        <row r="7581">
          <cell r="A7581" t="str">
            <v>89408</v>
          </cell>
          <cell r="B7581" t="str">
            <v>JOELHO 90 GRAUS, PVC, SOLDÁVEL, DN 25MM, INSTALADO EM RAMAL DE DISTRIBUIÇÃO DE ÁGUA   FORNECIMENTO E INSTALAÇÃO. AF_12/2014_P</v>
          </cell>
          <cell r="C7581" t="str">
            <v>UN</v>
          </cell>
          <cell r="D7581">
            <v>3.23</v>
          </cell>
        </row>
        <row r="7582">
          <cell r="A7582" t="str">
            <v>89409</v>
          </cell>
          <cell r="B7582" t="str">
            <v>JOELHO 45 GRAUS, PVC, SOLDÁVEL, DN 25MM, INSTALADO EM RAMAL DE DISTRIBUIÇÃO DE ÁGUA   FORNECIMENTO E INSTALAÇÃO. AF_12/2014_P</v>
          </cell>
          <cell r="C7582" t="str">
            <v>UN</v>
          </cell>
          <cell r="D7582">
            <v>3.79</v>
          </cell>
        </row>
        <row r="7583">
          <cell r="A7583" t="str">
            <v>89410</v>
          </cell>
          <cell r="B7583" t="str">
            <v>CURVA 90 GRAUS, PVC, SOLDÁVEL, DN 25MM, INSTALADO EM RAMAL DE DISTRIBUIÇÃO DE ÁGUA   FORNECIMENTO E INSTALAÇÃO. AF_12/2014_P</v>
          </cell>
          <cell r="C7583" t="str">
            <v>UN</v>
          </cell>
          <cell r="D7583">
            <v>4.6500000000000004</v>
          </cell>
        </row>
        <row r="7584">
          <cell r="A7584" t="str">
            <v>89411</v>
          </cell>
          <cell r="B7584" t="str">
            <v>CURVA 45 GRAUS, PVC, SOLDÁVEL, DN 25MM, INSTALADO EM RAMAL DE DISTRIBUIÇÃO DE ÁGUA   FORNECIMENTO E INSTALAÇÃO. AF_12/2014_P</v>
          </cell>
          <cell r="C7584" t="str">
            <v>UN</v>
          </cell>
          <cell r="D7584">
            <v>3.66</v>
          </cell>
        </row>
        <row r="7585">
          <cell r="A7585" t="str">
            <v>89412</v>
          </cell>
          <cell r="B7585" t="str">
            <v>JOELHO 90 GRAUS, PVC, SOLDÁVEL, DN 25MM, X 3/4 INSTALADO EM RAMAL DE DISTRIBUIÇÃO DE ÁGUA   FORNECIMENTO E INSTALAÇÃO. AF_12/2014_P</v>
          </cell>
          <cell r="C7585" t="str">
            <v>UN</v>
          </cell>
          <cell r="D7585">
            <v>4.6500000000000004</v>
          </cell>
        </row>
        <row r="7586">
          <cell r="A7586" t="str">
            <v>89413</v>
          </cell>
          <cell r="B7586" t="str">
            <v>JOELHO 90 GRAUS, PVC, SOLDÁVEL, DN 32MM, INSTALADO EM RAMAL DE DISTRIBUIÇÃO DE ÁGUA   FORNECIMENTO E INSTALAÇÃO. AF_12/2014_P</v>
          </cell>
          <cell r="C7586" t="str">
            <v>UN</v>
          </cell>
          <cell r="D7586">
            <v>4.63</v>
          </cell>
        </row>
        <row r="7587">
          <cell r="A7587" t="str">
            <v>89414</v>
          </cell>
          <cell r="B7587" t="str">
            <v>JOELHO 45 GRAUS, PVC, SOLDÁVEL, DN 32MM, INSTALADO EM RAMAL DE DISTRIBUIÇÃO DE ÁGUA - FORNECIMENTO E INSTALAÇÃO. AF_12/2014_P</v>
          </cell>
          <cell r="C7587" t="str">
            <v>UN</v>
          </cell>
          <cell r="D7587">
            <v>5.89</v>
          </cell>
        </row>
        <row r="7588">
          <cell r="A7588" t="str">
            <v>89415</v>
          </cell>
          <cell r="B7588" t="str">
            <v>CURVA 90 GRAUS, PVC, SOLDÁVEL, DN 32MM, INSTALADO EM RAMAL DE DISTRIBUIÇÃO DE ÁGUA   FORNECIMENTO E INSTALAÇÃO. AF_12/2014_P</v>
          </cell>
          <cell r="C7588" t="str">
            <v>UN</v>
          </cell>
          <cell r="D7588">
            <v>7.5</v>
          </cell>
        </row>
        <row r="7589">
          <cell r="A7589" t="str">
            <v>89416</v>
          </cell>
          <cell r="B7589" t="str">
            <v>CURVA 45 GRAUS, PVC, SOLDÁVEL, DN 32MM, INSTALADO EM RAMAL DE DISTRIBUIÇÃO DE ÁGUA - FORNECIMENTO E INSTALAÇÃO. AF_12/2014_P</v>
          </cell>
          <cell r="C7589" t="str">
            <v>UN</v>
          </cell>
          <cell r="D7589">
            <v>5.07</v>
          </cell>
        </row>
        <row r="7590">
          <cell r="A7590" t="str">
            <v>89417</v>
          </cell>
          <cell r="B7590" t="str">
            <v>LUVA, PVC, SOLDÁVEL, DN 20MM, INSTALADO EM RAMAL DE DISTRIBUIÇÃO DE ÁGUA   FORNECIMENTO E INSTALAÇÃO. AF_12/2014_P</v>
          </cell>
          <cell r="C7590" t="str">
            <v>UN</v>
          </cell>
          <cell r="D7590">
            <v>2.06</v>
          </cell>
        </row>
        <row r="7591">
          <cell r="A7591" t="str">
            <v>89418</v>
          </cell>
          <cell r="B7591" t="str">
            <v>LUVA DE CORRER, PVC, SOLDÁVEL, DN 20MM, INSTALADO EM RAMAL DE DISTRIBUIÇÃO DE ÁGUA   FORNECIMENTO E INSTALAÇÃO. AF_12/2014_P</v>
          </cell>
          <cell r="C7591" t="str">
            <v>UN</v>
          </cell>
          <cell r="D7591">
            <v>6.36</v>
          </cell>
        </row>
        <row r="7592">
          <cell r="A7592" t="str">
            <v>89419</v>
          </cell>
          <cell r="B7592" t="str">
            <v>LUVA DE REDUÇÃO, PVC, SOLDÁVEL, DN 20MM X 25MM, INSTALADO EM RAMAL DE DISTRIBUIÇÃO DE ÁGUA - FORNECIMENTO E INSTALAÇÃO. AF_12/2014_P</v>
          </cell>
          <cell r="C7592" t="str">
            <v>UN</v>
          </cell>
          <cell r="D7592">
            <v>2.35</v>
          </cell>
        </row>
        <row r="7593">
          <cell r="A7593" t="str">
            <v>89420</v>
          </cell>
          <cell r="B7593" t="str">
            <v>LUVA COM BUCHA DE LATÃO, PVC, SOLDÁVEL, DN 20MM X 1/2 , INSTALADO EM RAMAL DE DISTRIBUIÇÃO DE ÁGUA   FORNECIMENTO E INSTALAÇÃO. AF_12/2014_P</v>
          </cell>
          <cell r="C7593" t="str">
            <v>UN</v>
          </cell>
          <cell r="D7593">
            <v>4.6399999999999997</v>
          </cell>
        </row>
        <row r="7594">
          <cell r="A7594" t="str">
            <v>89421</v>
          </cell>
          <cell r="B7594" t="str">
            <v>UNIÃO, PVC, SOLDÁVEL, DN 20MM, INSTALADO EM RAMAL DE DISTRIBUIÇÃO DE ÁGUA   FORNECIMENTO E INSTALAÇÃO. AF_12/2014_P</v>
          </cell>
          <cell r="C7594" t="str">
            <v>UN</v>
          </cell>
          <cell r="D7594">
            <v>6.08</v>
          </cell>
        </row>
        <row r="7595">
          <cell r="A7595" t="str">
            <v>89422</v>
          </cell>
          <cell r="B7595" t="str">
            <v>ADAPTADOR CURTO COM BOLSA E ROSCA PARA REGISTRO, PVC, SOLDÁVEL, DN 20M M X 1/2 , INSTALADO EM RAMAL DE DISTRIBUIÇÃO DE ÁGUA   FORNECIMENTO E INSTALAÇÃO. AF_12/2014_P</v>
          </cell>
          <cell r="C7595" t="str">
            <v>UN</v>
          </cell>
          <cell r="D7595">
            <v>2.23</v>
          </cell>
        </row>
        <row r="7596">
          <cell r="A7596" t="str">
            <v>89424</v>
          </cell>
          <cell r="B7596" t="str">
            <v>LUVA, PVC, SOLDÁVEL, DN 25MM, INSTALADO EM RAMAL DE DISTRIBUIÇÃO DE ÁGUA   FORNECIMENTO E INSTALAÇÃO. AF_12/2014_P</v>
          </cell>
          <cell r="C7596" t="str">
            <v>UN</v>
          </cell>
          <cell r="D7596">
            <v>2.44</v>
          </cell>
        </row>
        <row r="7597">
          <cell r="A7597" t="str">
            <v>89425</v>
          </cell>
          <cell r="B7597" t="str">
            <v>LUVA DE CORRER, PVC, SOLDÁVEL, DN 25MM, INSTALADO EM RAMAL DE DISTRIBUIÇÃO DE ÁGUA   FORNECIMENTO E INSTALAÇÃO. AF_12/2014_P</v>
          </cell>
          <cell r="C7597" t="str">
            <v>UN</v>
          </cell>
          <cell r="D7597">
            <v>8.34</v>
          </cell>
        </row>
        <row r="7598">
          <cell r="A7598" t="str">
            <v>89426</v>
          </cell>
          <cell r="B7598" t="str">
            <v>LUVA DE REDUÇÃO, PVC, SOLDÁVEL, DN 25MM X 32MM, INSTALADO EM RAMAL DE DISTRIBUIÇÃO DE ÁGUA   FORNECIMENTO E INSTALAÇÃO. AF_12/2014_P</v>
          </cell>
          <cell r="C7598" t="str">
            <v>UN</v>
          </cell>
          <cell r="D7598">
            <v>3.63</v>
          </cell>
        </row>
        <row r="7599">
          <cell r="A7599" t="str">
            <v>89427</v>
          </cell>
          <cell r="B7599" t="str">
            <v>LUVA COM BUCHA DE LATÃO, PVC, SOLDÁVEL, DN 25MM X 3/4 , INSTALADO EM RAMAL DE DISTRIBUIÇÃO DE ÁGUA - FORNECIMENTO E INSTALAÇÃO. AF_12/2014_P</v>
          </cell>
          <cell r="C7599" t="str">
            <v>UN</v>
          </cell>
          <cell r="D7599">
            <v>5.92</v>
          </cell>
        </row>
        <row r="7600">
          <cell r="A7600" t="str">
            <v>89428</v>
          </cell>
          <cell r="B7600" t="str">
            <v>UNIÃO, PVC, SOLDÁVEL, DN 25MM, INSTALADO EM RAMAL DE DISTRIBUIÇÃO DE ÁGUA   FORNECIMENTO E INSTALAÇÃO. AF_12/2014_P</v>
          </cell>
          <cell r="C7600" t="str">
            <v>UN</v>
          </cell>
          <cell r="D7600">
            <v>6.49</v>
          </cell>
        </row>
        <row r="7601">
          <cell r="A7601" t="str">
            <v>89429</v>
          </cell>
          <cell r="B7601" t="str">
            <v>ADAPTADOR CURTO COM BOLSA E ROSCA PARA REGISTRO, PVC, SOLDÁVEL, DN 25M M X 3/4 , INSTALADO EM RAMAL DE DISTRIBUIÇÃO DE ÁGUA   FORNECIMENTO E INSTALAÇÃO. AF_12/2014_P</v>
          </cell>
          <cell r="C7601" t="str">
            <v>UN</v>
          </cell>
          <cell r="D7601">
            <v>2.59</v>
          </cell>
        </row>
        <row r="7602">
          <cell r="A7602" t="str">
            <v>89431</v>
          </cell>
          <cell r="B7602" t="str">
            <v>LUVA, PVC, SOLDÁVEL, DN 32MM, INSTALADO EM RAMAL DE DISTRIBUIÇÃO DE ÁGUA   FORNECIMENTO E INSTALAÇÃO. AF_12/2014_P</v>
          </cell>
          <cell r="C7602" t="str">
            <v>UN</v>
          </cell>
          <cell r="D7602">
            <v>3.28</v>
          </cell>
        </row>
        <row r="7603">
          <cell r="A7603" t="str">
            <v>89433</v>
          </cell>
          <cell r="B7603" t="str">
            <v>LUVA DE REDUÇÃO, PVC, SOLDÁVEL, DN 32MM X 40MM, INSTALADO EM RAMAL DE DISTRIBUIÇÃO DE ÁGUA   FORNECIMENTO E INSTALAÇÃO. AF_12/2014_P</v>
          </cell>
          <cell r="C7603" t="str">
            <v>UN</v>
          </cell>
          <cell r="D7603">
            <v>4.3499999999999996</v>
          </cell>
        </row>
        <row r="7604">
          <cell r="A7604" t="str">
            <v>89434</v>
          </cell>
          <cell r="B7604" t="str">
            <v>LUVA SOLDÁVEL E COM ROSCA, PVC, SOLDÁVEL, DN 32MM X 1 , INSTALADO EM RAMAL DE DISTRIBUIÇÃO DE ÁGUA   FORNECIMENTO E INSTALAÇÃO. AF_12/2014_P</v>
          </cell>
          <cell r="C7604" t="str">
            <v>UN</v>
          </cell>
          <cell r="D7604">
            <v>4.5999999999999996</v>
          </cell>
        </row>
        <row r="7605">
          <cell r="A7605" t="str">
            <v>89435</v>
          </cell>
          <cell r="B7605" t="str">
            <v>UNIÃO, PVC, SOLDÁVEL, DN 32MM, INSTALADO EM RAMAL DE DISTRIBUIÇÃO DE ÁGUA   FORNECIMENTO E INSTALAÇÃO. AF_12/2014_P</v>
          </cell>
          <cell r="C7605" t="str">
            <v>UN</v>
          </cell>
          <cell r="D7605">
            <v>11.75</v>
          </cell>
        </row>
        <row r="7606">
          <cell r="A7606" t="str">
            <v>89436</v>
          </cell>
          <cell r="B7606" t="str">
            <v>ADAPTADOR CURTO COM BOLSA E ROSCA PARA REGISTRO, PVC, SOLDÁVEL, DN 32M M X 1 , INSTALADO EM RAMAL DE DISTRIBUIÇÃO DE ÁGUA   FORNECIMENTO E IN STALAÇÃO. AF_12/2014_P</v>
          </cell>
          <cell r="C7606" t="str">
            <v>UN</v>
          </cell>
          <cell r="D7606">
            <v>3.61</v>
          </cell>
        </row>
        <row r="7607">
          <cell r="A7607" t="str">
            <v>89438</v>
          </cell>
          <cell r="B7607" t="str">
            <v>TE, PVC, SOLDÁVEL, DN 20MM, INSTALADO EM RAMAL DE DISTRIBUIÇÃO DE ÁGUA FORNECIMENTO E INSTALAÇÃO. AF_12/2014_P</v>
          </cell>
          <cell r="C7607" t="str">
            <v>UN</v>
          </cell>
          <cell r="D7607">
            <v>3.83</v>
          </cell>
        </row>
        <row r="7608">
          <cell r="A7608" t="str">
            <v>89439</v>
          </cell>
          <cell r="B7608" t="str">
            <v>TÊ SOLDÁVEL E COM ROSCA NA BOLSA CENTRAL, PVC, SOLDÁVEL, DN 20MM X 1/2 , INSTALADO EM RAMAL DE DISTRIBUIÇÃO DE ÁGUA   FORNECIMENTO E INSTALAÇÃO. AF_12/2014_P</v>
          </cell>
          <cell r="C7608" t="str">
            <v>UN</v>
          </cell>
          <cell r="D7608">
            <v>4.88</v>
          </cell>
        </row>
        <row r="7609">
          <cell r="A7609" t="str">
            <v>89440</v>
          </cell>
          <cell r="B7609" t="str">
            <v>TE, PVC, SOLDÁVEL, DN 25MM, INSTALADO EM RAMAL DE DISTRIBUIÇÃO DE ÁGUA FORNECIMENTO E INSTALAÇÃO. AF_12/2014_P</v>
          </cell>
          <cell r="C7609" t="str">
            <v>UN</v>
          </cell>
          <cell r="D7609">
            <v>4.5199999999999996</v>
          </cell>
        </row>
        <row r="7610">
          <cell r="A7610" t="str">
            <v>89441</v>
          </cell>
          <cell r="B7610" t="str">
            <v>TÊ COM BUCHA DE LATÃO NA BOLSA CENTRAL, PVC, SOLDÁVEL, DN 25MM X 1/2 , INSTALADO EM RAMAL DE DISTRIBUIÇÃO DE ÁGUA   FORNECIMENTO E INSTALAÇÃO. AF_12/2014_P</v>
          </cell>
          <cell r="C7610" t="str">
            <v>UN</v>
          </cell>
          <cell r="D7610">
            <v>11.22</v>
          </cell>
        </row>
        <row r="7611">
          <cell r="A7611" t="str">
            <v>89442</v>
          </cell>
          <cell r="B7611" t="str">
            <v>TÊ DE REDUÇÃO, PVC, SOLDÁVEL, DN 25MM X 20MM, INSTALADO EM RAMAL DE DI STRIBUIÇÃO DE ÁGUA   FORNECIMENTO E INSTALAÇÃO. AF_12/2014_P</v>
          </cell>
          <cell r="C7611" t="str">
            <v>UN</v>
          </cell>
          <cell r="D7611">
            <v>5.83</v>
          </cell>
        </row>
        <row r="7612">
          <cell r="A7612" t="str">
            <v>89443</v>
          </cell>
          <cell r="B7612" t="str">
            <v>TE, PVC, SOLDÁVEL, DN 32MM, INSTALADO EM RAMAL DE DISTRIBUIÇÃO DE ÁGUA FORNECIMENTO E INSTALAÇÃO. AF_12/2014_P</v>
          </cell>
          <cell r="C7612" t="str">
            <v>UN</v>
          </cell>
          <cell r="D7612">
            <v>6.92</v>
          </cell>
        </row>
        <row r="7613">
          <cell r="A7613" t="str">
            <v>89444</v>
          </cell>
          <cell r="B7613" t="str">
            <v>TÊ COM BUCHA DE LATÃO NA BOLSA CENTRAL, PVC, SOLDÁVEL, DN 32MM X 3/4 , INSTALADO EM RAMAL DE DISTRIBUIÇÃO DE ÁGUA   FORNECIMENTO E INSTALAÇÃO. AF_12/2014_P</v>
          </cell>
          <cell r="C7613" t="str">
            <v>UN</v>
          </cell>
          <cell r="D7613">
            <v>17.23</v>
          </cell>
        </row>
        <row r="7614">
          <cell r="A7614" t="str">
            <v>89445</v>
          </cell>
          <cell r="B7614" t="str">
            <v>TÊ DE REDUÇÃO, PVC, SOLDÁVEL, DN 32MM X 25MM, INSTALADO EM RAMAL DE DI STRIBUIÇÃO DE ÁGUA   FORNECIMENTO E INSTALAÇÃO. AF_12/2014_P</v>
          </cell>
          <cell r="C7614" t="str">
            <v>UN</v>
          </cell>
          <cell r="D7614">
            <v>8.6</v>
          </cell>
        </row>
        <row r="7615">
          <cell r="A7615" t="str">
            <v>89481</v>
          </cell>
          <cell r="B7615" t="str">
            <v>JOELHO 90 GRAUS, PVC, SOLDÁVEL, DN 25MM, INSTALADO EM PRUMADA DE ÁGUA FORNECIMENTO E INSTALAÇÃO. AF_12/2014_P</v>
          </cell>
          <cell r="C7615" t="str">
            <v>UN</v>
          </cell>
          <cell r="D7615">
            <v>2.48</v>
          </cell>
        </row>
        <row r="7616">
          <cell r="A7616" t="str">
            <v>89485</v>
          </cell>
          <cell r="B7616" t="str">
            <v>JOELHO 45 GRAUS, PVC, SOLDÁVEL, DN 25MM, INSTALADO EM PRUMADA DE ÁGUA FORNECIMENTO E INSTALAÇÃO. AF_12/2014_P</v>
          </cell>
          <cell r="C7616" t="str">
            <v>UN</v>
          </cell>
          <cell r="D7616">
            <v>3.04</v>
          </cell>
        </row>
        <row r="7617">
          <cell r="A7617" t="str">
            <v>89489</v>
          </cell>
          <cell r="B7617" t="str">
            <v>CURVA 90 GRAUS, PVC, SOLDÁVEL, DN 25MM, INSTALADO EM PRUMADA DE ÁGUA FORNECIMENTO E INSTALAÇÃO. AF_12/2014_P</v>
          </cell>
          <cell r="C7617" t="str">
            <v>UN</v>
          </cell>
          <cell r="D7617">
            <v>3.9</v>
          </cell>
        </row>
        <row r="7618">
          <cell r="A7618" t="str">
            <v>89490</v>
          </cell>
          <cell r="B7618" t="str">
            <v>CURVA 45 GRAUS, PVC, SOLDÁVEL, DN 25MM, INSTALADO EM PRUMADA DE ÁGUA FORNECIMENTO E INSTALAÇÃO. AF_12/2014_P</v>
          </cell>
          <cell r="C7618" t="str">
            <v>UN</v>
          </cell>
          <cell r="D7618">
            <v>2.91</v>
          </cell>
        </row>
        <row r="7619">
          <cell r="A7619" t="str">
            <v>89492</v>
          </cell>
          <cell r="B7619" t="str">
            <v>JOELHO 90 GRAUS, PVC, SOLDÁVEL, DN 32MM, INSTALADO EM PRUMADA DE ÁGUA FORNECIMENTO E INSTALAÇÃO. AF_12/2014_P</v>
          </cell>
          <cell r="C7619" t="str">
            <v>UN</v>
          </cell>
          <cell r="D7619">
            <v>3.77</v>
          </cell>
        </row>
        <row r="7620">
          <cell r="A7620" t="str">
            <v>89493</v>
          </cell>
          <cell r="B7620" t="str">
            <v>JOELHO 45 GRAUS, PVC, SOLDÁVEL, DN 32MM, INSTALADO EM PRUMADA DE ÁGUA FORNECIMENTO E INSTALAÇÃO. AF_12/2014_P</v>
          </cell>
          <cell r="C7620" t="str">
            <v>UN</v>
          </cell>
          <cell r="D7620">
            <v>5.04</v>
          </cell>
        </row>
        <row r="7621">
          <cell r="A7621" t="str">
            <v>89494</v>
          </cell>
          <cell r="B7621" t="str">
            <v>CURVA 90 GRAUS, PVC, SOLDÁVEL, DN 32MM, INSTALADO EM PRUMADA DE ÁGUA FORNECIMENTO E INSTALAÇÃO. AF_12/2014_P</v>
          </cell>
          <cell r="C7621" t="str">
            <v>UN</v>
          </cell>
          <cell r="D7621">
            <v>6.64</v>
          </cell>
        </row>
        <row r="7622">
          <cell r="A7622" t="str">
            <v>89496</v>
          </cell>
          <cell r="B7622" t="str">
            <v>CURVA 45 GRAUS, PVC, SOLDÁVEL, DN 32MM, INSTALADO EM PRUMADA DE ÁGUA FORNECIMENTO E INSTALAÇÃO. AF_12/2014_P</v>
          </cell>
          <cell r="C7622" t="str">
            <v>UN</v>
          </cell>
          <cell r="D7622">
            <v>4.22</v>
          </cell>
        </row>
        <row r="7623">
          <cell r="A7623" t="str">
            <v>89497</v>
          </cell>
          <cell r="B7623" t="str">
            <v>JOELHO 90 GRAUS, PVC, SOLDÁVEL, DN 40MM, INSTALADO EM PRUMADA DE ÁGUA FORNECIMENTO E INSTALAÇÃO. AF_12/2014_P</v>
          </cell>
          <cell r="C7623" t="str">
            <v>UN</v>
          </cell>
          <cell r="D7623">
            <v>6.09</v>
          </cell>
        </row>
        <row r="7624">
          <cell r="A7624" t="str">
            <v>89498</v>
          </cell>
          <cell r="B7624" t="str">
            <v>JOELHO 45 GRAUS, PVC, SOLDÁVEL, DN 40MM, INSTALADO EM PRUMADA DE ÁGUA FORNECIMENTO E INSTALAÇÃO. AF_12/2014_P</v>
          </cell>
          <cell r="C7624" t="str">
            <v>UN</v>
          </cell>
          <cell r="D7624">
            <v>6.84</v>
          </cell>
        </row>
        <row r="7625">
          <cell r="A7625" t="str">
            <v>89499</v>
          </cell>
          <cell r="B7625" t="str">
            <v>CURVA 90 GRAUS, PVC, SOLDÁVEL, DN 40MM, INSTALADO EM PRUMADA DE ÁGUA FORNECIMENTO E INSTALAÇÃO. AF_12/2014_P</v>
          </cell>
          <cell r="C7625" t="str">
            <v>UN</v>
          </cell>
          <cell r="D7625">
            <v>10.43</v>
          </cell>
        </row>
        <row r="7626">
          <cell r="A7626" t="str">
            <v>89500</v>
          </cell>
          <cell r="B7626" t="str">
            <v>CURVA 45 GRAUS, PVC, SOLDÁVEL, DN 40MM, INSTALADO EM PRUMADA DE ÁGUA FORNECIMENTO E INSTALAÇÃO. AF_12/2014_P</v>
          </cell>
          <cell r="C7626" t="str">
            <v>UN</v>
          </cell>
          <cell r="D7626">
            <v>6.36</v>
          </cell>
        </row>
        <row r="7627">
          <cell r="A7627" t="str">
            <v>89501</v>
          </cell>
          <cell r="B7627" t="str">
            <v>JOELHO 90 GRAUS, PVC, SOLDÁVEL, DN 50MM, INSTALADO EM PRUMADA DE ÁGUA FORNECIMENTO E INSTALAÇÃO. AF_12/2014_P</v>
          </cell>
          <cell r="C7627" t="str">
            <v>UN</v>
          </cell>
          <cell r="D7627">
            <v>7.52</v>
          </cell>
        </row>
        <row r="7628">
          <cell r="A7628" t="str">
            <v>89502</v>
          </cell>
          <cell r="B7628" t="str">
            <v>JOELHO 45 GRAUS, PVC, SOLDÁVEL, DN 50MM, INSTALADO EM PRUMADA DE ÁGUA FORNECIMENTO E INSTALAÇÃO. AF_12/2014_P</v>
          </cell>
          <cell r="C7628" t="str">
            <v>UN</v>
          </cell>
          <cell r="D7628">
            <v>8.7799999999999994</v>
          </cell>
        </row>
        <row r="7629">
          <cell r="A7629" t="str">
            <v>89503</v>
          </cell>
          <cell r="B7629" t="str">
            <v>CURVA 90 GRAUS, PVC, SOLDÁVEL, DN 50MM, INSTALADO EM PRUMADA DE ÁGUA FORNECIMENTO E INSTALAÇÃO. AF_12/2014_P</v>
          </cell>
          <cell r="C7629" t="str">
            <v>UN</v>
          </cell>
          <cell r="D7629">
            <v>13.07</v>
          </cell>
        </row>
        <row r="7630">
          <cell r="A7630" t="str">
            <v>89504</v>
          </cell>
          <cell r="B7630" t="str">
            <v>CURVA 45 GRAUS, PVC, SOLDÁVEL, DN 50MM, INSTALADO EM PRUMADA DE ÁGUA FORNECIMENTO E INSTALAÇÃO. AF_12/2014_P</v>
          </cell>
          <cell r="C7630" t="str">
            <v>UN</v>
          </cell>
          <cell r="D7630">
            <v>10.75</v>
          </cell>
        </row>
        <row r="7631">
          <cell r="A7631" t="str">
            <v>89505</v>
          </cell>
          <cell r="B7631" t="str">
            <v>JOELHO 90 GRAUS, PVC, SOLDÁVEL, DN 60MM, INSTALADO EM PRUMADA DE ÁGUA FORNECIMENTO E INSTALAÇÃO. AF_12/2014_P</v>
          </cell>
          <cell r="C7631" t="str">
            <v>UN</v>
          </cell>
          <cell r="D7631">
            <v>22.16</v>
          </cell>
        </row>
        <row r="7632">
          <cell r="A7632" t="str">
            <v>89506</v>
          </cell>
          <cell r="B7632" t="str">
            <v>JOELHO 45 GRAUS, PVC, SOLDÁVEL, DN 60MM, INSTALADO EM PRUMADA DE ÁGUA FORNECIMENTO E INSTALAÇÃO. AF_12/2014_P</v>
          </cell>
          <cell r="C7632" t="str">
            <v>UN</v>
          </cell>
          <cell r="D7632">
            <v>21.76</v>
          </cell>
        </row>
        <row r="7633">
          <cell r="A7633" t="str">
            <v>89507</v>
          </cell>
          <cell r="B7633" t="str">
            <v>CURVA 90 GRAUS, PVC, SOLDÁVEL, DN 60MM, INSTALADO EM PRUMADA DE ÁGUA FORNECIMENTO E INSTALAÇÃO. AF_12/2014_P</v>
          </cell>
          <cell r="C7633" t="str">
            <v>UN</v>
          </cell>
          <cell r="D7633">
            <v>26.4</v>
          </cell>
        </row>
        <row r="7634">
          <cell r="A7634" t="str">
            <v>89510</v>
          </cell>
          <cell r="B7634" t="str">
            <v>CURVA 45 GRAUS, PVC, SOLDÁVEL, DN 60MM, INSTALADO EM PRUMADA DE ÁGUA FORNECIMENTO E INSTALAÇÃO. AF_12/2014_P</v>
          </cell>
          <cell r="C7634" t="str">
            <v>UN</v>
          </cell>
          <cell r="D7634">
            <v>16.16</v>
          </cell>
        </row>
        <row r="7635">
          <cell r="A7635" t="str">
            <v>89513</v>
          </cell>
          <cell r="B7635" t="str">
            <v>JOELHO 90 GRAUS, PVC, SOLDÁVEL, DN 75MM, INSTALADO EM PRUMADA DE ÁGUA FORNECIMENTO E INSTALAÇÃO. AF_12/2014_P</v>
          </cell>
          <cell r="C7635" t="str">
            <v>UN</v>
          </cell>
          <cell r="D7635">
            <v>62.47</v>
          </cell>
        </row>
        <row r="7636">
          <cell r="A7636" t="str">
            <v>89514</v>
          </cell>
          <cell r="B7636" t="str">
            <v>JOELHO 90 GRAUS, PVC, SERIE R, ÁGUA PLUVIAL, DN 40 MM, JUNTASOLDÁVEL, FORNECIDO E INSTALADO EM RAMAL DE ENCAMINHAMENTO. AF_12/2014_P</v>
          </cell>
          <cell r="C7636" t="str">
            <v>UN</v>
          </cell>
          <cell r="D7636">
            <v>5.89</v>
          </cell>
        </row>
        <row r="7637">
          <cell r="A7637" t="str">
            <v>89515</v>
          </cell>
          <cell r="B7637" t="str">
            <v>JOELHO 45 GRAUS, PVC, SOLDÁVEL, DN 75MM, INSTALADO EM PRUMADA DE ÁGUA FORNECIMENTO E INSTALAÇÃO. AF_12/2014_P</v>
          </cell>
          <cell r="C7637" t="str">
            <v>UN</v>
          </cell>
          <cell r="D7637">
            <v>47.86</v>
          </cell>
        </row>
        <row r="7638">
          <cell r="A7638" t="str">
            <v>89516</v>
          </cell>
          <cell r="B7638" t="str">
            <v>JOELHO 45 GRAUS, PVC, SERIE R, ÁGUA PLUVIAL, DN 40 MM, JUNTASOLDÁVEL, FORNECIDO E INSTALADO EM RAMAL DE ENCAMINHAMENTO. AF_12/2014_P</v>
          </cell>
          <cell r="C7638" t="str">
            <v>UN</v>
          </cell>
          <cell r="D7638">
            <v>5.54</v>
          </cell>
        </row>
        <row r="7639">
          <cell r="A7639" t="str">
            <v>89517</v>
          </cell>
          <cell r="B7639" t="str">
            <v>CURVA 90 GRAUS, PVC, SOLDÁVEL, DN 75MM, INSTALADO EM PRUMADA DE ÁGUA FORNECIMENTO E INSTALAÇÃO. AF_12/2014_P</v>
          </cell>
          <cell r="C7639" t="str">
            <v>UN</v>
          </cell>
          <cell r="D7639">
            <v>35.96</v>
          </cell>
        </row>
        <row r="7640">
          <cell r="A7640" t="str">
            <v>89518</v>
          </cell>
          <cell r="B7640" t="str">
            <v>JOELHO 90 GRAUS, PVC, SERIE R, ÁGUA PLUVIAL, DN 50 MM, JUNTA ELÁSTICA, FORNECIDO E INSTALADO EM RAMAL DE ENCAMINHAMENTO. AF_12/2014</v>
          </cell>
          <cell r="C7640" t="str">
            <v>UN</v>
          </cell>
          <cell r="D7640">
            <v>8.6300000000000008</v>
          </cell>
        </row>
        <row r="7641">
          <cell r="A7641" t="str">
            <v>89519</v>
          </cell>
          <cell r="B7641" t="str">
            <v>CURVA 45 GRAUS, PVC, SOLDÁVEL, DN 75MM, INSTALADO EM PRUMADA DE ÁGUA FORNECIMENTO E INSTALAÇÃO. AF_12/2014_P</v>
          </cell>
          <cell r="C7641" t="str">
            <v>UN</v>
          </cell>
          <cell r="D7641">
            <v>27.15</v>
          </cell>
        </row>
        <row r="7642">
          <cell r="A7642" t="str">
            <v>89520</v>
          </cell>
          <cell r="B7642" t="str">
            <v>JOELHO 45 GRAUS, PVC, SERIE R, ÁGUA PLUVIAL, DN 50 MM, JUNTA ELÁSTICA, FORNECIDO E INSTALADO EM RAMAL DE ENCAMINHAMENTO. AF_12/2014</v>
          </cell>
          <cell r="C7642" t="str">
            <v>UN</v>
          </cell>
          <cell r="D7642">
            <v>7.87</v>
          </cell>
        </row>
        <row r="7643">
          <cell r="A7643" t="str">
            <v>89521</v>
          </cell>
          <cell r="B7643" t="str">
            <v>JOELHO 90 GRAUS, PVC, SOLDÁVEL, DN 85MM, INSTALADO EM PRUMADA DE ÁGUA FORNECIMENTO E INSTALAÇÃO. AF_12/2014_P</v>
          </cell>
          <cell r="C7643" t="str">
            <v>UN</v>
          </cell>
          <cell r="D7643">
            <v>70.5</v>
          </cell>
        </row>
        <row r="7644">
          <cell r="A7644" t="str">
            <v>89522</v>
          </cell>
          <cell r="B7644" t="str">
            <v>JOELHO 90 GRAUS, PVC, SERIE R, ÁGUA PLUVIAL, DN 75 MM, JUNTA ELÁSTICA, FORNECIDO E INSTALADO EM RAMAL DE ENCAMINHAMENTO. AF_12/2014</v>
          </cell>
          <cell r="C7644" t="str">
            <v>UN</v>
          </cell>
          <cell r="D7644">
            <v>17.12</v>
          </cell>
        </row>
        <row r="7645">
          <cell r="A7645" t="str">
            <v>89523</v>
          </cell>
          <cell r="B7645" t="str">
            <v>JOELHO 45 GRAUS, PVC, SOLDÁVEL, DN 85MM, INSTALADO EM PRUMADA DE ÁGUA FORNECIMENTO E INSTALAÇÃO. AF_12/2014_P</v>
          </cell>
          <cell r="C7645" t="str">
            <v>UN</v>
          </cell>
          <cell r="D7645">
            <v>54.33</v>
          </cell>
        </row>
        <row r="7646">
          <cell r="A7646" t="str">
            <v>89524</v>
          </cell>
          <cell r="B7646" t="str">
            <v>JOELHO 45 GRAUS, PVC, SERIE R, ÁGUA PLUVIAL, DN 75 MM, JUNTA ELÁSTICA, FORNECIDO E INSTALADO EM RAMAL DE ENCAMINHAMENTO. AF_12/2014</v>
          </cell>
          <cell r="C7646" t="str">
            <v>UN</v>
          </cell>
          <cell r="D7646">
            <v>16.61</v>
          </cell>
        </row>
        <row r="7647">
          <cell r="A7647" t="str">
            <v>89525</v>
          </cell>
          <cell r="B7647" t="str">
            <v>CURVA 90 GRAUS, PVC, SOLDÁVEL, DN 85MM, INSTALADO EM PRUMADA DE ÁGUA FORNECIMENTO E INSTALAÇÃO. AF_12/2014_P</v>
          </cell>
          <cell r="C7647" t="str">
            <v>UN</v>
          </cell>
          <cell r="D7647">
            <v>50.19</v>
          </cell>
        </row>
        <row r="7648">
          <cell r="A7648" t="str">
            <v>89527</v>
          </cell>
          <cell r="B7648" t="str">
            <v>CURVA 45 GRAUS, PVC, SOLDÁVEL, DN 85MM, INSTALADO EM PRUMADA DE ÁGUA FORNECIMENTO E INSTALAÇÃO. AF_12/2014_P</v>
          </cell>
          <cell r="C7648" t="str">
            <v>UN</v>
          </cell>
          <cell r="D7648">
            <v>40.11</v>
          </cell>
        </row>
        <row r="7649">
          <cell r="A7649" t="str">
            <v>89528</v>
          </cell>
          <cell r="B7649" t="str">
            <v>LUVA, PVC, SOLDÁVEL, DN 25MM, INSTALADO EM PRUMADA DE ÁGUA  FORNECIMENTO E INSTALAÇÃO. AF_12/2014_P</v>
          </cell>
          <cell r="C7649" t="str">
            <v>UN</v>
          </cell>
          <cell r="D7649">
            <v>1.93</v>
          </cell>
        </row>
        <row r="7650">
          <cell r="A7650" t="str">
            <v>89529</v>
          </cell>
          <cell r="B7650" t="str">
            <v>JOELHO 90 GRAUS, PVC, SERIE R, ÁGUA PLUVIAL, DN 100 MM, JUNTA ELÁSTICA , FORNECIDO E INSTALADO EM RAMAL DE ENCAMINHAMENTO. AF_12/2014</v>
          </cell>
          <cell r="C7650" t="str">
            <v>UN</v>
          </cell>
          <cell r="D7650">
            <v>26.97</v>
          </cell>
        </row>
        <row r="7651">
          <cell r="A7651" t="str">
            <v>89530</v>
          </cell>
          <cell r="B7651" t="str">
            <v>LUVA DE CORRER, PVC, SOLDÁVEL, DN 25MM, INSTALADO EM PRUMADA DE ÁGUA FORNECIMENTO E INSTALAÇÃO. AF_12/2014_P</v>
          </cell>
          <cell r="C7651" t="str">
            <v>UN</v>
          </cell>
          <cell r="D7651">
            <v>7.83</v>
          </cell>
        </row>
        <row r="7652">
          <cell r="A7652" t="str">
            <v>89531</v>
          </cell>
          <cell r="B7652" t="str">
            <v>JOELHO 45 GRAUS, PVC, SERIE R, ÁGUA PLUVIAL, DN 100 MM, JUNTA ELÁSTICA , FORNECIDO E INSTALADO EM RAMAL DE ENCAMINHAMENTO. AF_12/2014</v>
          </cell>
          <cell r="C7652" t="str">
            <v>UN</v>
          </cell>
          <cell r="D7652">
            <v>23.08</v>
          </cell>
        </row>
        <row r="7653">
          <cell r="A7653" t="str">
            <v>89532</v>
          </cell>
          <cell r="B7653" t="str">
            <v>LUVA DE REDUÇÃO, PVC, SOLDÁVEL, DN 25MM X 32MM, INSTALADO EM PRUMADA DE ÁGUA  FORNECIMENTO E INSTALAÇÃO. AF_12/2014_P</v>
          </cell>
          <cell r="C7653" t="str">
            <v>UN</v>
          </cell>
          <cell r="D7653">
            <v>3.12</v>
          </cell>
        </row>
        <row r="7654">
          <cell r="A7654" t="str">
            <v>89534</v>
          </cell>
          <cell r="B7654" t="str">
            <v>LUVA SOLDÁVEL E COM ROSCA, PVC, SOLDÁVEL, DN 25MM X 3/4, INSTALADO EM PRUMADA DE ÁGUA  FORNECIMENTO E INSTALAÇÃO. AF_12/2014_P</v>
          </cell>
          <cell r="C7654" t="str">
            <v>UN</v>
          </cell>
          <cell r="D7654">
            <v>2.2200000000000002</v>
          </cell>
        </row>
        <row r="7655">
          <cell r="A7655" t="str">
            <v>89536</v>
          </cell>
          <cell r="B7655" t="str">
            <v>UNIÃO, PVC, SOLDÁVEL, DN 25MM, INSTALADO EM PRUMADA DE ÁGUA  FORNECIMENTO E INSTALAÇÃO. AF_12/2014_P</v>
          </cell>
          <cell r="C7655" t="str">
            <v>UN</v>
          </cell>
          <cell r="D7655">
            <v>5.98</v>
          </cell>
        </row>
        <row r="7656">
          <cell r="A7656" t="str">
            <v>89538</v>
          </cell>
          <cell r="B7656" t="str">
            <v>ADAPTADOR CURTO COM BOLSA E ROSCA PARA REGISTRO, PVC, SOLDÁVEL, DN 25M M X 3/4, INSTALADO EM PRUMADA DE ÁGUA  FORNECIMENTO E INSTALAÇÃO. AF _12/2014_P</v>
          </cell>
          <cell r="C7656" t="str">
            <v>UN</v>
          </cell>
          <cell r="D7656">
            <v>2.08</v>
          </cell>
        </row>
        <row r="7657">
          <cell r="A7657" t="str">
            <v>89541</v>
          </cell>
          <cell r="B7657" t="str">
            <v>LUVA, PVC, SOLDÁVEL, DN 32MM, INSTALADO EM PRUMADA DE ÁGUA  FORNECIMENTO E INSTALAÇÃO. AF_12/2014_P</v>
          </cell>
          <cell r="C7657" t="str">
            <v>UN</v>
          </cell>
          <cell r="D7657">
            <v>2.73</v>
          </cell>
        </row>
        <row r="7658">
          <cell r="A7658" t="str">
            <v>89543</v>
          </cell>
          <cell r="B7658" t="str">
            <v>LUVA DE REDUÇÃO, PVC, SOLDÁVEL, DN 32MM X 40MM, INSTALADO EM PRUMADA DE ÁGUA  FORNECIMENTO E INSTALAÇÃO. AF_12/2014_P</v>
          </cell>
          <cell r="C7658" t="str">
            <v>UN</v>
          </cell>
          <cell r="D7658">
            <v>3.79</v>
          </cell>
        </row>
        <row r="7659">
          <cell r="A7659" t="str">
            <v>89544</v>
          </cell>
          <cell r="B7659" t="str">
            <v>LUVA SIMPLES, PVC, SERIE R, ÁGUA PLUVIAL, DN 40 MM, JUNTASOLDÁVEL, FORNECIDO E INSTALADO EM RAMAL DE ENCAMINHAMENTO. AF_12/2014_P</v>
          </cell>
          <cell r="C7659" t="str">
            <v>UN</v>
          </cell>
          <cell r="D7659">
            <v>5.25</v>
          </cell>
        </row>
        <row r="7660">
          <cell r="A7660" t="str">
            <v>89545</v>
          </cell>
          <cell r="B7660" t="str">
            <v>LUVA SIMPLES, PVC, SERIE R, ÁGUA PLUVIAL, DN 50 MM, JUNTA ELÁSTICA, FORNECIDO E INSTALADO EM RAMAL DE ENCAMINHAMENTO. AF_12/2014</v>
          </cell>
          <cell r="C7660" t="str">
            <v>UN</v>
          </cell>
          <cell r="D7660">
            <v>6.78</v>
          </cell>
        </row>
        <row r="7661">
          <cell r="A7661" t="str">
            <v>89547</v>
          </cell>
          <cell r="B7661" t="str">
            <v>LUVA SIMPLES, PVC, SERIE R, ÁGUA PLUVIAL, DN 75 MM, JUNTA ELÁSTICA, FORNECIDO E INSTALADO EM RAMAL DE ENCAMINHAMENTO. AF_12/2014</v>
          </cell>
          <cell r="C7661" t="str">
            <v>UN</v>
          </cell>
          <cell r="D7661">
            <v>8.9600000000000009</v>
          </cell>
        </row>
        <row r="7662">
          <cell r="A7662" t="str">
            <v>89548</v>
          </cell>
          <cell r="B7662" t="str">
            <v>LUVA DE CORRER, PVC, SERIE R, ÁGUA PLUVIAL, DN 75 MM, JUNTA ELÁSTICA, FORNECIDO E INSTALADO EM RAMAL DE ENCAMINHAMENTO. AF_12/2014</v>
          </cell>
          <cell r="C7662" t="str">
            <v>UN</v>
          </cell>
          <cell r="D7662">
            <v>9.8699999999999992</v>
          </cell>
        </row>
        <row r="7663">
          <cell r="A7663" t="str">
            <v>89549</v>
          </cell>
          <cell r="B7663" t="str">
            <v>REDUÇÃO EXCÊNTRICA, PVC, SERIE R, ÁGUA PLUVIAL, DN 75 X 50 MM, JUNTA E LÁSTICA, FORNECIDO E INSTALADO EM RAMAL DE ENCAMINHAMENTO. AF_12/2014</v>
          </cell>
          <cell r="C7663" t="str">
            <v>UN</v>
          </cell>
          <cell r="D7663">
            <v>5.39</v>
          </cell>
        </row>
        <row r="7664">
          <cell r="A7664" t="str">
            <v>89550</v>
          </cell>
          <cell r="B7664" t="str">
            <v>TÊ DE INSPEÇÃO, PVC, SERIE R, ÁGUA PLUVIAL, DN 75 MM, JUNTA ELÁSTICA, FORNECIDO E INSTALADO EM RAMAL DE ENCAMINHAMENTO. AF_12/2014</v>
          </cell>
          <cell r="C7664" t="str">
            <v>UN</v>
          </cell>
          <cell r="D7664">
            <v>32.94</v>
          </cell>
        </row>
        <row r="7665">
          <cell r="A7665" t="str">
            <v>89551</v>
          </cell>
          <cell r="B7665" t="str">
            <v>LUVA SOLDÁVEL E COM ROSCA, PVC, SOLDÁVEL, DN 32MM X 1, INSTALADO EM PRUMADA DE ÁGUA  FORNECIMENTO E INSTALAÇÃO. AF_12/2014_P</v>
          </cell>
          <cell r="C7665" t="str">
            <v>UN</v>
          </cell>
          <cell r="D7665">
            <v>3.76</v>
          </cell>
        </row>
        <row r="7666">
          <cell r="A7666" t="str">
            <v>89552</v>
          </cell>
          <cell r="B7666" t="str">
            <v>UNIÃO, PVC, SOLDÁVEL, DN 32MM, INSTALADO EM PRUMADA DE ÁGUA  FORNECIMENTO E INSTALAÇÃO. AF_12/2014_P</v>
          </cell>
          <cell r="C7666" t="str">
            <v>UN</v>
          </cell>
          <cell r="D7666">
            <v>10.91</v>
          </cell>
        </row>
        <row r="7667">
          <cell r="A7667" t="str">
            <v>89553</v>
          </cell>
          <cell r="B7667" t="str">
            <v>ADAPTADOR CURTO COM BOLSA E ROSCA PARA REGISTRO, PVC, SOLDÁVEL, DN 32M M X 1, INSTALADO EM PRUMADA DE ÁGUA  FORNECIMENTO E INSTALAÇÃO. AF_1 2/2014_P</v>
          </cell>
          <cell r="C7667" t="str">
            <v>UN</v>
          </cell>
          <cell r="D7667">
            <v>2.77</v>
          </cell>
        </row>
        <row r="7668">
          <cell r="A7668" t="str">
            <v>89554</v>
          </cell>
          <cell r="B7668" t="str">
            <v>LUVA SIMPLES, PVC, SERIE R, ÁGUA PLUVIAL, DN 100 MM, JUNTA ELÁSTICA, F ORNECIDO E INSTALADO EM RAMAL DE ENCAMINHAMENTO. AF_12/2014</v>
          </cell>
          <cell r="C7668" t="str">
            <v>UN</v>
          </cell>
          <cell r="D7668">
            <v>13.02</v>
          </cell>
        </row>
        <row r="7669">
          <cell r="A7669" t="str">
            <v>89556</v>
          </cell>
          <cell r="B7669" t="str">
            <v>LUVA DE CORRER, PVC, SERIE R, ÁGUA PLUVIAL, DN 100 MM, JUNTA ELÁSTICA, FORNECIDO E INSTALADO EM RAMAL DE ENCAMINHAMENTO. AF_12/2014</v>
          </cell>
          <cell r="C7669" t="str">
            <v>UN</v>
          </cell>
          <cell r="D7669">
            <v>12.65</v>
          </cell>
        </row>
        <row r="7670">
          <cell r="A7670" t="str">
            <v>89557</v>
          </cell>
          <cell r="B7670" t="str">
            <v>REDUÇÃO EXCÊNTRICA, PVC, SERIE R, ÁGUA PLUVIAL, DN 100 X 75 MM, JUNTA ELÁSTICA, FORNECIDO E INSTALADO EM RAMAL DE ENCAMINHAMENTO. AF_12/2014</v>
          </cell>
          <cell r="C7670" t="str">
            <v>UN</v>
          </cell>
          <cell r="D7670">
            <v>8.2200000000000006</v>
          </cell>
        </row>
        <row r="7671">
          <cell r="A7671" t="str">
            <v>89558</v>
          </cell>
          <cell r="B7671" t="str">
            <v>LUVA, PVC, SOLDÁVEL, DN 40MM, INSTALADO EM PRUMADA DE ÁGUA  FORNECIMENTO E INSTALAÇÃO. AF_12/2014_P</v>
          </cell>
          <cell r="C7671" t="str">
            <v>UN</v>
          </cell>
          <cell r="D7671">
            <v>4.3600000000000003</v>
          </cell>
        </row>
        <row r="7672">
          <cell r="A7672" t="str">
            <v>89559</v>
          </cell>
          <cell r="B7672" t="str">
            <v>TÊ DE INSPEÇÃO, PVC, SERIE R, ÁGUA PLUVIAL, DN 100 MM, JUNTA ELÁSTICA, FORNECIDO E INSTALADO EM RAMAL DE ENCAMINHAMENTO. AF_12/2014</v>
          </cell>
          <cell r="C7672" t="str">
            <v>UN</v>
          </cell>
          <cell r="D7672">
            <v>40.79</v>
          </cell>
        </row>
        <row r="7673">
          <cell r="A7673" t="str">
            <v>89561</v>
          </cell>
          <cell r="B7673" t="str">
            <v>JUNÇÃO SIMPLES, PVC, SERIE R, ÁGUA PLUVIAL, DN 40 MM, JUNTASOLDÁVEL, FORNECIDO E INSTALADO EM RAMAL DE ENCAMINHAMENTO. AF_12/2014_P</v>
          </cell>
          <cell r="C7673" t="str">
            <v>UN</v>
          </cell>
          <cell r="D7673">
            <v>10.029999999999999</v>
          </cell>
        </row>
        <row r="7674">
          <cell r="A7674" t="str">
            <v>89562</v>
          </cell>
          <cell r="B7674" t="str">
            <v>LUVA DE REDUÇÃO, PVC, SOLDÁVEL, DN 40MM X 32MM, INSTALADO EM PRUMADA DE ÁGUA  FORNECIMENTO E INSTALAÇÃO. AF_12/2014_P</v>
          </cell>
          <cell r="C7674" t="str">
            <v>UN</v>
          </cell>
          <cell r="D7674">
            <v>4.24</v>
          </cell>
        </row>
        <row r="7675">
          <cell r="A7675" t="str">
            <v>89563</v>
          </cell>
          <cell r="B7675" t="str">
            <v>JUNÇÃO SIMPLES, PVC, SERIE R, ÁGUA PLUVIAL, DN 50 MM, JUNTA ELÁSTICA, FORNECIDO E INSTALADO EM RAMAL DE ENCAMINHAMENTO. AF_12/2014</v>
          </cell>
          <cell r="C7675" t="str">
            <v>UN</v>
          </cell>
          <cell r="D7675">
            <v>15.06</v>
          </cell>
        </row>
        <row r="7676">
          <cell r="A7676" t="str">
            <v>89564</v>
          </cell>
          <cell r="B7676" t="str">
            <v>LUVA COM ROSCA, PVC, SOLDÁVEL, DN 40MM X 1.1/4, INSTALADO EM PRUMADA DE ÁGUA  FORNECIMENTO E INSTALAÇÃO. AF_12/2014_P</v>
          </cell>
          <cell r="C7676" t="str">
            <v>UN</v>
          </cell>
          <cell r="D7676">
            <v>8.42</v>
          </cell>
        </row>
        <row r="7677">
          <cell r="A7677" t="str">
            <v>89565</v>
          </cell>
          <cell r="B7677" t="str">
            <v>JUNÇÃO SIMPLES, PVC, SERIE R, ÁGUA PLUVIAL, DN 75 X 75 MM, JUNTA ELÁSTICA, FORNECIDO E INSTALADO EM RAMAL DE ENCAMINHAMENTO. AF_12/2014</v>
          </cell>
          <cell r="C7677" t="str">
            <v>UN</v>
          </cell>
          <cell r="D7677">
            <v>32.53</v>
          </cell>
        </row>
        <row r="7678">
          <cell r="A7678" t="str">
            <v>89566</v>
          </cell>
          <cell r="B7678" t="str">
            <v>TÊ, PVC, SERIE R, ÁGUA PLUVIAL, DN 75 MM, JUNTA ELÁSTICA, FORNECIDO E INSTALADO EM RAMAL DE ENCAMINHAMENTO. AF_12/2014</v>
          </cell>
          <cell r="C7678" t="str">
            <v>UN</v>
          </cell>
          <cell r="D7678">
            <v>28.16</v>
          </cell>
        </row>
        <row r="7679">
          <cell r="A7679" t="str">
            <v>89567</v>
          </cell>
          <cell r="B7679" t="str">
            <v>JUNÇÃO SIMPLES, PVC, SERIE R, ÁGUA PLUVIAL, DN 100 X 100 MM, JUNTA ELÁSTICA, FORNECIDO E INSTALADO EM RAMAL DE ENCAMINHAMENTO. AF_12/2014</v>
          </cell>
          <cell r="C7679" t="str">
            <v>UN</v>
          </cell>
          <cell r="D7679">
            <v>47.96</v>
          </cell>
        </row>
        <row r="7680">
          <cell r="A7680" t="str">
            <v>89568</v>
          </cell>
          <cell r="B7680" t="str">
            <v>UNIÃO, PVC, SOLDÁVEL, DN 40MM, INSTALADO EM PRUMADA DE ÁGUA  FORNECIMENTO E INSTALAÇÃO. AF_12/2014_P</v>
          </cell>
          <cell r="C7680" t="str">
            <v>UN</v>
          </cell>
          <cell r="D7680">
            <v>20.69</v>
          </cell>
        </row>
        <row r="7681">
          <cell r="A7681" t="str">
            <v>89569</v>
          </cell>
          <cell r="B7681" t="str">
            <v>JUNÇÃO SIMPLES, PVC, SERIE R, ÁGUA PLUVIAL, DN 100 X 75 MM, JUNTA ELÁSTICA, FORNECIDO E INSTALADO EM RAMAL DE ENCAMINHAMENTO. AF_12/2014</v>
          </cell>
          <cell r="C7681" t="str">
            <v>UN</v>
          </cell>
          <cell r="D7681">
            <v>49.76</v>
          </cell>
        </row>
        <row r="7682">
          <cell r="A7682" t="str">
            <v>89570</v>
          </cell>
          <cell r="B7682" t="str">
            <v>ADAPTADOR CURTO COM BOLSA E ROSCA PARA REGISTRO, PVC, SOLDÁVEL, DN 40M M X 1.1/2, INSTALADO EM PRUMADA DE ÁGUA  FORNECIMENTO E INSTALAÇÃO. AF_12/2014_P</v>
          </cell>
          <cell r="C7682" t="str">
            <v>UN</v>
          </cell>
          <cell r="D7682">
            <v>5.12</v>
          </cell>
        </row>
        <row r="7683">
          <cell r="A7683" t="str">
            <v>89571</v>
          </cell>
          <cell r="B7683" t="str">
            <v>TÊ, PVC, SERIE R, ÁGUA PLUVIAL, DN 100 X 100 MM, JUNTA ELÁSTICA, FORNECIDO E INSTALADO EM RAMAL DE ENCAMINHAMENTO. AF_12/2014</v>
          </cell>
          <cell r="C7683" t="str">
            <v>UN</v>
          </cell>
          <cell r="D7683">
            <v>46.05</v>
          </cell>
        </row>
        <row r="7684">
          <cell r="A7684" t="str">
            <v>89572</v>
          </cell>
          <cell r="B7684" t="str">
            <v>ADAPTADOR CURTO COM BOLSA E ROSCA PARA REGISTRO, PVC, SOLDÁVEL, DN 40M M X 1.1/4, INSTALADO EM PRUMADA DE ÁGUA  FORNECIMENTO E INSTALAÇÃO. AF_12/2014_P</v>
          </cell>
          <cell r="C7684" t="str">
            <v>UN</v>
          </cell>
          <cell r="D7684">
            <v>4.46</v>
          </cell>
        </row>
        <row r="7685">
          <cell r="A7685" t="str">
            <v>89573</v>
          </cell>
          <cell r="B7685" t="str">
            <v>TÊ, PVC, SERIE R, ÁGUA PLUVIAL, DN 100 X 75 MM, JUNTA ELÁSTICA, FORNECIDO E INSTALADO EM RAMAL DE ENCAMINHAMENTO. AF_12/2014</v>
          </cell>
          <cell r="C7685" t="str">
            <v>UN</v>
          </cell>
          <cell r="D7685">
            <v>36.049999999999997</v>
          </cell>
        </row>
        <row r="7686">
          <cell r="A7686" t="str">
            <v>89574</v>
          </cell>
          <cell r="B7686" t="str">
            <v>JUNÇÃO DUPLA, PVC, SERIE R, ÁGUA PLUVIAL, DN 100 X 100 X 100 MM, JUNTA ELÁSTICA, FORNECIDO E INSTALADO EM RAMAL DE ENCAMINHAMENTO. AF_12/201 4</v>
          </cell>
          <cell r="C7686" t="str">
            <v>UN</v>
          </cell>
          <cell r="D7686">
            <v>64.81</v>
          </cell>
        </row>
        <row r="7687">
          <cell r="A7687" t="str">
            <v>89575</v>
          </cell>
          <cell r="B7687" t="str">
            <v>LUVA, PVC, SOLDÁVEL, DN 50MM, INSTALADO EM PRUMADA DE ÁGUA  FORNECIMENTO E INSTALAÇÃO. AF_12/2014_P</v>
          </cell>
          <cell r="C7687" t="str">
            <v>UN</v>
          </cell>
          <cell r="D7687">
            <v>4.9400000000000004</v>
          </cell>
        </row>
        <row r="7688">
          <cell r="A7688" t="str">
            <v>89577</v>
          </cell>
          <cell r="B7688" t="str">
            <v>LUVA DE CORRER, PVC, SOLDÁVEL, DN 50MM, INSTALADO EM PRUMADA DE ÁGUA FORNECIMENTO E INSTALAÇÃO. AF_12/2014_P</v>
          </cell>
          <cell r="C7688" t="str">
            <v>UN</v>
          </cell>
          <cell r="D7688">
            <v>20.39</v>
          </cell>
        </row>
        <row r="7689">
          <cell r="A7689" t="str">
            <v>89581</v>
          </cell>
          <cell r="B7689" t="str">
            <v>JOELHO 90 GRAUS, PVC, SERIE R, ÁGUA PLUVIAL, DN 75 MM, JUNTA ELÁSTICA, FORNECIDO E INSTALADO EM CONDUTORES VERTICAIS DE ÁGUAS PLUVIAIS. AF_1 41671</v>
          </cell>
          <cell r="C7689" t="str">
            <v>UN</v>
          </cell>
          <cell r="D7689">
            <v>16.13</v>
          </cell>
        </row>
        <row r="7690">
          <cell r="A7690" t="str">
            <v>89582</v>
          </cell>
          <cell r="B7690" t="str">
            <v>JOELHO 45 GRAUS, PVC, SERIE R, ÁGUA PLUVIAL, DN 75 MM, JUNTA ELÁSTICA, FORNECIDO E INSTALADO EM CONDUTORES VERTICAIS DE ÁGUAS PLUVIAIS. AF_1 41671</v>
          </cell>
          <cell r="C7690" t="str">
            <v>UN</v>
          </cell>
          <cell r="D7690">
            <v>15.62</v>
          </cell>
        </row>
        <row r="7691">
          <cell r="A7691" t="str">
            <v>89584</v>
          </cell>
          <cell r="B7691" t="str">
            <v>JOELHO 90 GRAUS, PVC, SERIE R, ÁGUA PLUVIAL, DN 100 MM, JUNTA ELÁSTICA , FORNECIDO E INSTALADO EM CONDUTORES VERTICAIS DE ÁGUAS PLUVIAIS. AF_ 41974</v>
          </cell>
          <cell r="C7691" t="str">
            <v>UN</v>
          </cell>
          <cell r="D7691">
            <v>25.98</v>
          </cell>
        </row>
        <row r="7692">
          <cell r="A7692" t="str">
            <v>89585</v>
          </cell>
          <cell r="B7692" t="str">
            <v>JOELHO 45 GRAUS, PVC, SERIE R, ÁGUA PLUVIAL, DN 100 MM, JUNTA ELÁSTICA , FORNECIDO E INSTALADO EM CONDUTORES VERTICAIS DE ÁGUAS PLUVIAIS. AF_ 41974</v>
          </cell>
          <cell r="C7692" t="str">
            <v>UN</v>
          </cell>
          <cell r="D7692">
            <v>22.09</v>
          </cell>
        </row>
        <row r="7693">
          <cell r="A7693" t="str">
            <v>89590</v>
          </cell>
          <cell r="B7693" t="str">
            <v>JOELHO 90 GRAUS, PVC, SERIE R, ÁGUA PLUVIAL, DN 150 MM, JUNTA ELÁSTICA , FORNECIDO E INSTALADO EM CONDUTORES VERTICAIS DE ÁGUAS PLUVIAIS. AF_ 41974</v>
          </cell>
          <cell r="C7693" t="str">
            <v>UN</v>
          </cell>
          <cell r="D7693">
            <v>91.16</v>
          </cell>
        </row>
        <row r="7694">
          <cell r="A7694" t="str">
            <v>89591</v>
          </cell>
          <cell r="B7694" t="str">
            <v>JOELHO 45 GRAUS, PVC, SERIE R, ÁGUA PLUVIAL, DN 150 MM, JUNTA ELÁSTICA , FORNECIDO E INSTALADO EM CONDUTORES VERTICAIS DE ÁGUAS PLUVIAIS. AF_ 41974</v>
          </cell>
          <cell r="C7694" t="str">
            <v>UN</v>
          </cell>
          <cell r="D7694">
            <v>65.7</v>
          </cell>
        </row>
        <row r="7695">
          <cell r="A7695" t="str">
            <v>89593</v>
          </cell>
          <cell r="B7695" t="str">
            <v>LUVA COM ROSCA, PVC, SOLDÁVEL, DN 50MM X 1.1/2, INSTALADO EM PRUMADA DE ÁGUA  FORNECIMENTO E INSTALAÇÃO. AF_12/2014_P</v>
          </cell>
          <cell r="C7695" t="str">
            <v>UN</v>
          </cell>
          <cell r="D7695">
            <v>17.97</v>
          </cell>
        </row>
        <row r="7696">
          <cell r="A7696" t="str">
            <v>89594</v>
          </cell>
          <cell r="B7696" t="str">
            <v>UNIÃO, PVC, SOLDÁVEL, DN 50MM, INSTALADO EM PRUMADA DE ÁGUA   FORNECIMENTO E INSTALAÇÃO. AF_12/2014_P</v>
          </cell>
          <cell r="C7696" t="str">
            <v>UN</v>
          </cell>
          <cell r="D7696">
            <v>23.58</v>
          </cell>
        </row>
        <row r="7697">
          <cell r="A7697" t="str">
            <v>89595</v>
          </cell>
          <cell r="B7697" t="str">
            <v>ADAPTADOR CURTO COM BOLSA E ROSCA PARA REGISTRO, PVC, SOLDÁVEL, DN 50M M X 1.1/4, INSTALADO EM PRUMADA DE ÁGUA  FORNECIMENTO E INSTALAÇÃO. AF_12/2014_P</v>
          </cell>
          <cell r="C7697" t="str">
            <v>UN</v>
          </cell>
          <cell r="D7697">
            <v>7.96</v>
          </cell>
        </row>
        <row r="7698">
          <cell r="A7698" t="str">
            <v>89596</v>
          </cell>
          <cell r="B7698" t="str">
            <v>ADAPTADOR CURTO COM BOLSA E ROSCA PARA REGISTRO, PVC, SOLDÁVEL, DN 50M M X 1.1/2, INSTALADO EM PRUMADA DE ÁGUA  FORNECIMENTO E INSTALAÇÃO. AF_12/2014_P</v>
          </cell>
          <cell r="C7698" t="str">
            <v>UN</v>
          </cell>
          <cell r="D7698">
            <v>5.73</v>
          </cell>
        </row>
        <row r="7699">
          <cell r="A7699" t="str">
            <v>89597</v>
          </cell>
          <cell r="B7699" t="str">
            <v>LUVA, PVC, SOLDÁVEL, DN 60MM, INSTALADO EM PRUMADA DE ÁGUA  FORNECIMENTO E INSTALAÇÃO. AF_12/2014_P</v>
          </cell>
          <cell r="C7699" t="str">
            <v>UN</v>
          </cell>
          <cell r="D7699">
            <v>11.62</v>
          </cell>
        </row>
        <row r="7700">
          <cell r="A7700" t="str">
            <v>89599</v>
          </cell>
          <cell r="B7700" t="str">
            <v>LUVA SIMPLES, PVC, SERIE R, ÁGUA PLUVIAL, DN 75 MM, JUNTA ELÁSTICA, FORNECIDO E INSTALADO EM CONDUTORES VERTICAIS DE ÁGUAS PLUVIAIS. AF_12/2 14</v>
          </cell>
          <cell r="C7700" t="str">
            <v>UN</v>
          </cell>
          <cell r="D7700">
            <v>8.2200000000000006</v>
          </cell>
        </row>
        <row r="7701">
          <cell r="A7701" t="str">
            <v>89600</v>
          </cell>
          <cell r="B7701" t="str">
            <v>LUVA DE CORRER, PVC, SERIE R, ÁGUA PLUVIAL, DN 75 MM, JUNTA ELÁSTICA, FORNECIDO E INSTALADO EM CONDUTORES VERTICAIS DE ÁGUAS PLUVIAIS. AF_12 /2014</v>
          </cell>
          <cell r="C7701" t="str">
            <v>UN</v>
          </cell>
          <cell r="D7701">
            <v>9.1300000000000008</v>
          </cell>
        </row>
        <row r="7702">
          <cell r="A7702" t="str">
            <v>89605</v>
          </cell>
          <cell r="B7702" t="str">
            <v>LUVA DE REDUÇÃO, PVC, SOLDÁVEL, DN 60MM X 50MM, INSTALADO EM PRUMADA DE ÁGUA  FORNECIMENTO E INSTALAÇÃO. AF_12/2014_P</v>
          </cell>
          <cell r="C7702" t="str">
            <v>UN</v>
          </cell>
          <cell r="D7702">
            <v>8.26</v>
          </cell>
        </row>
        <row r="7703">
          <cell r="A7703" t="str">
            <v>89609</v>
          </cell>
          <cell r="B7703" t="str">
            <v>UNIÃO, PVC, SOLDÁVEL, DN 60MM, INSTALADO EM PRUMADA DE ÁGUA  FORNECIMENTO E INSTALAÇÃO. AF_12/2014_P</v>
          </cell>
          <cell r="C7703" t="str">
            <v>UN</v>
          </cell>
          <cell r="D7703">
            <v>49.08</v>
          </cell>
        </row>
        <row r="7704">
          <cell r="A7704" t="str">
            <v>89610</v>
          </cell>
          <cell r="B7704" t="str">
            <v>ADAPTADOR CURTO COM BOLSA E ROSCA PARA REGISTRO, PVC, SOLDÁVEL, DN 60M M X 2, INSTALADO EM PRUMADA DE ÁGUA  FORNECIMENTO E INSTALAÇÃO. AF_1 2/2014_P</v>
          </cell>
          <cell r="C7704" t="str">
            <v>UN</v>
          </cell>
          <cell r="D7704">
            <v>10.58</v>
          </cell>
        </row>
        <row r="7705">
          <cell r="A7705" t="str">
            <v>89611</v>
          </cell>
          <cell r="B7705" t="str">
            <v>LUVA, PVC, SOLDÁVEL, DN 75MM, INSTALADO EM PRUMADA DE ÁGUA  FORNECIMENTO E INSTALAÇÃO. AF_12/2014_P</v>
          </cell>
          <cell r="C7705" t="str">
            <v>UN</v>
          </cell>
          <cell r="D7705">
            <v>15.54</v>
          </cell>
        </row>
        <row r="7706">
          <cell r="A7706" t="str">
            <v>89612</v>
          </cell>
          <cell r="B7706" t="str">
            <v>UNIÃO, PVC, SOLDÁVEL, DN 75MM, INSTALADO EM PRUMADA DE ÁGUA  FORNECIMENTO E INSTALAÇÃO. AF_12/2014_P</v>
          </cell>
          <cell r="C7706" t="str">
            <v>UN</v>
          </cell>
          <cell r="D7706">
            <v>146.47</v>
          </cell>
        </row>
        <row r="7707">
          <cell r="A7707" t="str">
            <v>89613</v>
          </cell>
          <cell r="B7707" t="str">
            <v>ADAPTADOR CURTO COM BOLSA E ROSCA PARA REGISTRO, PVC, SOLDÁVEL, DN 75M M X 2.1/2, INSTALADO EM PRUMADA DE ÁGUA  FORNECIMENTO E INSTALAÇÃO. AF_12/2014_P</v>
          </cell>
          <cell r="C7707" t="str">
            <v>UN</v>
          </cell>
          <cell r="D7707">
            <v>17.149999999999999</v>
          </cell>
        </row>
        <row r="7708">
          <cell r="A7708" t="str">
            <v>89614</v>
          </cell>
          <cell r="B7708" t="str">
            <v>LUVA, PVC, SOLDÁVEL, DN 85MM, INSTALADO EM PRUMADA DE ÁGUA  FORNECIMENTO E INSTALAÇÃO. AF_12/2014_P</v>
          </cell>
          <cell r="C7708" t="str">
            <v>UN</v>
          </cell>
          <cell r="D7708">
            <v>34.72</v>
          </cell>
        </row>
        <row r="7709">
          <cell r="A7709" t="str">
            <v>89615</v>
          </cell>
          <cell r="B7709" t="str">
            <v>UNIÃO, PVC, SOLDÁVEL, DN 85MM, INSTALADO EM PRUMADA DE ÁGUA  FORNECIMENTO E INSTALAÇÃO. AF_12/2014_P</v>
          </cell>
          <cell r="C7709" t="str">
            <v>UN</v>
          </cell>
          <cell r="D7709">
            <v>215.54</v>
          </cell>
        </row>
        <row r="7710">
          <cell r="A7710" t="str">
            <v>89616</v>
          </cell>
          <cell r="B7710" t="str">
            <v>ADAPTADOR CURTO COM BOLSA E ROSCA PARA REGISTRO, PVC, SOLDÁVEL, DN 85M M X 3, INSTALADO EM PRUMADA DE ÁGUA  FORNECIMENTO E INSTALAÇÃO. AF_1 2/2014_P</v>
          </cell>
          <cell r="C7710" t="str">
            <v>UN</v>
          </cell>
          <cell r="D7710">
            <v>23.78</v>
          </cell>
        </row>
        <row r="7711">
          <cell r="A7711" t="str">
            <v>89617</v>
          </cell>
          <cell r="B7711" t="str">
            <v>TE, PVC, SOLDÁVEL, DN 25MM, INSTALADO EM PRUMADA DE ÁGUA  FORNECIMENTO E INSTALAÇÃO. AF_12/2014_P</v>
          </cell>
          <cell r="C7711" t="str">
            <v>UN</v>
          </cell>
          <cell r="D7711">
            <v>3.52</v>
          </cell>
        </row>
        <row r="7712">
          <cell r="A7712" t="str">
            <v>89618</v>
          </cell>
          <cell r="B7712" t="str">
            <v>TÊ COM BUCHA DE LATÃO NA BOLSA CENTRAL, PVC, SOLDÁVEL, DN 25MM X 1/2, INSTALADO EM PRUMADA DE ÁGUA  FORNECIMENTO E INSTALAÇÃO. AF_12/2014_ P</v>
          </cell>
          <cell r="C7712" t="str">
            <v>UN</v>
          </cell>
          <cell r="D7712">
            <v>10.220000000000001</v>
          </cell>
        </row>
        <row r="7713">
          <cell r="A7713" t="str">
            <v>89619</v>
          </cell>
          <cell r="B7713" t="str">
            <v>TÊ DE REDUÇÃO, PVC, SOLDÁVEL, DN 25MM X 20MM, INSTALADO EM PRUMADA DE ÁGUA  FORNECIMENTO E INSTALAÇÃO. AF_12/2014_P</v>
          </cell>
          <cell r="C7713" t="str">
            <v>UN</v>
          </cell>
          <cell r="D7713">
            <v>4.83</v>
          </cell>
        </row>
        <row r="7714">
          <cell r="A7714" t="str">
            <v>89620</v>
          </cell>
          <cell r="B7714" t="str">
            <v>TE, PVC, SOLDÁVEL, DN 32MM, INSTALADO EM PRUMADA DE ÁGUA  FORNECIMENTO E INSTALAÇÃO. AF_12/2014_P</v>
          </cell>
          <cell r="C7714" t="str">
            <v>UN</v>
          </cell>
          <cell r="D7714">
            <v>5.8</v>
          </cell>
        </row>
        <row r="7715">
          <cell r="A7715" t="str">
            <v>89621</v>
          </cell>
          <cell r="B7715" t="str">
            <v>TÊ COM BUCHA DE LATÃO NA BOLSA CENTRAL, PVC, SOLDÁVEL, DN 32MM X 3/4, INSTALADO EM PRUMADA DE ÁGUA  FORNECIMENTO E INSTALAÇÃO. AF_12/2014_ P</v>
          </cell>
          <cell r="C7715" t="str">
            <v>UN</v>
          </cell>
          <cell r="D7715">
            <v>16.100000000000001</v>
          </cell>
        </row>
        <row r="7716">
          <cell r="A7716" t="str">
            <v>89622</v>
          </cell>
          <cell r="B7716" t="str">
            <v>TÊ DE REDUÇÃO, PVC, SOLDÁVEL, DN 32MM X 25MM, INSTALADO EM PRUMADA DE ÁGUA  FORNECIMENTO E INSTALAÇÃO. AF_12/2014_P</v>
          </cell>
          <cell r="C7716" t="str">
            <v>UN</v>
          </cell>
          <cell r="D7716">
            <v>7.47</v>
          </cell>
        </row>
        <row r="7717">
          <cell r="A7717" t="str">
            <v>89623</v>
          </cell>
          <cell r="B7717" t="str">
            <v>TE, PVC, SOLDÁVEL, DN 40MM, INSTALADO EM PRUMADA DE ÁGUA  FORNECIMENTO E INSTALAÇÃO. AF_12/2014_P</v>
          </cell>
          <cell r="C7717" t="str">
            <v>UN</v>
          </cell>
          <cell r="D7717">
            <v>10.24</v>
          </cell>
        </row>
        <row r="7718">
          <cell r="A7718" t="str">
            <v>89624</v>
          </cell>
          <cell r="B7718" t="str">
            <v>TÊ DE REDUÇÃO, PVC, SOLDÁVEL, DN 40MM X 32MM, INSTALADO EM PRUMADA DE ÁGUA  FORNECIMENTO E INSTALAÇÃO. AF_12/2014_P</v>
          </cell>
          <cell r="C7718" t="str">
            <v>UN</v>
          </cell>
          <cell r="D7718">
            <v>9.82</v>
          </cell>
        </row>
        <row r="7719">
          <cell r="A7719" t="str">
            <v>89625</v>
          </cell>
          <cell r="B7719" t="str">
            <v>TE, PVC, SOLDÁVEL, DN 50MM, INSTALADO EM PRUMADA DE ÁGUA  FORNECIMENTO E INSTALAÇÃO. AF_12/2014_P</v>
          </cell>
          <cell r="C7719" t="str">
            <v>UN</v>
          </cell>
          <cell r="D7719">
            <v>11.77</v>
          </cell>
        </row>
        <row r="7720">
          <cell r="A7720" t="str">
            <v>89626</v>
          </cell>
          <cell r="B7720" t="str">
            <v>TÊ DE REDUÇÃO, PVC, SOLDÁVEL, DN 50MM X 40MM, INSTALADO EM PRUMADA DE ÁGUA  FORNECIMENTO E INSTALAÇÃO. AF_12/2014_P</v>
          </cell>
          <cell r="C7720" t="str">
            <v>UN</v>
          </cell>
          <cell r="D7720">
            <v>17.940000000000001</v>
          </cell>
        </row>
        <row r="7721">
          <cell r="A7721" t="str">
            <v>89627</v>
          </cell>
          <cell r="B7721" t="str">
            <v>TÊ DE REDUÇÃO, PVC, SOLDÁVEL, DN 50MM X 25MM, INSTALADO EM PRUMADA DE ÁGUA  FORNECIMENTO E INSTALAÇÃO. AF_12/2014_P</v>
          </cell>
          <cell r="C7721" t="str">
            <v>UN</v>
          </cell>
          <cell r="D7721">
            <v>11.88</v>
          </cell>
        </row>
        <row r="7722">
          <cell r="A7722" t="str">
            <v>89628</v>
          </cell>
          <cell r="B7722" t="str">
            <v>TE, PVC, SOLDÁVEL, DN 60MM, INSTALADO EM PRUMADA DE ÁGUA  FORNECIMENTO E INSTALAÇÃO. AF_12/2014_P</v>
          </cell>
          <cell r="C7722" t="str">
            <v>UN</v>
          </cell>
          <cell r="D7722">
            <v>30.89</v>
          </cell>
        </row>
        <row r="7723">
          <cell r="A7723" t="str">
            <v>89629</v>
          </cell>
          <cell r="B7723" t="str">
            <v>TE, PVC, SOLDÁVEL, DN 75MM, INSTALADO EM PRUMADA DE ÁGUA  FORNECIMENTO E INSTALAÇÃO. AF_12/2014_P</v>
          </cell>
          <cell r="C7723" t="str">
            <v>UN</v>
          </cell>
          <cell r="D7723">
            <v>49.43</v>
          </cell>
        </row>
        <row r="7724">
          <cell r="A7724" t="str">
            <v>89630</v>
          </cell>
          <cell r="B7724" t="str">
            <v>TE DE REDUÇÃO, PVC, SOLDÁVEL, DN 75MM X 50MM, INSTALADO EM PRUMADA DE ÁGUA  FORNECIMENTO E INSTALAÇÃO. AF_12/2014_P</v>
          </cell>
          <cell r="C7724" t="str">
            <v>UN</v>
          </cell>
          <cell r="D7724">
            <v>37.299999999999997</v>
          </cell>
        </row>
        <row r="7725">
          <cell r="A7725" t="str">
            <v>89631</v>
          </cell>
          <cell r="B7725" t="str">
            <v>TE, PVC, SOLDÁVEL, DN 85MM, INSTALADO EM PRUMADA DE ÁGUA  FORNECIMENTO E INSTALAÇÃO. AF_12/2014_P</v>
          </cell>
          <cell r="C7725" t="str">
            <v>UN</v>
          </cell>
          <cell r="D7725">
            <v>65.900000000000006</v>
          </cell>
        </row>
        <row r="7726">
          <cell r="A7726" t="str">
            <v>89632</v>
          </cell>
          <cell r="B7726" t="str">
            <v>TE DE REDUÇÃO, PVC, SOLDÁVEL, DN 85MM X 60MM, INSTALADO EM PRUMADA DE ÁGUA  FORNECIMENTO E INSTALAÇÃO. AF_12/2014_P</v>
          </cell>
          <cell r="C7726" t="str">
            <v>UN</v>
          </cell>
          <cell r="D7726">
            <v>70.34</v>
          </cell>
        </row>
        <row r="7727">
          <cell r="A7727" t="str">
            <v>89637</v>
          </cell>
          <cell r="B7727" t="str">
            <v>JOELHO 90 GRAUS, CPVC, SOLDÁVEL, DN 15MM, INSTALADO EM RAMAL OU SUB-RAMAL DE ÁGUA  FORNECIMENTO E INSTALAÇÃO. AF_12/2014</v>
          </cell>
          <cell r="C7727" t="str">
            <v>UN</v>
          </cell>
          <cell r="D7727">
            <v>4.88</v>
          </cell>
        </row>
        <row r="7728">
          <cell r="A7728" t="str">
            <v>89641</v>
          </cell>
          <cell r="B7728" t="str">
            <v>JOELHO 90 GRAUS, CPVC, SOLDÁVEL, DN 22MM, INSTALADO EM RAMAL OU SUB-RAMAL DE ÁGUA  FORNECIMENTO E INSTALAÇÃO . AF_12/2014</v>
          </cell>
          <cell r="C7728" t="str">
            <v>UN</v>
          </cell>
          <cell r="D7728">
            <v>6.99</v>
          </cell>
        </row>
        <row r="7729">
          <cell r="A7729" t="str">
            <v>89645</v>
          </cell>
          <cell r="B7729" t="str">
            <v>JOELHO DE TRANSIÇÃO, 90 GRAUS, CPVC, SOLDÁVEL, DN 22MM X 3/4", INSTALADO EM RAMAL OU SUB-RAMAL DE ÁGUA  FORNECIMENTO E INSTALAÇÃO . AF_12/2 14</v>
          </cell>
          <cell r="C7729" t="str">
            <v>UN</v>
          </cell>
          <cell r="D7729">
            <v>13.15</v>
          </cell>
        </row>
        <row r="7730">
          <cell r="A7730" t="str">
            <v>89651</v>
          </cell>
          <cell r="B7730" t="str">
            <v>LUVA, CPVC, SOLDÁVEL, DN 15MM, INSTALADO EM RAMAL OU SUB-RAMAL DE ÁGUA FORNECIMENTO E INSTALAÇÃO. AF_12/2014</v>
          </cell>
          <cell r="C7730" t="str">
            <v>UN</v>
          </cell>
          <cell r="D7730">
            <v>3.22</v>
          </cell>
        </row>
        <row r="7731">
          <cell r="A7731" t="str">
            <v>89653</v>
          </cell>
          <cell r="B7731" t="str">
            <v>LUVA DE TRANSIÇÃO, CPVC, SOLDÁVEL, DN15MM X 1/2, INSTALADO EM RAMAL O U SUB-RAMAL DE ÁGUA  FORNECIMENTO E INSTALAÇÃO. AF_12/2014</v>
          </cell>
          <cell r="C7731" t="str">
            <v>UN</v>
          </cell>
          <cell r="D7731">
            <v>10.68</v>
          </cell>
        </row>
        <row r="7732">
          <cell r="A7732" t="str">
            <v>89660</v>
          </cell>
          <cell r="B7732" t="str">
            <v>LUVA DE TRANSIÇÃO, CPVC, SOLDÁVEL, DN22MM X 25MM, INSTALADO EM RAMAL O U SUB-RAMAL DE ÁGUA  FORNECIMENTO E INSTALAÇÃO. AF_12/2014</v>
          </cell>
          <cell r="C7732" t="str">
            <v>UN</v>
          </cell>
          <cell r="D7732">
            <v>4.09</v>
          </cell>
        </row>
        <row r="7733">
          <cell r="A7733" t="str">
            <v>89665</v>
          </cell>
          <cell r="B7733" t="str">
            <v>REDUÇÃO EXCÊNTRICA, PVC, SERIE R, ÁGUA PLUVIAL, DN 75 X 50 MM, JUNTA E LÁSTICA, FORNECIDO E INSTALADO EM CONDUTORES VERTICAIS DE ÁGUAS PLUVIA IS. AF_12/2014</v>
          </cell>
          <cell r="C7733" t="str">
            <v>UN</v>
          </cell>
          <cell r="D7733">
            <v>4.6500000000000004</v>
          </cell>
        </row>
        <row r="7734">
          <cell r="A7734" t="str">
            <v>89667</v>
          </cell>
          <cell r="B7734" t="str">
            <v>TÊ DE INSPEÇÃO, PVC, SERIE R, ÁGUA PLUVIAL, DN 75 MM, JUNTA ELÁSTICA, FORNECIDO E INSTALADO EM CONDUTORES VERTICAIS DE ÁGUAS PLUVIAIS. AF_12 /2014</v>
          </cell>
          <cell r="C7734" t="str">
            <v>UN</v>
          </cell>
          <cell r="D7734">
            <v>32.200000000000003</v>
          </cell>
        </row>
        <row r="7735">
          <cell r="A7735" t="str">
            <v>89668</v>
          </cell>
          <cell r="B7735" t="str">
            <v>CONECTOR, CPVC, SOLDÁVEL, DN22MM X 3/4", INSTALADO EM RAMAL OU SUB-RAMAL DE ÁGUA  FORNECIMENTO E INSTALAÇÃO</v>
          </cell>
          <cell r="C7735" t="str">
            <v>UN</v>
          </cell>
          <cell r="D7735">
            <v>15.88</v>
          </cell>
        </row>
        <row r="7736">
          <cell r="A7736" t="str">
            <v>89669</v>
          </cell>
          <cell r="B7736" t="str">
            <v>LUVA SIMPLES, PVC, SERIE R, ÁGUA PLUVIAL, DN 100 MM, JUNTA ELÁSTICA, F ORNECIDO E INSTALADO EM CONDUTORES VERTICAIS DE ÁGUAS PLUVIAIS. AF_12/ 2014</v>
          </cell>
          <cell r="C7736" t="str">
            <v>UN</v>
          </cell>
          <cell r="D7736">
            <v>12.41</v>
          </cell>
        </row>
        <row r="7737">
          <cell r="A7737" t="str">
            <v>89671</v>
          </cell>
          <cell r="B7737" t="str">
            <v>LUVA DE CORRER, PVC, SERIE R, ÁGUA PLUVIAL, DN 100 MM, JUNTA ELÁSTICA, FORNECIDO E INSTALADO EM CONDUTORES VERTICAIS DE ÁGUAS PLUVIAIS. AF_1 41671</v>
          </cell>
          <cell r="C7737" t="str">
            <v>UN</v>
          </cell>
          <cell r="D7737">
            <v>12.04</v>
          </cell>
        </row>
        <row r="7738">
          <cell r="A7738" t="str">
            <v>89673</v>
          </cell>
          <cell r="B7738" t="str">
            <v>REDUÇÃO EXCÊNTRICA, PVC, SERIE R, ÁGUA PLUVIAL, DN 100 X 75 MM, JUNTA ELÁSTICA, FORNECIDO E INSTALADO EM CONDUTORES VERTICAIS DE ÁGUAS PLUVI AIS. AF_12/2014</v>
          </cell>
          <cell r="C7738" t="str">
            <v>UN</v>
          </cell>
          <cell r="D7738">
            <v>7.6</v>
          </cell>
        </row>
        <row r="7739">
          <cell r="A7739" t="str">
            <v>89675</v>
          </cell>
          <cell r="B7739" t="str">
            <v>TÊ DE INSPEÇÃO, PVC, SERIE R, ÁGUA PLUVIAL, DN 100 MM, JUNTA ELÁSTICA, FORNECIDO E INSTALADO EM CONDUTORES VERTICAIS DE ÁGUAS PLUVIAIS. AF_1 41671</v>
          </cell>
          <cell r="C7739" t="str">
            <v>UN</v>
          </cell>
          <cell r="D7739">
            <v>40.17</v>
          </cell>
        </row>
        <row r="7740">
          <cell r="A7740" t="str">
            <v>89677</v>
          </cell>
          <cell r="B7740" t="str">
            <v>LUVA SIMPLES, PVC, SERIE R, ÁGUA PLUVIAL, DN 150 MM, JUNTA ELÁSTICA, F ORNECIDO E INSTALADO EM CONDUTORES VERTICAIS DE ÁGUAS PLUVIAIS. AF_12/ 2014</v>
          </cell>
          <cell r="C7740" t="str">
            <v>UN</v>
          </cell>
          <cell r="D7740">
            <v>30.73</v>
          </cell>
        </row>
        <row r="7741">
          <cell r="A7741" t="str">
            <v>89679</v>
          </cell>
          <cell r="B7741" t="str">
            <v>LUVA DE CORRER, PVC, SERIE R, ÁGUA PLUVIAL, DN 150 MM, JUNTA ELÁSTICA, FORNECIDO E INSTALADO EM CONDUTORES VERTICAIS DE ÁGUAS PLUVIAIS. AF_1 41671</v>
          </cell>
          <cell r="C7741" t="str">
            <v>UN</v>
          </cell>
          <cell r="D7741">
            <v>63.52</v>
          </cell>
        </row>
        <row r="7742">
          <cell r="A7742" t="str">
            <v>89681</v>
          </cell>
          <cell r="B7742" t="str">
            <v>REDUÇÃO EXCÊNTRICA, PVC, SERIE R, ÁGUA PLUVIAL, DN 150 X 100 MM, JUNTA ELÁSTICA, FORNECIDO E INSTALADO EM CONDUTORES VERTICAIS DE ÁGUAS PLUV IAIS. AF_12/2014</v>
          </cell>
          <cell r="C7742" t="str">
            <v>UN</v>
          </cell>
          <cell r="D7742">
            <v>20.71</v>
          </cell>
        </row>
        <row r="7743">
          <cell r="A7743" t="str">
            <v>89685</v>
          </cell>
          <cell r="B7743" t="str">
            <v>JUNÇÃO SIMPLES, PVC, SERIE R, ÁGUA PLUVIAL, DN 75 X 75 MM, JUNTA ELÁSTICA, FORNECIDO E INSTALADO EM CONDUTORES VERTICAIS DE ÁGUAS PLUVIAIS. AF_12/2014</v>
          </cell>
          <cell r="C7743" t="str">
            <v>UN</v>
          </cell>
          <cell r="D7743">
            <v>31.17</v>
          </cell>
        </row>
        <row r="7744">
          <cell r="A7744" t="str">
            <v>89687</v>
          </cell>
          <cell r="B7744" t="str">
            <v>TÊ, PVC, SERIE R, ÁGUA PLUVIAL, DN 75 X 75 MM, JUNTA ELÁSTICA, FORNECI DO E INSTALADO EM CONDUTORES VERTICAIS DE ÁGUAS PLUVIAIS. AF_12/2014</v>
          </cell>
          <cell r="C7744" t="str">
            <v>UN</v>
          </cell>
          <cell r="D7744">
            <v>26.8</v>
          </cell>
        </row>
        <row r="7745">
          <cell r="A7745" t="str">
            <v>89690</v>
          </cell>
          <cell r="B7745" t="str">
            <v>JUNÇÃO SIMPLES, PVC, SERIE R, ÁGUA PLUVIAL, DN 100 X 100 MM, JUNTA ELÁSTICA, FORNECIDO E INSTALADO EM CONDUTORES VERTICAIS DE ÁGUAS PLUVIAIS . AF_12/2014</v>
          </cell>
          <cell r="C7745" t="str">
            <v>UN</v>
          </cell>
          <cell r="D7745">
            <v>46.6</v>
          </cell>
        </row>
        <row r="7746">
          <cell r="A7746" t="str">
            <v>89691</v>
          </cell>
          <cell r="B7746" t="str">
            <v>TE, CPVC, SOLDÁVEL, DN 15MM, INSTALADO EM RAMAL OU SUB-RAMAL DE ÁGUA FORNECIMENTO E INSTALAÇÃO. AF_12/2014</v>
          </cell>
          <cell r="C7746" t="str">
            <v>UN</v>
          </cell>
          <cell r="D7746">
            <v>6.35</v>
          </cell>
        </row>
        <row r="7747">
          <cell r="A7747" t="str">
            <v>89692</v>
          </cell>
          <cell r="B7747" t="str">
            <v>JUNÇÃO SIMPLES, PVC, SERIE R, ÁGUA PLUVIAL, DN 100 X 75 MM, JUNTA ELÁSTICA, FORNECIDO E INSTALADO EM CONDUTORES VERTICAIS DE ÁGUAS PLUVIAIS. AF_12/2014</v>
          </cell>
          <cell r="C7747" t="str">
            <v>UN</v>
          </cell>
          <cell r="D7747">
            <v>48.4</v>
          </cell>
        </row>
        <row r="7748">
          <cell r="A7748" t="str">
            <v>89693</v>
          </cell>
          <cell r="B7748" t="str">
            <v>TÊ, PVC, SERIE R, ÁGUA PLUVIAL, DN 100 X 100 MM, JUNTA ELÁSTICA, FORNECIDO E INSTALADO EM CONDUTORES VERTICAIS DE ÁGUAS PLUVIAIS. AF_12/2014</v>
          </cell>
          <cell r="C7748" t="str">
            <v>UN</v>
          </cell>
          <cell r="D7748">
            <v>44.69</v>
          </cell>
        </row>
        <row r="7749">
          <cell r="A7749" t="str">
            <v>89696</v>
          </cell>
          <cell r="B7749" t="str">
            <v>TÊ, PVC, SERIE R, ÁGUA PLUVIAL, DN 100 X 75 MM, JUNTA ELÁSTICA, FORNECIDO E INSTALADO EM CONDUTORES VERTICAIS DE ÁGUAS PLUVIAIS. AF_12/2014</v>
          </cell>
          <cell r="C7749" t="str">
            <v>UN</v>
          </cell>
          <cell r="D7749">
            <v>34.69</v>
          </cell>
        </row>
        <row r="7750">
          <cell r="A7750" t="str">
            <v>89697</v>
          </cell>
          <cell r="B7750" t="str">
            <v>TE, CPVC, SOLDÁVEL, DN 22MM, INSTALADO EM RAMAL OU SUB-RAMAL DE ÁGUA FORNECIMENTO E INSTALAÇÃO. AF_12/2014</v>
          </cell>
          <cell r="C7750" t="str">
            <v>UN</v>
          </cell>
          <cell r="D7750">
            <v>7.86</v>
          </cell>
        </row>
        <row r="7751">
          <cell r="A7751" t="str">
            <v>89698</v>
          </cell>
          <cell r="B7751" t="str">
            <v>JUNÇÃO SIMPLES, PVC, SERIE R, ÁGUA PLUVIAL, DN 150 X 150 MM, JUNTA ELÁSTICA, FORNECIDO E INSTALADO EM CONDUTORES VERTICAIS DE ÁGUAS PLUVIAIS . AF_12/2014</v>
          </cell>
          <cell r="C7751" t="str">
            <v>UN</v>
          </cell>
          <cell r="D7751">
            <v>124.69</v>
          </cell>
        </row>
        <row r="7752">
          <cell r="A7752" t="str">
            <v>89699</v>
          </cell>
          <cell r="B7752" t="str">
            <v>JUNÇÃO SIMPLES, PVC, SERIE R, ÁGUA PLUVIAL, DN 150 X 100 MM, JUNTA ELÁSTICA, FORNECIDO E INSTALADO EM CONDUTORES VERTICAIS DE ÁGUAS PLUVIAIS . AF_12/2014</v>
          </cell>
          <cell r="C7752" t="str">
            <v>UN</v>
          </cell>
          <cell r="D7752">
            <v>116.67</v>
          </cell>
        </row>
        <row r="7753">
          <cell r="A7753" t="str">
            <v>89701</v>
          </cell>
          <cell r="B7753" t="str">
            <v>TÊ, PVC, SERIE R, ÁGUA PLUVIAL, DN 150 X 150 MM, JUNTA ELÁSTICA, FORNECIDO E INSTALADO EM CONDUTORES VERTICAIS DE ÁGUAS PLUVIAIS. AF_12/2014</v>
          </cell>
          <cell r="C7753" t="str">
            <v>UN</v>
          </cell>
          <cell r="D7753">
            <v>94.7</v>
          </cell>
        </row>
        <row r="7754">
          <cell r="A7754" t="str">
            <v>89703</v>
          </cell>
          <cell r="B7754" t="str">
            <v>TE MISTURADOR DE TRANSIÇÃO, CPVC, SOLDÁVEL, DN 22MM X 3/4 , INSTALADO EM RAMAL OU SUB-RAMAL DE ÁGUA   FORNECIMENTO E INSTALAÇÃO. AF_12/2014</v>
          </cell>
          <cell r="C7754" t="str">
            <v>UN</v>
          </cell>
          <cell r="D7754">
            <v>25.22</v>
          </cell>
        </row>
        <row r="7755">
          <cell r="A7755" t="str">
            <v>89704</v>
          </cell>
          <cell r="B7755" t="str">
            <v>TÊ, PVC, SERIE R, ÁGUA PLUVIAL, DN 150 X 100 MM, JUNTA ELÁSTICA, FORNECIDO E INSTALADO EM CONDUTORES VERTICAIS DE ÁGUAS PLUVIAIS. AF_12/2014</v>
          </cell>
          <cell r="C7755" t="str">
            <v>UN</v>
          </cell>
          <cell r="D7755">
            <v>81.5</v>
          </cell>
        </row>
        <row r="7756">
          <cell r="A7756" t="str">
            <v>89724</v>
          </cell>
          <cell r="B7756" t="str">
            <v>JOELHO 90 GRAUS, PVC, SERIE NORMAL, ESGOTO PREDIAL, DN 40 MM, JUNTASOLDÁVEL, FORNECIDO E INSTALADO EM RAMAL DE DESCARGA OU RAMAL DE ESGOTO SANITÁRIO. AF_12/2014_P</v>
          </cell>
          <cell r="C7756" t="str">
            <v>UN</v>
          </cell>
          <cell r="D7756">
            <v>4.45</v>
          </cell>
        </row>
        <row r="7757">
          <cell r="A7757" t="str">
            <v>89726</v>
          </cell>
          <cell r="B7757" t="str">
            <v>JOELHO 45 GRAUS, PVC, SERIE NORMAL, ESGOTO PREDIAL, DN 40 MM, JUNTASOLDÁVEL, FORNECIDO E INSTALADO EM RAMAL DE DESCARGA OU RAMAL DE ESGOTO SANITÁRIO. AF_12/2014_P</v>
          </cell>
          <cell r="C7757" t="str">
            <v>UN</v>
          </cell>
          <cell r="D7757">
            <v>4.6500000000000004</v>
          </cell>
        </row>
        <row r="7758">
          <cell r="A7758" t="str">
            <v>89728</v>
          </cell>
          <cell r="B7758" t="str">
            <v>CURVA CURTA 90 GRAUS, PVC, SERIE NORMAL, ESGOTO PREDIAL, DN 40 MM, JUNTASOLDÁVEL, FORNECIDO E INSTALADO EM RAMAL DE DESCARGA OU RAMAL DE ES GOTO SANITÁRIO. AF_12/2014_P</v>
          </cell>
          <cell r="C7758" t="str">
            <v>UN</v>
          </cell>
          <cell r="D7758">
            <v>6.09</v>
          </cell>
        </row>
        <row r="7759">
          <cell r="A7759" t="str">
            <v>89730</v>
          </cell>
          <cell r="B7759" t="str">
            <v>CURVA LONGA 90 GRAUS, PVC, SERIE NORMAL, ESGOTO PREDIAL, DN 40 MM, JUNTASOLDÁVEL, FORNECIDO E INSTALADO EM RAMAL DE DESCARGA OU RAMAL DE ES GOTO SANITÁRIO. AF_12/2014_P</v>
          </cell>
          <cell r="C7759" t="str">
            <v>UN</v>
          </cell>
          <cell r="D7759">
            <v>6.74</v>
          </cell>
        </row>
        <row r="7760">
          <cell r="A7760" t="str">
            <v>89731</v>
          </cell>
          <cell r="B7760" t="str">
            <v>JOELHO 90 GRAUS, PVC, SERIE NORMAL, ESGOTO PREDIAL, DN 50 MM, JUNTA EL ÁSTICA, FORNECIDO E INSTALADO EM RAMAL DE DESCARGA OU RAMAL DE ESGOTO SANITÁRIO. AF_12/2014</v>
          </cell>
          <cell r="C7760" t="str">
            <v>UN</v>
          </cell>
          <cell r="D7760">
            <v>6.02</v>
          </cell>
        </row>
        <row r="7761">
          <cell r="A7761" t="str">
            <v>89732</v>
          </cell>
          <cell r="B7761" t="str">
            <v>JOELHO 45 GRAUS, PVC, SERIE NORMAL, ESGOTO PREDIAL, DN 50 MM, JUNTA EL ÁSTICA, FORNECIDO E INSTALADO EM RAMAL DE DESCARGA OU RAMAL DE ESGOTO SANITÁRIO. AF_12/2014</v>
          </cell>
          <cell r="C7761" t="str">
            <v>UN</v>
          </cell>
          <cell r="D7761">
            <v>6.53</v>
          </cell>
        </row>
        <row r="7762">
          <cell r="A7762" t="str">
            <v>89733</v>
          </cell>
          <cell r="B7762" t="str">
            <v>CURVA CURTA 90 GRAUS, PVC, SERIE NORMAL, ESGOTO PREDIAL, DN 50 MM, JUNTA ELÁSTICA, FORNECIDO E INSTALADO EM RAMAL DE DESCARGA OU RAMAL DE ES GOTO SANITÁRIO. AF_12/2014</v>
          </cell>
          <cell r="C7762" t="str">
            <v>UN</v>
          </cell>
          <cell r="D7762">
            <v>12.13</v>
          </cell>
        </row>
        <row r="7763">
          <cell r="A7763" t="str">
            <v>89735</v>
          </cell>
          <cell r="B7763" t="str">
            <v>CURVA LONGA 90 GRAUS, PVC, SERIE NORMAL, ESGOTO PREDIAL, DN 50 MM, JUNTA ELÁSTICA, FORNECIDO E INSTALADO EM RAMAL DE DESCARGA OU RAMAL DE ES GOTO SANITÁRIO. AF_12/2014</v>
          </cell>
          <cell r="C7763" t="str">
            <v>UN</v>
          </cell>
          <cell r="D7763">
            <v>10.37</v>
          </cell>
        </row>
        <row r="7764">
          <cell r="A7764" t="str">
            <v>89737</v>
          </cell>
          <cell r="B7764" t="str">
            <v>JOELHO 90 GRAUS, PVC, SERIE NORMAL, ESGOTO PREDIAL, DN 75 MM, JUNTA EL ÁSTICA, FORNECIDO E INSTALADO EM RAMAL DE DESCARGA OU RAMAL DE ESGOTO SANITÁRIO. AF_12/2014</v>
          </cell>
          <cell r="C7764" t="str">
            <v>UN</v>
          </cell>
          <cell r="D7764">
            <v>10.48</v>
          </cell>
        </row>
        <row r="7765">
          <cell r="A7765" t="str">
            <v>89739</v>
          </cell>
          <cell r="B7765" t="str">
            <v>JOELHO 45 GRAUS, PVC, SERIE NORMAL, ESGOTO PREDIAL, DN 75 MM, JUNTA EL ÁSTICA, FORNECIDO E INSTALADO EM RAMAL DE DESCARGA OU RAMAL DE ESGOTO SANITÁRIO. AF_12/2014</v>
          </cell>
          <cell r="C7765" t="str">
            <v>UN</v>
          </cell>
          <cell r="D7765">
            <v>11.14</v>
          </cell>
        </row>
        <row r="7766">
          <cell r="A7766" t="str">
            <v>89742</v>
          </cell>
          <cell r="B7766" t="str">
            <v>CURVA CURTA 90 GRAUS, PVC, SERIE NORMAL, ESGOTO PREDIAL, DN 75 MM, JUNTA ELÁSTICA, FORNECIDO E INSTALADO EM RAMAL DE DESCARGA OU RAMAL DE ES GOTO SANITÁRIO. AF_12/2014</v>
          </cell>
          <cell r="C7766" t="str">
            <v>UN</v>
          </cell>
          <cell r="D7766">
            <v>20.61</v>
          </cell>
        </row>
        <row r="7767">
          <cell r="A7767" t="str">
            <v>89743</v>
          </cell>
          <cell r="B7767" t="str">
            <v>CURVA LONGA 90 GRAUS, PVC, SERIE NORMAL, ESGOTO PREDIAL, DN 75 MM, JUNTA ELÁSTICA, FORNECIDO E INSTALADO EM RAMAL DE DESCARGA OU RAMAL DE ES GOTO SANITÁRIO. AF_12/2014</v>
          </cell>
          <cell r="C7767" t="str">
            <v>UN</v>
          </cell>
          <cell r="D7767">
            <v>24.3</v>
          </cell>
        </row>
        <row r="7768">
          <cell r="A7768" t="str">
            <v>89744</v>
          </cell>
          <cell r="B7768" t="str">
            <v>JOELHO 90 GRAUS, PVC, SERIE NORMAL, ESGOTO PREDIAL, DN 100 MM, JUNTA E LÁSTICA, FORNECIDO E INSTALADO EM RAMAL DE DESCARGA OU RAMAL DE ESGOTO SANITÁRIO. AF_12/2014</v>
          </cell>
          <cell r="C7768" t="str">
            <v>UN</v>
          </cell>
          <cell r="D7768">
            <v>14.02</v>
          </cell>
        </row>
        <row r="7769">
          <cell r="A7769" t="str">
            <v>89746</v>
          </cell>
          <cell r="B7769" t="str">
            <v>JOELHO 45 GRAUS, PVC, SERIE NORMAL, ESGOTO PREDIAL, DN 100 MM, JUNTA E LÁSTICA, FORNECIDO E INSTALADO EM RAMAL DE DESCARGA OU RAMAL DE ESGOTO SANITÁRIO. AF_12/2014</v>
          </cell>
          <cell r="C7769" t="str">
            <v>UN</v>
          </cell>
          <cell r="D7769">
            <v>13.57</v>
          </cell>
        </row>
        <row r="7770">
          <cell r="A7770" t="str">
            <v>89748</v>
          </cell>
          <cell r="B7770" t="str">
            <v>CURVA CURTA 90 GRAUS, PVC, SERIE NORMAL, ESGOTO PREDIAL, DN 100 MM, JU NTA ELÁSTICA, FORNECIDO E INSTALADO EM RAMAL DE DESCARGA OU RAMAL DE E SGOTO SANITÁRIO. AF_12/2014</v>
          </cell>
          <cell r="C7770" t="str">
            <v>UN</v>
          </cell>
          <cell r="D7770">
            <v>23.47</v>
          </cell>
        </row>
        <row r="7771">
          <cell r="A7771" t="str">
            <v>89750</v>
          </cell>
          <cell r="B7771" t="str">
            <v>CURVA LONGA 90 GRAUS, PVC, SERIE NORMAL, ESGOTO PREDIAL, DN 100 MM, JU NTA ELÁSTICA, FORNECIDO E INSTALADO EM RAMAL DE DESCARGA OU RAMAL DE E SGOTO SANITÁRIO. AF_12/2014</v>
          </cell>
          <cell r="C7771" t="str">
            <v>UN</v>
          </cell>
          <cell r="D7771">
            <v>37.340000000000003</v>
          </cell>
        </row>
        <row r="7772">
          <cell r="A7772" t="str">
            <v>89752</v>
          </cell>
          <cell r="B7772" t="str">
            <v>LUVA SIMPLES, PVC, SERIE NORMAL, ESGOTO PREDIAL, DN 40 MM, JUNTASOLDÁ VEL, FORNECIDO E INSTALADO EM RAMAL DE DESCARGA OU RAMAL DE ESGOTO SAN ITÁRIO. AF_12/2014_P</v>
          </cell>
          <cell r="C7772" t="str">
            <v>UN</v>
          </cell>
          <cell r="D7772">
            <v>3.31</v>
          </cell>
        </row>
        <row r="7773">
          <cell r="A7773" t="str">
            <v>89753</v>
          </cell>
          <cell r="B7773" t="str">
            <v>LUVA SIMPLES, PVC, SERIE NORMAL, ESGOTO PREDIAL, DN 50 MM, JUNTA ELÁSTICA, FORNECIDO E INSTALADO EM RAMAL DE DESCARGA OU RAMAL DE ESGOTO SAN ITÁRIO. AF_12/2014</v>
          </cell>
          <cell r="C7773" t="str">
            <v>UN</v>
          </cell>
          <cell r="D7773">
            <v>4.62</v>
          </cell>
        </row>
        <row r="7774">
          <cell r="A7774" t="str">
            <v>89754</v>
          </cell>
          <cell r="B7774" t="str">
            <v>LUVA DE CORRER, PVC, SERIE NORMAL, ESGOTO PREDIAL, DN 50 MM, JUNTA ELÁSTICA, FORNECIDO E INSTALADO EM RAMAL DE DESCARGA OU RAMAL DE ESGOTO S ANITÁRIO. AF_12/2014</v>
          </cell>
          <cell r="C7774" t="str">
            <v>UN</v>
          </cell>
          <cell r="D7774">
            <v>7.12</v>
          </cell>
        </row>
        <row r="7775">
          <cell r="A7775" t="str">
            <v>89774</v>
          </cell>
          <cell r="B7775" t="str">
            <v>LUVA SIMPLES, PVC, SERIE NORMAL, ESGOTO PREDIAL, DN 75 MM, JUNTA ELÁSTICA, FORNECIDO E INSTALADO EM RAMAL DE DESCARGA OU RAMAL DE ESGOTO SAN ITÁRIO. AF_12/2014</v>
          </cell>
          <cell r="C7775" t="str">
            <v>UN</v>
          </cell>
          <cell r="D7775">
            <v>7.41</v>
          </cell>
        </row>
        <row r="7776">
          <cell r="A7776" t="str">
            <v>89776</v>
          </cell>
          <cell r="B7776" t="str">
            <v>LUVA DE CORRER, PVC, SERIE NORMAL, ESGOTO PREDIAL, DN 75 MM, JUNTA ELÁSTICA, FORNECIDO E INSTALADO EM RAMAL DE DESCARGA OU RAMAL DE ESGOTO S ANITÁRIO. AF_12/2014</v>
          </cell>
          <cell r="C7776" t="str">
            <v>UN</v>
          </cell>
          <cell r="D7776">
            <v>10.98</v>
          </cell>
        </row>
        <row r="7777">
          <cell r="A7777" t="str">
            <v>89778</v>
          </cell>
          <cell r="B7777" t="str">
            <v>LUVA SIMPLES, PVC, SERIE NORMAL, ESGOTO PREDIAL, DN 100 MM, JUNTA ELÁSTICA, FORNECIDO E INSTALADO EM RAMAL DE DESCARGA OU RAMAL DE ESGOTO SA NITÁRIO. AF_12/2014</v>
          </cell>
          <cell r="C7777" t="str">
            <v>UN</v>
          </cell>
          <cell r="D7777">
            <v>9.51</v>
          </cell>
        </row>
        <row r="7778">
          <cell r="A7778" t="str">
            <v>89779</v>
          </cell>
          <cell r="B7778" t="str">
            <v>LUVA DE CORRER, PVC, SERIE NORMAL, ESGOTO PREDIAL, DN 100 MM, JUNTA EL ÁSTICA, FORNECIDO E INSTALADO EM RAMAL DE DESCARGA OU RAMAL DE ESGOTO SANITÁRIO. AF_12/2014</v>
          </cell>
          <cell r="C7778" t="str">
            <v>UN</v>
          </cell>
          <cell r="D7778">
            <v>19.3</v>
          </cell>
        </row>
        <row r="7779">
          <cell r="A7779" t="str">
            <v>89782</v>
          </cell>
          <cell r="B7779" t="str">
            <v>TE, PVC, SERIE NORMAL, ESGOTO PREDIAL, DN 40 X 40 MM, JUNTASOLDÁVEL, FORNECIDO E INSTALADO EM RAMAL DE DESCARGA OU RAMAL DE ESGOTO SANITÁRI O. AF_12/2014_P</v>
          </cell>
          <cell r="C7779" t="str">
            <v>UN</v>
          </cell>
          <cell r="D7779">
            <v>6.66</v>
          </cell>
        </row>
        <row r="7780">
          <cell r="A7780" t="str">
            <v>89783</v>
          </cell>
          <cell r="B7780" t="str">
            <v>JUNÇÃO SIMPLES, PVC, SERIE NORMAL, ESGOTO PREDIAL, DN 40 MM, JUNTASOL DÁVEL, FORNECIDO E INSTALADO EM RAMAL DE DESCARGA OU RAMAL DE ESGOTO S ANITÁRIO. AF_12/2014_P</v>
          </cell>
          <cell r="C7780" t="str">
            <v>UN</v>
          </cell>
          <cell r="D7780">
            <v>6.94</v>
          </cell>
        </row>
        <row r="7781">
          <cell r="A7781" t="str">
            <v>89784</v>
          </cell>
          <cell r="B7781" t="str">
            <v>TE, PVC, SERIE NORMAL, ESGOTO PREDIAL, DN 50 X 50 MM, JUNTA ELÁSTICA, FORNECIDO E INSTALADO EM RAMAL DE DESCARGA OU RAMAL DE ESGOTO SANITÁRI O. AF_12/2014</v>
          </cell>
          <cell r="C7781" t="str">
            <v>UN</v>
          </cell>
          <cell r="D7781">
            <v>10.84</v>
          </cell>
        </row>
        <row r="7782">
          <cell r="A7782" t="str">
            <v>89785</v>
          </cell>
          <cell r="B7782" t="str">
            <v>JUNÇÃO SIMPLES, PVC, SERIE NORMAL, ESGOTO PREDIAL, DN 50 X 50 MM, JUNTA ELÁSTICA, FORNECIDO E INSTALADO EM RAMAL DE DESCARGA OU RAMAL DE ESG OTO SANITÁRIO. AF_12/2014</v>
          </cell>
          <cell r="C7782" t="str">
            <v>UN</v>
          </cell>
          <cell r="D7782">
            <v>11.75</v>
          </cell>
        </row>
        <row r="7783">
          <cell r="A7783" t="str">
            <v>89786</v>
          </cell>
          <cell r="B7783" t="str">
            <v>TE, PVC, SERIE NORMAL, ESGOTO PREDIAL, DN 75 X 75 MM, JUNTA ELÁSTICA, FORNECIDO E INSTALADO EM RAMAL DE DESCARGA OU RAMAL DE ESGOTO SANITÁRI O. AF_12/2014</v>
          </cell>
          <cell r="C7783" t="str">
            <v>UN</v>
          </cell>
          <cell r="D7783">
            <v>20.94</v>
          </cell>
        </row>
        <row r="7784">
          <cell r="A7784" t="str">
            <v>89795</v>
          </cell>
          <cell r="B7784" t="str">
            <v>JUNÇÃO SIMPLES, PVC, SERIE NORMAL, ESGOTO PREDIAL, DN 75 X 75 MM, JUNTA ELÁSTICA, FORNECIDO E INSTALADO EM RAMAL DE DESCARGA OU RAMAL DE ESG OTO SANITÁRIO. AF_12/2014</v>
          </cell>
          <cell r="C7784" t="str">
            <v>UN</v>
          </cell>
          <cell r="D7784">
            <v>20.04</v>
          </cell>
        </row>
        <row r="7785">
          <cell r="A7785" t="str">
            <v>89796</v>
          </cell>
          <cell r="B7785" t="str">
            <v>TE, PVC, SERIE NORMAL, ESGOTO PREDIAL, DN 100 X 100 MM, JUNTA ELÁSTICA , FORNECIDO E INSTALADO EM RAMAL DE DESCARGA OU RAMAL DE ESGOTO SANITÁ RIO. AF_12/2014</v>
          </cell>
          <cell r="C7785" t="str">
            <v>UN</v>
          </cell>
          <cell r="D7785">
            <v>23.69</v>
          </cell>
        </row>
        <row r="7786">
          <cell r="A7786" t="str">
            <v>89797</v>
          </cell>
          <cell r="B7786" t="str">
            <v>JUNÇÃO SIMPLES, PVC, SERIE NORMAL, ESGOTO PREDIAL, DN 100 X 100 MM, JU NTA ELÁSTICA, FORNECIDO E INSTALADO EM RAMAL DE DESCARGA OU RAMAL DE E SGOTO SANITÁRIO. AF_12/2014</v>
          </cell>
          <cell r="C7786" t="str">
            <v>UN</v>
          </cell>
          <cell r="D7786">
            <v>26.48</v>
          </cell>
        </row>
        <row r="7787">
          <cell r="A7787" t="str">
            <v>89801</v>
          </cell>
          <cell r="B7787" t="str">
            <v>JOELHO 90 GRAUS, PVC, SERIE NORMAL, ESGOTO PREDIAL, DN 50 MM, JUNTA EL ÁSTICA, FORNECIDO E INSTALADO EM PRUMADA DE ESGOTO SANITÁRIO OU VENTIL AÇÃO. AF_12/2014</v>
          </cell>
          <cell r="C7787" t="str">
            <v>UN</v>
          </cell>
          <cell r="D7787">
            <v>3.8</v>
          </cell>
        </row>
        <row r="7788">
          <cell r="A7788" t="str">
            <v>89802</v>
          </cell>
          <cell r="B7788" t="str">
            <v>JOELHO 45 GRAUS, PVC, SERIE NORMAL, ESGOTO PREDIAL, DN 50 MM, JUNTA EL ÁSTICA, FORNECIDO E INSTALADO EM PRUMADA DE ESGOTO SANITÁRIO OU VENTIL AÇÃO. AF_12/2014</v>
          </cell>
          <cell r="C7788" t="str">
            <v>UN</v>
          </cell>
          <cell r="D7788">
            <v>4.3099999999999996</v>
          </cell>
        </row>
        <row r="7789">
          <cell r="A7789" t="str">
            <v>89803</v>
          </cell>
          <cell r="B7789" t="str">
            <v>CURVA CURTA 90 GRAUS, PVC, SERIE NORMAL, ESGOTO PREDIAL, DN 50 MM, JUNTA ELÁSTICA, FORNECIDO E INSTALADO EM PRUMADA DE ESGOTO SANITÁRIO OU V ENTILAÇÃO. AF_12/2014</v>
          </cell>
          <cell r="C7789" t="str">
            <v>UN</v>
          </cell>
          <cell r="D7789">
            <v>9.9</v>
          </cell>
        </row>
        <row r="7790">
          <cell r="A7790" t="str">
            <v>89804</v>
          </cell>
          <cell r="B7790" t="str">
            <v>CURVA LONGA 90 GRAUS, PVC, SERIE NORMAL, ESGOTO PREDIAL, DN 50 MM, JUNTA ELÁSTICA, FORNECIDO E INSTALADO EM PRUMADA DE ESGOTO SANITÁRIO OU V ENTILAÇÃO. AF_12/2014</v>
          </cell>
          <cell r="C7790" t="str">
            <v>UN</v>
          </cell>
          <cell r="D7790">
            <v>8.14</v>
          </cell>
        </row>
        <row r="7791">
          <cell r="A7791" t="str">
            <v>89805</v>
          </cell>
          <cell r="B7791" t="str">
            <v>JOELHO 90 GRAUS, PVC, SERIE NORMAL, ESGOTO PREDIAL, DN 75 MM, JUNTA EL ÁSTICA, FORNECIDO E INSTALADO EM PRUMADA DE ESGOTO SANITÁRIO OU VENTIL AÇÃO. AF_12/2014</v>
          </cell>
          <cell r="C7791" t="str">
            <v>UN</v>
          </cell>
          <cell r="D7791">
            <v>7.77</v>
          </cell>
        </row>
        <row r="7792">
          <cell r="A7792" t="str">
            <v>89806</v>
          </cell>
          <cell r="B7792" t="str">
            <v>JOELHO 45 GRAUS, PVC, SERIE NORMAL, ESGOTO PREDIAL, DN 75 MM, JUNTA EL ÁSTICA, FORNECIDO E INSTALADO EM PRUMADA DE ESGOTO SANITÁRIO OU VENTIL AÇÃO. AF_12/2014</v>
          </cell>
          <cell r="C7792" t="str">
            <v>UN</v>
          </cell>
          <cell r="D7792">
            <v>8.43</v>
          </cell>
        </row>
        <row r="7793">
          <cell r="A7793" t="str">
            <v>89807</v>
          </cell>
          <cell r="B7793" t="str">
            <v>CURVA CURTA 90 GRAUS, PVC, SERIE NORMAL, ESGOTO PREDIAL, DN 75 MM, JUNTA ELÁSTICA, FORNECIDO E INSTALADO EM PRUMADA DE ESGOTO SANITÁRIO OU V ENTILAÇÃO. AF_12/2014</v>
          </cell>
          <cell r="C7793" t="str">
            <v>UN</v>
          </cell>
          <cell r="D7793">
            <v>17.899999999999999</v>
          </cell>
        </row>
        <row r="7794">
          <cell r="A7794" t="str">
            <v>89808</v>
          </cell>
          <cell r="B7794" t="str">
            <v>CURVA LONGA 90 GRAUS, PVC, SERIE NORMAL, ESGOTO PREDIAL, DN 75 MM, JUNTA ELÁSTICA, FORNECIDO E INSTALADO EM PRUMADA DE ESGOTO SANITÁRIO OU V ENTILAÇÃO. AF_12/2014</v>
          </cell>
          <cell r="C7794" t="str">
            <v>UN</v>
          </cell>
          <cell r="D7794">
            <v>21.59</v>
          </cell>
        </row>
        <row r="7795">
          <cell r="A7795" t="str">
            <v>89809</v>
          </cell>
          <cell r="B7795" t="str">
            <v>JOELHO 90 GRAUS, PVC, SERIE NORMAL, ESGOTO PREDIAL, DN 100 MM, JUNTA E LÁSTICA, FORNECIDO E INSTALADO EM PRUMADA DE ESGOTO SANITÁRIO OU VENTI LAÇÃO. AF_12/2014</v>
          </cell>
          <cell r="C7795" t="str">
            <v>UN</v>
          </cell>
          <cell r="D7795">
            <v>10.81</v>
          </cell>
        </row>
        <row r="7796">
          <cell r="A7796" t="str">
            <v>89810</v>
          </cell>
          <cell r="B7796" t="str">
            <v>JOELHO 45 GRAUS, PVC, SERIE NORMAL, ESGOTO PREDIAL, DN 100 MM, JUNTA E LÁSTICA, FORNECIDO E INSTALADO EM PRUMADA DE ESGOTO SANITÁRIO OU VENTI LAÇÃO. AF_12/2014</v>
          </cell>
          <cell r="C7796" t="str">
            <v>UN</v>
          </cell>
          <cell r="D7796">
            <v>10.36</v>
          </cell>
        </row>
        <row r="7797">
          <cell r="A7797" t="str">
            <v>89811</v>
          </cell>
          <cell r="B7797" t="str">
            <v>CURVA CURTA 90 GRAUS, PVC, SERIE NORMAL, ESGOTO PREDIAL, DN 100 MM, JU NTA ELÁSTICA, FORNECIDO E INSTALADO EM PRUMADA DE ESGOTO SANITÁRIO OU VENTILAÇÃO. AF_12/2014</v>
          </cell>
          <cell r="C7797" t="str">
            <v>UN</v>
          </cell>
          <cell r="D7797">
            <v>20.260000000000002</v>
          </cell>
        </row>
        <row r="7798">
          <cell r="A7798" t="str">
            <v>89812</v>
          </cell>
          <cell r="B7798" t="str">
            <v>CURVA LONGA 90 GRAUS, PVC, SERIE NORMAL, ESGOTO PREDIAL, DN 100 MM, JU NTA ELÁSTICA, FORNECIDO E INSTALADO EM PRUMADA DE ESGOTO SANITÁRIO OU VENTILAÇÃO. AF_12/2014</v>
          </cell>
          <cell r="C7798" t="str">
            <v>UN</v>
          </cell>
          <cell r="D7798">
            <v>34.130000000000003</v>
          </cell>
        </row>
        <row r="7799">
          <cell r="A7799" t="str">
            <v>89813</v>
          </cell>
          <cell r="B7799" t="str">
            <v>LUVA SIMPLES, PVC, SERIE NORMAL, ESGOTO PREDIAL, DN 50 MM, JUNTA ELÁSTICA, FORNECIDO E INSTALADO EM PRUMADA DE ESGOTO SANITÁRIO OU VENTILAÇÃ O. AF_12/2014</v>
          </cell>
          <cell r="C7799" t="str">
            <v>UN</v>
          </cell>
          <cell r="D7799">
            <v>3.38</v>
          </cell>
        </row>
        <row r="7800">
          <cell r="A7800" t="str">
            <v>89814</v>
          </cell>
          <cell r="B7800" t="str">
            <v>LUVA DE CORRER, PVC, SERIE NORMAL, ESGOTO PREDIAL, DN 50 MM, JUNTA ELÁSTICA, FORNECIDO E INSTALADO EM PRUMADA DE ESGOTO SANITÁRIO OU VENTILA ÇÃO. AF_12/2014</v>
          </cell>
          <cell r="C7800" t="str">
            <v>UN</v>
          </cell>
          <cell r="D7800">
            <v>5.88</v>
          </cell>
        </row>
        <row r="7801">
          <cell r="A7801" t="str">
            <v>89817</v>
          </cell>
          <cell r="B7801" t="str">
            <v>LUVA SIMPLES, PVC, SERIE NORMAL, ESGOTO PREDIAL, DN 75 MM, JUNTA ELÁSTICA, FORNECIDO E INSTALADO EM PRUMADA DE ESGOTO SANITÁRIO OU VENTILAÇÃ O. AF_12/2014</v>
          </cell>
          <cell r="C7801" t="str">
            <v>UN</v>
          </cell>
          <cell r="D7801">
            <v>5.69</v>
          </cell>
        </row>
        <row r="7802">
          <cell r="A7802" t="str">
            <v>89819</v>
          </cell>
          <cell r="B7802" t="str">
            <v>LUVA DE CORRER, PVC, SERIE NORMAL, ESGOTO PREDIAL, DN 75 MM, JUNTA ELÁSTICA, FORNECIDO E INSTALADO EM PRUMADA DE ESGOTO SANITÁRIO OU VENTILA ÇÃO. AF_12/2014</v>
          </cell>
          <cell r="C7802" t="str">
            <v>UN</v>
          </cell>
          <cell r="D7802">
            <v>9.25</v>
          </cell>
        </row>
        <row r="7803">
          <cell r="A7803" t="str">
            <v>89821</v>
          </cell>
          <cell r="B7803" t="str">
            <v>LUVA SIMPLES, PVC, SERIE NORMAL, ESGOTO PREDIAL, DN 100 MM, JUNTA ELÁSTICA, FORNECIDO E INSTALADO EM PRUMADA DE ESGOTO SANITÁRIO OU VENTILAÇ ÃO. AF_12/2014</v>
          </cell>
          <cell r="C7803" t="str">
            <v>UN</v>
          </cell>
          <cell r="D7803">
            <v>7.28</v>
          </cell>
        </row>
        <row r="7804">
          <cell r="A7804" t="str">
            <v>89823</v>
          </cell>
          <cell r="B7804" t="str">
            <v>LUVA DE CORRER, PVC, SERIE NORMAL, ESGOTO PREDIAL, DN 100 MM, JUNTA EL ÁSTICA, FORNECIDO E INSTALADO EM PRUMADA DE ESGOTO SANITÁRIO OU VENTIL AÇÃO. AF_12/2014</v>
          </cell>
          <cell r="C7804" t="str">
            <v>UN</v>
          </cell>
          <cell r="D7804">
            <v>17.079999999999998</v>
          </cell>
        </row>
        <row r="7805">
          <cell r="A7805" t="str">
            <v>89825</v>
          </cell>
          <cell r="B7805" t="str">
            <v>TE, PVC, SERIE NORMAL, ESGOTO PREDIAL, DN 50 X 50 MM, JUNTA ELÁSTICA, FORNECIDO E INSTALADO EM PRUMADA DE ESGOTO SANITÁRIO OU VENTILAÇÃO. AF _12/2014</v>
          </cell>
          <cell r="C7805" t="str">
            <v>UN</v>
          </cell>
          <cell r="D7805">
            <v>8.1300000000000008</v>
          </cell>
        </row>
        <row r="7806">
          <cell r="A7806" t="str">
            <v>89827</v>
          </cell>
          <cell r="B7806" t="str">
            <v>JUNÇÃO SIMPLES, PVC, SERIE NORMAL, ESGOTO PREDIAL, DN 50 X 50 MM, JUNTA ELÁSTICA, FORNECIDO E INSTALADO EM PRUMADA DE ESGOTO SANITÁRIO OU VE NTILAÇÃO. AF_12/2014</v>
          </cell>
          <cell r="C7806" t="str">
            <v>UN</v>
          </cell>
          <cell r="D7806">
            <v>9.0299999999999994</v>
          </cell>
        </row>
        <row r="7807">
          <cell r="A7807" t="str">
            <v>89829</v>
          </cell>
          <cell r="B7807" t="str">
            <v>TE, PVC, SERIE NORMAL, ESGOTO PREDIAL, DN 75 X 75 MM, JUNTA ELÁSTICA, FORNECIDO E INSTALADO EM PRUMADA DE ESGOTO SANITÁRIO OU VENTILAÇÃO. AF _12/2014</v>
          </cell>
          <cell r="C7807" t="str">
            <v>UN</v>
          </cell>
          <cell r="D7807">
            <v>17.489999999999998</v>
          </cell>
        </row>
        <row r="7808">
          <cell r="A7808" t="str">
            <v>89830</v>
          </cell>
          <cell r="B7808" t="str">
            <v>JUNÇÃO SIMPLES, PVC, SERIE NORMAL, ESGOTO PREDIAL, DN 75 X 75 MM, JUNTA ELÁSTICA, FORNECIDO E INSTALADO EM PRUMADA DE ESGOTO SANITÁRIO OU VE NTILAÇÃO. AF_12/2014</v>
          </cell>
          <cell r="C7808" t="str">
            <v>UN</v>
          </cell>
          <cell r="D7808">
            <v>16.579999999999998</v>
          </cell>
        </row>
        <row r="7809">
          <cell r="A7809" t="str">
            <v>89833</v>
          </cell>
          <cell r="B7809" t="str">
            <v>TE, PVC, SERIE NORMAL, ESGOTO PREDIAL, DN 100 X 100 MM, JUNTA ELÁSTICA , FORNECIDO E INSTALADO EM PRUMADA DE ESGOTO SANITÁRIO OU VENTILAÇÃO. AF_12/2014</v>
          </cell>
          <cell r="C7809" t="str">
            <v>UN</v>
          </cell>
          <cell r="D7809">
            <v>19.489999999999998</v>
          </cell>
        </row>
        <row r="7810">
          <cell r="A7810" t="str">
            <v>89834</v>
          </cell>
          <cell r="B7810" t="str">
            <v>JUNÇÃO SIMPLES, PVC, SERIE NORMAL, ESGOTO PREDIAL, DN 100 X 100 MM, JU NTA ELÁSTICA, FORNECIDO E INSTALADO EM PRUMADA DE ESGOTO SANITÁRIO OU VENTILAÇÃO. AF_12/2014</v>
          </cell>
          <cell r="C7810" t="str">
            <v>UN</v>
          </cell>
          <cell r="D7810">
            <v>22.28</v>
          </cell>
        </row>
        <row r="7811">
          <cell r="A7811" t="str">
            <v>89850</v>
          </cell>
          <cell r="B7811" t="str">
            <v>JOELHO 90 GRAUS, PVC, SERIE NORMAL, ESGOTO PREDIAL, DN 100 MM, JUNTA E LÁSTICA, FORNECIDO E INSTALADO EM SUBCOLETOR AÉREO DE ESGOTO SANITÁRIO . AF_12/2014</v>
          </cell>
          <cell r="C7811" t="str">
            <v>UN</v>
          </cell>
          <cell r="D7811">
            <v>13.77</v>
          </cell>
        </row>
        <row r="7812">
          <cell r="A7812" t="str">
            <v>89851</v>
          </cell>
          <cell r="B7812" t="str">
            <v>JOELHO 45 GRAUS, PVC, SERIE NORMAL, ESGOTO PREDIAL, DN 100 MM, JUNTA E LÁSTICA, FORNECIDO E INSTALADO EM SUBCOLETOR AÉREO DE ESGOTO SANITÁRIO . AF_12/2014</v>
          </cell>
          <cell r="C7812" t="str">
            <v>UN</v>
          </cell>
          <cell r="D7812">
            <v>13.32</v>
          </cell>
        </row>
        <row r="7813">
          <cell r="A7813" t="str">
            <v>89852</v>
          </cell>
          <cell r="B7813" t="str">
            <v>CURVA CURTA 90 GRAUS, PVC, SERIE NORMAL, ESGOTO PREDIAL, DN 100 MM, JU NTA ELÁSTICA, FORNECIDO E INSTALADO EM SUBCOLETOR AÉREO DE ESGOTO SANI TÁRIO. AF_12/2014</v>
          </cell>
          <cell r="C7813" t="str">
            <v>UN</v>
          </cell>
          <cell r="D7813">
            <v>23.22</v>
          </cell>
        </row>
        <row r="7814">
          <cell r="A7814" t="str">
            <v>89853</v>
          </cell>
          <cell r="B7814" t="str">
            <v>CURVA LONGA 90 GRAUS, PVC, SERIE NORMAL, ESGOTO PREDIAL, DN 100 MM, JU NTA ELÁSTICA, FORNECIDO E INSTALADO EM SUBCOLETOR AÉREO DE ESGOTO SANI TÁRIO. AF_12/2014</v>
          </cell>
          <cell r="C7814" t="str">
            <v>UN</v>
          </cell>
          <cell r="D7814">
            <v>37.090000000000003</v>
          </cell>
        </row>
        <row r="7815">
          <cell r="A7815" t="str">
            <v>89854</v>
          </cell>
          <cell r="B7815" t="str">
            <v>JOELHO 90 GRAUS, PVC, SERIE NORMAL, ESGOTO PREDIAL, DN 150 MM, JUNTA E LÁSTICA, FORNECIDO E INSTALADO EM SUBCOLETOR AÉREO DE ESGOTO SANITÁRIO . AF_12/2014</v>
          </cell>
          <cell r="C7815" t="str">
            <v>UN</v>
          </cell>
          <cell r="D7815">
            <v>70.260000000000005</v>
          </cell>
        </row>
        <row r="7816">
          <cell r="A7816" t="str">
            <v>89855</v>
          </cell>
          <cell r="B7816" t="str">
            <v>JOELHO 45 GRAUS, PVC, SERIE NORMAL, ESGOTO PREDIAL, DN 150 MM, JUNTA E LÁSTICA, FORNECIDO E INSTALADO EM SUBCOLETOR AÉREO DE ESGOTO SANITÁRIO . AF_12/2014</v>
          </cell>
          <cell r="C7816" t="str">
            <v>UN</v>
          </cell>
          <cell r="D7816">
            <v>67.63</v>
          </cell>
        </row>
        <row r="7817">
          <cell r="A7817" t="str">
            <v>89856</v>
          </cell>
          <cell r="B7817" t="str">
            <v>LUVA SIMPLES, PVC, SERIE NORMAL, ESGOTO PREDIAL, DN 100 MM, JUNTA ELÁSTICA, FORNECIDO E INSTALADO EM SUBCOLETOR AÉREO DE ESGOTO SANITÁRIO. A F_12/2014</v>
          </cell>
          <cell r="C7817" t="str">
            <v>UN</v>
          </cell>
          <cell r="D7817">
            <v>9.26</v>
          </cell>
        </row>
        <row r="7818">
          <cell r="A7818" t="str">
            <v>89857</v>
          </cell>
          <cell r="B7818" t="str">
            <v>LUVA DE CORRER, PVC, SERIE NORMAL, ESGOTO PREDIAL, DN 100 MM, JUNTA EL ÁSTICA, FORNECIDO E INSTALADO EM SUBCOLETOR AÉREO DE ESGOTO SANITÁRIO. AF_12/2014</v>
          </cell>
          <cell r="C7818" t="str">
            <v>UN</v>
          </cell>
          <cell r="D7818">
            <v>19.059999999999999</v>
          </cell>
        </row>
        <row r="7819">
          <cell r="A7819" t="str">
            <v>89859</v>
          </cell>
          <cell r="B7819" t="str">
            <v>LUVA DE CORRER, PVC, SERIE NORMAL, ESGOTO PREDIAL, DN 150 MM, JUNTA EL ÁSTICA, FORNECIDO E INSTALADO EM SUBCOLETOR AÉREO DE ESGOTO SANITÁRIO. AF_12/2014</v>
          </cell>
          <cell r="C7819" t="str">
            <v>UN</v>
          </cell>
          <cell r="D7819">
            <v>35.53</v>
          </cell>
        </row>
        <row r="7820">
          <cell r="A7820" t="str">
            <v>89860</v>
          </cell>
          <cell r="B7820" t="str">
            <v>TE, PVC, SERIE NORMAL, ESGOTO PREDIAL, DN 100 X 100 MM, JUNTA ELÁSTICA , FORNECIDO E INSTALADO EM SUBCOLETOR AÉREO DE ESGOTO SANITÁRIO. AF_12 /2014</v>
          </cell>
          <cell r="C7820" t="str">
            <v>UN</v>
          </cell>
          <cell r="D7820">
            <v>23.44</v>
          </cell>
        </row>
        <row r="7821">
          <cell r="A7821" t="str">
            <v>89861</v>
          </cell>
          <cell r="B7821" t="str">
            <v>JUNÇÃO SIMPLES, PVC, SERIE NORMAL, ESGOTO PREDIAL, DN 100 X 100 MM, JU NTA ELÁSTICA, FORNECIDO E INSTALADO EM SUBCOLETOR AÉREO DE ESGOTO SANI TÁRIO. AF_12/2014</v>
          </cell>
          <cell r="C7821" t="str">
            <v>UN</v>
          </cell>
          <cell r="D7821">
            <v>26.23</v>
          </cell>
        </row>
        <row r="7822">
          <cell r="A7822" t="str">
            <v>89862</v>
          </cell>
          <cell r="B7822" t="str">
            <v>TE, PVC, SERIE NORMAL, ESGOTO PREDIAL, DN 150 X 150 MM, JUNTA ELÁSTICA , FORNECIDO E INSTALADO EM SUBCOLETOR AÉREO DE ESGOTO SANITÁRIO. AF_12 /2014</v>
          </cell>
          <cell r="C7822" t="str">
            <v>UN</v>
          </cell>
          <cell r="D7822">
            <v>70.900000000000006</v>
          </cell>
        </row>
        <row r="7823">
          <cell r="A7823" t="str">
            <v>89863</v>
          </cell>
          <cell r="B7823" t="str">
            <v>JUNÇÃO SIMPLES, PVC, SERIE NORMAL, ESGOTO PREDIAL, DN 150 X 150 MM, JU NTA ELÁSTICA, FORNECIDO E INSTALADO EM SUBCOLETOR AÉREO DE ESGOTO SANI TÁRIO. AF_12/2014</v>
          </cell>
          <cell r="C7823" t="str">
            <v>UN</v>
          </cell>
          <cell r="D7823">
            <v>140.69999999999999</v>
          </cell>
        </row>
        <row r="7824">
          <cell r="A7824" t="str">
            <v>89866</v>
          </cell>
          <cell r="B7824" t="str">
            <v>JOELHO 90 GRAUS, PVC, SOLDÁVEL, DN 25MM, INSTALADO EM DRENO DE AR-COND ICIONADO  FORNECIMENTO E INSTALAÇÃO. AF_12/2014_P</v>
          </cell>
          <cell r="C7824" t="str">
            <v>UN</v>
          </cell>
          <cell r="D7824">
            <v>2.74</v>
          </cell>
        </row>
        <row r="7825">
          <cell r="A7825" t="str">
            <v>89867</v>
          </cell>
          <cell r="B7825" t="str">
            <v>JOELHO 45 GRAUS, PVC, SOLDÁVEL, DN 25MM, INSTALADO EM DRENO DE AR-COND ICIONADO  FORNECIMENTO E INSTALAÇÃO. AF_12/2014_P</v>
          </cell>
          <cell r="C7825" t="str">
            <v>UN</v>
          </cell>
          <cell r="D7825">
            <v>3.29</v>
          </cell>
        </row>
        <row r="7826">
          <cell r="A7826" t="str">
            <v>89868</v>
          </cell>
          <cell r="B7826" t="str">
            <v>LUVA, PVC, SOLDÁVEL, DN 25MM, INSTALADO EM DRENO DE AR-CONDICIONADO FORNECIMENTO E INSTALAÇÃO. AF_12/2014_P</v>
          </cell>
          <cell r="C7826" t="str">
            <v>UN</v>
          </cell>
          <cell r="D7826">
            <v>1.94</v>
          </cell>
        </row>
        <row r="7827">
          <cell r="A7827" t="str">
            <v>89869</v>
          </cell>
          <cell r="B7827" t="str">
            <v>TE, PVC, SOLDÁVEL, DN 25MM, INSTALADO EM DRENO DE AR-CONDICIONADO  FORNECIMENTO E INSTALAÇÃO. AF_12/2014_P</v>
          </cell>
          <cell r="C7827" t="str">
            <v>UN</v>
          </cell>
          <cell r="D7827">
            <v>4.2300000000000004</v>
          </cell>
        </row>
        <row r="7828">
          <cell r="A7828" t="str">
            <v>89980</v>
          </cell>
          <cell r="B7828" t="str">
            <v>LUVA COM BUCHA DE LATÃO, PVC, SOLDÁVEL, DN 25MM X 3/4, INSTALADO EM PRUMADA DE ÁGUA  FORNECIMENTO E INSTALAÇÃO. AF_12/2014_P</v>
          </cell>
          <cell r="C7828" t="str">
            <v>UN</v>
          </cell>
          <cell r="D7828">
            <v>5.42</v>
          </cell>
        </row>
        <row r="7829">
          <cell r="A7829" t="str">
            <v>181</v>
          </cell>
          <cell r="B7829" t="str">
            <v>CAIXAS D'DAGUA, DE INSPECAO E DE GORDURA</v>
          </cell>
          <cell r="C7829">
            <v>0</v>
          </cell>
          <cell r="D7829">
            <v>0</v>
          </cell>
        </row>
        <row r="7830">
          <cell r="A7830" t="str">
            <v>6171</v>
          </cell>
          <cell r="B7830" t="str">
            <v>TAMPA DE CONCRETO ARMADO 60X60X5CM PARA CAIXA</v>
          </cell>
          <cell r="C7830" t="str">
            <v>UN</v>
          </cell>
          <cell r="D7830">
            <v>19.5</v>
          </cell>
        </row>
        <row r="7831">
          <cell r="A7831" t="str">
            <v>72289</v>
          </cell>
          <cell r="B7831" t="str">
            <v>CAIXA DE INSPEÇÃO 80X80X80CM EM ALVENARIA - EXECUÇÃO</v>
          </cell>
          <cell r="C7831" t="str">
            <v>UN</v>
          </cell>
          <cell r="D7831">
            <v>285.45</v>
          </cell>
        </row>
        <row r="7832">
          <cell r="A7832" t="str">
            <v>72290</v>
          </cell>
          <cell r="B7832" t="str">
            <v>CAIXA DE INSPEÇÃO 90X90X80CM EM ALVENARIA - EXECUÇÃO</v>
          </cell>
          <cell r="C7832" t="str">
            <v>UN</v>
          </cell>
          <cell r="D7832">
            <v>322.68</v>
          </cell>
        </row>
        <row r="7833">
          <cell r="A7833" t="str">
            <v>74051</v>
          </cell>
          <cell r="B7833" t="str">
            <v>CAIXA GORDURA CONCRETO PRE-MOLDADO</v>
          </cell>
          <cell r="C7833">
            <v>0</v>
          </cell>
          <cell r="D7833">
            <v>0</v>
          </cell>
        </row>
        <row r="7834">
          <cell r="A7834" t="str">
            <v>74051/001</v>
          </cell>
          <cell r="B7834" t="str">
            <v>CAIXA DE GORDURA DUPLA EM CONCRETO PRE-MOLDADO DN 60MM COM TAMPA - FORNECIMENTO E INSTALACAO</v>
          </cell>
          <cell r="C7834" t="str">
            <v>UN</v>
          </cell>
          <cell r="D7834">
            <v>162.88</v>
          </cell>
        </row>
        <row r="7835">
          <cell r="A7835" t="str">
            <v>74051/002</v>
          </cell>
          <cell r="B7835" t="str">
            <v>CAIXA DE GORDURA SIMPLES EM CONCRETO PRE-MOLDADO DN 40MM COM TAMPA - F ORNECIMENTO E INSTALACAO</v>
          </cell>
          <cell r="C7835" t="str">
            <v>UN</v>
          </cell>
          <cell r="D7835">
            <v>102.23</v>
          </cell>
        </row>
        <row r="7836">
          <cell r="A7836" t="str">
            <v>74058</v>
          </cell>
          <cell r="B7836" t="str">
            <v>TORNEIRA BOIA BRUTO 1"</v>
          </cell>
          <cell r="C7836">
            <v>0</v>
          </cell>
          <cell r="D7836">
            <v>0</v>
          </cell>
        </row>
        <row r="7837">
          <cell r="A7837" t="str">
            <v>74058/001</v>
          </cell>
          <cell r="B7837" t="str">
            <v>TORNEIRA DE BOIA REAL 1/2 COM BALAO METALICO - FORNECIMENTO E INSTALACAO</v>
          </cell>
          <cell r="C7837" t="str">
            <v>UN</v>
          </cell>
          <cell r="D7837">
            <v>35.58</v>
          </cell>
        </row>
        <row r="7838">
          <cell r="A7838" t="str">
            <v>74058/002</v>
          </cell>
          <cell r="B7838" t="str">
            <v>TORNEIRA DE BOIA VAZAO TOTAL 3/4 COM BALAO PLASTICO - FORNECIMENTO E INSTALACAO</v>
          </cell>
          <cell r="C7838" t="str">
            <v>UN</v>
          </cell>
          <cell r="D7838">
            <v>49.62</v>
          </cell>
        </row>
        <row r="7839">
          <cell r="A7839" t="str">
            <v>74058/003</v>
          </cell>
          <cell r="B7839" t="str">
            <v>TORNEIRA DE BOIA REAL 1 COM BALAO PLASTICO - FORNECIMENTO E INSTALACAO</v>
          </cell>
          <cell r="C7839" t="str">
            <v>UN</v>
          </cell>
          <cell r="D7839">
            <v>49.64</v>
          </cell>
        </row>
        <row r="7840">
          <cell r="A7840" t="str">
            <v>74058/004</v>
          </cell>
          <cell r="B7840" t="str">
            <v>TORNEIRA DE BÓIA REAL 2" COM BALAO PLASTICO - FORNECIMENTO E INSTALACAO</v>
          </cell>
          <cell r="C7840" t="str">
            <v>UN</v>
          </cell>
          <cell r="D7840">
            <v>103.73</v>
          </cell>
        </row>
        <row r="7841">
          <cell r="A7841" t="str">
            <v>74104</v>
          </cell>
          <cell r="B7841" t="str">
            <v>CAIXA DE INSPECAO OU PASSAGEM 60X60CM TAMPA DE CONCRETO</v>
          </cell>
          <cell r="C7841">
            <v>0</v>
          </cell>
          <cell r="D7841">
            <v>0</v>
          </cell>
        </row>
        <row r="7842">
          <cell r="A7842" t="str">
            <v>74104/001</v>
          </cell>
          <cell r="B7842" t="str">
            <v>CAIXA DE INSPEÇÃO EM ALVENARIA DE TIJOLO MACIÇO 60X60X60CM, REVESTIDA INTERNAMENTO COM BARRA LISA (CIMENTO E AREIA, TRAÇO 1:4) E=2,0CM, COM TAMPA PRÉ-MOLDADA DE CONCRETO E FUNDO DE CONCRETO 15MPA TIPO C - ESCAV AÇÃO E CONFECÇÃO</v>
          </cell>
          <cell r="C7842" t="str">
            <v>UN</v>
          </cell>
          <cell r="D7842">
            <v>117.06</v>
          </cell>
        </row>
        <row r="7843">
          <cell r="A7843" t="str">
            <v>74166</v>
          </cell>
          <cell r="B7843" t="str">
            <v>CAIXA DE PASSAGEM (INSPECAO) PRE-MOLDADA DN 60 CM</v>
          </cell>
          <cell r="C7843">
            <v>0</v>
          </cell>
          <cell r="D7843">
            <v>0</v>
          </cell>
        </row>
        <row r="7844">
          <cell r="A7844" t="str">
            <v>74166/001</v>
          </cell>
          <cell r="B7844" t="str">
            <v>CAIXA DE INSPEÇÃO EM CONCRETO PRÉ-MOLDADO DN 60MM COM TAMPA H= 60CM - FORNECIMENTO E INSTALACAO</v>
          </cell>
          <cell r="C7844" t="str">
            <v>UN</v>
          </cell>
          <cell r="D7844">
            <v>160.86000000000001</v>
          </cell>
        </row>
        <row r="7845">
          <cell r="A7845" t="str">
            <v>74166/002</v>
          </cell>
          <cell r="B7845" t="str">
            <v>CAIXA DE INSPECAO EM ANEL DE CONCRETO PRE MOLDADO, COM 950MM DE ALTURA TOTAL. ANEIS COM ESP=50MM, DIAM.=600MM. EXCLUSIVE TAMPAO E ESCAVACAO - FORNECIMENTO E INSTALACAO</v>
          </cell>
          <cell r="C7845" t="str">
            <v>UN</v>
          </cell>
          <cell r="D7845">
            <v>221.71</v>
          </cell>
        </row>
        <row r="7846">
          <cell r="A7846" t="str">
            <v>83703</v>
          </cell>
          <cell r="B7846" t="str">
            <v>TORNEIRA BOIA METALICA D=32MM (1 1/4")</v>
          </cell>
          <cell r="C7846" t="str">
            <v>UN</v>
          </cell>
          <cell r="D7846">
            <v>74.55</v>
          </cell>
        </row>
        <row r="7847">
          <cell r="A7847" t="str">
            <v>83704</v>
          </cell>
          <cell r="B7847" t="str">
            <v>TORNEIRA BOIA METALICA D=40MM (1 1/2")</v>
          </cell>
          <cell r="C7847" t="str">
            <v>UN</v>
          </cell>
          <cell r="D7847">
            <v>87.04</v>
          </cell>
        </row>
        <row r="7848">
          <cell r="A7848" t="str">
            <v>88503</v>
          </cell>
          <cell r="B7848" t="str">
            <v>CAIXA D´ÁGUA EM POLIETILENO, 1000 LITROS, COM ACESSÓRIOS</v>
          </cell>
          <cell r="C7848" t="str">
            <v>UN</v>
          </cell>
          <cell r="D7848">
            <v>574.89</v>
          </cell>
        </row>
        <row r="7849">
          <cell r="A7849" t="str">
            <v>88504</v>
          </cell>
          <cell r="B7849" t="str">
            <v>CAIXA D´AGUA EM POLIETILENO, 500 LITROS, COM ACESSÓRIOS</v>
          </cell>
          <cell r="C7849" t="str">
            <v>UN</v>
          </cell>
          <cell r="D7849">
            <v>449.31</v>
          </cell>
        </row>
        <row r="7850">
          <cell r="A7850" t="str">
            <v>182</v>
          </cell>
          <cell r="B7850" t="str">
            <v>RALOS/CAIXA SIFONADA</v>
          </cell>
          <cell r="C7850">
            <v>0</v>
          </cell>
          <cell r="D7850">
            <v>0</v>
          </cell>
        </row>
        <row r="7851">
          <cell r="A7851" t="str">
            <v>89482</v>
          </cell>
          <cell r="B7851" t="str">
            <v>CAIXA SIFONADA, PVC, DN 100 X 100 X 50 MM, FORNECIDA E INSTALADA EM RAMAIS DE ENCAMINHAMENTO DE ÁGUA PLUVIAL. AF_12/2014_P</v>
          </cell>
          <cell r="C7851" t="str">
            <v>UN</v>
          </cell>
          <cell r="D7851">
            <v>13.8</v>
          </cell>
        </row>
        <row r="7852">
          <cell r="A7852" t="str">
            <v>89491</v>
          </cell>
          <cell r="B7852" t="str">
            <v>CAIXA SIFONADA, PVC, DN 150 X 185 X 75 MM, FORNECIDA E INSTALADA EM RAMAIS DE ENCAMINHAMENTO DE ÁGUA PLUVIAL. AF_12/2014_P</v>
          </cell>
          <cell r="C7852" t="str">
            <v>UN</v>
          </cell>
          <cell r="D7852">
            <v>34.14</v>
          </cell>
        </row>
        <row r="7853">
          <cell r="A7853" t="str">
            <v>89495</v>
          </cell>
          <cell r="B7853" t="str">
            <v>RALO SIFONADO, PVC, DN 100 X 40 MM, JUNTASOLDÁVEL, FORNECIDO E INSTALADO EM RAMAIS DE ENCAMINHAMENTO DE ÁGUA PLUVIAL. AF_12/2014_P</v>
          </cell>
          <cell r="C7853" t="str">
            <v>UN</v>
          </cell>
          <cell r="D7853">
            <v>5.54</v>
          </cell>
        </row>
        <row r="7854">
          <cell r="A7854" t="str">
            <v>89707</v>
          </cell>
          <cell r="B7854" t="str">
            <v>CAIXA SIFONADA, PVC, DN 100 X 100 X 50 MM, JUNTA ELÁSTICA, FORNECIDA E INSTALADA EM RAMAL DE DESCARGA OU EM RAMAL DE ESGOTO SANITÁRIO. AF_12 /2014_P</v>
          </cell>
          <cell r="C7854" t="str">
            <v>UN</v>
          </cell>
          <cell r="D7854">
            <v>16.75</v>
          </cell>
        </row>
        <row r="7855">
          <cell r="A7855" t="str">
            <v>89708</v>
          </cell>
          <cell r="B7855" t="str">
            <v>CAIXA SIFONADA, PVC, DN 150 X 185 X 75 MM, JUNTA ELÁSTICA, FORNECIDA E INSTALADA EM RAMAL DE DESCARGA OU EM RAMAL DE ESGOTO SANITÁRIO. AF_12 /2014_P</v>
          </cell>
          <cell r="C7855" t="str">
            <v>UN</v>
          </cell>
          <cell r="D7855">
            <v>38.19</v>
          </cell>
        </row>
        <row r="7856">
          <cell r="A7856" t="str">
            <v>89709</v>
          </cell>
          <cell r="B7856" t="str">
            <v>RALO SIFONADO, PVC, DN 100 X 40 MM, JUNTASOLDÁVEL, FORNECIDO E INSTALADO EM RAMAL DE DESCARGA OU EM RAMAL DE ESGOTO SANITÁRIO. AF_12/2014_P</v>
          </cell>
          <cell r="C7856" t="str">
            <v>UN</v>
          </cell>
          <cell r="D7856">
            <v>6.4</v>
          </cell>
        </row>
        <row r="7857">
          <cell r="A7857" t="str">
            <v>89710</v>
          </cell>
          <cell r="B7857" t="str">
            <v>RALO SECO, PVC, DN 100 X 40 MM, JUNTASOLDÁVEL, FORNECIDO E INSTALADO EM RAMAL DE DESCARGA OU EM RAMAL DE ESGOTO SANITÁRIO. AF_12/2014_P</v>
          </cell>
          <cell r="C7857" t="str">
            <v>UN</v>
          </cell>
          <cell r="D7857">
            <v>6.28</v>
          </cell>
        </row>
        <row r="7858">
          <cell r="A7858" t="str">
            <v>183</v>
          </cell>
          <cell r="B7858" t="str">
            <v>APARELHOS SANITARIOS, LOUCAS, METAIS E OUTROS</v>
          </cell>
          <cell r="C7858">
            <v>0</v>
          </cell>
          <cell r="D7858">
            <v>0</v>
          </cell>
        </row>
        <row r="7859">
          <cell r="A7859" t="str">
            <v>6021</v>
          </cell>
          <cell r="B7859" t="str">
            <v>VASO SANITARIO SIFONADO LOUÇA BRANCA PADRAO POPULAR, COM CONJUNTO PARA FIXAÇAO PARA VASO SANITÁRIO COM PARAFUSO, ARRUELA E BUCHA - FORNECIMENTO E INSTALACAO</v>
          </cell>
          <cell r="C7859" t="str">
            <v>UN</v>
          </cell>
          <cell r="D7859">
            <v>194.05</v>
          </cell>
        </row>
        <row r="7860">
          <cell r="A7860" t="str">
            <v>72739</v>
          </cell>
          <cell r="B7860" t="str">
            <v>VASO SANITARIO INFANTIL SIFONADO, PARA VALVULA DE DESCARGA, EM LOUCA BRANCA, COM ACESSORIOS, INCLUSIVE ASSENTO PLASTICO, BOLSA DE BORRACHA PARA LIGACAO, TUBO PVC LIGACAO - FORNECIMENTO E INSTALACAO</v>
          </cell>
          <cell r="C7860" t="str">
            <v>UN</v>
          </cell>
          <cell r="D7860">
            <v>389.55</v>
          </cell>
        </row>
        <row r="7861">
          <cell r="A7861" t="str">
            <v>74234</v>
          </cell>
          <cell r="B7861" t="str">
            <v>MICTORIO LOUCA S/INSTALACAO HIDRAULICA/SANITARIA</v>
          </cell>
          <cell r="C7861">
            <v>0</v>
          </cell>
          <cell r="D7861">
            <v>0</v>
          </cell>
        </row>
        <row r="7862">
          <cell r="A7862" t="str">
            <v>74234/001</v>
          </cell>
          <cell r="B7862" t="str">
            <v>MICTORIO SIFONADO DE LOUCA BRANCA COM PERTENCES, COM REGISTRO DE PRESSAO 1/2" COM CANOPLA CROMADA ACABAMENTO SIMPLES E CONJUNTO PARA FIXACAO - FORNECIMENTO E INSTALACAO</v>
          </cell>
          <cell r="C7862" t="str">
            <v>UN</v>
          </cell>
          <cell r="D7862">
            <v>430.99</v>
          </cell>
        </row>
        <row r="7863">
          <cell r="A7863" t="str">
            <v>86872</v>
          </cell>
          <cell r="B7863" t="str">
            <v>TANQUE DE LOUÇA BRANCA COM COLUNA, 22L OU EQUIVALENTE - FORNECIMENTO E INSTALAÇÃO. AF_12/2013_P</v>
          </cell>
          <cell r="C7863" t="str">
            <v>UN</v>
          </cell>
          <cell r="D7863">
            <v>267.74</v>
          </cell>
        </row>
        <row r="7864">
          <cell r="A7864" t="str">
            <v>86874</v>
          </cell>
          <cell r="B7864" t="str">
            <v>TANQUE DE LOUÇA BRANCA SUSPENSO, 18L OU EQUIVALENTE - FORNECIMENTO E INSTALAÇÃO. AF_12/2013_P</v>
          </cell>
          <cell r="C7864" t="str">
            <v>UN</v>
          </cell>
          <cell r="D7864">
            <v>357.73</v>
          </cell>
        </row>
        <row r="7865">
          <cell r="A7865" t="str">
            <v>86876</v>
          </cell>
          <cell r="B7865" t="str">
            <v>TANQUE DE MÁRMORE SINTÉTICO SUSPENSO, 22L OU EQUIVALENTE - FORNECIMENTO E INSTALAÇÃO. AF_12/2013_P</v>
          </cell>
          <cell r="C7865" t="str">
            <v>UN</v>
          </cell>
          <cell r="D7865">
            <v>86.02</v>
          </cell>
        </row>
        <row r="7866">
          <cell r="A7866" t="str">
            <v>86877</v>
          </cell>
          <cell r="B7866" t="str">
            <v>VÁLVULA EM METAL CROMADO 1.1/2" X 1.1/2" PARA TANQUE OU LAVATÓRIO - FORNECIMENTO E INSTALAÇÃO. AF_12/2013</v>
          </cell>
          <cell r="C7866" t="str">
            <v>UN</v>
          </cell>
          <cell r="D7866">
            <v>15.73</v>
          </cell>
        </row>
        <row r="7867">
          <cell r="A7867" t="str">
            <v>86878</v>
          </cell>
          <cell r="B7867" t="str">
            <v>VÁLVULA EM METAL CROMADO TIPO AMERICANA 3.1/2" X 1.1/2" PARA PIA - FORNECIMENTO E INSTALAÇÃO. AF_12/2013</v>
          </cell>
          <cell r="C7867" t="str">
            <v>UN</v>
          </cell>
          <cell r="D7867">
            <v>66.95</v>
          </cell>
        </row>
        <row r="7868">
          <cell r="A7868" t="str">
            <v>86879</v>
          </cell>
          <cell r="B7868" t="str">
            <v>VÁLVULA EM PLÁSTICO 1" PARA PIA, TANQUE OU LAVATÓRIO, COM OU SEM LADRÃ O - FORNECIMENTO E INSTALAÇÃO. AF_12/2013</v>
          </cell>
          <cell r="C7868" t="str">
            <v>UN</v>
          </cell>
          <cell r="D7868">
            <v>3.97</v>
          </cell>
        </row>
        <row r="7869">
          <cell r="A7869" t="str">
            <v>86880</v>
          </cell>
          <cell r="B7869" t="str">
            <v>VÁLVULA EM PLÁSTICO CROMADO TIPO AMERICANA 3.1/2" X 1.1/2" SEM ADAPTADOR PARA PIA - FORNECIMENTO E INSTALAÇÃO. AF_12/2013</v>
          </cell>
          <cell r="C7869" t="str">
            <v>UN</v>
          </cell>
          <cell r="D7869">
            <v>11.14</v>
          </cell>
        </row>
        <row r="7870">
          <cell r="A7870" t="str">
            <v>86881</v>
          </cell>
          <cell r="B7870" t="str">
            <v>SIFÃO DO TIPO GARRAFA EM METAL CROMADO 1 X 1.1/2" - FORNECIMENTO E INS TALAÇÃO. AF_12/2013</v>
          </cell>
          <cell r="C7870" t="str">
            <v>UN</v>
          </cell>
          <cell r="D7870">
            <v>152.93</v>
          </cell>
        </row>
        <row r="7871">
          <cell r="A7871" t="str">
            <v>86882</v>
          </cell>
          <cell r="B7871" t="str">
            <v>SIFÃO DO TIPO GARRAFA EM PVC 1.1/4" - FORNECIMENTO E INSTALAÇÃO. AF_12 /2013</v>
          </cell>
          <cell r="C7871" t="str">
            <v>UN</v>
          </cell>
          <cell r="D7871">
            <v>11.52</v>
          </cell>
        </row>
        <row r="7872">
          <cell r="A7872" t="str">
            <v>86883</v>
          </cell>
          <cell r="B7872" t="str">
            <v>SIFÃO DO TIPO FLEXÍVEL EM PVC 3/4" X 1.1/2" - FORNECIMENTO E INSTALAÇÃO. AF_12/2013</v>
          </cell>
          <cell r="C7872" t="str">
            <v>UN</v>
          </cell>
          <cell r="D7872">
            <v>25.5</v>
          </cell>
        </row>
        <row r="7873">
          <cell r="A7873" t="str">
            <v>86884</v>
          </cell>
          <cell r="B7873" t="str">
            <v>ENGATE FLEXÍVEL EM PLÁSTICO BRANCO, 1/2" X 30CM - FORNECIMENTO E INSTALAÇÃO. AF_12/2013</v>
          </cell>
          <cell r="C7873" t="str">
            <v>UN</v>
          </cell>
          <cell r="D7873">
            <v>4.8899999999999997</v>
          </cell>
        </row>
        <row r="7874">
          <cell r="A7874" t="str">
            <v>86885</v>
          </cell>
          <cell r="B7874" t="str">
            <v>ENGATE FLEXÍVEL EM PLÁSTICO BRANCO, 1/2" X 40CM - FORNECIMENTO E INSTALAÇÃO. AF_12/2013</v>
          </cell>
          <cell r="C7874" t="str">
            <v>UN</v>
          </cell>
          <cell r="D7874">
            <v>11.32</v>
          </cell>
        </row>
        <row r="7875">
          <cell r="A7875" t="str">
            <v>86886</v>
          </cell>
          <cell r="B7875" t="str">
            <v>ENGATE FLEXÍVEL EM METAL CROMADO, 1/2" X 30CM - FORNECIMENTO E INSTALAÇÃO. AF_12/2013</v>
          </cell>
          <cell r="C7875" t="str">
            <v>UN</v>
          </cell>
          <cell r="D7875">
            <v>39.01</v>
          </cell>
        </row>
        <row r="7876">
          <cell r="A7876" t="str">
            <v>86887</v>
          </cell>
          <cell r="B7876" t="str">
            <v>ENGATE FLEXÍVEL EM METAL CROMADO, 1/2" X 40CM - FORNECIMENTO E INSTALAÇÃO. AF_12/2013</v>
          </cell>
          <cell r="C7876" t="str">
            <v>UN</v>
          </cell>
          <cell r="D7876">
            <v>42.67</v>
          </cell>
        </row>
        <row r="7877">
          <cell r="A7877" t="str">
            <v>86888</v>
          </cell>
          <cell r="B7877" t="str">
            <v>VASO SANITÁRIO SIFONADO COM CAIXA ACOPLADA LOUÇA BRANCA - PADRÃO MÉDIO - FORNECIMENTO E INSTALAÇÃO. AF_12/2013_P</v>
          </cell>
          <cell r="C7877" t="str">
            <v>UN</v>
          </cell>
          <cell r="D7877">
            <v>364.35</v>
          </cell>
        </row>
        <row r="7878">
          <cell r="A7878" t="str">
            <v>86889</v>
          </cell>
          <cell r="B7878" t="str">
            <v>BANCADA DE GRANITO CINZA POLIDO PARA PIA DE COZINHA 1,50 X 0,60 M - FORNECIMENTO E INSTALAÇÃO. AF_12/2013_P</v>
          </cell>
          <cell r="C7878" t="str">
            <v>UN</v>
          </cell>
          <cell r="D7878">
            <v>424.25</v>
          </cell>
        </row>
        <row r="7879">
          <cell r="A7879" t="str">
            <v>86890</v>
          </cell>
          <cell r="B7879" t="str">
            <v>BANCADA DE GRANITO AMÊNDOA POLIDO PARA PIA DE COZINHA 1,50 X 0,60 M - FORNECIMENTO E INSTALAÇÃO. AF_12/2013_P</v>
          </cell>
          <cell r="C7879" t="str">
            <v>UN</v>
          </cell>
          <cell r="D7879">
            <v>497.92</v>
          </cell>
        </row>
        <row r="7880">
          <cell r="A7880" t="str">
            <v>86891</v>
          </cell>
          <cell r="B7880" t="str">
            <v>BANCADA DE GRANITO PRETO TIJUCA POLIDO PARA PIA DE COZINHA 1,50 X 0,60 M - FORNECIMENTO E INSTALAÇÃO. AF_12/2013_P</v>
          </cell>
          <cell r="C7880" t="str">
            <v>UN</v>
          </cell>
          <cell r="D7880">
            <v>580.94000000000005</v>
          </cell>
        </row>
        <row r="7881">
          <cell r="A7881" t="str">
            <v>86892</v>
          </cell>
          <cell r="B7881" t="str">
            <v>BANCADA DE MÁRMORE ACINZENTADO POLIDO PARA PIA DE COZINHA 1,50 X 0,60 M - FORNECIMENTO E INSTALAÇÃO. AF_12/2013_P</v>
          </cell>
          <cell r="C7881" t="str">
            <v>UN</v>
          </cell>
          <cell r="D7881">
            <v>660.72</v>
          </cell>
        </row>
        <row r="7882">
          <cell r="A7882" t="str">
            <v>86893</v>
          </cell>
          <cell r="B7882" t="str">
            <v>BANCADA DE MÁRMORE BRANCO POLIDO PARA PIA DE COZINHA 1,50 X 0,60 M - F ORNECIMENTO E INSTALAÇÃO. AF_12/2013_P</v>
          </cell>
          <cell r="C7882" t="str">
            <v>UN</v>
          </cell>
          <cell r="D7882">
            <v>759.16</v>
          </cell>
        </row>
        <row r="7883">
          <cell r="A7883" t="str">
            <v>86894</v>
          </cell>
          <cell r="B7883" t="str">
            <v>BANCADA DE MÁRMORE SINTÉTICO 120 X 60CM, COM CUBA INTEGRADA - FORNECIMENTO E INSTALAÇÃO. AF_12/2013_P</v>
          </cell>
          <cell r="C7883" t="str">
            <v>UN</v>
          </cell>
          <cell r="D7883">
            <v>154.63</v>
          </cell>
        </row>
        <row r="7884">
          <cell r="A7884" t="str">
            <v>86895</v>
          </cell>
          <cell r="B7884" t="str">
            <v>BANCADA DE GRANITO CINZA POLIDO PARA LAVATÓRIO 0,50 X 0,60 M - FORNECIMENTO E INSTALAÇÃO. AF_12/2013_P</v>
          </cell>
          <cell r="C7884" t="str">
            <v>UN</v>
          </cell>
          <cell r="D7884">
            <v>215.03</v>
          </cell>
        </row>
        <row r="7885">
          <cell r="A7885" t="str">
            <v>86896</v>
          </cell>
          <cell r="B7885" t="str">
            <v>BANCADA DE GRANITO AMÊNDOA POLIDO PARA LAVATÓRIO 0,50 X 0,60 M - FORNECIMENTO E INSTALAÇÃO. AF_12/2013_P</v>
          </cell>
          <cell r="C7885" t="str">
            <v>UN</v>
          </cell>
          <cell r="D7885">
            <v>242.66</v>
          </cell>
        </row>
        <row r="7886">
          <cell r="A7886" t="str">
            <v>86897</v>
          </cell>
          <cell r="B7886" t="str">
            <v>BANCADA DE GRANITO PRETO TIJUCA POLIDO PARA LAVATÓRIO 0,50 X 0,60 M - FORNECIMENTO E INSTALAÇÃO. AF_12/2013_P</v>
          </cell>
          <cell r="C7886" t="str">
            <v>UN</v>
          </cell>
          <cell r="D7886">
            <v>273.8</v>
          </cell>
        </row>
        <row r="7887">
          <cell r="A7887" t="str">
            <v>86898</v>
          </cell>
          <cell r="B7887" t="str">
            <v>BANCADA DE MÁRMORE ACINZENTADO POLIDO PARA LAVATÓRIO 0,50 X 0,60 M - F ORNECIMENTO E INSTALAÇÃO. AF_12/2013_P</v>
          </cell>
          <cell r="C7887" t="str">
            <v>UN</v>
          </cell>
          <cell r="D7887">
            <v>303.73</v>
          </cell>
        </row>
        <row r="7888">
          <cell r="A7888" t="str">
            <v>86899</v>
          </cell>
          <cell r="B7888" t="str">
            <v>BANCADA DE MÁRMORE BRANCO POLIDO PARA LAVATÓRIO 0,50 X 0,60 M - FORNECIMENTO E INSTALAÇÃO. AF_12/2013_P</v>
          </cell>
          <cell r="C7888" t="str">
            <v>UN</v>
          </cell>
          <cell r="D7888">
            <v>340.66</v>
          </cell>
        </row>
        <row r="7889">
          <cell r="A7889" t="str">
            <v>86900</v>
          </cell>
          <cell r="B7889" t="str">
            <v>CUBA DE EMBUTIR DE AÇO INOXIDÁVEL MÉDIA - FORNECIMENTO E INSTALAÇÃO. A F_12/2013</v>
          </cell>
          <cell r="C7889" t="str">
            <v>UN</v>
          </cell>
          <cell r="D7889">
            <v>113.65</v>
          </cell>
        </row>
        <row r="7890">
          <cell r="A7890" t="str">
            <v>86901</v>
          </cell>
          <cell r="B7890" t="str">
            <v>CUBA DE EMBUTIR OVAL EM LOUÇA BRANCA, 35 X 50CM OU EQUIVALENTE - FORNECIMENTO E INSTALAÇÃO. AF_12/2013</v>
          </cell>
          <cell r="C7890" t="str">
            <v>UN</v>
          </cell>
          <cell r="D7890">
            <v>112.27</v>
          </cell>
        </row>
        <row r="7891">
          <cell r="A7891" t="str">
            <v>86902</v>
          </cell>
          <cell r="B7891" t="str">
            <v>LAVATÓRIO LOUÇA BRANCA COM COLUNA, *44 X 35,5* CM, PADRÃO POPULAR - FORNECIMENTO E INSTALAÇÃO. AF_12/2013</v>
          </cell>
          <cell r="C7891" t="str">
            <v>UN</v>
          </cell>
          <cell r="D7891">
            <v>154.1</v>
          </cell>
        </row>
        <row r="7892">
          <cell r="A7892" t="str">
            <v>86903</v>
          </cell>
          <cell r="B7892" t="str">
            <v>LAVATÓRIO LOUÇA BRANCA COM COLUNA, 45 X 55CM OU EQUIVALENTE, PADRÃO MÉDIO - FORNECIMENTO E INSTALAÇÃO. AF_12/2013_P</v>
          </cell>
          <cell r="C7892" t="str">
            <v>UN</v>
          </cell>
          <cell r="D7892">
            <v>220.17</v>
          </cell>
        </row>
        <row r="7893">
          <cell r="A7893" t="str">
            <v>86904</v>
          </cell>
          <cell r="B7893" t="str">
            <v>LAVATÓRIO LOUÇA BRANCA SUSPENSO, 29,5 X 39CM OU EQUIVALENTE, PADRÃO POPULAR - FORNECIMENTO E INSTALAÇÃO. AF_12/2013_P</v>
          </cell>
          <cell r="C7893" t="str">
            <v>UN</v>
          </cell>
          <cell r="D7893">
            <v>91.58</v>
          </cell>
        </row>
        <row r="7894">
          <cell r="A7894" t="str">
            <v>86905</v>
          </cell>
          <cell r="B7894" t="str">
            <v>APARELHO MISTURADOR DE MESA PARA LAVATÓRIO, PADRÃO MÉDIO - FORNECIMENTO E INSTALAÇÃO. AF_12/2013</v>
          </cell>
          <cell r="C7894" t="str">
            <v>UN</v>
          </cell>
          <cell r="D7894">
            <v>128.66999999999999</v>
          </cell>
        </row>
        <row r="7895">
          <cell r="A7895" t="str">
            <v>86906</v>
          </cell>
          <cell r="B7895" t="str">
            <v>TORNEIRA CROMADA DE MESA, 1/2" OU 3/4", PARA LAVATÓRIO, PADRÃO POPULAR - FORNECIMENTO E INSTALAÇÃO. AF_12/2013</v>
          </cell>
          <cell r="C7895" t="str">
            <v>UN</v>
          </cell>
          <cell r="D7895">
            <v>30.07</v>
          </cell>
        </row>
        <row r="7896">
          <cell r="A7896" t="str">
            <v>86908</v>
          </cell>
          <cell r="B7896" t="str">
            <v>APARELHO MISTURADOR DE MESA PARA PIA DE COZINHA, PADRÃO MÉDIO - FORNECIMENTO E INSTALAÇÃO. AF_12/2013</v>
          </cell>
          <cell r="C7896" t="str">
            <v>UN</v>
          </cell>
          <cell r="D7896">
            <v>153.68</v>
          </cell>
        </row>
        <row r="7897">
          <cell r="A7897" t="str">
            <v>86909</v>
          </cell>
          <cell r="B7897" t="str">
            <v>TORNEIRA CROMADA TUBO MÓVEL, DE MESA, 1/2" OU 3/4", PARA PIA DE COZINHA, PADRÃO ALTO - FORNECIMENTO E INSTALAÇÃO. AF_12/2013</v>
          </cell>
          <cell r="C7897" t="str">
            <v>UN</v>
          </cell>
          <cell r="D7897">
            <v>60.03</v>
          </cell>
        </row>
        <row r="7898">
          <cell r="A7898" t="str">
            <v>86910</v>
          </cell>
          <cell r="B7898" t="str">
            <v>TORNEIRA CROMADA TUBO MÓVEL, DE PAREDE, 1/2" OU 3/4", PARA PIA DE COZINHA, PADRÃO MÉDIO - FORNECIMENTO E INSTALAÇÃO. AF_12/2013</v>
          </cell>
          <cell r="C7898" t="str">
            <v>UN</v>
          </cell>
          <cell r="D7898">
            <v>57.44</v>
          </cell>
        </row>
        <row r="7899">
          <cell r="A7899" t="str">
            <v>86911</v>
          </cell>
          <cell r="B7899" t="str">
            <v>TORNEIRA CROMADA LONGA, DE PAREDE, 1/2" OU 3/4", PARA PIA DE COZINHA, PADRÃO POPULAR - FORNECIMENTO E INSTALAÇÃO. AF_12/2013</v>
          </cell>
          <cell r="C7899" t="str">
            <v>UN</v>
          </cell>
          <cell r="D7899">
            <v>25.59</v>
          </cell>
        </row>
        <row r="7900">
          <cell r="A7900" t="str">
            <v>86912</v>
          </cell>
          <cell r="B7900" t="str">
            <v>TORNEIRA CROMADA LONGA, DE PAREDE, 1/2 OU 3/4, PARA PIA DE COZINHA,   U PADRÃO MÉDIO - FORNECIMENTO E INSTALAÇÃO. AF_12/2013</v>
          </cell>
          <cell r="C7900" t="str">
            <v>N</v>
          </cell>
          <cell r="D7900">
            <v>43.68</v>
          </cell>
        </row>
        <row r="7901">
          <cell r="A7901" t="str">
            <v>86913</v>
          </cell>
          <cell r="B7901" t="str">
            <v>TORNEIRA CROMADA 1/2" OU 3/4" PARA TANQUE, PADRÃO POPULAR - FORNECIMENTO E INSTALAÇÃO. AF_12/2013</v>
          </cell>
          <cell r="C7901" t="str">
            <v>UN</v>
          </cell>
          <cell r="D7901">
            <v>11.6</v>
          </cell>
        </row>
        <row r="7902">
          <cell r="A7902" t="str">
            <v>86914</v>
          </cell>
          <cell r="B7902" t="str">
            <v>TORNEIRA CROMADA 1/2" OU 3/4" PARA TANQUE, PADRÃO MÉDIO - FORNECIMENTO E INSTALAÇÃO. AF_12/2013</v>
          </cell>
          <cell r="C7902" t="str">
            <v>UN</v>
          </cell>
          <cell r="D7902">
            <v>27.5</v>
          </cell>
        </row>
        <row r="7903">
          <cell r="A7903" t="str">
            <v>86916</v>
          </cell>
          <cell r="B7903" t="str">
            <v>TORNEIRA PLÁSTICA 3/4" PARA TANQUE - FORNECIMENTO E INSTALAÇÃO. AF_12/ 2013</v>
          </cell>
          <cell r="C7903" t="str">
            <v>UN</v>
          </cell>
          <cell r="D7903">
            <v>10.43</v>
          </cell>
        </row>
        <row r="7904">
          <cell r="A7904" t="str">
            <v>86919</v>
          </cell>
          <cell r="B7904" t="str">
            <v>TANQUE DE LOUÇA BRANCA COM COLUNA, 22L OU EQUIVALENTE, INCLUSO SIFÃO FLEXÍVEL EM PVC, VÁLVULA METÁLICA E TORNEIRA DE METAL CROMADO PADRÃO MÉDIO - FORNECIMENTO E INSTALAÇÃO. AF_12/2013</v>
          </cell>
          <cell r="C7904" t="str">
            <v>UN</v>
          </cell>
          <cell r="D7904">
            <v>336.48</v>
          </cell>
        </row>
        <row r="7905">
          <cell r="A7905" t="str">
            <v>86920</v>
          </cell>
          <cell r="B7905" t="str">
            <v>TANQUE DE LOUÇA BRANCA COM COLUNA, 22L OU EQUIVALENTE, INCLUSO SIFÃO FLEXÍVEL EM PVC, VÁLVULA PLÁSTICA E TORNEIRA DE METAL CROMADO PADRÃO POPULAR - FORNECIMENTO E INSTALAÇÃO. AF_12/2013_P</v>
          </cell>
          <cell r="C7905" t="str">
            <v>UN</v>
          </cell>
          <cell r="D7905">
            <v>308.83</v>
          </cell>
        </row>
        <row r="7906">
          <cell r="A7906" t="str">
            <v>86921</v>
          </cell>
          <cell r="B7906" t="str">
            <v>TANQUE DE LOUÇA BRANCA COM COLUNA, 22L OU EQUIVALENTE, INCLUSO SIFÃO FLEXÍVEL EM PVC, VÁLVULA PLÁSTICA E TORNEIRA DE PLÁSTICO - FORNECIMENTO E INSTALAÇÃO. AF_12/2013_P</v>
          </cell>
          <cell r="C7906" t="str">
            <v>UN</v>
          </cell>
          <cell r="D7906">
            <v>307.64999999999998</v>
          </cell>
        </row>
        <row r="7907">
          <cell r="A7907" t="str">
            <v>86922</v>
          </cell>
          <cell r="B7907" t="str">
            <v>TANQUE DE LOUÇA BRANCA SUSPENSO, 18L OU EQUIVALENTE, INCLUSO SIFÃO TIPO GARRAFA EM METAL CROMADO, VÁLVULA METÁLICA E TORNEIRA DE METAL CROMA DO PADRÃO MÉDIO - FORNECIMENTO E INSTALAÇÃO. AF_12/2013</v>
          </cell>
          <cell r="C7907" t="str">
            <v>UN</v>
          </cell>
          <cell r="D7907">
            <v>553.9</v>
          </cell>
        </row>
        <row r="7908">
          <cell r="A7908" t="str">
            <v>86923</v>
          </cell>
          <cell r="B7908" t="str">
            <v>TANQUE DE LOUÇA BRANCA SUSPENSO, 18L OU EQUIVALENTE, INCLUSO SIFÃO TIPO GARRAFA EM PVC, VÁLVULA PLÁSTICA E TORNEIRA DE METAL CROMADO PADRÃO POPULAR - FORNECIMENTO E INSTALAÇÃO. AF_12/2013_P</v>
          </cell>
          <cell r="C7908" t="str">
            <v>UN</v>
          </cell>
          <cell r="D7908">
            <v>384.83</v>
          </cell>
        </row>
        <row r="7909">
          <cell r="A7909" t="str">
            <v>86924</v>
          </cell>
          <cell r="B7909" t="str">
            <v>TANQUE DE LOUÇA BRANCA SUSPENSO, 18L OU EQUIVALENTE, INCLUSO SIFÃO TIPO GARRAFA EM PVC, VÁLVULA PLÁSTICA E TORNEIRA DE PLÁSTICO - FORNECIMENTO E INSTALAÇÃO. AF_12/2013_P</v>
          </cell>
          <cell r="C7909" t="str">
            <v>UN</v>
          </cell>
          <cell r="D7909">
            <v>383.66</v>
          </cell>
        </row>
        <row r="7910">
          <cell r="A7910" t="str">
            <v>86927</v>
          </cell>
          <cell r="B7910" t="str">
            <v>TANQUE DE MÁRMORE SINTÉTICO SUSPENSO, 22L OU EQUIVALENTE, INCLUSO SIFÃO TIPO GARRAFA EM PVC, VÁLVULA PLÁSTICA E TORNEIRA DE METAL CROMADO PA DRÃO POPULAR - FORNECIMENTO E INSTALAÇÃO. AF_12/2013_P</v>
          </cell>
          <cell r="C7910" t="str">
            <v>UN</v>
          </cell>
          <cell r="D7910">
            <v>113.13</v>
          </cell>
        </row>
        <row r="7911">
          <cell r="A7911" t="str">
            <v>86928</v>
          </cell>
          <cell r="B7911" t="str">
            <v>TANQUE DE MÁRMORE SINTÉTICO SUSPENSO, 22L OU EQUIVALENTE, INCLUSO SIFÃO TIPO GARRAFA EM PVC, VÁLVULA PLÁSTICA E TORNEIRA DE PLÁSTICO - FORNECIMENTO E INSTALAÇÃO. AF_12/2013_P</v>
          </cell>
          <cell r="C7911" t="str">
            <v>UN</v>
          </cell>
          <cell r="D7911">
            <v>111.95</v>
          </cell>
        </row>
        <row r="7912">
          <cell r="A7912" t="str">
            <v>86929</v>
          </cell>
          <cell r="B7912" t="str">
            <v>TANQUE DE MÁRMORE SINTÉTICO SUSPENSO, 22L OU EQUIVALENTE, INCLUSO SIFÃO FLEXÍVEL EM PVC, VÁLVULA PLÁSTICA E TORNEIRA DE METAL CROMADO PADRÃO POPULAR - FORNECIMENTO E INSTALAÇÃO. AF_12/2013_P</v>
          </cell>
          <cell r="C7912" t="str">
            <v>UN</v>
          </cell>
          <cell r="D7912">
            <v>127.11</v>
          </cell>
        </row>
        <row r="7913">
          <cell r="A7913" t="str">
            <v>86930</v>
          </cell>
          <cell r="B7913" t="str">
            <v>TANQUE DE MÁRMORE SINTÉTICO SUSPENSO, 22L OU EQUIVALENTE, INCLUSO SIFÃO FLEXÍVEL EM PVC, VÁLVULA PLÁSTICA E TORNEIRA DE PLÁSTICO - FORNECIMENTO E INSTALAÇÃO. AF_12/2013_P</v>
          </cell>
          <cell r="C7913" t="str">
            <v>UN</v>
          </cell>
          <cell r="D7913">
            <v>125.93</v>
          </cell>
        </row>
        <row r="7914">
          <cell r="A7914" t="str">
            <v>86931</v>
          </cell>
          <cell r="B7914" t="str">
            <v>VASO SANITÁRIO SIFONADO COM CAIXA ACOPLADA LOUÇA BRANCA - PADRÃO MÉDIO , INCLUSO ENGATE FLEXÍVEL EM PLÁSTICO BRANCO, 1/2" X 40CM - FORNECIMENTO E INSTALAÇÃO. AF_12/2013_P</v>
          </cell>
          <cell r="C7914" t="str">
            <v>UN</v>
          </cell>
          <cell r="D7914">
            <v>375.67</v>
          </cell>
        </row>
        <row r="7915">
          <cell r="A7915" t="str">
            <v>86932</v>
          </cell>
          <cell r="B7915" t="str">
            <v>VASO SANITÁRIO SIFONADO COM CAIXA ACOPLADA LOUÇA BRANCA - PADRÃO MÉDIO , INCLUSO ENGATE FLEXÍVEL EM METAL CROMADO, 1/2" X 40CM - FORNECIMENTO E INSTALAÇÃO. AF_12/2013_P</v>
          </cell>
          <cell r="C7915" t="str">
            <v>UN</v>
          </cell>
          <cell r="D7915">
            <v>407.02</v>
          </cell>
        </row>
        <row r="7916">
          <cell r="A7916" t="str">
            <v>86933</v>
          </cell>
          <cell r="B7916" t="str">
            <v>BANCADA DE MÁRMORE SINTÉTICO 120 X 60CM, COM CUBA INTEGRADA, INCLUSO SIFÃO TIPO GARRAFA EM PVC, VÁLVULA EM PLÁSTICO CROMADO TIPO AMERICANA E TORNEIRA CROMADA LONGA, DE PAREDE, PADRÃO POPULAR - FORNECIMENTO E IN STALAÇÃO. AF_12/2013_P</v>
          </cell>
          <cell r="C7916" t="str">
            <v>UN</v>
          </cell>
          <cell r="D7916">
            <v>202.89</v>
          </cell>
        </row>
        <row r="7917">
          <cell r="A7917" t="str">
            <v>86934</v>
          </cell>
          <cell r="B7917" t="str">
            <v>BANCADA DE MÁRMORE SINTÉTICO 120 X 60CM, COM CUBA INTEGRADA, INCLUSO SIFÃO TIPO FLEXÍVEL EM PVC, VÁLVULA EM PLÁSTICO CROMADO TIPO AMERICANA E TORNEIRA CROMADA LONGA, DE PAREDE, PADRÃO POPULAR - FORNECIMENTO E INSTALAÇÃO. AF_12/2013_P</v>
          </cell>
          <cell r="C7917" t="str">
            <v>UN</v>
          </cell>
          <cell r="D7917">
            <v>216.87</v>
          </cell>
        </row>
        <row r="7918">
          <cell r="A7918" t="str">
            <v>86935</v>
          </cell>
          <cell r="B7918" t="str">
            <v>CUBA DE EMBUTIR DE AÇO INOXIDÁVEL MÉDIA, INCLUSO VÁLVULA TIPO AMERICAN A EM METAL CROMADO E SIFÃO FLEXÍVEL EM PVC - FORNECIMENTO E INSTALAÇÃO . AF_12/2013</v>
          </cell>
          <cell r="C7918" t="str">
            <v>UN</v>
          </cell>
          <cell r="D7918">
            <v>206.11</v>
          </cell>
        </row>
        <row r="7919">
          <cell r="A7919" t="str">
            <v>86936</v>
          </cell>
          <cell r="B7919" t="str">
            <v>CUBA DE EMBUTIR DE AÇO INOXIDÁVEL MÉDIA, INCLUSO VÁLVULA TIPO AMERICAN A E SIFÃO TIPO GARRAFA EM METAL CROMADO - FORNECIMENTO E INSTALAÇÃO. A F_12/2013</v>
          </cell>
          <cell r="C7919" t="str">
            <v>UN</v>
          </cell>
          <cell r="D7919">
            <v>333.55</v>
          </cell>
        </row>
        <row r="7920">
          <cell r="A7920" t="str">
            <v>86937</v>
          </cell>
          <cell r="B7920" t="str">
            <v>CUBA DE EMBUTIR OVAL EM LOUÇA BRANCA, 35 X 50CM OU EQUIVALENTE, INCLUSO VÁLVULA EM METAL CROMADO E SIFÃO FLEXÍVEL EM PVC - FORNECIMENTO E IN STALAÇÃO. AF_12/2013</v>
          </cell>
          <cell r="C7920" t="str">
            <v>UN</v>
          </cell>
          <cell r="D7920">
            <v>153.51</v>
          </cell>
        </row>
        <row r="7921">
          <cell r="A7921" t="str">
            <v>86938</v>
          </cell>
          <cell r="B7921" t="str">
            <v>CUBA DE EMBUTIR OVAL EM LOUÇA BRANCA, 35 X 50CM OU EQUIVALENTE, INCLUSO VÁLVULA E SIFÃO TIPO GARRAFA EM METAL CROMADO - FORNECIMENTO E INSTALAÇÃO. AF_12/2013</v>
          </cell>
          <cell r="C7921" t="str">
            <v>UN</v>
          </cell>
          <cell r="D7921">
            <v>280.95</v>
          </cell>
        </row>
        <row r="7922">
          <cell r="A7922" t="str">
            <v>86939</v>
          </cell>
          <cell r="B7922" t="str">
            <v>LAVATÓRIO LOUÇA BRANCA COM COLUNA, *44 X 35,5* CM, PADRÃO POPULAR, INC LUSO SIFÃO FLEXÍVEL EM PVC, VÁLVULA E ENGATE FLEXÍVEL 30CM EM PLÁSTICO E COM TORNEIRA CROMADA PADRÃO POPULAR - FORNECIMENTO E INSTALAÇÃO. AF _12/2013_P</v>
          </cell>
          <cell r="C7922" t="str">
            <v>UN</v>
          </cell>
          <cell r="D7922">
            <v>218.55</v>
          </cell>
        </row>
        <row r="7923">
          <cell r="A7923" t="str">
            <v>86940</v>
          </cell>
          <cell r="B7923" t="str">
            <v>LAVATÓRIO LOUÇA BRANCA COM COLUNA, 45 X 55CM OU EQUIVALENTE, PADRÃO MÉDIO, INCLUSO SIFÃO TIPO GARRAFA, VÁLVULA E ENGATE FLEXÍVEL DE 40CM EM METAL CROMADO, COM APARELHO MISTURADOR PADRÃO MÉDIO - FORNECIMENTO E INSTALAÇÃO. AF_12/2013</v>
          </cell>
          <cell r="C7923" t="str">
            <v>UN</v>
          </cell>
          <cell r="D7923">
            <v>602.86</v>
          </cell>
        </row>
        <row r="7924">
          <cell r="A7924" t="str">
            <v>86942</v>
          </cell>
          <cell r="B7924" t="str">
            <v>LAVATÓRIO LOUÇA BRANCA SUSPENSO, 29,5 X 39CM OU EQUIVALENTE, PADRÃO POPULAR, INCLUSO SIFÃO TIPO GARRAFA EM PVC, VÁLVULA E ENGATE FLEXÍVEL 30 CM EM PLÁSTICO E TORNEIRA CROMADA DE MESA, PADRÃO POPULAR - FORNECIMENTO E INSTALAÇÃO. AF_12/2013_P</v>
          </cell>
          <cell r="C7924" t="str">
            <v>UN</v>
          </cell>
          <cell r="D7924">
            <v>142.05000000000001</v>
          </cell>
        </row>
        <row r="7925">
          <cell r="A7925" t="str">
            <v>86943</v>
          </cell>
          <cell r="B7925" t="str">
            <v>LAVATÓRIO LOUÇA BRANCA SUSPENSO, 29,5 X 39CM OU EQUIVALENTE, PADRÃO POPULAR, INCLUSO SIFÃO FLEXÍVEL EM PVC, VÁLVULA E ENGATE FLEXÍVEL 30CM EM PLÁSTICO E TORNEIRA CROMADA DE MESA, PADRÃO POPULAR - FORNECIMENTO E INSTALAÇÃO. AF_12/2013_P</v>
          </cell>
          <cell r="C7925" t="str">
            <v>UN</v>
          </cell>
          <cell r="D7925">
            <v>156.03</v>
          </cell>
        </row>
        <row r="7926">
          <cell r="A7926" t="str">
            <v>86944</v>
          </cell>
          <cell r="B7926" t="str">
            <v>BANCADA DE GRANITO CINZA POLIDO 150X60CM, COM CUBA DE EMBUTIR DE AÇO I NOXIDÁVEL MÉDIA, VÁLVULA AMERICANA EM METAL CROMADO, SIFÃO FLEXÍVEL EM PVC, ENGATE FLEXÍVEL 30CM, TORNEIRA DE MESA CROMADA TUBO MÓVEL PADRÃO ALTO - FORNEC. E INSTAL. AF_12/2013_P</v>
          </cell>
          <cell r="C7926" t="str">
            <v>UN</v>
          </cell>
          <cell r="D7926">
            <v>695.3</v>
          </cell>
        </row>
        <row r="7927">
          <cell r="A7927" t="str">
            <v>86945</v>
          </cell>
          <cell r="B7927" t="str">
            <v>BANCADA DE GRANITO PRETO TIJUCA POLIDO 150X60CM, COM CUBA DE EMBUTIR DE AÇO INOXIDÁVEL MÉDIA, VÁLVULA AMERICANA, SIFÃO GARRAFA, ENGATE FLEXÍ VEL 40CM EM METAL CROMADO, APARELHO MISTURADOR DE MESA PADRÃO MÉDIO FORNEC. E INSTAL. AF_12/2013_P</v>
          </cell>
          <cell r="C7927" t="str">
            <v>UN</v>
          </cell>
          <cell r="D7927">
            <v>1153.52</v>
          </cell>
        </row>
        <row r="7928">
          <cell r="A7928" t="str">
            <v>86946</v>
          </cell>
          <cell r="B7928" t="str">
            <v>BANCADA GRANITO PRETO TIJUCA POLIDO 0,50 X 0,60M, INCL. CUBA DE EMBUTI R OVAL LOUÇA BRANCA 35 X 50CM, VÁLVULA METAL CROMADO, SIFÃO FLEXÍVEL P VC, ENGATE  30CM FLEXÍVEL PLÁSTICO E TORNEIRA CROMADA DE MESA, PADRÃO POPULAR   FORNEC. E INSTALAÇÃO. AF_12/2013</v>
          </cell>
          <cell r="C7928" t="str">
            <v>UN</v>
          </cell>
          <cell r="D7928">
            <v>462.3</v>
          </cell>
        </row>
        <row r="7929">
          <cell r="A7929" t="str">
            <v>86947</v>
          </cell>
          <cell r="B7929" t="str">
            <v>BANCADA MÁRMORE BRANCO POLIDO 0,50 X 0,60M, INCLUSO CUBA DE EMBUTIR OV AL EM LOUÇA BRANCA 35 X 50CM, VÁLVULA, SIFÃO TIPO GARRAFA E ENGATE FLE XÍVEL 40CM EM METAL CROMADO E APARELHO MISTURADOR DE MESA, PADRÃO MÉDI O  FORNECIMENTO E INSTALAÇÃO. AF_12/2013</v>
          </cell>
          <cell r="C7929" t="str">
            <v>UN</v>
          </cell>
          <cell r="D7929">
            <v>835.62</v>
          </cell>
        </row>
        <row r="7930">
          <cell r="A7930" t="str">
            <v>88571</v>
          </cell>
          <cell r="B7930" t="str">
            <v>SABONETEIRA DE SOBREPOR (FIXADA NA PAREDE), TIPO CONCHA, EM ACO INOXID AVEL - FORNECIMENTO E INSTALACAO</v>
          </cell>
          <cell r="C7930" t="str">
            <v>UN</v>
          </cell>
          <cell r="D7930">
            <v>34.200000000000003</v>
          </cell>
        </row>
        <row r="7931">
          <cell r="A7931" t="str">
            <v>184</v>
          </cell>
          <cell r="B7931" t="str">
            <v>FOSSAS/SUMIDOUROS</v>
          </cell>
          <cell r="C7931">
            <v>0</v>
          </cell>
          <cell r="D7931">
            <v>0</v>
          </cell>
        </row>
        <row r="7932">
          <cell r="A7932" t="str">
            <v>6087</v>
          </cell>
          <cell r="B7932" t="str">
            <v>TAMPA EM CONCRETO ARMADO 60X60X5CM P/CX INSPECAO/FOSSA SEPTICA</v>
          </cell>
          <cell r="C7932" t="str">
            <v>UN</v>
          </cell>
          <cell r="D7932">
            <v>19.52</v>
          </cell>
        </row>
        <row r="7933">
          <cell r="A7933" t="str">
            <v>74197</v>
          </cell>
          <cell r="B7933" t="str">
            <v>FOSSA SEPTICA 1500L / ALVENARIA TIJOLO MACICO 1/2VEZ</v>
          </cell>
          <cell r="C7933">
            <v>0</v>
          </cell>
          <cell r="D7933">
            <v>0</v>
          </cell>
        </row>
        <row r="7934">
          <cell r="A7934" t="str">
            <v>74197/001</v>
          </cell>
          <cell r="B7934" t="str">
            <v>FOSSA SEPTICA EM ALVENARIA DE TIJOLO CERAMICO MACICO DIMENSOES EXTERNA S 1,90X1,10X1,40M, 1.500 LITROS, REVESTIDA INTERNAMENTE COM BARRA LISA , COM TAMPA EM CONCRETO ARMADO COM ESPESSURA 8CM</v>
          </cell>
          <cell r="C7934" t="str">
            <v>UN</v>
          </cell>
          <cell r="D7934">
            <v>1136.3499999999999</v>
          </cell>
        </row>
        <row r="7935">
          <cell r="A7935" t="str">
            <v>74198</v>
          </cell>
          <cell r="B7935" t="str">
            <v>SUMIDOURO H=5,0M COM TIJOLOS MACICOS A CRIVO ARGAMASSADOS</v>
          </cell>
          <cell r="C7935">
            <v>0</v>
          </cell>
          <cell r="D7935">
            <v>0</v>
          </cell>
        </row>
        <row r="7936">
          <cell r="A7936" t="str">
            <v>74198/001</v>
          </cell>
          <cell r="B7936" t="str">
            <v>SUMIDOURO EM ALVENARIA DE TIJOLO CERAMICO MACICO DIAMETRO 1,20M E ALTURA 5,00M, COM TAMPA EM CONCRETO ARMADO DIAMETRO 1,40M E ESPESSURA 10CM</v>
          </cell>
          <cell r="C7936" t="str">
            <v>UN</v>
          </cell>
          <cell r="D7936">
            <v>1087.51</v>
          </cell>
        </row>
        <row r="7937">
          <cell r="A7937" t="str">
            <v>74198/002</v>
          </cell>
          <cell r="B7937" t="str">
            <v>SUMIDOURO EM ALVENARIA DE TIJOLO CERAMICO MACIÇO DIAMETRO 1,40M E ALTURA 5,00M, COM TAMPA EM CONCRETO ARMADO DIAMETRO 1,60M E ESPESSURA 10CM</v>
          </cell>
          <cell r="C7937" t="str">
            <v>UN</v>
          </cell>
          <cell r="D7937">
            <v>1345.11</v>
          </cell>
        </row>
        <row r="7938">
          <cell r="A7938" t="str">
            <v>185</v>
          </cell>
          <cell r="B7938" t="str">
            <v>PONTOS DE AGUA/ESGOTO</v>
          </cell>
          <cell r="C7938">
            <v>0</v>
          </cell>
          <cell r="D7938">
            <v>0</v>
          </cell>
        </row>
        <row r="7939">
          <cell r="A7939" t="str">
            <v>89957</v>
          </cell>
          <cell r="B7939" t="str">
            <v>PONTO DE CONSUMO DE ÁGUA FRIA (SUBRAMAL) COM TUBULAÇÃO DE PVC, DN 25 M M, INSTALADO EM RAMAL DE ÁGUA. AF_12/2014</v>
          </cell>
          <cell r="C7939" t="str">
            <v>UN</v>
          </cell>
          <cell r="D7939">
            <v>46.02</v>
          </cell>
        </row>
        <row r="7940">
          <cell r="A7940" t="str">
            <v>89959</v>
          </cell>
          <cell r="B7940" t="str">
            <v>PONTO DE CONSUMO TERMINAL DE ÁGUA QUENTE (SUBRAMAL) COM TUBULAÇÃO DE C PVC, DN 22 MM, INSTALADO EM RAMAL DE ÁGUA. AF_12/2014</v>
          </cell>
          <cell r="C7940" t="str">
            <v>UN</v>
          </cell>
          <cell r="D7940">
            <v>86.73</v>
          </cell>
        </row>
        <row r="7941">
          <cell r="A7941" t="str">
            <v>271</v>
          </cell>
          <cell r="B7941" t="str">
            <v>REGISTROS/VALVULAS</v>
          </cell>
          <cell r="C7941">
            <v>0</v>
          </cell>
          <cell r="D7941">
            <v>0</v>
          </cell>
        </row>
        <row r="7942">
          <cell r="A7942" t="str">
            <v>40729</v>
          </cell>
          <cell r="B7942" t="str">
            <v>VALVULA DESCARGA 1.1/2" COM REGISTRO, ACABAMENTO EM METAL CROMADO - FORNECIMENTO E INSTALACAO</v>
          </cell>
          <cell r="C7942" t="str">
            <v>UN</v>
          </cell>
          <cell r="D7942">
            <v>156.49</v>
          </cell>
        </row>
        <row r="7943">
          <cell r="A7943" t="str">
            <v>73663</v>
          </cell>
          <cell r="B7943" t="str">
            <v>REGISTRO DE GAVETA COM CANOPLA Ø 25MM (1) - FORNECIMENTO E INSTALAÇÃO</v>
          </cell>
          <cell r="C7943" t="str">
            <v>UN</v>
          </cell>
          <cell r="D7943">
            <v>58.43</v>
          </cell>
        </row>
        <row r="7944">
          <cell r="A7944" t="str">
            <v>73795</v>
          </cell>
          <cell r="B7944" t="str">
            <v>FORNECIMENTO E COLOCACAO DE VALVULAS DE RETENCAO</v>
          </cell>
          <cell r="C7944">
            <v>0</v>
          </cell>
          <cell r="D7944">
            <v>0</v>
          </cell>
        </row>
        <row r="7945">
          <cell r="A7945" t="str">
            <v>73795/001</v>
          </cell>
          <cell r="B7945" t="str">
            <v>VÁLVULA DE RETENÇÃO VERTICAL Ø 20MM (3/4") - FORNECIMENTO E INSTALAÇÃO</v>
          </cell>
          <cell r="C7945" t="str">
            <v>UN</v>
          </cell>
          <cell r="D7945">
            <v>45.26</v>
          </cell>
        </row>
        <row r="7946">
          <cell r="A7946" t="str">
            <v>73795/002</v>
          </cell>
          <cell r="B7946" t="str">
            <v>VÁLVULA DE RETENÇÃO VERTICAL Ø 25MM (1") - FORNECIMENTO E INSTALAÇÃO</v>
          </cell>
          <cell r="C7946" t="str">
            <v>UN</v>
          </cell>
          <cell r="D7946">
            <v>48.11</v>
          </cell>
        </row>
        <row r="7947">
          <cell r="A7947" t="str">
            <v>73795/003</v>
          </cell>
          <cell r="B7947" t="str">
            <v>VÁLVULA DE RETENÇÃO VERTICAL Ø 32MM (1.1/4") - FORNECIMENTO E INSTALAÇÃO</v>
          </cell>
          <cell r="C7947" t="str">
            <v>UN</v>
          </cell>
          <cell r="D7947">
            <v>64.81</v>
          </cell>
        </row>
        <row r="7948">
          <cell r="A7948" t="str">
            <v>73795/004</v>
          </cell>
          <cell r="B7948" t="str">
            <v>VÁLVULA DE RETENÇÃO VERTICAL Ø 40MM (1.1/2") - FORNECIMENTO E INSTALAÇÃO</v>
          </cell>
          <cell r="C7948" t="str">
            <v>UN</v>
          </cell>
          <cell r="D7948">
            <v>74.930000000000007</v>
          </cell>
        </row>
        <row r="7949">
          <cell r="A7949" t="str">
            <v>73795/005</v>
          </cell>
          <cell r="B7949" t="str">
            <v>VÁLVULA DE RETENÇÃO VERTICAL Ø 50MM (2") - FORNECIMENTO E INSTALAÇÃO</v>
          </cell>
          <cell r="C7949" t="str">
            <v>UN</v>
          </cell>
          <cell r="D7949">
            <v>101.25</v>
          </cell>
        </row>
        <row r="7950">
          <cell r="A7950" t="str">
            <v>73795/006</v>
          </cell>
          <cell r="B7950" t="str">
            <v>VÁLVULA DE RETENÇÃO VERTICAL Ø 80MM (3") - FORNECIMENTO E INSTALAÇÃO</v>
          </cell>
          <cell r="C7950" t="str">
            <v>UN</v>
          </cell>
          <cell r="D7950">
            <v>203.37</v>
          </cell>
        </row>
        <row r="7951">
          <cell r="A7951" t="str">
            <v>73795/007</v>
          </cell>
          <cell r="B7951" t="str">
            <v>VÁLVULA DE RETENÇÃO VERTICAL Ø 100MM (4") - FORNECIMENTO E INSTALAÇÃO</v>
          </cell>
          <cell r="C7951" t="str">
            <v>UN</v>
          </cell>
          <cell r="D7951">
            <v>343.13</v>
          </cell>
        </row>
        <row r="7952">
          <cell r="A7952" t="str">
            <v>73795/008</v>
          </cell>
          <cell r="B7952" t="str">
            <v>VÁLVULA DE RETENÇÃO HORIZONTAL Ø 20MM (3/4") - FORNECIMENTO E INSTALAÇÃO</v>
          </cell>
          <cell r="C7952" t="str">
            <v>UN</v>
          </cell>
          <cell r="D7952">
            <v>62.29</v>
          </cell>
        </row>
        <row r="7953">
          <cell r="A7953" t="str">
            <v>73795/009</v>
          </cell>
          <cell r="B7953" t="str">
            <v>VALVULA DE RETENCAO HORIZONTAL Ø 25MM (1) - FORNECIMENTO E INSTALACAO</v>
          </cell>
          <cell r="C7953" t="str">
            <v>UN</v>
          </cell>
          <cell r="D7953">
            <v>79.47</v>
          </cell>
        </row>
        <row r="7954">
          <cell r="A7954" t="str">
            <v>73795/010</v>
          </cell>
          <cell r="B7954" t="str">
            <v>VÁLVULA DE RETENÇÃO HORIZONTAL Ø 32MM (1.1/4") - FORNECIMENTO E INSTALAÇÃO</v>
          </cell>
          <cell r="C7954" t="str">
            <v>UN</v>
          </cell>
          <cell r="D7954">
            <v>111.49</v>
          </cell>
        </row>
        <row r="7955">
          <cell r="A7955" t="str">
            <v>73795/011</v>
          </cell>
          <cell r="B7955" t="str">
            <v>VÁLVULA DE RETENÇÃO HORIZONTAL Ø 40MM (1.1/2") - FORNECIMENTO E INSTALAÇÃO</v>
          </cell>
          <cell r="C7955" t="str">
            <v>UN</v>
          </cell>
          <cell r="D7955">
            <v>125.37</v>
          </cell>
        </row>
        <row r="7956">
          <cell r="A7956" t="str">
            <v>73795/012</v>
          </cell>
          <cell r="B7956" t="str">
            <v>VÁLVULA DE RETENÇÃO HORIZONTAL Ø 50MM (2") - FORNECIMENTO E INSTALAÇÃO</v>
          </cell>
          <cell r="C7956" t="str">
            <v>UN</v>
          </cell>
          <cell r="D7956">
            <v>168.71</v>
          </cell>
        </row>
        <row r="7957">
          <cell r="A7957" t="str">
            <v>73795/013</v>
          </cell>
          <cell r="B7957" t="str">
            <v>VÁLVULA DE RETENÇÃO HORIZONTAL Ø 65MM (2.1/2") - FORNECIMENTO E INSTALAÇÃO</v>
          </cell>
          <cell r="C7957" t="str">
            <v>UN</v>
          </cell>
          <cell r="D7957">
            <v>240.8</v>
          </cell>
        </row>
        <row r="7958">
          <cell r="A7958" t="str">
            <v>73795/014</v>
          </cell>
          <cell r="B7958" t="str">
            <v>VÁLVULA DE RETENÇÃO HORIZONTAL Ø 80MM (3") - FORNECIMENTO E INSTALAÇÃO</v>
          </cell>
          <cell r="C7958" t="str">
            <v>UN</v>
          </cell>
          <cell r="D7958">
            <v>318.79000000000002</v>
          </cell>
        </row>
        <row r="7959">
          <cell r="A7959" t="str">
            <v>73795/015</v>
          </cell>
          <cell r="B7959" t="str">
            <v>VÁLVULA DE RETENÇÃO HORIZONTAL Ø 100MM (4") - FORNECIMENTO E INSTALAÇÃO</v>
          </cell>
          <cell r="C7959" t="str">
            <v>UN</v>
          </cell>
          <cell r="D7959">
            <v>488.35</v>
          </cell>
        </row>
        <row r="7960">
          <cell r="A7960" t="str">
            <v>73796</v>
          </cell>
          <cell r="B7960" t="str">
            <v>FORNECIMENTO E COLOCACAO DE VALVULAS DE PE</v>
          </cell>
          <cell r="C7960">
            <v>0</v>
          </cell>
          <cell r="D7960">
            <v>0</v>
          </cell>
        </row>
        <row r="7961">
          <cell r="A7961" t="str">
            <v>73796/001</v>
          </cell>
          <cell r="B7961" t="str">
            <v>VÁLVULA DE PÉ COM CRIVO Ø 20MM (3/4") - FORNECIMENTO E INSTALAÇÃO</v>
          </cell>
          <cell r="C7961" t="str">
            <v>UN</v>
          </cell>
          <cell r="D7961">
            <v>40.82</v>
          </cell>
        </row>
        <row r="7962">
          <cell r="A7962" t="str">
            <v>73796/002</v>
          </cell>
          <cell r="B7962" t="str">
            <v>VÁLVULA DE PÉ COM CRIVO Ø 25MM (1") - FORNECIMENTO E INSTALAÇÃO</v>
          </cell>
          <cell r="C7962" t="str">
            <v>UN</v>
          </cell>
          <cell r="D7962">
            <v>47.7</v>
          </cell>
        </row>
        <row r="7963">
          <cell r="A7963" t="str">
            <v>73796/003</v>
          </cell>
          <cell r="B7963" t="str">
            <v>VÁLVULA DE PÉ COM CRIVO Ø 40MM (1.1/2") - FORNECIMENTO E INSTALAÇÃO</v>
          </cell>
          <cell r="C7963" t="str">
            <v>UN</v>
          </cell>
          <cell r="D7963">
            <v>73.09</v>
          </cell>
        </row>
        <row r="7964">
          <cell r="A7964" t="str">
            <v>73796/004</v>
          </cell>
          <cell r="B7964" t="str">
            <v>VÁLVULA DE PÉ COM CRIVO Ø 50MM (2") - FORNECIMENTO E INSTALAÇÃO</v>
          </cell>
          <cell r="C7964" t="str">
            <v>UN</v>
          </cell>
          <cell r="D7964">
            <v>101.79</v>
          </cell>
        </row>
        <row r="7965">
          <cell r="A7965" t="str">
            <v>73796/005</v>
          </cell>
          <cell r="B7965" t="str">
            <v>VÁLVULA DE PÉ COM CRIVO Ø 65MM (2.1/2") - FORNECIMENTO E INSTALAÇÃO</v>
          </cell>
          <cell r="C7965" t="str">
            <v>UN</v>
          </cell>
          <cell r="D7965">
            <v>175.17</v>
          </cell>
        </row>
        <row r="7966">
          <cell r="A7966" t="str">
            <v>73796/006</v>
          </cell>
          <cell r="B7966" t="str">
            <v>VÁLVULA DE PÉ COM CRIVO Ø 80MM (3") - FORNECIMENTO E INSTALAÇÃO</v>
          </cell>
          <cell r="C7966" t="str">
            <v>UN</v>
          </cell>
          <cell r="D7966">
            <v>226.59</v>
          </cell>
        </row>
        <row r="7967">
          <cell r="A7967" t="str">
            <v>73796/007</v>
          </cell>
          <cell r="B7967" t="str">
            <v>VÁLVULA DE PÉ COM CRIVO Ø 100MM (4") - FORNECIMENTO E INSTALAÇÃO</v>
          </cell>
          <cell r="C7967" t="str">
            <v>UN</v>
          </cell>
          <cell r="D7967">
            <v>388.45</v>
          </cell>
        </row>
        <row r="7968">
          <cell r="A7968" t="str">
            <v>73797</v>
          </cell>
          <cell r="B7968" t="str">
            <v>REGISTROS DE GAVETA - FORNECIMENTO E COLOCACAO</v>
          </cell>
          <cell r="C7968">
            <v>0</v>
          </cell>
          <cell r="D7968">
            <v>0</v>
          </cell>
        </row>
        <row r="7969">
          <cell r="A7969" t="str">
            <v>73797/001</v>
          </cell>
          <cell r="B7969" t="str">
            <v>REGISTRO DE GAVETA COM CANOPLA Ø 32MM (1.1/4") - FORNECIMENTO E INSTALAÇÃO</v>
          </cell>
          <cell r="C7969" t="str">
            <v>UN</v>
          </cell>
          <cell r="D7969">
            <v>70.260000000000005</v>
          </cell>
        </row>
        <row r="7970">
          <cell r="A7970" t="str">
            <v>73870</v>
          </cell>
          <cell r="B7970" t="str">
            <v>FORNECIMENTO E COLOCACAO DE REGISTROS DE ESFERA</v>
          </cell>
          <cell r="C7970">
            <v>0</v>
          </cell>
          <cell r="D7970">
            <v>0</v>
          </cell>
        </row>
        <row r="7971">
          <cell r="A7971" t="str">
            <v>73870/001</v>
          </cell>
          <cell r="B7971" t="str">
            <v>VÁLVULA DE ESFERA EM BRONZE Ø 1/2" - FORNECIMENTO E INSTALAÇÃO</v>
          </cell>
          <cell r="C7971" t="str">
            <v>UN</v>
          </cell>
          <cell r="D7971">
            <v>33.729999999999997</v>
          </cell>
        </row>
        <row r="7972">
          <cell r="A7972" t="str">
            <v>73870/002</v>
          </cell>
          <cell r="B7972" t="str">
            <v>VÁLVULA DE ESFERA EM BRONZE Ø 3/4" - FORNECIMENTO E INSTALAÇÃO</v>
          </cell>
          <cell r="C7972" t="str">
            <v>UN</v>
          </cell>
          <cell r="D7972">
            <v>36.69</v>
          </cell>
        </row>
        <row r="7973">
          <cell r="A7973" t="str">
            <v>73870/003</v>
          </cell>
          <cell r="B7973" t="str">
            <v>VÁLVULA DE ESFERA EM BRONZE Ø 1"  - FORNECIMENTO E INSTALAÇÃO</v>
          </cell>
          <cell r="C7973" t="str">
            <v>UN</v>
          </cell>
          <cell r="D7973">
            <v>44.37</v>
          </cell>
        </row>
        <row r="7974">
          <cell r="A7974" t="str">
            <v>73870/004</v>
          </cell>
          <cell r="B7974" t="str">
            <v>REGISTRO DE ESFERA EM BRONZE D= 1.1/4" FORNEC E COLOCACAO</v>
          </cell>
          <cell r="C7974" t="str">
            <v>UN</v>
          </cell>
          <cell r="D7974">
            <v>58.92</v>
          </cell>
        </row>
        <row r="7975">
          <cell r="A7975" t="str">
            <v>73870/005</v>
          </cell>
          <cell r="B7975" t="str">
            <v>VÁLVULA DE ESFERA EM BRONZE Ø 1.1/2" - FORNECIMENTO E INSTALAÇÃO</v>
          </cell>
          <cell r="C7975" t="str">
            <v>UN</v>
          </cell>
          <cell r="D7975">
            <v>70.459999999999994</v>
          </cell>
        </row>
        <row r="7976">
          <cell r="A7976" t="str">
            <v>73870/006</v>
          </cell>
          <cell r="B7976" t="str">
            <v>VÁLVULA DE ESFERA EM BRONZE Ø 2" - FORNECIMENTO E INSTALAÇÃO</v>
          </cell>
          <cell r="C7976" t="str">
            <v>UN</v>
          </cell>
          <cell r="D7976">
            <v>99.25</v>
          </cell>
        </row>
        <row r="7977">
          <cell r="A7977" t="str">
            <v>74091</v>
          </cell>
          <cell r="B7977" t="str">
            <v>VALVULA DE RETENCAO VERTICAL DE 2 1/2" ASSENTE C/FIO BAHIA E PASTA</v>
          </cell>
          <cell r="C7977">
            <v>0</v>
          </cell>
          <cell r="D7977">
            <v>0</v>
          </cell>
        </row>
        <row r="7978">
          <cell r="A7978" t="str">
            <v>74091/001</v>
          </cell>
          <cell r="B7978" t="str">
            <v>VALVULA RETENCAO VERTICAL BRONZE (PN-16) 2.1/2" 200PSI - EXTREMIDADES COM ROSCA - FORNECIMENTO E INSTALACAO</v>
          </cell>
          <cell r="C7978" t="str">
            <v>UN</v>
          </cell>
          <cell r="D7978">
            <v>155.81</v>
          </cell>
        </row>
        <row r="7979">
          <cell r="A7979" t="str">
            <v>74093</v>
          </cell>
          <cell r="B7979" t="str">
            <v>VALVULA DE RETENCAO DE PE COM CRIVO 1 1/4"</v>
          </cell>
          <cell r="C7979">
            <v>0</v>
          </cell>
          <cell r="D7979">
            <v>0</v>
          </cell>
        </row>
        <row r="7980">
          <cell r="A7980" t="str">
            <v>74093/001</v>
          </cell>
          <cell r="B7980" t="str">
            <v>VALVULA PE COM CRIVO BRONZE 1.1/4" - FORNECIMENTO E INSTALACAO</v>
          </cell>
          <cell r="C7980" t="str">
            <v>UN</v>
          </cell>
          <cell r="D7980">
            <v>67</v>
          </cell>
        </row>
        <row r="7981">
          <cell r="A7981" t="str">
            <v>74169</v>
          </cell>
          <cell r="B7981" t="str">
            <v>FORN/ASSENT VALVULA GLOBO 2 1/2 POL</v>
          </cell>
          <cell r="C7981">
            <v>0</v>
          </cell>
          <cell r="D7981">
            <v>0</v>
          </cell>
        </row>
        <row r="7982">
          <cell r="A7982" t="str">
            <v>74169/001</v>
          </cell>
          <cell r="B7982" t="str">
            <v>REGISTRO/VALVULA GLOBO ANGULAR 45 GRAUS EM LATAO PARA HIDRANTES DE INC ÊNDIO PREDIAL DN 2.1/2" - FORNECIMENTO E INSTALACAO</v>
          </cell>
          <cell r="C7982" t="str">
            <v>UN</v>
          </cell>
          <cell r="D7982">
            <v>167.34</v>
          </cell>
        </row>
        <row r="7983">
          <cell r="A7983" t="str">
            <v>74174</v>
          </cell>
          <cell r="B7983" t="str">
            <v>FORN/ASSENT REGISTRO GAVETA CANOPLA CROMADA 1 1/2</v>
          </cell>
          <cell r="C7983">
            <v>0</v>
          </cell>
          <cell r="D7983">
            <v>0</v>
          </cell>
        </row>
        <row r="7984">
          <cell r="A7984" t="str">
            <v>74174/001</v>
          </cell>
          <cell r="B7984" t="str">
            <v>REGISTRO GAVETA 1.1/2" COM CANOPLA ACABAMENTO CROMADO SIMPLES - FORNECIMENTO E INSTALACAO</v>
          </cell>
          <cell r="C7984" t="str">
            <v>UN</v>
          </cell>
          <cell r="D7984">
            <v>81.709999999999994</v>
          </cell>
        </row>
        <row r="7985">
          <cell r="A7985" t="str">
            <v>74175</v>
          </cell>
          <cell r="B7985" t="str">
            <v>FORN/ASSENT REGISTRO GAVETA CANOPLA CROMADA 1 POL</v>
          </cell>
          <cell r="C7985">
            <v>0</v>
          </cell>
          <cell r="D7985">
            <v>0</v>
          </cell>
        </row>
        <row r="7986">
          <cell r="A7986" t="str">
            <v>74175/001</v>
          </cell>
          <cell r="B7986" t="str">
            <v>REGISTRO GAVETA 1" COM CANOPLA ACABAMENTO CROMADO SIMPLES - FORNECIMENTO E INSTALACAO</v>
          </cell>
          <cell r="C7986" t="str">
            <v>UN</v>
          </cell>
          <cell r="D7986">
            <v>55.1</v>
          </cell>
        </row>
        <row r="7987">
          <cell r="A7987" t="str">
            <v>74178</v>
          </cell>
          <cell r="B7987" t="str">
            <v>FORN/ASSENT REGISTRO GAVERTA BRUTO 4 POL</v>
          </cell>
          <cell r="C7987">
            <v>0</v>
          </cell>
          <cell r="D7987">
            <v>0</v>
          </cell>
        </row>
        <row r="7988">
          <cell r="A7988" t="str">
            <v>74178/001</v>
          </cell>
          <cell r="B7988" t="str">
            <v>REGISTRO GAVETA 4" BRUTO LATAO - FORNECIMENTO E INSTALACAO</v>
          </cell>
          <cell r="C7988" t="str">
            <v>UN</v>
          </cell>
          <cell r="D7988">
            <v>366.68</v>
          </cell>
        </row>
        <row r="7989">
          <cell r="A7989" t="str">
            <v>74179</v>
          </cell>
          <cell r="B7989" t="str">
            <v>FORN/ASSENT REGISTRO GAVETA BRUTO 3 POL</v>
          </cell>
          <cell r="C7989">
            <v>0</v>
          </cell>
          <cell r="D7989">
            <v>0</v>
          </cell>
        </row>
        <row r="7990">
          <cell r="A7990" t="str">
            <v>74179/001</v>
          </cell>
          <cell r="B7990" t="str">
            <v>REGISTRO GAVETA 3" BRUTO LATAO - FORNECIMENTO E INSTALACAO</v>
          </cell>
          <cell r="C7990" t="str">
            <v>UN</v>
          </cell>
          <cell r="D7990">
            <v>222.29</v>
          </cell>
        </row>
        <row r="7991">
          <cell r="A7991" t="str">
            <v>74180</v>
          </cell>
          <cell r="B7991" t="str">
            <v>FORN/ASSENT REGISTRO GAVETA BRUTO 2 1/2 POL</v>
          </cell>
          <cell r="C7991">
            <v>0</v>
          </cell>
          <cell r="D7991">
            <v>0</v>
          </cell>
        </row>
        <row r="7992">
          <cell r="A7992" t="str">
            <v>74180/001</v>
          </cell>
          <cell r="B7992" t="str">
            <v>REGISTRO GAVETA 2.1/2" BRUTO LATAO - FORNECIMENTO E INSTALACAO</v>
          </cell>
          <cell r="C7992" t="str">
            <v>UN</v>
          </cell>
          <cell r="D7992">
            <v>133.5</v>
          </cell>
        </row>
        <row r="7993">
          <cell r="A7993" t="str">
            <v>74181</v>
          </cell>
          <cell r="B7993" t="str">
            <v>FORN/ASSENT REGISTRO GAVETA BRUTO 2 POL</v>
          </cell>
          <cell r="C7993">
            <v>0</v>
          </cell>
          <cell r="D7993">
            <v>0</v>
          </cell>
        </row>
        <row r="7994">
          <cell r="A7994" t="str">
            <v>74181/001</v>
          </cell>
          <cell r="B7994" t="str">
            <v>REGISTRO GAVETA 2" BRUTO LATAO - FORNECIMENTO E INSTALACAO</v>
          </cell>
          <cell r="C7994" t="str">
            <v>UN</v>
          </cell>
          <cell r="D7994">
            <v>71.86</v>
          </cell>
        </row>
        <row r="7995">
          <cell r="A7995" t="str">
            <v>74182</v>
          </cell>
          <cell r="B7995" t="str">
            <v>FORN/ASSENT REGISTRO GAVETA BRUTO 1 1/2 POL</v>
          </cell>
          <cell r="C7995">
            <v>0</v>
          </cell>
          <cell r="D7995">
            <v>0</v>
          </cell>
        </row>
        <row r="7996">
          <cell r="A7996" t="str">
            <v>74182/001</v>
          </cell>
          <cell r="B7996" t="str">
            <v>REGISTRO GAVETA 1.1/2" BRUTO LATAO - FORNECIMENTO E INSTALACAO</v>
          </cell>
          <cell r="C7996" t="str">
            <v>UN</v>
          </cell>
          <cell r="D7996">
            <v>57.56</v>
          </cell>
        </row>
        <row r="7997">
          <cell r="A7997" t="str">
            <v>74183</v>
          </cell>
          <cell r="B7997" t="str">
            <v>FORN/ASSENT REGISTRO GAVETA BRUTO 1 1/4 POL</v>
          </cell>
          <cell r="C7997">
            <v>0</v>
          </cell>
          <cell r="D7997">
            <v>0</v>
          </cell>
        </row>
        <row r="7998">
          <cell r="A7998" t="str">
            <v>74183/001</v>
          </cell>
          <cell r="B7998" t="str">
            <v>REGISTRO GAVETA 1.1/4" BRUTO LATAO - FORNECIMENTO E INSTALACAO</v>
          </cell>
          <cell r="C7998" t="str">
            <v>UN</v>
          </cell>
          <cell r="D7998">
            <v>49.97</v>
          </cell>
        </row>
        <row r="7999">
          <cell r="A7999" t="str">
            <v>74184</v>
          </cell>
          <cell r="B7999" t="str">
            <v>FORN/ASSENT REGISTRO GAVETA BRUTO 1 POL</v>
          </cell>
          <cell r="C7999">
            <v>0</v>
          </cell>
          <cell r="D7999">
            <v>0</v>
          </cell>
        </row>
        <row r="8000">
          <cell r="A8000" t="str">
            <v>74184/001</v>
          </cell>
          <cell r="B8000" t="str">
            <v>REGISTRO GAVETA 1" BRUTO LATAO - FORNECIMENTO E INSTALACAO</v>
          </cell>
          <cell r="C8000" t="str">
            <v>UN</v>
          </cell>
          <cell r="D8000">
            <v>34.619999999999997</v>
          </cell>
        </row>
        <row r="8001">
          <cell r="A8001" t="str">
            <v>85117</v>
          </cell>
          <cell r="B8001" t="str">
            <v>VALVULA DE RETENCAO VERTICAL BRONZE (PN-16) 1/2" 200 PSI - EXTREMIDADE COM ROSCA - FORNECIMENTO E INSTALACAO</v>
          </cell>
          <cell r="C8001" t="str">
            <v>UN</v>
          </cell>
          <cell r="D8001">
            <v>32.840000000000003</v>
          </cell>
        </row>
        <row r="8002">
          <cell r="A8002" t="str">
            <v>89349</v>
          </cell>
          <cell r="B8002" t="str">
            <v>REGISTRO DE PRESSÃO BRUTO, LATÃO, ROSCÁVEL, 1/2, FORNECIDO E INSTALADO EM RAMAL DE ÁGUA. AF_12/2014</v>
          </cell>
          <cell r="C8002" t="str">
            <v>UN</v>
          </cell>
          <cell r="D8002">
            <v>13.99</v>
          </cell>
        </row>
        <row r="8003">
          <cell r="A8003" t="str">
            <v>89351</v>
          </cell>
          <cell r="B8003" t="str">
            <v>REGISTRO DE PRESSÃO BRUTO, ROSCÁVEL, 3/4, FORNECIDO E INSTALADO EM RAMAL DE ÁGUA. AF_12/2014</v>
          </cell>
          <cell r="C8003" t="str">
            <v>UN</v>
          </cell>
          <cell r="D8003">
            <v>15.72</v>
          </cell>
        </row>
        <row r="8004">
          <cell r="A8004" t="str">
            <v>89352</v>
          </cell>
          <cell r="B8004" t="str">
            <v>REGISTRO DE GAVETA BRUTO, LATÃO, ROSCÁVEL, 1/2, FORNECIDO E INSTALADO EM RAMAL DE ÁGUA. AF_12/2014</v>
          </cell>
          <cell r="C8004" t="str">
            <v>UN</v>
          </cell>
          <cell r="D8004">
            <v>17.670000000000002</v>
          </cell>
        </row>
        <row r="8005">
          <cell r="A8005" t="str">
            <v>89353</v>
          </cell>
          <cell r="B8005" t="str">
            <v>REGISTRO DE GAVETA BRUTO, LATÃO, ROSCÁVEL, 3/4, FORNECIDO E INSTALADO EM RAMAL DE ÁGUA. AF_12/2014</v>
          </cell>
          <cell r="C8005" t="str">
            <v>UN</v>
          </cell>
          <cell r="D8005">
            <v>18.36</v>
          </cell>
        </row>
        <row r="8006">
          <cell r="A8006" t="str">
            <v>89354</v>
          </cell>
          <cell r="B8006" t="str">
            <v>MISTURADOR MONOCOMANDO PARA CHUVEIRO, BASE BRUTA E ACABAMENTO CROMOADO , FORNECIDO E INSTALADO EM RAMAL DE ÁGUA. AF_12/2014</v>
          </cell>
          <cell r="C8006" t="str">
            <v>UN</v>
          </cell>
          <cell r="D8006">
            <v>59.28</v>
          </cell>
        </row>
        <row r="8007">
          <cell r="A8007" t="str">
            <v>89969</v>
          </cell>
          <cell r="B8007" t="str">
            <v>KIT DE REGISTRO DE PRESSÃO BRUTO DE LATÃO ½, INCLUSIVE CONEXÕES,  ROSCÁVEL, INSTALADO EM RAMAL DE ÁGUA FRIA  FORNECIMENTO E INSTALAÇÃO. AF _12/2014</v>
          </cell>
          <cell r="C8007" t="str">
            <v>UN</v>
          </cell>
          <cell r="D8007">
            <v>21.71</v>
          </cell>
        </row>
        <row r="8008">
          <cell r="A8008" t="str">
            <v>89970</v>
          </cell>
          <cell r="B8008" t="str">
            <v>KIT DE REGISTRO DE PRESSÃO BRUTO DE LATÃO ¾" COM ADAPTADOR CURTO E LUV A COM BUCHA,  ROSCÁVEL, INSTALADO EM RAMAL DE ÁGUA - FORNECIMENTO E IN STALAÇÃO. AF_12/2014</v>
          </cell>
          <cell r="C8008" t="str">
            <v>UN</v>
          </cell>
          <cell r="D8008">
            <v>23.04</v>
          </cell>
        </row>
        <row r="8009">
          <cell r="A8009" t="str">
            <v>89971</v>
          </cell>
          <cell r="B8009" t="str">
            <v>KIT DE REGISTRO DE GAVETA BRUTO DE LATÃO ½, COM 02 ADAPTADORES CURTOS COM BOLSA E ROSCA, ROSCÁVEL, INSTALADO EM RAMAL DE ÁGUA  FORNECIMENTO E INSTALAÇÃO. AF_12/2014</v>
          </cell>
          <cell r="C8009" t="str">
            <v>UN</v>
          </cell>
          <cell r="D8009">
            <v>23.83</v>
          </cell>
        </row>
        <row r="8010">
          <cell r="A8010" t="str">
            <v>89972</v>
          </cell>
          <cell r="B8010" t="str">
            <v>KIT DE REGISTRO DE GAVETA BRUTO DE LATÃO ¾", COM 02 ADAPTADORES CURTOS COM BOLSA E ROSCA, ROSCÁVEL, INSTALADO EM RAMAL DE ÁGUA - FORNECIMENTO E INSTALAÇÃO. AF_12/2014</v>
          </cell>
          <cell r="C8010" t="str">
            <v>UN</v>
          </cell>
          <cell r="D8010">
            <v>25.54</v>
          </cell>
        </row>
        <row r="8011">
          <cell r="A8011" t="str">
            <v>89973</v>
          </cell>
          <cell r="B8011" t="str">
            <v>KIT DE MISTURADOR BASE BRUTA DE LATÃO ¾ MONOCOMANDO PARA CHUVEIRO, IN CLUSIVE CONEXÕES, INSTALADO EM RAMAL DE ÁGUA  FORNECIMENTO E INSTALAÇÃO. AF_12/2014</v>
          </cell>
          <cell r="C8011" t="str">
            <v>UN</v>
          </cell>
          <cell r="D8011">
            <v>170.94</v>
          </cell>
        </row>
        <row r="8012">
          <cell r="A8012" t="str">
            <v>89974</v>
          </cell>
          <cell r="B8012" t="str">
            <v>KIT DE TÊ MISTURADOR EM CPVC ¾ COM DUPLO COMANDO PARA CHUVEIRO, INCLU SIVE CONEXÕES, INSTALADO EM RAMAL DE ÁGUA  FORNECIMENTO E INSTALAÇÃO. AF_12/2014</v>
          </cell>
          <cell r="C8012" t="str">
            <v>UN</v>
          </cell>
          <cell r="D8012">
            <v>152.46</v>
          </cell>
        </row>
        <row r="8013">
          <cell r="A8013" t="str">
            <v>89984</v>
          </cell>
          <cell r="B8013" t="str">
            <v>REGISTRO DE PRESSÃO BRUTO, LATÃO, ROSCÁVEL, 1/2, COM ACABAMENTO E CANOPLA CROMADOS. FORNECIDO E INSTALADO EM RAMAL DE ÁGUA. AF_12/2014</v>
          </cell>
          <cell r="C8013" t="str">
            <v>UN</v>
          </cell>
          <cell r="D8013">
            <v>36.369999999999997</v>
          </cell>
        </row>
        <row r="8014">
          <cell r="A8014" t="str">
            <v>89985</v>
          </cell>
          <cell r="B8014" t="str">
            <v>REGISTRO DE PRESSÃO BRUTO, LATÃO, ROSCÁVEL, 3/4, COM ACABAMENTO E CANOPLA CROMADOS. FORNECIDO E INSTALADO EM RAMAL DE ÁGUA. AF_12/2014</v>
          </cell>
          <cell r="C8014" t="str">
            <v>UN</v>
          </cell>
          <cell r="D8014">
            <v>37.369999999999997</v>
          </cell>
        </row>
        <row r="8015">
          <cell r="A8015" t="str">
            <v>89986</v>
          </cell>
          <cell r="B8015" t="str">
            <v>REGISTRO DE GAVETA BRUTO, LATÃO, ROSCÁVEL, 1/2, COM ACABAMENTO E CANOPLA CROMADOS. FORNECIDO E INSTALADO EM RAMAL DE ÁGUA. AF_12/2014</v>
          </cell>
          <cell r="C8015" t="str">
            <v>UN</v>
          </cell>
          <cell r="D8015">
            <v>35.53</v>
          </cell>
        </row>
        <row r="8016">
          <cell r="A8016" t="str">
            <v>89987</v>
          </cell>
          <cell r="B8016" t="str">
            <v>REGISTRO DE GAVETA BRUTO, LATÃO, ROSCÁVEL, 3/4, COM ACABAMENTO E CANOPLA CROMADOS. FORNECIDO E INSTALADO EM RAMAL DE ÁGUA. AF_12/2014</v>
          </cell>
          <cell r="C8016" t="str">
            <v>UN</v>
          </cell>
          <cell r="D8016">
            <v>39.21</v>
          </cell>
        </row>
        <row r="8017">
          <cell r="A8017" t="str">
            <v>297</v>
          </cell>
          <cell r="B8017" t="str">
            <v>SERVICOS DIVERSOS</v>
          </cell>
          <cell r="C8017">
            <v>0</v>
          </cell>
          <cell r="D8017">
            <v>0</v>
          </cell>
        </row>
        <row r="8018">
          <cell r="A8018" t="str">
            <v>72135</v>
          </cell>
          <cell r="B8018" t="str">
            <v>ABERTURA/FECHAMENTO RASGO ALVENARIA PARA TUBOS, FECHAMENTO COM ARGAMASSA TRACO 1:1:6 (CIMENTO, CAL E AREIA)</v>
          </cell>
          <cell r="C8018" t="str">
            <v>M</v>
          </cell>
          <cell r="D8018">
            <v>3.59</v>
          </cell>
        </row>
        <row r="8019">
          <cell r="A8019" t="str">
            <v>72285</v>
          </cell>
          <cell r="B8019" t="str">
            <v>CAIXA DE AREIA 40X40X40CM EM ALVENARIA - EXECUÇÃO</v>
          </cell>
          <cell r="C8019" t="str">
            <v>UN</v>
          </cell>
          <cell r="D8019">
            <v>66.69</v>
          </cell>
        </row>
        <row r="8020">
          <cell r="A8020" t="str">
            <v>72286</v>
          </cell>
          <cell r="B8020" t="str">
            <v>CAIXA DE AREIA 60X60X60CM EM ALVENARIA - EXECUÇÃO</v>
          </cell>
          <cell r="C8020" t="str">
            <v>UN</v>
          </cell>
          <cell r="D8020">
            <v>126.02</v>
          </cell>
        </row>
        <row r="8021">
          <cell r="A8021" t="str">
            <v>INPR</v>
          </cell>
          <cell r="B8021" t="str">
            <v>INSTALACOES DE PRODUCAO</v>
          </cell>
          <cell r="C8021">
            <v>0</v>
          </cell>
          <cell r="D8021">
            <v>0</v>
          </cell>
        </row>
        <row r="8022">
          <cell r="A8022" t="str">
            <v>232</v>
          </cell>
          <cell r="B8022" t="str">
            <v>INSTALACAO DE BOMBAS EM GERAL</v>
          </cell>
          <cell r="C8022">
            <v>0</v>
          </cell>
          <cell r="D8022">
            <v>0</v>
          </cell>
        </row>
        <row r="8023">
          <cell r="A8023" t="str">
            <v>73826</v>
          </cell>
          <cell r="B8023" t="str">
            <v>INSTALACAO DE COMPRESSOR DE AR OU SOPRADOR</v>
          </cell>
          <cell r="C8023">
            <v>0</v>
          </cell>
          <cell r="D8023">
            <v>0</v>
          </cell>
        </row>
        <row r="8024">
          <cell r="A8024" t="str">
            <v>73826/001</v>
          </cell>
          <cell r="B8024" t="str">
            <v>INSTALACAO DE COMPRESSOR DE AR, POTENCIA &lt;= 5 CV</v>
          </cell>
          <cell r="C8024" t="str">
            <v>UN</v>
          </cell>
          <cell r="D8024">
            <v>371.75</v>
          </cell>
        </row>
        <row r="8025">
          <cell r="A8025" t="str">
            <v>73826/002</v>
          </cell>
          <cell r="B8025" t="str">
            <v>INSTALACAO DE COMPRESSOR DE AR, POTENCIA &gt; 5 E &lt;= 10 CV</v>
          </cell>
          <cell r="C8025" t="str">
            <v>UN</v>
          </cell>
          <cell r="D8025">
            <v>483.27</v>
          </cell>
        </row>
        <row r="8026">
          <cell r="A8026" t="str">
            <v>73834</v>
          </cell>
          <cell r="B8026" t="str">
            <v>INSTALACAO DE CONJUNTO MOTO BOMBA SUBMERSIVEL</v>
          </cell>
          <cell r="C8026">
            <v>0</v>
          </cell>
          <cell r="D8026">
            <v>0</v>
          </cell>
        </row>
        <row r="8027">
          <cell r="A8027" t="str">
            <v>73834/001</v>
          </cell>
          <cell r="B8027" t="str">
            <v>INSTALACAO DE CONJ.MOTO BOMBA SUBMERSIVEL ATE 10 CV</v>
          </cell>
          <cell r="C8027" t="str">
            <v>UN</v>
          </cell>
          <cell r="D8027">
            <v>133.07</v>
          </cell>
        </row>
        <row r="8028">
          <cell r="A8028" t="str">
            <v>73834/002</v>
          </cell>
          <cell r="B8028" t="str">
            <v>INSTALACAO DE CONJ.MOTO BOMBA SUBMERSIVEL DE 11 A 25 CV</v>
          </cell>
          <cell r="C8028" t="str">
            <v>UN</v>
          </cell>
          <cell r="D8028">
            <v>212.91</v>
          </cell>
        </row>
        <row r="8029">
          <cell r="A8029" t="str">
            <v>73834/003</v>
          </cell>
          <cell r="B8029" t="str">
            <v>INSTALACAO DE CONJ.MOTO BOMBA SUBMERSIVEL DE 26 A 50 CV</v>
          </cell>
          <cell r="C8029" t="str">
            <v>UN</v>
          </cell>
          <cell r="D8029">
            <v>425.82</v>
          </cell>
        </row>
        <row r="8030">
          <cell r="A8030" t="str">
            <v>73834/004</v>
          </cell>
          <cell r="B8030" t="str">
            <v>INSTALACAO DE CONJ.MOTO BOMBA SUBMERSIVEL DE 51 A 100 CV</v>
          </cell>
          <cell r="C8030" t="str">
            <v>UN</v>
          </cell>
          <cell r="D8030">
            <v>638.74</v>
          </cell>
        </row>
        <row r="8031">
          <cell r="A8031" t="str">
            <v>73835</v>
          </cell>
          <cell r="B8031" t="str">
            <v>INSTALACAO DE CONJUNTO MOTO BOMBA VERTICAL</v>
          </cell>
          <cell r="C8031">
            <v>0</v>
          </cell>
          <cell r="D8031">
            <v>0</v>
          </cell>
        </row>
        <row r="8032">
          <cell r="A8032" t="str">
            <v>73835/001</v>
          </cell>
          <cell r="B8032" t="str">
            <v>INSTALACAO DE CONJ.MOTO BOMBA VERTICAL POT &lt;= 100 CV</v>
          </cell>
          <cell r="C8032" t="str">
            <v>UN</v>
          </cell>
          <cell r="D8032">
            <v>881.72</v>
          </cell>
        </row>
        <row r="8033">
          <cell r="A8033" t="str">
            <v>73835/002</v>
          </cell>
          <cell r="B8033" t="str">
            <v>INSTALACAO DE CONJ.MOTO BOMBA VERTICAL 100 &lt; POT &lt;= 200 CV</v>
          </cell>
          <cell r="C8033" t="str">
            <v>UN</v>
          </cell>
          <cell r="D8033">
            <v>1199.1400000000001</v>
          </cell>
        </row>
        <row r="8034">
          <cell r="A8034" t="str">
            <v>73835/003</v>
          </cell>
          <cell r="B8034" t="str">
            <v>INSTALACAO DE CONJ.MOTO BOMBA VERTICAL 200 &lt; POT &lt;= 300 CV</v>
          </cell>
          <cell r="C8034" t="str">
            <v>UN</v>
          </cell>
          <cell r="D8034">
            <v>1340.22</v>
          </cell>
        </row>
        <row r="8035">
          <cell r="A8035" t="str">
            <v>73836</v>
          </cell>
          <cell r="B8035" t="str">
            <v>INSTALACAO DE CONJUNTO MOTO BOMBA HORIZONTAL</v>
          </cell>
          <cell r="C8035">
            <v>0</v>
          </cell>
          <cell r="D8035">
            <v>0</v>
          </cell>
        </row>
        <row r="8036">
          <cell r="A8036" t="str">
            <v>73836/001</v>
          </cell>
          <cell r="B8036" t="str">
            <v>INSTALACAO DE CONJ.MOTO BOMBA HORIZONTAL ATE 10 CV</v>
          </cell>
          <cell r="C8036" t="str">
            <v>UN</v>
          </cell>
          <cell r="D8036">
            <v>352.69</v>
          </cell>
        </row>
        <row r="8037">
          <cell r="A8037" t="str">
            <v>73836/002</v>
          </cell>
          <cell r="B8037" t="str">
            <v>INSTALACAO DE CONJ.MOTO BOMBA HORIZONTAL DE 12,5 A 25 CV</v>
          </cell>
          <cell r="C8037" t="str">
            <v>UN</v>
          </cell>
          <cell r="D8037">
            <v>458.49</v>
          </cell>
        </row>
        <row r="8038">
          <cell r="A8038" t="str">
            <v>73836/003</v>
          </cell>
          <cell r="B8038" t="str">
            <v>INSTALACAO DE CONJ.MOTO BOMBA HORIZONTAL DE 30 A 75 CV</v>
          </cell>
          <cell r="C8038" t="str">
            <v>UN</v>
          </cell>
          <cell r="D8038">
            <v>705.38</v>
          </cell>
        </row>
        <row r="8039">
          <cell r="A8039" t="str">
            <v>73836/004</v>
          </cell>
          <cell r="B8039" t="str">
            <v>INSTALACAO DE CONJ.MOTO BOMBA HORIZONTAL DE 100 A 150 CV</v>
          </cell>
          <cell r="C8039" t="str">
            <v>UN</v>
          </cell>
          <cell r="D8039">
            <v>1128.5999999999999</v>
          </cell>
        </row>
        <row r="8040">
          <cell r="A8040" t="str">
            <v>73837</v>
          </cell>
          <cell r="B8040" t="str">
            <v>INSTALACAO DE CONJUNTO MOTO BOMBA SUBMERSO/POSICIONAMENTO</v>
          </cell>
          <cell r="C8040">
            <v>0</v>
          </cell>
          <cell r="D8040">
            <v>0</v>
          </cell>
        </row>
        <row r="8041">
          <cell r="A8041" t="str">
            <v>73837/001</v>
          </cell>
          <cell r="B8041" t="str">
            <v>INSTALACAO DE CONJ.MOTO BOMBA SUBMERSO ATE 5 CV</v>
          </cell>
          <cell r="C8041" t="str">
            <v>UN</v>
          </cell>
          <cell r="D8041">
            <v>133.07</v>
          </cell>
        </row>
        <row r="8042">
          <cell r="A8042" t="str">
            <v>73837/002</v>
          </cell>
          <cell r="B8042" t="str">
            <v>INSTALACAO DE CONJ.MOTO BOMBA SUBMERSO DE 6 A 25 CV</v>
          </cell>
          <cell r="C8042" t="str">
            <v>UN</v>
          </cell>
          <cell r="D8042">
            <v>266.14</v>
          </cell>
        </row>
        <row r="8043">
          <cell r="A8043" t="str">
            <v>73837/003</v>
          </cell>
          <cell r="B8043" t="str">
            <v>INSTALACAO DE CONJ.MOTO BOMBA SUBMERSO DE 26 A 50 CV</v>
          </cell>
          <cell r="C8043" t="str">
            <v>UN</v>
          </cell>
          <cell r="D8043">
            <v>532.28</v>
          </cell>
        </row>
        <row r="8044">
          <cell r="A8044" t="str">
            <v>240</v>
          </cell>
          <cell r="B8044" t="str">
            <v>MONTAGENS EM GERAL</v>
          </cell>
          <cell r="C8044">
            <v>0</v>
          </cell>
          <cell r="D8044">
            <v>0</v>
          </cell>
        </row>
        <row r="8045">
          <cell r="A8045" t="str">
            <v>73612</v>
          </cell>
          <cell r="B8045" t="str">
            <v>INSTALACAO DE CLORADOR</v>
          </cell>
          <cell r="C8045" t="str">
            <v>UN</v>
          </cell>
          <cell r="D8045">
            <v>283.57</v>
          </cell>
        </row>
        <row r="8046">
          <cell r="A8046" t="str">
            <v>73660</v>
          </cell>
          <cell r="B8046" t="str">
            <v>LEITO FILTRANTE - ASSENTAMENTO DE BLOCOS LEOPOLD</v>
          </cell>
          <cell r="C8046" t="str">
            <v>M2</v>
          </cell>
          <cell r="D8046">
            <v>51.76</v>
          </cell>
        </row>
        <row r="8047">
          <cell r="A8047" t="str">
            <v>73661</v>
          </cell>
          <cell r="B8047" t="str">
            <v>FORNECIMENTO E INSTALACAO DE TALHA E TROLEY MANUAL DE 1 TONELADA</v>
          </cell>
          <cell r="C8047" t="str">
            <v>UN</v>
          </cell>
          <cell r="D8047">
            <v>1121.6600000000001</v>
          </cell>
        </row>
        <row r="8048">
          <cell r="A8048" t="str">
            <v>73693</v>
          </cell>
          <cell r="B8048" t="str">
            <v>LEITO FILTRANTE - COLOCACAO DE LONA PLASTICA</v>
          </cell>
          <cell r="C8048" t="str">
            <v>M2</v>
          </cell>
          <cell r="D8048">
            <v>14.03</v>
          </cell>
        </row>
        <row r="8049">
          <cell r="A8049" t="str">
            <v>73694</v>
          </cell>
          <cell r="B8049" t="str">
            <v>INSTALACAO DE BOMBA DOSADORA</v>
          </cell>
          <cell r="C8049" t="str">
            <v>UN</v>
          </cell>
          <cell r="D8049">
            <v>97.7</v>
          </cell>
        </row>
        <row r="8050">
          <cell r="A8050" t="str">
            <v>73695</v>
          </cell>
          <cell r="B8050" t="str">
            <v>INSTALACAO DE AGITADOR</v>
          </cell>
          <cell r="C8050" t="str">
            <v>UN</v>
          </cell>
          <cell r="D8050">
            <v>50.24</v>
          </cell>
        </row>
        <row r="8051">
          <cell r="A8051" t="str">
            <v>73824</v>
          </cell>
          <cell r="B8051" t="str">
            <v>INSTALACAO DE MISTURADOR</v>
          </cell>
          <cell r="C8051">
            <v>0</v>
          </cell>
          <cell r="D8051">
            <v>0</v>
          </cell>
        </row>
        <row r="8052">
          <cell r="A8052" t="str">
            <v>73824/001</v>
          </cell>
          <cell r="B8052" t="str">
            <v>INSTALACAO DE MISTURADOR VERTICAL</v>
          </cell>
          <cell r="C8052" t="str">
            <v>UN</v>
          </cell>
          <cell r="D8052">
            <v>283.57</v>
          </cell>
        </row>
        <row r="8053">
          <cell r="A8053" t="str">
            <v>73825</v>
          </cell>
          <cell r="B8053" t="str">
            <v>VERTEDORES</v>
          </cell>
          <cell r="C8053">
            <v>0</v>
          </cell>
          <cell r="D8053">
            <v>0</v>
          </cell>
        </row>
        <row r="8054">
          <cell r="A8054" t="str">
            <v>73825/002</v>
          </cell>
          <cell r="B8054" t="str">
            <v>VERTEDOR TRIANGULAR DE ALUMINIO</v>
          </cell>
          <cell r="C8054" t="str">
            <v>M2</v>
          </cell>
          <cell r="D8054">
            <v>671.93</v>
          </cell>
        </row>
        <row r="8055">
          <cell r="A8055" t="str">
            <v>73873</v>
          </cell>
          <cell r="B8055" t="str">
            <v>LEITO FILTRANTE</v>
          </cell>
          <cell r="C8055">
            <v>0</v>
          </cell>
          <cell r="D8055">
            <v>0</v>
          </cell>
        </row>
        <row r="8056">
          <cell r="A8056" t="str">
            <v>73873/001</v>
          </cell>
          <cell r="B8056" t="str">
            <v>LEITO FILTRANTE - COLOCACAO E APILOAMENTO DE TERRA NO FILTRO</v>
          </cell>
          <cell r="C8056" t="str">
            <v>M3</v>
          </cell>
          <cell r="D8056">
            <v>51.54</v>
          </cell>
        </row>
        <row r="8057">
          <cell r="A8057" t="str">
            <v>73873/002</v>
          </cell>
          <cell r="B8057" t="str">
            <v>LEITO FILTRANTE - FORN.E ENCHIMENTO C/ BRITA NO. 4</v>
          </cell>
          <cell r="C8057" t="str">
            <v>M3</v>
          </cell>
          <cell r="D8057">
            <v>122.4</v>
          </cell>
        </row>
        <row r="8058">
          <cell r="A8058" t="str">
            <v>73873/003</v>
          </cell>
          <cell r="B8058" t="str">
            <v>LEITO FILTRANTE - COLOCACAO DE AREIA NOS FILTROS</v>
          </cell>
          <cell r="C8058" t="str">
            <v>M3</v>
          </cell>
          <cell r="D8058">
            <v>51.54</v>
          </cell>
        </row>
        <row r="8059">
          <cell r="A8059" t="str">
            <v>73873/004</v>
          </cell>
          <cell r="B8059" t="str">
            <v>LEITO FILTRANTE - COLOCACAO DE PEDREGULHOS NOS FILTROS</v>
          </cell>
          <cell r="C8059" t="str">
            <v>M3</v>
          </cell>
          <cell r="D8059">
            <v>56.45</v>
          </cell>
        </row>
        <row r="8060">
          <cell r="A8060" t="str">
            <v>73873/005</v>
          </cell>
          <cell r="B8060" t="str">
            <v>LEITO FILTRANTE - COLOCACAO DE ANTRACITO NOS FILTROS</v>
          </cell>
          <cell r="C8060" t="str">
            <v>M3</v>
          </cell>
          <cell r="D8060">
            <v>51.54</v>
          </cell>
        </row>
        <row r="8061">
          <cell r="A8061" t="str">
            <v>LIPR</v>
          </cell>
          <cell r="B8061" t="str">
            <v>LIGACOES PREDIAIS AGUA/ESGOTO/ENERGIA/TELEFONE</v>
          </cell>
          <cell r="C8061">
            <v>0</v>
          </cell>
          <cell r="D8061">
            <v>0</v>
          </cell>
        </row>
        <row r="8062">
          <cell r="A8062" t="str">
            <v>58</v>
          </cell>
          <cell r="B8062" t="str">
            <v>LIGACOES PREDIAIS DE AGUA</v>
          </cell>
          <cell r="C8062">
            <v>0</v>
          </cell>
          <cell r="D8062">
            <v>0</v>
          </cell>
        </row>
        <row r="8063">
          <cell r="A8063" t="str">
            <v>73827</v>
          </cell>
          <cell r="B8063" t="str">
            <v>KIT CAVALETE</v>
          </cell>
          <cell r="C8063">
            <v>0</v>
          </cell>
          <cell r="D8063">
            <v>0</v>
          </cell>
        </row>
        <row r="8064">
          <cell r="A8064" t="str">
            <v>73827/001</v>
          </cell>
          <cell r="B8064" t="str">
            <v>KIT CAVALETE PVC COM REGISTRO 1/2" - FORNECIMENTO E INSTALAÇÃO</v>
          </cell>
          <cell r="C8064" t="str">
            <v>UN</v>
          </cell>
          <cell r="D8064">
            <v>50.89</v>
          </cell>
        </row>
        <row r="8065">
          <cell r="A8065" t="str">
            <v>74102</v>
          </cell>
          <cell r="B8065" t="str">
            <v>CAIXA DE PROTECAO PARA HIDROMETRO</v>
          </cell>
          <cell r="C8065">
            <v>0</v>
          </cell>
          <cell r="D8065">
            <v>0</v>
          </cell>
        </row>
        <row r="8066">
          <cell r="A8066" t="str">
            <v>74102/001</v>
          </cell>
          <cell r="B8066" t="str">
            <v>CAIXA PARA HIDROMETRO CONCRETO PRE-MOLDADO - FORNECIMENTO E INSTALACAO</v>
          </cell>
          <cell r="C8066" t="str">
            <v>UN</v>
          </cell>
          <cell r="D8066">
            <v>133.16</v>
          </cell>
        </row>
        <row r="8067">
          <cell r="A8067" t="str">
            <v>74217</v>
          </cell>
          <cell r="B8067" t="str">
            <v>AQUISICAO E INSTALACAO DE HIDROMETRO</v>
          </cell>
          <cell r="C8067">
            <v>0</v>
          </cell>
          <cell r="D8067">
            <v>0</v>
          </cell>
        </row>
        <row r="8068">
          <cell r="A8068" t="str">
            <v>74217/001</v>
          </cell>
          <cell r="B8068" t="str">
            <v>HIDROMETRO 3,00M3/H, D=1/2" - FORNECIMENTO E INSTALACAO</v>
          </cell>
          <cell r="C8068" t="str">
            <v>UN</v>
          </cell>
          <cell r="D8068">
            <v>83.62</v>
          </cell>
        </row>
        <row r="8069">
          <cell r="A8069" t="str">
            <v>74217/002</v>
          </cell>
          <cell r="B8069" t="str">
            <v>HIDROMETRO 5,00M3/H, D=3/4"  - FORNECIMENTO E INSTALACAO</v>
          </cell>
          <cell r="C8069" t="str">
            <v>UN</v>
          </cell>
          <cell r="D8069">
            <v>107.13</v>
          </cell>
        </row>
        <row r="8070">
          <cell r="A8070" t="str">
            <v>74217/003</v>
          </cell>
          <cell r="B8070" t="str">
            <v>HIDROMETRO 1,50M3/H, D=1/2" - FORNECIMENTO E INSTALACAO</v>
          </cell>
          <cell r="C8070" t="str">
            <v>UN</v>
          </cell>
          <cell r="D8070">
            <v>80.040000000000006</v>
          </cell>
        </row>
        <row r="8071">
          <cell r="A8071" t="str">
            <v>74218</v>
          </cell>
          <cell r="B8071" t="str">
            <v>MONTAGEM E INSTALACAO DE CAVALETE</v>
          </cell>
          <cell r="C8071">
            <v>0</v>
          </cell>
          <cell r="D8071">
            <v>0</v>
          </cell>
        </row>
        <row r="8072">
          <cell r="A8072" t="str">
            <v>74218/001</v>
          </cell>
          <cell r="B8072" t="str">
            <v>KIT CAVALETE PVC COM REGISTRO 3/4" - FORNECIMENTO E INSTALACAO</v>
          </cell>
          <cell r="C8072" t="str">
            <v>UN</v>
          </cell>
          <cell r="D8072">
            <v>53.8</v>
          </cell>
        </row>
        <row r="8073">
          <cell r="A8073" t="str">
            <v>74253</v>
          </cell>
          <cell r="B8073" t="str">
            <v>RAMAL PREDIAL</v>
          </cell>
          <cell r="C8073">
            <v>0</v>
          </cell>
          <cell r="D8073">
            <v>0</v>
          </cell>
        </row>
        <row r="8074">
          <cell r="A8074" t="str">
            <v>74253/001</v>
          </cell>
          <cell r="B8074" t="str">
            <v>RAMAL PREDIAL EM TUBO PEAD 20MM - FORNECIMENTO, INSTALAÇÃO, ESCAVAÇÃO E REATERRO</v>
          </cell>
          <cell r="C8074" t="str">
            <v>M</v>
          </cell>
          <cell r="D8074">
            <v>15.71</v>
          </cell>
        </row>
        <row r="8075">
          <cell r="A8075" t="str">
            <v>83878</v>
          </cell>
          <cell r="B8075" t="str">
            <v>LIGACAO DA REDE 50MM AO RAMAL PREDIAL 1/2"</v>
          </cell>
          <cell r="C8075" t="str">
            <v>UN</v>
          </cell>
          <cell r="D8075">
            <v>25.19</v>
          </cell>
        </row>
        <row r="8076">
          <cell r="A8076" t="str">
            <v>83879</v>
          </cell>
          <cell r="B8076" t="str">
            <v>LIGACAO DA REDE 75MM AO RAMAL PREDIAL 1/2"</v>
          </cell>
          <cell r="C8076" t="str">
            <v>UN</v>
          </cell>
          <cell r="D8076">
            <v>29.82</v>
          </cell>
        </row>
        <row r="8077">
          <cell r="A8077" t="str">
            <v>59</v>
          </cell>
          <cell r="B8077" t="str">
            <v>LIGACOES PREDIAIS DE ESGOTO</v>
          </cell>
          <cell r="C8077">
            <v>0</v>
          </cell>
          <cell r="D8077">
            <v>0</v>
          </cell>
        </row>
        <row r="8078">
          <cell r="A8078" t="str">
            <v>73658</v>
          </cell>
          <cell r="B8078" t="str">
            <v>LIGAÇÃO DOMICILIAR DE ESGOTO DN 100MM, DA CASA ATÉ A CAIXA, COMPOSTO P OR 10,0M TUBO DE PVC ESGOTO PREDIAL DN 100MM E CAIXA DE ALVENARIA COM TAMPA DE CONCRETO - FORNECIMENTO E INSTALAÇÃO</v>
          </cell>
          <cell r="C8078" t="str">
            <v>UN</v>
          </cell>
          <cell r="D8078">
            <v>392.65</v>
          </cell>
        </row>
        <row r="8079">
          <cell r="A8079" t="str">
            <v>73784</v>
          </cell>
          <cell r="B8079" t="str">
            <v>LIGACOES DE ESGOTOS EM TUBOS DE PVC</v>
          </cell>
          <cell r="C8079">
            <v>0</v>
          </cell>
          <cell r="D8079">
            <v>0</v>
          </cell>
        </row>
        <row r="8080">
          <cell r="A8080" t="str">
            <v>73784/001</v>
          </cell>
          <cell r="B8080" t="str">
            <v>LIGAÇÃO DE ESGOTO EM TUBO PVC ESGOTO SÉRIE-R DN 100MM, DA CAIXA ATÉ A REDE, INCLUINDO ESCAVAÇÃO E REATERRO ATÉ 1,00M, COMPOSTO POR 10,50M DE TUBO PVC SÉRIE-R ESGOTO DN 100MM, JUNÇÃO SIMPLES PVC PARA ESGOTO PRED IAL DN 100X100MM E CURVA PVC 90GRAUS PARA RE</v>
          </cell>
          <cell r="C8080" t="str">
            <v>UN</v>
          </cell>
          <cell r="D8080">
            <v>698.37</v>
          </cell>
        </row>
        <row r="8081">
          <cell r="A8081" t="str">
            <v>73784/002</v>
          </cell>
          <cell r="B8081" t="str">
            <v>LIGAÇÃO DE ESGOTO EM TUBO PVC ESGOTO SÉRIE-R DN 150MM, DA CAIXA ATÉ A REDE, INCLUINDO ESCAVAÇÃO E REATERRO ATÉ 1,00M, COMPOSTO POR 13,65M DE TUBO PVC SÉRIE-R ESGOTO DN 150MM - FORNECIMENTO E INSTALAÇÃO</v>
          </cell>
          <cell r="C8081" t="str">
            <v>UN</v>
          </cell>
          <cell r="D8081">
            <v>1004.64</v>
          </cell>
        </row>
        <row r="8082">
          <cell r="A8082" t="str">
            <v>74216</v>
          </cell>
          <cell r="B8082" t="str">
            <v>RAMAL PREDIAL DE ESGOTO PARA REDE EM IMPLANTACAO (MAO-DE OBRA E MATERIAL, INCLUINDO ESCAVACAO MANUAL ATE 1,50 METROS E REATERRO)</v>
          </cell>
          <cell r="C8082">
            <v>0</v>
          </cell>
          <cell r="D8082">
            <v>0</v>
          </cell>
        </row>
        <row r="8083">
          <cell r="A8083" t="str">
            <v>74216/001</v>
          </cell>
          <cell r="B8083" t="str">
            <v>RAMAL PREDIAL DE ESGOTO EM TUBO PVC ESGOTO DN 100MM - FORNECIMENTO, INSTALACAO, ESCAVACAO E REATERRO</v>
          </cell>
          <cell r="C8083" t="str">
            <v>M</v>
          </cell>
          <cell r="D8083">
            <v>62.78</v>
          </cell>
        </row>
        <row r="8084">
          <cell r="A8084" t="str">
            <v>MOVT</v>
          </cell>
          <cell r="B8084" t="str">
            <v>MOVIMENTO DE TERRA</v>
          </cell>
          <cell r="C8084">
            <v>0</v>
          </cell>
          <cell r="D8084">
            <v>0</v>
          </cell>
        </row>
        <row r="8085">
          <cell r="A8085" t="str">
            <v>17</v>
          </cell>
          <cell r="B8085" t="str">
            <v>DRAGAGEM</v>
          </cell>
          <cell r="C8085">
            <v>0</v>
          </cell>
          <cell r="D8085">
            <v>0</v>
          </cell>
        </row>
        <row r="8086">
          <cell r="A8086" t="str">
            <v>76451</v>
          </cell>
          <cell r="B8086" t="str">
            <v>ESCAVACAO SUBMERSA</v>
          </cell>
          <cell r="C8086">
            <v>0</v>
          </cell>
          <cell r="D8086">
            <v>0</v>
          </cell>
        </row>
        <row r="8087">
          <cell r="A8087" t="str">
            <v>76451/001</v>
          </cell>
          <cell r="B8087" t="str">
            <v>ESCAVACAO MECANIZADA SUBMERSA (DRAGAGEM E CARGA), UTILIZANDO CAMINHÃO BASCULANTE, ESCAVADEIRA TIPO DRAGA DE ARRASTE E RETROESCAVADEIRA COM C ARREGADEIRA</v>
          </cell>
          <cell r="C8087" t="str">
            <v>M3</v>
          </cell>
          <cell r="D8087">
            <v>31.47</v>
          </cell>
        </row>
        <row r="8088">
          <cell r="A8088" t="str">
            <v>83335</v>
          </cell>
          <cell r="B8088" t="str">
            <v>ESCAVACAO SUBMERSA COM DRAGA DE MANDIBULA</v>
          </cell>
          <cell r="C8088" t="str">
            <v>M3</v>
          </cell>
          <cell r="D8088">
            <v>40.479999999999997</v>
          </cell>
        </row>
        <row r="8089">
          <cell r="A8089" t="str">
            <v>88548</v>
          </cell>
          <cell r="B8089" t="str">
            <v>DRAGAGEM (C/ ESCAVADEIRA DRAG LINE DE ARRASTE 140HP)</v>
          </cell>
          <cell r="C8089" t="str">
            <v>M3</v>
          </cell>
          <cell r="D8089">
            <v>29.54</v>
          </cell>
        </row>
        <row r="8090">
          <cell r="A8090" t="str">
            <v>18</v>
          </cell>
          <cell r="B8090" t="str">
            <v>CORTE/ESCAVACAO EM JAZIDAS OU CAMPO ABERTO</v>
          </cell>
          <cell r="C8090">
            <v>0</v>
          </cell>
          <cell r="D8090">
            <v>0</v>
          </cell>
        </row>
        <row r="8091">
          <cell r="A8091" t="str">
            <v>7011</v>
          </cell>
          <cell r="B8091" t="str">
            <v>ESCAVACAO E ACERTO MANUAL NA FAIXA DE 0,45M DE LARGURA P/ EXECUCAO DE MEIO-FIO E SARJETA CONJUGADOS</v>
          </cell>
          <cell r="C8091" t="str">
            <v>M</v>
          </cell>
          <cell r="D8091">
            <v>3.97</v>
          </cell>
        </row>
        <row r="8092">
          <cell r="A8092" t="str">
            <v>73903</v>
          </cell>
          <cell r="B8092" t="str">
            <v>ESCAVAÇÃO MECANIZADA A CEU ABERTO</v>
          </cell>
          <cell r="C8092">
            <v>0</v>
          </cell>
          <cell r="D8092">
            <v>0</v>
          </cell>
        </row>
        <row r="8093">
          <cell r="A8093" t="str">
            <v>73903/001</v>
          </cell>
          <cell r="B8093" t="str">
            <v>LIMPEZA SUPERFICIAL DA CAMADA VEGETAL EM JAZIDA</v>
          </cell>
          <cell r="C8093" t="str">
            <v>M2</v>
          </cell>
          <cell r="D8093">
            <v>0.4</v>
          </cell>
        </row>
        <row r="8094">
          <cell r="A8094" t="str">
            <v>73903/002</v>
          </cell>
          <cell r="B8094" t="str">
            <v>EXPURGO DE JAZIDA (MATERIAL VEGETAL, OU INSERVÍVEL, EXCETO LAMA)</v>
          </cell>
          <cell r="C8094" t="str">
            <v>M3</v>
          </cell>
          <cell r="D8094">
            <v>2.1</v>
          </cell>
        </row>
        <row r="8095">
          <cell r="A8095" t="str">
            <v>74151</v>
          </cell>
          <cell r="B8095" t="str">
            <v>ESCAVACAO E CARGA MATERIAL 1A CATEGORIA</v>
          </cell>
          <cell r="C8095">
            <v>0</v>
          </cell>
          <cell r="D8095">
            <v>0</v>
          </cell>
        </row>
        <row r="8096">
          <cell r="A8096" t="str">
            <v>74151/001</v>
          </cell>
          <cell r="B8096" t="str">
            <v>ESCAVACAO E CARGA MATERIAL 1A CATEGORIA, UTILIZANDO TRATOR DE ESTEIRAS DE 110 A 160HP COM LAMINA, PESO OPERACIONAL * 13T  E PA CARREGADEIRA COM 170 HP.</v>
          </cell>
          <cell r="C8096" t="str">
            <v>M3</v>
          </cell>
          <cell r="D8096">
            <v>3.07</v>
          </cell>
        </row>
        <row r="8097">
          <cell r="A8097" t="str">
            <v>74154</v>
          </cell>
          <cell r="B8097" t="str">
            <v>ESCAVACAO, CARGA E TRANSPORTE DMT 50 A 200M C/ CAMINHAO BASCULANTE</v>
          </cell>
          <cell r="C8097">
            <v>0</v>
          </cell>
          <cell r="D8097">
            <v>0</v>
          </cell>
        </row>
        <row r="8098">
          <cell r="A8098" t="str">
            <v>74154/001</v>
          </cell>
          <cell r="B8098" t="str">
            <v>ESCAVACAO, CARGA E TRANSPORTE DE  MATERIAL DE 1A CATEGORIA COM TRATOR SOBRE ESTEIRAS 305 HP E CACAMBA 5M3,  DMT 50 A 200M</v>
          </cell>
          <cell r="C8098" t="str">
            <v>M3</v>
          </cell>
          <cell r="D8098">
            <v>5.04</v>
          </cell>
        </row>
        <row r="8099">
          <cell r="A8099" t="str">
            <v>74155</v>
          </cell>
          <cell r="B8099" t="str">
            <v>ESCAVACAO E TRANSPORTE DMT 50M C/TRATOR ESTEIRAS CAT D8</v>
          </cell>
          <cell r="C8099">
            <v>0</v>
          </cell>
          <cell r="D8099">
            <v>0</v>
          </cell>
        </row>
        <row r="8100">
          <cell r="A8100" t="str">
            <v>74155/001</v>
          </cell>
          <cell r="B8100" t="str">
            <v>ESCAVACAO E TRANSP MAT 1A CAT DMT 50M C/TRATOR EST CAT D8 C/ LAMINA</v>
          </cell>
          <cell r="C8100" t="str">
            <v>M3</v>
          </cell>
          <cell r="D8100">
            <v>1.78</v>
          </cell>
        </row>
        <row r="8101">
          <cell r="A8101" t="str">
            <v>74155/002</v>
          </cell>
          <cell r="B8101" t="str">
            <v>ESCAVACAO E TRANSPORTE DE MATERIAL DE  2A CAT DMT 50M COM TRATOR SOBRE ESTEIRAS 305 HP COM LAMINA E ESCARIFICADOR</v>
          </cell>
          <cell r="C8101" t="str">
            <v>M3</v>
          </cell>
          <cell r="D8101">
            <v>3.44</v>
          </cell>
        </row>
        <row r="8102">
          <cell r="A8102" t="str">
            <v>74205</v>
          </cell>
          <cell r="B8102" t="str">
            <v>ESCAVACAO DE MATERIAL 1A. CATEGORIA (SUBLEITO)</v>
          </cell>
          <cell r="C8102">
            <v>0</v>
          </cell>
          <cell r="D8102">
            <v>0</v>
          </cell>
        </row>
        <row r="8103">
          <cell r="A8103" t="str">
            <v>74205/001</v>
          </cell>
          <cell r="B8103" t="str">
            <v>ESCAVACAO MECANICA DE MATERIAL 1A. CATEGORIA, PROVENIENTE DE CORTE DE SUBLEITO (C/TRATOR ESTEIRAS  160HP)</v>
          </cell>
          <cell r="C8103" t="str">
            <v>M3</v>
          </cell>
          <cell r="D8103">
            <v>1.74</v>
          </cell>
        </row>
        <row r="8104">
          <cell r="A8104" t="str">
            <v>78018</v>
          </cell>
          <cell r="B8104" t="str">
            <v>ESCAVACAO MANUAL A CEU ABERTO EM MATERIAL DE 1A CATEGORIA, EM PROFUNDI DADE ATE 0,50M</v>
          </cell>
          <cell r="C8104" t="str">
            <v>M3</v>
          </cell>
          <cell r="D8104">
            <v>26.51</v>
          </cell>
        </row>
        <row r="8105">
          <cell r="A8105" t="str">
            <v>79472</v>
          </cell>
          <cell r="B8105" t="str">
            <v>REGULARIZACAO DE SUPERFICIES EM TERRA COM MOTONIVELADORA</v>
          </cell>
          <cell r="C8105" t="str">
            <v>M2</v>
          </cell>
          <cell r="D8105">
            <v>0.44</v>
          </cell>
        </row>
        <row r="8106">
          <cell r="A8106" t="str">
            <v>79473</v>
          </cell>
          <cell r="B8106" t="str">
            <v>CORTE E ATERRO COMPENSADO</v>
          </cell>
          <cell r="C8106" t="str">
            <v>M3</v>
          </cell>
          <cell r="D8106">
            <v>5.47</v>
          </cell>
        </row>
        <row r="8107">
          <cell r="A8107" t="str">
            <v>79474</v>
          </cell>
          <cell r="B8107" t="str">
            <v>ESCAVACAO MANUAL, CAMPO ABERTO, EM SOLO EXCETO ROCHA, DE 4,00 ATE 6,00 M DE PROFUNDIDADE.</v>
          </cell>
          <cell r="C8107" t="str">
            <v>M3</v>
          </cell>
          <cell r="D8107">
            <v>44.74</v>
          </cell>
        </row>
        <row r="8108">
          <cell r="A8108" t="str">
            <v>79477</v>
          </cell>
          <cell r="B8108" t="str">
            <v>ESCAVACAO EM ROCHA C/PERFURACAO MANUAL E EXPLOSIVO</v>
          </cell>
          <cell r="C8108" t="str">
            <v>M3</v>
          </cell>
          <cell r="D8108">
            <v>252.18</v>
          </cell>
        </row>
        <row r="8109">
          <cell r="A8109" t="str">
            <v>79478</v>
          </cell>
          <cell r="B8109" t="str">
            <v>ESCAVACAO MANUAL CAMPO ABERTO EM SOLO EXCETO ROCHA ATE 2,00M PROFUNDID ADE</v>
          </cell>
          <cell r="C8109" t="str">
            <v>M3</v>
          </cell>
          <cell r="D8109">
            <v>32.36</v>
          </cell>
        </row>
        <row r="8110">
          <cell r="A8110" t="str">
            <v>79479</v>
          </cell>
          <cell r="B8110" t="str">
            <v>ESCAVACAO MANUAL, CAMPO ABERTO, EM SOLO EXCETO ROCHA, DE 2,00 ATE 4,00 M DE PROFUNDIDADE.</v>
          </cell>
          <cell r="C8110" t="str">
            <v>M3</v>
          </cell>
          <cell r="D8110">
            <v>38.549999999999997</v>
          </cell>
        </row>
        <row r="8111">
          <cell r="A8111" t="str">
            <v>79480</v>
          </cell>
          <cell r="B8111" t="str">
            <v>ESCAVACAO MECANICA CAMPO ABERTO EM SOLO EXCETO ROCHA ATE 2,00M PROFUND IDADE</v>
          </cell>
          <cell r="C8111" t="str">
            <v>M3</v>
          </cell>
          <cell r="D8111">
            <v>2.09</v>
          </cell>
        </row>
        <row r="8112">
          <cell r="A8112" t="str">
            <v>79505</v>
          </cell>
          <cell r="B8112" t="str">
            <v>ESCAVACAO A FOGO A CEU ABERTO</v>
          </cell>
          <cell r="C8112">
            <v>0</v>
          </cell>
          <cell r="D8112">
            <v>0</v>
          </cell>
        </row>
        <row r="8113">
          <cell r="A8113" t="str">
            <v>79505/001</v>
          </cell>
          <cell r="B8113" t="str">
            <v>ESCAVACAO A FOGO EM MATERIAL DE 2A CATEGORIA, MOLEDO OU ROCHA DECOMPOS TA, A CEU ABERTO, FURACAO A BARRA MINA</v>
          </cell>
          <cell r="C8113" t="str">
            <v>M3</v>
          </cell>
          <cell r="D8113">
            <v>47.07</v>
          </cell>
        </row>
        <row r="8114">
          <cell r="A8114" t="str">
            <v>79505/002</v>
          </cell>
          <cell r="B8114" t="str">
            <v>ESCAVACAO A FOGO EM MATERIAL DE 3A CATEGORIA, ROCHA VIVA, A CEU ABERTO , FURACAO A BARRA MINA.</v>
          </cell>
          <cell r="C8114" t="str">
            <v>M3</v>
          </cell>
          <cell r="D8114">
            <v>104.25</v>
          </cell>
        </row>
        <row r="8115">
          <cell r="A8115" t="str">
            <v>79517</v>
          </cell>
          <cell r="B8115" t="str">
            <v>ESCAVACAO MANUAL EM SOLO</v>
          </cell>
          <cell r="C8115">
            <v>0</v>
          </cell>
          <cell r="D8115">
            <v>0</v>
          </cell>
        </row>
        <row r="8116">
          <cell r="A8116" t="str">
            <v>79517/001</v>
          </cell>
          <cell r="B8116" t="str">
            <v>ESCAVACAO MANUAL EM SOLO-PROF. ATE 1,50 M</v>
          </cell>
          <cell r="C8116" t="str">
            <v>M3</v>
          </cell>
          <cell r="D8116">
            <v>22.09</v>
          </cell>
        </row>
        <row r="8117">
          <cell r="A8117" t="str">
            <v>79517/002</v>
          </cell>
          <cell r="B8117" t="str">
            <v>ESCAVACAO MANUAL EM SOLO, PROF. MAIOR QUE 1,5M ATE 4,00 M</v>
          </cell>
          <cell r="C8117" t="str">
            <v>M3</v>
          </cell>
          <cell r="D8117">
            <v>35.35</v>
          </cell>
        </row>
        <row r="8118">
          <cell r="A8118" t="str">
            <v>83336</v>
          </cell>
          <cell r="B8118" t="str">
            <v>ESCAVACAO MECANICA PARA ACERTO DE TALUDES, EM MATERIAL DE 1A CATEGORIA , COM ESCAVADEIRA HIDRAULICA</v>
          </cell>
          <cell r="C8118" t="str">
            <v>M3</v>
          </cell>
          <cell r="D8118">
            <v>3.74</v>
          </cell>
        </row>
        <row r="8119">
          <cell r="A8119" t="str">
            <v>83338</v>
          </cell>
          <cell r="B8119" t="str">
            <v>ESCAVACAO MECANICA, A CEU ABERTO, EM MATERIAL DE 1A CATEGORIA, COM ESC AVADEIRA HIDRAULICA, CAPACIDADE DE 0,78 M3</v>
          </cell>
          <cell r="C8119" t="str">
            <v>M3</v>
          </cell>
          <cell r="D8119">
            <v>2.13</v>
          </cell>
        </row>
        <row r="8120">
          <cell r="A8120" t="str">
            <v>89885</v>
          </cell>
          <cell r="B8120" t="str">
            <v>ESCAVAÇÃO VERTICAL A CÉU ABERTO, INCLUINDO CARGA, DESCARGA E TRANSPORTE, EM SOLO DE 1ª CATEGORIA COM ESCAVADEIRA HIDRÁULICA (CAÇAMBA: 0,8 M³ / 111 HP), FROTA DE 3 CAMINHÕES BASCULANTES DE 14 M³, DMT DE 0,2 KM E VELOCIDADE MÉDIA 4 KM/H. AF_12/2013</v>
          </cell>
          <cell r="C8120" t="str">
            <v>M3</v>
          </cell>
          <cell r="D8120">
            <v>5.86</v>
          </cell>
        </row>
        <row r="8121">
          <cell r="A8121" t="str">
            <v>89886</v>
          </cell>
          <cell r="B8121" t="str">
            <v>ESCAVAÇÃO VERTICAL A CÉU ABERTO, INCLUINDO CARGA, DESCARGA E TRANSPORTE, EM SOLO DE 1ª CATEGORIA COM ESCAVADEIRA HIDRÁULICA (CAÇAMBA: 0,8 M³ / 111 HP), FROTA DE 3 CAMINHÕES BASCULANTES DE 14 M³, DMT DE 0,3 KM E VELOCIDADE MÉDIA 5,9 KM/H. AF_12/2013</v>
          </cell>
          <cell r="C8121" t="str">
            <v>M3</v>
          </cell>
          <cell r="D8121">
            <v>5.88</v>
          </cell>
        </row>
        <row r="8122">
          <cell r="A8122" t="str">
            <v>89887</v>
          </cell>
          <cell r="B8122" t="str">
            <v>ESCAVAÇÃO VERTICAL A CÉU ABERTO, INCLUINDO CARGA, DESCARGA E TRANSPORTE, EM SOLO DE 1ª CATEGORIA COM ESCAVADEIRA HIDRÁULICA (CAÇAMBA: 0,8 M³ / 111 HP), FROTA DE 3 CAMINHÕES BASCULANTES DE 14 M³, DMT DE 0,6 KM E VELOCIDADE MÉDIA 10 KM/H. AF_12/2013</v>
          </cell>
          <cell r="C8122" t="str">
            <v>M3</v>
          </cell>
          <cell r="D8122">
            <v>6.06</v>
          </cell>
        </row>
        <row r="8123">
          <cell r="A8123" t="str">
            <v>89888</v>
          </cell>
          <cell r="B8123" t="str">
            <v>ESCAVAÇÃO VERTICAL A CÉU ABERTO, INCLUINDO CARGA, DESCARGA E TRANSPORTE, EM SOLO DE 1ª CATEGORIA COM ESCAVADEIRA HIDRÁULICA (CAÇAMBA: 0,8 M³ / 111 HP), FROTA DE 3 CAMINHÕES BASCULANTES DE 14 M³, DMT DE 0,8 KM E VELOCIDADE MÉDIA 14 KM/H. AF_12/2013</v>
          </cell>
          <cell r="C8123" t="str">
            <v>M3</v>
          </cell>
          <cell r="D8123">
            <v>6</v>
          </cell>
        </row>
        <row r="8124">
          <cell r="A8124" t="str">
            <v>89889</v>
          </cell>
          <cell r="B8124" t="str">
            <v>ESCAVAÇÃO VERTICAL A CÉU ABERTO, INCLUINDO CARGA, DESCARGA E TRANSPORTE, EM SOLO DE 1ª CATEGORIA COM ESCAVADEIRA HIDRÁULICA (CAÇAMBA: 0,8 M³ / 111 HP), FROTA DE 3 CAMINHÕES BASCULANTES DE 14 M³, DMT DE 1 KM E V ELOCIDADE MÉDIA 15 KM/H. AF_12/2013</v>
          </cell>
          <cell r="C8124" t="str">
            <v>M3</v>
          </cell>
          <cell r="D8124">
            <v>6.2</v>
          </cell>
        </row>
        <row r="8125">
          <cell r="A8125" t="str">
            <v>89890</v>
          </cell>
          <cell r="B8125" t="str">
            <v>ESCAVAÇÃO VERTICAL A CÉU ABERTO, INCLUINDO CARGA, DESCARGA E TRANSPORTE, EM SOLO DE 1ª CATEGORIA COM ESCAVADEIRA HIDRÁULICA (CAÇAMBA: 0,8 M³ / 111 HP), FROTA DE 4 CAMINHÕES BASCULANTES DE 14 M³, DMT DE 1,5 KM E VELOCIDADE MÉDIA 18 KM/H. AF_12/2013</v>
          </cell>
          <cell r="C8125" t="str">
            <v>M3</v>
          </cell>
          <cell r="D8125">
            <v>8.41</v>
          </cell>
        </row>
        <row r="8126">
          <cell r="A8126" t="str">
            <v>89891</v>
          </cell>
          <cell r="B8126" t="str">
            <v>ESCAVAÇÃO VERTICAL A CÉU ABERTO, INCLUINDO CARGA, DESCARGA E TRANSPORTE, EM SOLO DE 1ª CATEGORIA COM ESCAVADEIRA HIDRÁULICA (CAÇAMBA: 0,8 M³ / 111 HP), FROTA DE 4 CAMINHÕES BASCULANTES DE 14 M³, DMT DE 2 KM E V ELOCIDADE MÉDIA 22 KM/H. AF_12/2013</v>
          </cell>
          <cell r="C8126" t="str">
            <v>M3</v>
          </cell>
          <cell r="D8126">
            <v>8.57</v>
          </cell>
        </row>
        <row r="8127">
          <cell r="A8127" t="str">
            <v>89892</v>
          </cell>
          <cell r="B8127" t="str">
            <v>ESCAVAÇÃO VERTICAL A CÉU ABERTO, INCLUINDO CARGA, DESCARGA E TRANSPORTE, EM SOLO DE 1ª CATEGORIA COM ESCAVADEIRA HIDRÁULICA (CAÇAMBA: 0,8 M³ / 111 HP), FROTA DE 4 CAMINHÕES BASCULANTES DE 14 M³, DMT DE 2 KM E V ELOCIDADE MÉDIA 35 KM/H. AF_12/2013</v>
          </cell>
          <cell r="C8127" t="str">
            <v>M3</v>
          </cell>
          <cell r="D8127">
            <v>7.88</v>
          </cell>
        </row>
        <row r="8128">
          <cell r="A8128" t="str">
            <v>89893</v>
          </cell>
          <cell r="B8128" t="str">
            <v>ESCAVAÇÃO VERTICAL A CÉU ABERTO, INCLUINDO CARGA, DESCARGA E TRANSPORTE, EM SOLO DE 1ª CATEGORIA COM ESCAVADEIRA HIDRÁULICA (CAÇAMBA: 0,8 M³ / 111 HP), FROTA DE 5 CAMINHÕES BASCULANTES DE 14 M³, DMT DE 3 KM E V ELOCIDADE MÉDIA 20 KM/H. AF_12/2013</v>
          </cell>
          <cell r="C8128" t="str">
            <v>M3</v>
          </cell>
          <cell r="D8128">
            <v>10.25</v>
          </cell>
        </row>
        <row r="8129">
          <cell r="A8129" t="str">
            <v>89894</v>
          </cell>
          <cell r="B8129" t="str">
            <v>ESCAVAÇÃO VERTICAL A CÉU ABERTO, INCLUINDO CARGA, DESCARGA E TRANSPORTE, EM SOLO DE 1ª CATEGORIA COM ESCAVADEIRA HIDRÁULICA (CAÇAMBA: 0,8 M³ / 111 HP), FROTA DE 6 CAMINHÕES BASCULANTES DE 14 M³, DMT DE 4 KM E V ELOCIDADE MÉDIA 22 KM/H. AF_12/2013</v>
          </cell>
          <cell r="C8129" t="str">
            <v>M3</v>
          </cell>
          <cell r="D8129">
            <v>11.39</v>
          </cell>
        </row>
        <row r="8130">
          <cell r="A8130" t="str">
            <v>89895</v>
          </cell>
          <cell r="B8130" t="str">
            <v>ESCAVAÇÃO VERTICAL A CÉU ABERTO, INCLUINDO CARGA, DESCARGA E TRANSPORTE, EM SOLO DE 1ª CATEGORIA COM ESCAVADEIRA HIDRÁULICA (CAÇAMBA: 0,8 M³ / 111 HP), FROTA DE 7 CAMINHÕES BASCULANTES DE 14 M³, DMT DE 6 KM E V ELOCIDADE MÉDIA 22 KM/H. AF_12/2013</v>
          </cell>
          <cell r="C8130" t="str">
            <v>M3</v>
          </cell>
          <cell r="D8130">
            <v>13.71</v>
          </cell>
        </row>
        <row r="8131">
          <cell r="A8131" t="str">
            <v>89896</v>
          </cell>
          <cell r="B8131" t="str">
            <v>ESCAVAÇÃO VERTICAL A CÉU ABERTO, INCLUINDO CARGA, DESCARGA E TRANSPORTE, EM SOLO DE 1ª CATEGORIA COM ESCAVADEIRA HIDRÁULICA (CAÇAMBA: 0,8 M³ / 111 HP), FROTA DE 6 CAMINHÕES BASCULANTES DE 14 M³, DMT DE 6 KM E V ELOCIDADE MÉDIA 35 KM/H. AF_12/2013</v>
          </cell>
          <cell r="C8131" t="str">
            <v>M3</v>
          </cell>
          <cell r="D8131">
            <v>11.19</v>
          </cell>
        </row>
        <row r="8132">
          <cell r="A8132" t="str">
            <v>89897</v>
          </cell>
          <cell r="B8132" t="str">
            <v>ESCAVAÇÃO VERTICAL A CÉU ABERTO, INCLUINDO CARGA, DESCARGA E TRANSPORTE, EM SOLO DE 1ª CATEGORIA COM ESCAVADEIRA HIDRÁULICA (CAÇAMBA: 0,8 M³ / 111 HP), FROTA DE 9 CAMINHÕES BASCULANTES DE 14 M³, DMT DE 8 KM E V ELOCIDADE MÉDIA 22 KM/H. AF_12/2013</v>
          </cell>
          <cell r="C8132" t="str">
            <v>M3</v>
          </cell>
          <cell r="D8132">
            <v>16.54</v>
          </cell>
        </row>
        <row r="8133">
          <cell r="A8133" t="str">
            <v>89898</v>
          </cell>
          <cell r="B8133" t="str">
            <v>ESCAVAÇÃO VERTICAL A CÉU ABERTO, INCLUINDO CARGA, DESCARGA E TRANSPORTE, EM SOLO DE 1ª CATEGORIA COM ESCAVADEIRA HIDRÁULICA (CAÇAMBA: 0,8 M³ / 111 HP), FROTA DE 10 CAMINHÕES BASCULANTES DE 14 M³, DMT DE 10 KM E VELOCIDADE MÉDIA 22 KM/H. AF_12/2013</v>
          </cell>
          <cell r="C8133" t="str">
            <v>M3</v>
          </cell>
          <cell r="D8133">
            <v>18.87</v>
          </cell>
        </row>
        <row r="8134">
          <cell r="A8134" t="str">
            <v>89899</v>
          </cell>
          <cell r="B8134" t="str">
            <v>ESCAVAÇÃO VERTICAL A CÉU ABERTO, INCLUINDO CARGA, DESCARGA E TRANSPORTE, EM SOLO DE 1ª CATEGORIA COM ESCAVADEIRA HIDRÁULICA (CAÇAMBA: 0,8 M³ / 111 HP), FROTA DE 7 CAMINHÕES BASCULANTES DE 14 M³, DMT DE 10 KM E VELOCIDADE MÉDIA 35 KM/H. AF_12/2013</v>
          </cell>
          <cell r="C8134" t="str">
            <v>M3</v>
          </cell>
          <cell r="D8134">
            <v>13.98</v>
          </cell>
        </row>
        <row r="8135">
          <cell r="A8135" t="str">
            <v>89900</v>
          </cell>
          <cell r="B8135" t="str">
            <v>ESCAVAÇÃO VERTICAL A CÉU ABERTO, INCLUINDO CARGA, DESCARGA E TRANSPORTE, EM SOLO DE 1ª CATEGORIA COM ESCAVADEIRA HIDRÁULICA (CAÇAMBA: 0,8 M³ / 111 HP), FROTA DE 13 CAMINHÕES BASCULANTES DE 14 M³, DMT DE 15 KM E VELOCIDADE MÉDIA 24 KM/H. AF_12/2013</v>
          </cell>
          <cell r="C8135" t="str">
            <v>M3</v>
          </cell>
          <cell r="D8135">
            <v>23.78</v>
          </cell>
        </row>
        <row r="8136">
          <cell r="A8136" t="str">
            <v>89901</v>
          </cell>
          <cell r="B8136" t="str">
            <v>ESCAVAÇÃO VERTICAL A CÉU ABERTO, INCLUINDO CARGA, DESCARGA E TRANSPORTE, EM SOLO DE 1ª CATEGORIA COM ESCAVADEIRA HIDRÁULICA (CAÇAMBA: 0,8 M³ / 111 HP), FROTA DE 8 CAMINHÕES BASCULANTES DE 14 M³, DMT DE 15 KM E VELOCIDADE MÉDIA 45 KM/H. AF_12/2013</v>
          </cell>
          <cell r="C8136" t="str">
            <v>M3</v>
          </cell>
          <cell r="D8136">
            <v>15.44</v>
          </cell>
        </row>
        <row r="8137">
          <cell r="A8137" t="str">
            <v>89902</v>
          </cell>
          <cell r="B8137" t="str">
            <v>ESCAVAÇÃO VERTICAL A CÉU ABERTO, INCLUINDO CARGA, DESCARGA E TRANSPORTE, EM SOLO DE 1ª CATEGORIA COM ESCAVADEIRA HIDRÁULICA (CAÇAMBA: 0,8 M³ / 111 HP), FROTA DE 16 CAMINHÕES BASCULANTES DE 14 M³, DMT DE 20 KM E VELOCIDADE MÉDIA 24 KM/H. AF_12/2013</v>
          </cell>
          <cell r="C8137" t="str">
            <v>M3</v>
          </cell>
          <cell r="D8137">
            <v>29.48</v>
          </cell>
        </row>
        <row r="8138">
          <cell r="A8138" t="str">
            <v>89903</v>
          </cell>
          <cell r="B8138" t="str">
            <v>ESCAVAÇÃO VERTICAL A CÉU ABERTO, INCLUINDO CARGA, DESCARGA E TRANSPORTE, EM SOLO DE 1ª CATEGORIA COM ESCAVADEIRA HIDRÁULICA (CAÇAMBA: 0,8 M³ / 111 HP), FROTA DE 2 CAMINHÕES BASCULANTES DE 18 M³, DMT DE 0,2 KM E VELOCIDADE MÉDIA 4 KM/H. AF_12/2013</v>
          </cell>
          <cell r="C8138" t="str">
            <v>M3</v>
          </cell>
          <cell r="D8138">
            <v>5.29</v>
          </cell>
        </row>
        <row r="8139">
          <cell r="A8139" t="str">
            <v>89904</v>
          </cell>
          <cell r="B8139" t="str">
            <v>ESCAVAÇÃO VERTICAL A CÉU ABERTO, INCLUINDO CARGA, DESCARGA E TRANSPORTE, EM SOLO DE 1ª CATEGORIA COM ESCAVADEIRA HIDRÁULICA (CAÇAMBA: 0,8 M³ / 111 HP), FROTA DE 2 CAMINHÕES BASCULANTES DE 18 M³, DMT DE 0,3 KM E VELOCIDADE MÉDIA 5,9KM/H. AF_12/2013</v>
          </cell>
          <cell r="C8139" t="str">
            <v>M3</v>
          </cell>
          <cell r="D8139">
            <v>5.32</v>
          </cell>
        </row>
        <row r="8140">
          <cell r="A8140" t="str">
            <v>89905</v>
          </cell>
          <cell r="B8140" t="str">
            <v>ESCAVAÇÃO VERTICAL A CÉU ABERTO, INCLUINDO CARGA, DESCARGA E TRANSPORTE, EM SOLO DE 1ª CATEGORIA COM ESCAVADEIRA HIDRÁULICA (CAÇAMBA: 0,8 M³ / 111 HP), FROTA DE 2 CAMINHÕES BASCULANTES DE 18 M³, DMT DE 0,6 KM E VELOCIDADE MÉDIA 10 KM/H. AF_12/2013</v>
          </cell>
          <cell r="C8140" t="str">
            <v>M3</v>
          </cell>
          <cell r="D8140">
            <v>5.48</v>
          </cell>
        </row>
        <row r="8141">
          <cell r="A8141" t="str">
            <v>89906</v>
          </cell>
          <cell r="B8141" t="str">
            <v>ESCAVAÇÃO VERTICAL A CÉU ABERTO, INCLUINDO CARGA, DESCARGA E TRANSPORTE, EM SOLO DE 1ª CATEGORIA COM ESCAVADEIRA HIDRÁULICA (CAÇAMBA: 0,8 M³ / 111 HP), FROTA DE 2 CAMINHÕES BASCULANTES DE 18 M³, DMT DE 0,8 KM E VELOCIDADE MÉDIA 14 KM/H. AF_12/2013</v>
          </cell>
          <cell r="C8141" t="str">
            <v>M3</v>
          </cell>
          <cell r="D8141">
            <v>5.43</v>
          </cell>
        </row>
        <row r="8142">
          <cell r="A8142" t="str">
            <v>89907</v>
          </cell>
          <cell r="B8142" t="str">
            <v>ESCAVAÇÃO VERTICAL A CÉU ABERTO, INCLUINDO CARGA, DESCARGA E TRANSPORTE, EM SOLO DE 1ª CATEGORIA COM ESCAVADEIRA HIDRÁULICA (CAÇAMBA: 0,8 M³ / 111 HP), FROTA DE 3 CAMINHÕES BASCULANTES DE 18 M³, DMT DE 1 KM E V ELOCIDADE MÉDIA 15 KM/H. AF_12/2013</v>
          </cell>
          <cell r="C8142" t="str">
            <v>M3</v>
          </cell>
          <cell r="D8142">
            <v>6.14</v>
          </cell>
        </row>
        <row r="8143">
          <cell r="A8143" t="str">
            <v>89908</v>
          </cell>
          <cell r="B8143" t="str">
            <v>ESCAVAÇÃO VERTICAL A CÉU ABERTO, INCLUINDO CARGA, DESCARGA E TRANSPORTE, EM SOLO DE 1ª CATEGORIA COM ESCAVADEIRA HIDRÁULICA (CAÇAMBA: 0,8 M³ / 111 HP), FROTA DE 4 CAMINHÕES BASCULANTES DE 18 M³, DMT DE 1,5 KM E VELOCIDADE MÉDIA 18 KM/H. AF_12/2013</v>
          </cell>
          <cell r="C8143" t="str">
            <v>M3</v>
          </cell>
          <cell r="D8143">
            <v>8.2200000000000006</v>
          </cell>
        </row>
        <row r="8144">
          <cell r="A8144" t="str">
            <v>89909</v>
          </cell>
          <cell r="B8144" t="str">
            <v>ESCAVAÇÃO VERTICAL A CÉU ABERTO, INCLUINDO CARGA, DESCARGA E TRANSPORTE, EM SOLO DE 1ª CATEGORIA COM ESCAVADEIRA HIDRÁULICA (CAÇAMBA: 0,8 M³ / 111 HP), FROTA DE 4 CAMINHÕES BASCULANTES DE 18 M³, DMT DE 2 KM E V ELOCIDADE MÉDIA 22 KM/H. AF_12/2013</v>
          </cell>
          <cell r="C8144" t="str">
            <v>M3</v>
          </cell>
          <cell r="D8144">
            <v>8.36</v>
          </cell>
        </row>
        <row r="8145">
          <cell r="A8145" t="str">
            <v>89910</v>
          </cell>
          <cell r="B8145" t="str">
            <v>ESCAVAÇÃO VERTICAL A CÉU ABERTO, INCLUINDO CARGA, DESCARGA E TRANSPORTE, EM SOLO DE 1ª CATEGORIA COM ESCAVADEIRA HIDRÁULICA (CAÇAMBA: 0,8 M³ / 111 HP), FROTA DE 3 CAMINHÕES BASCULANTES DE 18 M³, DMT DE 2 KM E V ELOCIDADE MÉDIA 35 KM/H. AF_12/2013</v>
          </cell>
          <cell r="C8145" t="str">
            <v>M3</v>
          </cell>
          <cell r="D8145">
            <v>7.23</v>
          </cell>
        </row>
        <row r="8146">
          <cell r="A8146" t="str">
            <v>89911</v>
          </cell>
          <cell r="B8146" t="str">
            <v>ESCAVAÇÃO VERTICAL A CÉU ABERTO, INCLUINDO CARGA, DESCARGA E TRANSPORTE, EM SOLO DE 1ª CATEGORIA COM ESCAVADEIRA HIDRÁULICA (CAÇAMBA: 0,8 M³ / 111 HP), FROTA DE 5 CAMINHÕES BASCULANTES DE 18 M³, DMT DE 3 KM E V ELOCIDADE MÉDIA 20 KM/H. AF_12/2013</v>
          </cell>
          <cell r="C8146" t="str">
            <v>M3</v>
          </cell>
          <cell r="D8146">
            <v>9.9499999999999993</v>
          </cell>
        </row>
        <row r="8147">
          <cell r="A8147" t="str">
            <v>89912</v>
          </cell>
          <cell r="B8147" t="str">
            <v>ESCAVAÇÃO VERTICAL A CÉU ABERTO, INCLUINDO CARGA, DESCARGA E TRANSPORTE, EM SOLO DE 1ª CATEGORIA COM ESCAVADEIRA HIDRÁULICA (CAÇAMBA: 0,8 M³ / 111 HP), FROTA DE 5 CAMINHÕES BASCULANTES DE 18 M³, DMT DE 4 KM E V ELOCIDADE MÉDIA 22 KM/H. AF_12/2013</v>
          </cell>
          <cell r="C8147" t="str">
            <v>M3</v>
          </cell>
          <cell r="D8147">
            <v>10.55</v>
          </cell>
        </row>
        <row r="8148">
          <cell r="A8148" t="str">
            <v>89913</v>
          </cell>
          <cell r="B8148" t="str">
            <v>ESCAVAÇÃO VERTICAL A CÉU ABERTO, INCLUINDO CARGA, DESCARGA E TRANSPORTE, EM SOLO DE 1ª CATEGORIA COM ESCAVADEIRA HIDRÁULICA (CAÇAMBA: 0,8 M³ / 111 HP), FROTA DE 6 CAMINHÕES BASCULANTES DE 18 M³, DMT DE 6 KM E V ELOCIDADE MÉDIA 22 KM/H. AF_12/2013</v>
          </cell>
          <cell r="C8148" t="str">
            <v>M3</v>
          </cell>
          <cell r="D8148">
            <v>12.73</v>
          </cell>
        </row>
        <row r="8149">
          <cell r="A8149" t="str">
            <v>89914</v>
          </cell>
          <cell r="B8149" t="str">
            <v>ESCAVAÇÃO VERTICAL A CÉU ABERTO, INCLUINDO CARGA, DESCARGA E TRANSPORTE, EM SOLO DE 1ª CATEGORIA COM ESCAVADEIRA HIDRÁULICA (CAÇAMBA: 0,8 M³ / 111 HP), FROTA DE 5 CAMINHÕES BASCULANTES DE 18 M³, DMT DE 6 KM E V ELOCIDADE MÉDIA 35 KM/H. AF_12/2013</v>
          </cell>
          <cell r="C8149" t="str">
            <v>M3</v>
          </cell>
          <cell r="D8149">
            <v>10.35</v>
          </cell>
        </row>
        <row r="8150">
          <cell r="A8150" t="str">
            <v>89915</v>
          </cell>
          <cell r="B8150" t="str">
            <v>ESCAVAÇÃO VERTICAL A CÉU ABERTO, INCLUINDO CARGA, DESCARGA E TRANSPORTE, EM SOLO DE 1ª CATEGORIA COM ESCAVADEIRA HIDRÁULICA (CAÇAMBA: 0,8 M³ / 111 HP), FROTA DE 7 CAMINHÕES BASCULANTES DE 18 M³, DMT DE 8 KM E V ELOCIDADE MÉDIA 22 KM/H. AF_12/2013</v>
          </cell>
          <cell r="C8150" t="str">
            <v>M3</v>
          </cell>
          <cell r="D8150">
            <v>14.91</v>
          </cell>
        </row>
        <row r="8151">
          <cell r="A8151" t="str">
            <v>89916</v>
          </cell>
          <cell r="B8151" t="str">
            <v>ESCAVAÇÃO VERTICAL A CÉU ABERTO, INCLUINDO CARGA, DESCARGA E TRANSPORTE, EM SOLO DE 1ª CATEGORIA COM ESCAVADEIRA HIDRÁULICA (CAÇAMBA: 0,8 M³ / 111 HP), FROTA DE 9 CAMINHÕES BASCULANTES DE 18 M³, DMT DE 10 KM E VELOCIDADE MÉDIA 22 KM/H. AF_12/2013</v>
          </cell>
          <cell r="C8151" t="str">
            <v>M3</v>
          </cell>
          <cell r="D8151">
            <v>17.63</v>
          </cell>
        </row>
        <row r="8152">
          <cell r="A8152" t="str">
            <v>89917</v>
          </cell>
          <cell r="B8152" t="str">
            <v>ESCAVAÇÃO VERTICAL A CÉU ABERTO, INCLUINDO CARGA, DESCARGA E TRANSPORTE, EM SOLO DE 1ª CATEGORIA COM ESCAVADEIRA HIDRÁULICA (CAÇAMBA: 0,8 M³ / 111 HP), FROTA DE 6 CAMINHÕES BASCULANTES DE 18 M³, DMT DE 10 KM E VELOCIDADE MÉDIA 35 KM/H. AF_12/2013</v>
          </cell>
          <cell r="C8152" t="str">
            <v>M3</v>
          </cell>
          <cell r="D8152">
            <v>12.97</v>
          </cell>
        </row>
        <row r="8153">
          <cell r="A8153" t="str">
            <v>89918</v>
          </cell>
          <cell r="B8153" t="str">
            <v>ESCAVAÇÃO VERTICAL A CÉU ABERTO, INCLUINDO CARGA, DESCARGA E TRANSPORTE, EM SOLO DE 1ª CATEGORIA COM ESCAVADEIRA HIDRÁULICA (CAÇAMBA: 0,8 M³ / 111 HP), FROTA DE 11 CAMINHÕES BASCULANTES DE 18 M³, DMT DE 15 KM E VELOCIDADE MÉDIA 24 KM/H. AF_12/2013</v>
          </cell>
          <cell r="C8153" t="str">
            <v>M3</v>
          </cell>
          <cell r="D8153">
            <v>21.78</v>
          </cell>
        </row>
        <row r="8154">
          <cell r="A8154" t="str">
            <v>89919</v>
          </cell>
          <cell r="B8154" t="str">
            <v>ESCAVAÇÃO VERTICAL A CÉU ABERTO, INCLUINDO CARGA, DESCARGA E TRANSPORTE, EM SOLO DE 1ª CATEGORIA COM ESCAVADEIRA HIDRÁULICA (CAÇAMBA: 0,8 M³ / 111 HP), FROTA DE 7 CAMINHÕES BASCULANTES DE 18 M³, DMT DE 15 KM E VELOCIDADE MÉDIA 45 KM/H. AF_12/2013</v>
          </cell>
          <cell r="C8154" t="str">
            <v>M3</v>
          </cell>
          <cell r="D8154">
            <v>14.36</v>
          </cell>
        </row>
        <row r="8155">
          <cell r="A8155" t="str">
            <v>89920</v>
          </cell>
          <cell r="B8155" t="str">
            <v>ESCAVAÇÃO VERTICAL A CÉU ABERTO, INCLUINDO CARGA, DESCARGA E TRANSPORTE, EM SOLO DE 1ª CATEGORIA COM ESCAVADEIRA HIDRÁULICA (CAÇAMBA: 0,8 M³ / 111 HP), FROTA DE 13 CAMINHÕES BASCULANTES DE 18 M³, DMT DE 20 KM E VELOCIDADE MÉDIA 24 KM/H. AF_12/2013</v>
          </cell>
          <cell r="C8155" t="str">
            <v>M3</v>
          </cell>
          <cell r="D8155">
            <v>26.63</v>
          </cell>
        </row>
        <row r="8156">
          <cell r="A8156" t="str">
            <v>89921</v>
          </cell>
          <cell r="B8156" t="str">
            <v>ESCAVAÇÃO VERTICAL A CÉU ABERTO, INCLUINDO CARGA, DESCARGA E TRANSPORTE, EM SOLO DE 1ª CATEGORIA COM ESCAVADEIRA HIDRÁULICA (CAÇAMBA: 1,2 M³ / 155 HP), FROTA DE 3 CAMINHÕES BASCULANTES DE 14 M³, DMT DE 0,2 KM E VELOCIDADE MÉDIA 4 KM/H. AF_12/2013</v>
          </cell>
          <cell r="C8156" t="str">
            <v>M3</v>
          </cell>
          <cell r="D8156">
            <v>4.7699999999999996</v>
          </cell>
        </row>
        <row r="8157">
          <cell r="A8157" t="str">
            <v>89922</v>
          </cell>
          <cell r="B8157" t="str">
            <v>ESCAVAÇÃO VERTICAL A CÉU ABERTO, INCLUINDO CARGA, DESCARGA E TRANSPORTE, EM SOLO DE 1ª CATEGORIA COM ESCAVADEIRA HIDRÁULICA (CAÇAMBA: 1,2 M³ / 155 HP), FROTA DE 3 CAMINHÕES BASCULANTES DE 14 M³, DMT DE 0,3 KM E VELOCIDADE MÉDIA 5,9 KM/H. AF_12/2013</v>
          </cell>
          <cell r="C8157" t="str">
            <v>M3</v>
          </cell>
          <cell r="D8157">
            <v>4.79</v>
          </cell>
        </row>
        <row r="8158">
          <cell r="A8158" t="str">
            <v>89923</v>
          </cell>
          <cell r="B8158" t="str">
            <v>ESCAVAÇÃO VERTICAL A CÉU ABERTO, INCLUINDO CARGA, DESCARGA E TRANSPORTE, EM SOLO DE 1ª CATEGORIA COM ESCAVADEIRA HIDRÁULICA (CAÇAMBA: 1,2 M³ / 155 HP), FROTA DE 3 CAMINHÕES BASCULANTES DE 14 M³, DMT DE 0,6 KM E VELOCIDADE MÉDIA 10 KM/H. AF_12/2013</v>
          </cell>
          <cell r="C8158" t="str">
            <v>M3</v>
          </cell>
          <cell r="D8158">
            <v>4.97</v>
          </cell>
        </row>
        <row r="8159">
          <cell r="A8159" t="str">
            <v>89924</v>
          </cell>
          <cell r="B8159" t="str">
            <v>ESCAVAÇÃO VERTICAL A CÉU ABERTO, INCLUINDO CARGA, DESCARGA E TRANSPORTE, EM SOLO DE 1ª CATEGORIA COM ESCAVADEIRA HIDRÁULICA (CAÇAMBA: 1,2 M³ / 155 HP), FROTA DE 3 CAMINHÕES BASCULANTES DE 14 M³, DMT DE 0,8 KM E VELOCIDADE MÉDIA 14 KM/H. AF_12/2013</v>
          </cell>
          <cell r="C8159" t="str">
            <v>M3</v>
          </cell>
          <cell r="D8159">
            <v>4.91</v>
          </cell>
        </row>
        <row r="8160">
          <cell r="A8160" t="str">
            <v>89925</v>
          </cell>
          <cell r="B8160" t="str">
            <v>ESCAVAÇÃO VERTICAL A CÉU ABERTO, INCLUINDO CARGA, DESCARGA E TRANSPORTE, EM SOLO DE 1ª CATEGORIA COM ESCAVADEIRA HIDRÁULICA (CAÇAMBA: 1,2 M³ / 155 HP), FROTA DE 3 CAMINHÕES BASCULANTES DE 14 M³, DMT DE 1 KM E V ELOCIDADE MÉDIA 15 KM/H. AF_12/2013</v>
          </cell>
          <cell r="C8160" t="str">
            <v>M3</v>
          </cell>
          <cell r="D8160">
            <v>5.0999999999999996</v>
          </cell>
        </row>
        <row r="8161">
          <cell r="A8161" t="str">
            <v>89926</v>
          </cell>
          <cell r="B8161" t="str">
            <v>ESCAVAÇÃO VERTICAL A CÉU ABERTO, INCLUINDO CARGA, DESCARGA E TRANSPORTE, EM SOLO DE 1ª CATEGORIA COM ESCAVADEIRA HIDRÁULICA (CAÇAMBA: 1,2 M³ / 155 HP), FROTA DE 5 CAMINHÕES BASCULANTES DE 14 M³, DMT DE 1,5 KM E VELOCIDADE MÉDIA 18 KM/H. AF_12/2013</v>
          </cell>
          <cell r="C8161" t="str">
            <v>M3</v>
          </cell>
          <cell r="D8161">
            <v>7.53</v>
          </cell>
        </row>
        <row r="8162">
          <cell r="A8162" t="str">
            <v>89927</v>
          </cell>
          <cell r="B8162" t="str">
            <v>ESCAVAÇÃO VERTICAL A CÉU ABERTO, INCLUINDO CARGA, DESCARGA E TRANSPORTE, EM SOLO DE 1ª CATEGORIA COM ESCAVADEIRA HIDRÁULICA (CAÇAMBA: 1,2 M³ / 155 HP), FROTA DE 5 CAMINHÕES BASCULANTES DE 14 M³, DMT DE 2 KM E V ELOCIDADE MÉDIA 22 KM/H. AF_12/2013</v>
          </cell>
          <cell r="C8162" t="str">
            <v>M3</v>
          </cell>
          <cell r="D8162">
            <v>7.69</v>
          </cell>
        </row>
        <row r="8163">
          <cell r="A8163" t="str">
            <v>89928</v>
          </cell>
          <cell r="B8163" t="str">
            <v>ESCAVAÇÃO VERTICAL A CÉU ABERTO, INCLUINDO CARGA, DESCARGA E TRANSPORTE, EM SOLO DE 1ª CATEGORIA COM ESCAVADEIRA HIDRÁULICA (CAÇAMBA: 1,2 M³ / 155 HP), FROTA DE 5 CAMINHÕES BASCULANTES DE 14 M³, DMT DE 2 KM E V ELOCIDADE MÉDIA 35 KM/H. AF_12/2013</v>
          </cell>
          <cell r="C8163" t="str">
            <v>M3</v>
          </cell>
          <cell r="D8163">
            <v>7.02</v>
          </cell>
        </row>
        <row r="8164">
          <cell r="A8164" t="str">
            <v>89929</v>
          </cell>
          <cell r="B8164" t="str">
            <v>ESCAVAÇÃO VERTICAL A CÉU ABERTO, INCLUINDO CARGA, DESCARGA E TRANSPORTE, EM SOLO DE 1ª CATEGORIA COM ESCAVADEIRA HIDRÁULICA (CAÇAMBA: 1,2 M³ / 155 HP), FROTA DE 7 CAMINHÕES BASCULANTES DE 14 M³, DMT DE 3 KM E V ELOCIDADE MÉDIA 20 KM/H. AF_12/2013</v>
          </cell>
          <cell r="C8164" t="str">
            <v>M3</v>
          </cell>
          <cell r="D8164">
            <v>9.6</v>
          </cell>
        </row>
        <row r="8165">
          <cell r="A8165" t="str">
            <v>89930</v>
          </cell>
          <cell r="B8165" t="str">
            <v>ESCAVAÇÃO VERTICAL A CÉU ABERTO, INCLUINDO CARGA, DESCARGA E TRANSPORTE, EM SOLO DE 1ª CATEGORIA COM ESCAVADEIRA HIDRÁULICA (CAÇAMBA: 1,2 M³ / 155 HP), FROTA DE 7 CAMINHÕES BASCULANTES DE 14 M³, DMT DE 4 KM E V ELOCIDADE MÉDIA 22 KM/H. AF_12/2013</v>
          </cell>
          <cell r="C8165" t="str">
            <v>M3</v>
          </cell>
          <cell r="D8165">
            <v>10.220000000000001</v>
          </cell>
        </row>
        <row r="8166">
          <cell r="A8166" t="str">
            <v>89931</v>
          </cell>
          <cell r="B8166" t="str">
            <v>ESCAVAÇÃO VERTICAL A CÉU ABERTO, INCLUINDO CARGA, DESCARGA E TRANSPORTE, EM SOLO DE 1ª CATEGORIA COM ESCAVADEIRA HIDRÁULICA (CAÇAMBA: 1,2 M³ / 155 HP), FROTA DE 9 CAMINHÕES BASCULANTES DE 14 M³, DMT DE 6 KM E V ELOCIDADE MÉDIA 22 KM/H. AF_12/2013</v>
          </cell>
          <cell r="C8166" t="str">
            <v>M3</v>
          </cell>
          <cell r="D8166">
            <v>12.77</v>
          </cell>
        </row>
        <row r="8167">
          <cell r="A8167" t="str">
            <v>89932</v>
          </cell>
          <cell r="B8167" t="str">
            <v>ESCAVAÇÃO VERTICAL A CÉU ABERTO, INCLUINDO CARGA, DESCARGA E TRANSPORTE, EM SOLO DE 1ª CATEGORIA COM ESCAVADEIRA HIDRÁULICA (CAÇAMBA: 1,2 M³ / 155 HP), FROTA DE 7 CAMINHÕES BASCULANTES DE 14 M³, DMT DE 6 KM E V ELOCIDADE MÉDIA 35 KM/H. AF_12/2013</v>
          </cell>
          <cell r="C8167" t="str">
            <v>M3</v>
          </cell>
          <cell r="D8167">
            <v>10.02</v>
          </cell>
        </row>
        <row r="8168">
          <cell r="A8168" t="str">
            <v>89933</v>
          </cell>
          <cell r="B8168" t="str">
            <v>ESCAVAÇÃO VERTICAL A CÉU ABERTO, INCLUINDO CARGA, DESCARGA E TRANSPORTE, EM SOLO DE 1ª CATEGORIA COM ESCAVADEIRA HIDRÁULICA (CAÇAMBA: 1,2 M³ / 155 HP), FROTA DE 11 CAMINHÕES BASCULANTES DE 14 M³, DMT DE 8 KM E VELOCIDADE MÉDIA 22 KM/H. AF_12/2013</v>
          </cell>
          <cell r="C8168" t="str">
            <v>M3</v>
          </cell>
          <cell r="D8168">
            <v>15.3</v>
          </cell>
        </row>
        <row r="8169">
          <cell r="A8169" t="str">
            <v>89934</v>
          </cell>
          <cell r="B8169" t="str">
            <v>ESCAVAÇÃO VERTICAL A CÉU ABERTO, INCLUINDO CARGA, DESCARGA E TRANSPORTE, EM SOLO DE 1ª CATEGORIA COM ESCAVADEIRA HIDRÁULICA (CAÇAMBA: 1,2 M³ / 155 HP), FROTA DE 13 CAMINHÕES BASCULANTES DE 14 M³, DMT DE 10 KM E VELOCIDADE MÉDIA 22 KM/H. AF_12/2013</v>
          </cell>
          <cell r="C8169" t="str">
            <v>M3</v>
          </cell>
          <cell r="D8169">
            <v>17.84</v>
          </cell>
        </row>
        <row r="8170">
          <cell r="A8170" t="str">
            <v>89935</v>
          </cell>
          <cell r="B8170" t="str">
            <v>ESCAVAÇÃO VERTICAL A CÉU ABERTO, INCLUINDO CARGA, DESCARGA E TRANSPORTE, EM SOLO DE 1ª CATEGORIA COM ESCAVADEIRA HIDRÁULICA (CAÇAMBA: 1,2 M³ / 155 HP), FROTA DE 10 CAMINHÕES BASCULANTES DE 14 M³, DMT DE 10 KM E VELOCIDADE MÉDIA 35 KM/H. AF_12/2013</v>
          </cell>
          <cell r="C8170" t="str">
            <v>M3</v>
          </cell>
          <cell r="D8170">
            <v>13.38</v>
          </cell>
        </row>
        <row r="8171">
          <cell r="A8171" t="str">
            <v>89936</v>
          </cell>
          <cell r="B8171" t="str">
            <v>ESCAVAÇÃO VERTICAL A CÉU ABERTO, INCLUINDO CARGA, DESCARGA E TRANSPORTE, EM SOLO DE 1ª CATEGORIA COM ESCAVADEIRA HIDRÁULICA (CAÇAMBA: 1,2 M³ / 155 HP), FROTA DE 17 CAMINHÕES BASCULANTES DE 14 M³, DMT DE 15 KM E VELOCIDADE MÉDIA 24 KM/H. AF_12/2013</v>
          </cell>
          <cell r="C8171" t="str">
            <v>M3</v>
          </cell>
          <cell r="D8171">
            <v>22.69</v>
          </cell>
        </row>
        <row r="8172">
          <cell r="A8172" t="str">
            <v>89937</v>
          </cell>
          <cell r="B8172" t="str">
            <v>ESCAVAÇÃO VERTICAL A CÉU ABERTO, INCLUINDO CARGA, DESCARGA E TRANSPORTE, EM SOLO DE 1ª CATEGORIA COM ESCAVADEIRA HIDRÁULICA (CAÇAMBA: 1,2 M³ / 155 HP), FROTA DE 11 CAMINHÕES BASCULANTES DE 14 M³, DMT DE 15 KM E VELOCIDADE MÉDIA 45 KM/H. AF_12/2013</v>
          </cell>
          <cell r="C8172" t="str">
            <v>M3</v>
          </cell>
          <cell r="D8172">
            <v>14.7</v>
          </cell>
        </row>
        <row r="8173">
          <cell r="A8173" t="str">
            <v>89938</v>
          </cell>
          <cell r="B8173" t="str">
            <v>ESCAVAÇÃO VERTICAL A CÉU ABERTO, INCLUINDO CARGA, DESCARGA E TRANSPORTE, EM SOLO DE 1ª CATEGORIA COM ESCAVADEIRA HIDRÁULICA (CAÇAMBA: 1,2 M³ / 155 HP), FROTA DE 22 CAMINHÕES BASCULANTES DE 14 M³, DMT DE 20 KM E VELOCIDADE MÉDIA 24 KM/H. AF_12/2013</v>
          </cell>
          <cell r="C8173" t="str">
            <v>M3</v>
          </cell>
          <cell r="D8173">
            <v>28.65</v>
          </cell>
        </row>
        <row r="8174">
          <cell r="A8174" t="str">
            <v>89939</v>
          </cell>
          <cell r="B8174" t="str">
            <v>ESCAVAÇÃO VERTICAL A CÉU ABERTO, INCLUINDO CARGA, DESCARGA E TRANSPORTE, EM SOLO DE 1ª CATEGORIA COM ESCAVADEIRA HIDRÁULICA (CAÇAMBA: 1,2 M³ / 155 HP), FROTA DE 3 CAMINHÕES BASCULANTES DE 18 M³, DMT DE 0,2 KM E VELOCIDADE MÉDIA 4 KM/H. AF_12/2013</v>
          </cell>
          <cell r="C8174" t="str">
            <v>M3</v>
          </cell>
          <cell r="D8174">
            <v>4.6100000000000003</v>
          </cell>
        </row>
        <row r="8175">
          <cell r="A8175" t="str">
            <v>89940</v>
          </cell>
          <cell r="B8175" t="str">
            <v>ESCAVAÇÃO VERTICAL A CÉU ABERTO, INCLUINDO CARGA, DESCARGA E TRANSPORTE, EM SOLO DE 1ª CATEGORIA COM ESCAVADEIRA HIDRÁULICA (CAÇAMBA: 1,2 M³ / 155 HP), FROTA DE 3 CAMINHÕES BASCULANTES DE 18 M³, DMT DE 0,3 KM E VELOCIDADE MÉDIA 5,9 KM/H. AF_12/2013</v>
          </cell>
          <cell r="C8175" t="str">
            <v>M3</v>
          </cell>
          <cell r="D8175">
            <v>4.63</v>
          </cell>
        </row>
        <row r="8176">
          <cell r="A8176" t="str">
            <v>89941</v>
          </cell>
          <cell r="B8176" t="str">
            <v>ESCAVAÇÃO VERTICAL A CÉU ABERTO, INCLUINDO CARGA, DESCARGA E TRANSPORTE, EM SOLO DE 1ª CATEGORIA COM ESCAVADEIRA HIDRÁULICA (CAÇAMBA: 1,2 M³ / 155 HP), FROTA DE 3 CAMINHÕES BASCULANTES DE 18 M³, DMT DE 0,6 KM E VELOCIDADE MÉDIA 10 KM/H. AF_12/2013</v>
          </cell>
          <cell r="C8176" t="str">
            <v>M3</v>
          </cell>
          <cell r="D8176">
            <v>4.8</v>
          </cell>
        </row>
        <row r="8177">
          <cell r="A8177" t="str">
            <v>89942</v>
          </cell>
          <cell r="B8177" t="str">
            <v>ESCAVAÇÃO VERTICAL A CÉU ABERTO, INCLUINDO CARGA, DESCARGA E TRANSPORTE, EM SOLO DE 1ª CATEGORIA COM ESCAVADEIRA HIDRÁULICA (CAÇAMBA: 1,2 M³ / 155 HP), FROTA DE 3 CAMINHÕES BASCULANTES DE 18 M³, DMT DE 0,8 KM E VELOCIDADE MÉDIA 14 KM/H. AF_12/2013</v>
          </cell>
          <cell r="C8177" t="str">
            <v>M3</v>
          </cell>
          <cell r="D8177">
            <v>4.74</v>
          </cell>
        </row>
        <row r="8178">
          <cell r="A8178" t="str">
            <v>89943</v>
          </cell>
          <cell r="B8178" t="str">
            <v>ESCAVAÇÃO VERTICAL A CÉU ABERTO, INCLUINDO CARGA, DESCARGA E TRANSPORTE, EM SOLO DE 1ª CATEGORIA COM ESCAVADEIRA HIDRÁULICA (CAÇAMBA: 1,2 M³ / 155 HP), FROTA DE 3 CAMINHÕES BASCULANTES DE 18 M³, DMT DE 1 KM E V ELOCIDADE MÉDIA 15 KM/H. AF_12/2013</v>
          </cell>
          <cell r="C8178" t="str">
            <v>M3</v>
          </cell>
          <cell r="D8178">
            <v>4.92</v>
          </cell>
        </row>
        <row r="8179">
          <cell r="A8179" t="str">
            <v>89944</v>
          </cell>
          <cell r="B8179" t="str">
            <v>ESCAVAÇÃO VERTICAL A CÉU ABERTO, INCLUINDO CARGA, DESCARGA E TRANSPORTE, EM SOLO DE 1ª CATEGORIA COM ESCAVADEIRA HIDRÁULICA (CAÇAMBA: 1,2 M³ / 155 HP), FROTA DE 5 CAMINHÕES BASCULANTES DE 18 M³, DMT DE 1,5 KM E VELOCIDADE MÉDIA 18 KM/H. AF_12/2013</v>
          </cell>
          <cell r="C8179" t="str">
            <v>M3</v>
          </cell>
          <cell r="D8179">
            <v>7.21</v>
          </cell>
        </row>
        <row r="8180">
          <cell r="A8180" t="str">
            <v>89945</v>
          </cell>
          <cell r="B8180" t="str">
            <v>ESCAVAÇÃO VERTICAL A CÉU ABERTO, INCLUINDO CARGA, DESCARGA E TRANSPORTE, EM SOLO DE 1ª CATEGORIA COM ESCAVADEIRA HIDRÁULICA (CAÇAMBA: 1,2 M³ / 155 HP), FROTA DE 5 CAMINHÕES BASCULANTES DE 18 M³, DMT DE 2 KM E V ELOCIDADE MÉDIA 22 KM/H. AF_12/2013</v>
          </cell>
          <cell r="C8180" t="str">
            <v>M3</v>
          </cell>
          <cell r="D8180">
            <v>7.35</v>
          </cell>
        </row>
        <row r="8181">
          <cell r="A8181" t="str">
            <v>89946</v>
          </cell>
          <cell r="B8181" t="str">
            <v>ESCAVAÇÃO VERTICAL A CÉU ABERTO, INCLUINDO CARGA, DESCARGA E TRANSPORTE, EM SOLO DE 1ª CATEGORIA COM ESCAVADEIRA HIDRÁULICA (CAÇAMBA: 1,2 M³ / 155 HP), FROTA DE 4 CAMINHÕES BASCULANTES DE 18 M³, DMT DE 2 KM E V ELOCIDADE MÉDIA 35 KM/H. AF_12/2013</v>
          </cell>
          <cell r="C8181" t="str">
            <v>M3</v>
          </cell>
          <cell r="D8181">
            <v>6.37</v>
          </cell>
        </row>
        <row r="8182">
          <cell r="A8182" t="str">
            <v>89947</v>
          </cell>
          <cell r="B8182" t="str">
            <v>ESCAVAÇÃO VERTICAL A CÉU ABERTO, INCLUINDO CARGA, DESCARGA E TRANSPORTE, EM SOLO DE 1ª CATEGORIA COM ESCAVADEIRA HIDRÁULICA (CAÇAMBA: 1,2 M³ / 155 HP), FROTA DE 6 CAMINHÕES BASCULANTES DE 18 M³, DMT DE 3 KM E V ELOCIDADE MÉDIA 20 KM/H. AF_12/2013</v>
          </cell>
          <cell r="C8182" t="str">
            <v>M3</v>
          </cell>
          <cell r="D8182">
            <v>8.7899999999999991</v>
          </cell>
        </row>
        <row r="8183">
          <cell r="A8183" t="str">
            <v>89948</v>
          </cell>
          <cell r="B8183" t="str">
            <v>ESCAVAÇÃO VERTICAL A CÉU ABERTO, INCLUINDO CARGA, DESCARGA E TRANSPORTE, EM SOLO DE 1ª CATEGORIA COM ESCAVADEIRA HIDRÁULICA (CAÇAMBA: 1,2 M³ / 155 HP), FROTA DE 7 CAMINHÕES BASCULANTES DE 18 M³, DMT DE 4 KM E V ELOCIDADE MÉDIA 22 KM/H. AF_12/2013</v>
          </cell>
          <cell r="C8183" t="str">
            <v>M3</v>
          </cell>
          <cell r="D8183">
            <v>9.73</v>
          </cell>
        </row>
        <row r="8184">
          <cell r="A8184" t="str">
            <v>89949</v>
          </cell>
          <cell r="B8184" t="str">
            <v>ESCAVAÇÃO VERTICAL A CÉU ABERTO, INCLUINDO CARGA, DESCARGA E TRANSPORTE, EM SOLO DE 1ª CATEGORIA COM ESCAVADEIRA HIDRÁULICA (CAÇAMBA: 1,2 M³ / 155 HP), FROTA DE 8 CAMINHÕES BASCULANTES DE 18 M³, DMT DE 6 KM E V ELOCIDADE MÉDIA 22 KM/H. AF_12/2013</v>
          </cell>
          <cell r="C8184" t="str">
            <v>M3</v>
          </cell>
          <cell r="D8184">
            <v>11.75</v>
          </cell>
        </row>
        <row r="8185">
          <cell r="A8185" t="str">
            <v>89950</v>
          </cell>
          <cell r="B8185" t="str">
            <v>ESCAVAÇÃO VERTICAL A CÉU ABERTO, INCLUINDO CARGA, DESCARGA E TRANSPORTE, EM SOLO DE 1ª CATEGORIA COM ESCAVADEIRA HIDRÁULICA (CAÇAMBA: 1,2 M³ / 155 HP), FROTA DE 6 CAMINHÕES BASCULANTES DE 18 M³, DMT DE 6 KM E V ELOCIDADE MÉDIA 35 KM/H. AF_12/2013</v>
          </cell>
          <cell r="C8185" t="str">
            <v>M3</v>
          </cell>
          <cell r="D8185">
            <v>9.19</v>
          </cell>
        </row>
        <row r="8186">
          <cell r="A8186" t="str">
            <v>89951</v>
          </cell>
          <cell r="B8186" t="str">
            <v>ESCAVAÇÃO VERTICAL A CÉU ABERTO, INCLUINDO CARGA, DESCARGA E TRANSPORTE, EM SOLO DE 1ª CATEGORIA COM ESCAVADEIRA HIDRÁULICA (CAÇAMBA: 1,2 M³ / 155 HP), FROTA DE 10 CAMINHÕES BASCULANTES DE 18 M³, DMT DE 8 KM E VELOCIDADE MÉDIA 22 KM/H. AF_12/2013</v>
          </cell>
          <cell r="C8186" t="str">
            <v>M3</v>
          </cell>
          <cell r="D8186">
            <v>14.13</v>
          </cell>
        </row>
        <row r="8187">
          <cell r="A8187" t="str">
            <v>89952</v>
          </cell>
          <cell r="B8187" t="str">
            <v>ESCAVAÇÃO VERTICAL A CÉU ABERTO, INCLUINDO CARGA, DESCARGA E TRANSPORTE, EM SOLO DE 1ª CATEGORIA COM ESCAVADEIRA HIDRÁULICA (CAÇAMBA: 1,2 M³ / 155 HP), FROTA DE 7 CAMINHÕES BASCULANTES DE 18 M³, DMT DE 8 KM E V ELOCIDADE MÉDIA 35 KM/H. AF_12/2013</v>
          </cell>
          <cell r="C8187" t="str">
            <v>M3</v>
          </cell>
          <cell r="D8187">
            <v>10.59</v>
          </cell>
        </row>
        <row r="8188">
          <cell r="A8188" t="str">
            <v>89953</v>
          </cell>
          <cell r="B8188" t="str">
            <v>ESCAVAÇÃO VERTICAL A CÉU ABERTO, INCLUINDO CARGA, DESCARGA E TRANSPORTE, EM SOLO DE 1ª CATEGORIA COM ESCAVADEIRA HIDRÁULICA (CAÇAMBA: 1,2 M³ / 155 HP), FROTA DE 12 CAMINHÕES BASCULANTES DE 18 M³, DMT DE 10 KM E VELOCIDADE MÉDIA 22 KM/H. AF_12/2013</v>
          </cell>
          <cell r="C8188" t="str">
            <v>M3</v>
          </cell>
          <cell r="D8188">
            <v>16.53</v>
          </cell>
        </row>
        <row r="8189">
          <cell r="A8189" t="str">
            <v>89954</v>
          </cell>
          <cell r="B8189" t="str">
            <v>ESCAVAÇÃO VERTICAL A CÉU ABERTO, INCLUINDO CARGA, DESCARGA E TRANSPORTE, EM SOLO DE 1ª CATEGORIA COM ESCAVADEIRA HIDRÁULICA (CAÇAMBA: 1,2 M³ / 155 HP), FROTA DE 8 CAMINHÕES BASCULANTES DE 18 M³, DMT DE 10 KM E VELOCIDADE MÉDIA 35 KM/H. AF_12/2013</v>
          </cell>
          <cell r="C8189" t="str">
            <v>M3</v>
          </cell>
          <cell r="D8189">
            <v>11.99</v>
          </cell>
        </row>
        <row r="8190">
          <cell r="A8190" t="str">
            <v>89955</v>
          </cell>
          <cell r="B8190" t="str">
            <v>ESCAVAÇÃO VERTICAL A CÉU ABERTO, INCLUINDO CARGA, DESCARGA E TRANSPORTE, EM SOLO DE 1ª CATEGORIA COM ESCAVADEIRA HIDRÁULICA (CAÇAMBA: 1,2 M³ / 155 HP), FROTA DE 15 CAMINHÕES BASCULANTES DE 18 M³, DMT DE 15 KM E VELOCIDADE MÉDIA 24 KM/H. AF_12/2013</v>
          </cell>
          <cell r="C8190" t="str">
            <v>M3</v>
          </cell>
          <cell r="D8190">
            <v>20.72</v>
          </cell>
        </row>
        <row r="8191">
          <cell r="A8191" t="str">
            <v>89956</v>
          </cell>
          <cell r="B8191" t="str">
            <v>ESCAVAÇÃO VERTICAL A CÉU ABERTO, INCLUINDO CARGA, DESCARGA E TRANSPORTE, EM SOLO DE 1ª CATEGORIA COM ESCAVADEIRA HIDRÁULICA (CAÇAMBA: 1,2 M³ / 155 HP), FROTA DE 9 CAMINHÕES BASCULANTES DE 18 M³, DMT DE 15 KM E VELOCIDADE MÉDIA 45 KM/H. AF_12/2013</v>
          </cell>
          <cell r="C8191" t="str">
            <v>M3</v>
          </cell>
          <cell r="D8191">
            <v>13.22</v>
          </cell>
        </row>
        <row r="8192">
          <cell r="A8192" t="str">
            <v>89958</v>
          </cell>
          <cell r="B8192" t="str">
            <v>ESCAVAÇÃO VERTICAL A CÉU ABERTO, INCLUINDO CARGA, DESCARGA E TRANSPORTE, EM SOLO DE 1ª CATEGORIA COM ESCAVADEIRA HIDRÁULICA (CAÇAMBA: 1,2 M³ / 155 HP), FROTA DE 19 CAMINHÕES BASCULANTES DE 18 M³, DMT DE 20 KM E VELOCIDADE MÉDIA 24 KM/H. AF_12/2013</v>
          </cell>
          <cell r="C8192" t="str">
            <v>M3</v>
          </cell>
          <cell r="D8192">
            <v>25.99</v>
          </cell>
        </row>
        <row r="8193">
          <cell r="A8193" t="str">
            <v>89960</v>
          </cell>
          <cell r="B8193" t="str">
            <v>ESCAVAÇÃO VERTICAL A CÉU ABERTO, INCLUINDO CARGA, DESCARGA E TRANSPORTE, EM SOLO DE 1ª CATEGORIA COM ESCAVADEIRA HIDRÁULICA (CAÇAMBA: 1,2 M³ / 155 HP), FROTA DE 10 CAMINHÕES BASCULANTES DE 18 M³, DMT DE 25 KM E VELOCIDADE MÉDIA 45 KM/H. AF_11/2014</v>
          </cell>
          <cell r="C8193" t="str">
            <v>M3</v>
          </cell>
          <cell r="D8193">
            <v>18.899999999999999</v>
          </cell>
        </row>
        <row r="8194">
          <cell r="A8194" t="str">
            <v>89961</v>
          </cell>
          <cell r="B8194" t="str">
            <v>ESCAVAÇÃO VERTICAL A CÉU ABERTO, INCLUINDO CARGA, DESCARGA E TRANSPORTE, EM SOLO DE 1ª CATEGORIA COM ESCAVADEIRA HIDRÁULICA (CAÇAMBA: 1,2 M³ / 155 HP), FROTA DE 10 CAMINHÕES BASCULANTES DE 18 M³, DMT DE 30 KM E VELOCIDADE MÉDIA 45 KM/H. AF_12/2013</v>
          </cell>
          <cell r="C8194" t="str">
            <v>M3</v>
          </cell>
          <cell r="D8194">
            <v>21.8</v>
          </cell>
        </row>
        <row r="8195">
          <cell r="A8195" t="str">
            <v>89962</v>
          </cell>
          <cell r="B8195" t="str">
            <v>ESCAVAÇÃO VERTICAL A CÉU ABERTO, INCLUINDO CARGA, DESCARGA E TRANSPORTE, EM SOLO DE 1ª CATEGORIA COM ESCAVADEIRA HIDRÁULICA (CAÇAMBA: 1,2 M³ / 155 HP), FROTA DE 15 CAMINHÕES BASCULANTES DE 18 M³, DMT DE 30 KM E VELOCIDADE MÉDIA 45 KM/H. AF_12/2013</v>
          </cell>
          <cell r="C8195" t="str">
            <v>M3</v>
          </cell>
          <cell r="D8195">
            <v>21.52</v>
          </cell>
        </row>
        <row r="8196">
          <cell r="A8196" t="str">
            <v>89963</v>
          </cell>
          <cell r="B8196" t="str">
            <v>ESCAVAÇÃO VERTICAL A CÉU ABERTO, INCLUINDO CARGA, DESCARGA E TRANSPORTE, EM SOLO DE 1ª CATEGORIA COM ESCAVADEIRA HIDRÁULICA (CAÇAMBA: 1,2 M³ / 155 HP), FROTA DE 10 CAMINHÕES BASCULANTES DE 18 M³, DMT DE 35 KM E VELOCIDADE MÉDIA 45 KM/H. AF_11/2014</v>
          </cell>
          <cell r="C8196" t="str">
            <v>M3</v>
          </cell>
          <cell r="D8196">
            <v>24.7</v>
          </cell>
        </row>
        <row r="8197">
          <cell r="A8197" t="str">
            <v>89964</v>
          </cell>
          <cell r="B8197" t="str">
            <v>ESCAVAÇÃO VERTICAL A CÉU ABERTO, INCLUINDO CARGA, DESCARGA E TRANSPORTE, EM SOLO DE 1ª CATEGORIA COM ESCAVADEIRA HIDRÁULICA (CAÇAMBA: 1,2 M³ / 155 HP), FROTA DE 10 CAMINHÕES BASCULANTES DE 18 M³, DMT DE 40 KM E VELOCIDADE MÉDIA 45 KM/H. AF_12/2013</v>
          </cell>
          <cell r="C8197" t="str">
            <v>M3</v>
          </cell>
          <cell r="D8197">
            <v>27.61</v>
          </cell>
        </row>
        <row r="8198">
          <cell r="A8198" t="str">
            <v>89965</v>
          </cell>
          <cell r="B8198" t="str">
            <v>ESCAVAÇÃO VERTICAL A CÉU ABERTO, INCLUINDO CARGA, DESCARGA E TRANSPORTE, EM SOLO DE 1ª CATEGORIA COM ESCAVADEIRA HIDRÁULICA (CAÇAMBA: 1,2 M³ / 155 HP), FROTA DE 15 CAMINHÕES BASCULANTES DE 18 M³, DMT DE 40 KM E VELOCIDADE MÉDIA 45 KM/H. AF_12/2013</v>
          </cell>
          <cell r="C8198" t="str">
            <v>M3</v>
          </cell>
          <cell r="D8198">
            <v>27.25</v>
          </cell>
        </row>
        <row r="8199">
          <cell r="A8199" t="str">
            <v>89966</v>
          </cell>
          <cell r="B8199" t="str">
            <v>ESCAVAÇÃO VERTICAL A CÉU ABERTO, INCLUINDO CARGA, DESCARGA E TRANSPORTE, EM SOLO DE 1ª CATEGORIA COM ESCAVADEIRA HIDRÁULICA (CAÇAMBA: 1,2 M³ / 155 HP), FROTA DE 10 CAMINHÕES BASCULANTES DE 18 M³, DMT DE 45 KM E VELOCIDADE MÉDIA 45 KM/H. AF_11/2014</v>
          </cell>
          <cell r="C8199" t="str">
            <v>M3</v>
          </cell>
          <cell r="D8199">
            <v>30.5</v>
          </cell>
        </row>
        <row r="8200">
          <cell r="A8200" t="str">
            <v>89967</v>
          </cell>
          <cell r="B8200" t="str">
            <v>ESCAVAÇÃO VERTICAL A CÉU ABERTO, INCLUINDO CARGA, DESCARGA E TRANSPORTE, EM SOLO DE 1ª CATEGORIA COM ESCAVADEIRA HIDRÁULICA (CAÇAMBA: 1,2 M³ / 155 HP), FROTA DE 10 CAMINHÕES BASCULANTES DE 18 M³, DMT DE 50 KM E VELOCIDADE MÉDIA 45 KM/H. AF_12/2013</v>
          </cell>
          <cell r="C8200" t="str">
            <v>M3</v>
          </cell>
          <cell r="D8200">
            <v>33.42</v>
          </cell>
        </row>
        <row r="8201">
          <cell r="A8201" t="str">
            <v>89968</v>
          </cell>
          <cell r="B8201" t="str">
            <v>ESCAVAÇÃO VERTICAL A CÉU ABERTO, INCLUINDO CARGA, DESCARGA E TRANSPORTE, EM SOLO DE 1ª CATEGORIA COM ESCAVADEIRA HIDRÁULICA (CAÇAMBA: 1,2 M³ / 155 HP), FROTA DE 15 CAMINHÕES BASCULANTES DE 18 M³, DMT DE 50 KM E VELOCIDADE MÉDIA 45 KM/H. AF_12/2013</v>
          </cell>
          <cell r="C8201" t="str">
            <v>M3</v>
          </cell>
          <cell r="D8201">
            <v>32.979999999999997</v>
          </cell>
        </row>
        <row r="8202">
          <cell r="A8202" t="str">
            <v>19</v>
          </cell>
          <cell r="B8202" t="str">
            <v>ESCAVACAO DE VALAS</v>
          </cell>
          <cell r="C8202">
            <v>0</v>
          </cell>
          <cell r="D8202">
            <v>0</v>
          </cell>
        </row>
        <row r="8203">
          <cell r="A8203" t="str">
            <v>3061</v>
          </cell>
          <cell r="B8203" t="str">
            <v>ESCAVACAO MEC VALA N ESCOR MAT 1A CAT C/RETROESCAV ATE 1,50M EXCL ESGOTAMENTO</v>
          </cell>
          <cell r="C8203" t="str">
            <v>M3</v>
          </cell>
          <cell r="D8203">
            <v>4.5999999999999996</v>
          </cell>
        </row>
        <row r="8204">
          <cell r="A8204" t="str">
            <v>3063</v>
          </cell>
          <cell r="B8204" t="str">
            <v>ESCAV MEC VALA ESCORADA ATE 1,50M C/RETRO MAT 1A COM REDUTOR (C/PEDRAS /  INST PREDIAIS/OUTROS REDUT PRODUTIV) -  EXCL. ESGOT/ESCORAM</v>
          </cell>
          <cell r="C8204" t="str">
            <v>M3</v>
          </cell>
          <cell r="D8204">
            <v>14.26</v>
          </cell>
        </row>
        <row r="8205">
          <cell r="A8205" t="str">
            <v>3065</v>
          </cell>
          <cell r="B8205" t="str">
            <v>ESCAV MEC.VALA ESCORADA C/RETRO DE 1,5 A 3M PROF MAT 1A COM REDUTOR (P EDRAS/INST PREDIAIS/OUTROS REDUT PRODUTIV) -  EXCL. ESGOTAM / ESCORAME NTO.</v>
          </cell>
          <cell r="C8205" t="str">
            <v>M3</v>
          </cell>
          <cell r="D8205">
            <v>18.3</v>
          </cell>
        </row>
        <row r="8206">
          <cell r="A8206" t="str">
            <v>3070</v>
          </cell>
          <cell r="B8206" t="str">
            <v>ESCAVACAO MEC DE VALA ESCORADA COM RETRO 75 HP, EM MATERIAL DE  1A CAT EGORIA  ATÉ 1,5M DE PROFUNDIDADE,  EXCLUINDO ESGOTAMENTO E ESCORAMENTO .</v>
          </cell>
          <cell r="C8206" t="str">
            <v>M3</v>
          </cell>
          <cell r="D8206">
            <v>5.36</v>
          </cell>
        </row>
        <row r="8207">
          <cell r="A8207" t="str">
            <v>3071</v>
          </cell>
          <cell r="B8207" t="str">
            <v>ESCAVACAO MEC.VALA ESCORADA MAT 1A CAT C/RETRO DE 1,5 A 3M- EXCLUSIVE ESGOT E ESCORAMENTO</v>
          </cell>
          <cell r="C8207" t="str">
            <v>M3</v>
          </cell>
          <cell r="D8207">
            <v>6.76</v>
          </cell>
        </row>
        <row r="8208">
          <cell r="A8208" t="str">
            <v>72915</v>
          </cell>
          <cell r="B8208" t="str">
            <v>ESCAVACAO MECANICA DE VALA EM MATERIAL DE 2A. CATEGORIA ATE 2 M DE PRO FUNDIDADE COM UTILIZACAO DE ESCAVADEIRA HIDRAULICA</v>
          </cell>
          <cell r="C8208" t="str">
            <v>M3</v>
          </cell>
          <cell r="D8208">
            <v>9.14</v>
          </cell>
        </row>
        <row r="8209">
          <cell r="A8209" t="str">
            <v>72917</v>
          </cell>
          <cell r="B8209" t="str">
            <v>ESCAVACAO MECANICA DE VALA EM MATERIAL 2A. CATEGORIA DE 2,01 ATE 4,00 M DE PROFUNDIDADE COM UTILIZACAO DE ESCAVADEIRA HIDRAULICA</v>
          </cell>
          <cell r="C8209" t="str">
            <v>M3</v>
          </cell>
          <cell r="D8209">
            <v>10.44</v>
          </cell>
        </row>
        <row r="8210">
          <cell r="A8210" t="str">
            <v>72918</v>
          </cell>
          <cell r="B8210" t="str">
            <v>ESCAVACAO MECANICA DE VALA EM MATERIAL 2A. CATEGORIA DE 4,01 ATE 6,00 M DE PROFUNDIDADE COM UTILIZACAO DE ESCAVADEIRA HIDRAULICA</v>
          </cell>
          <cell r="C8210" t="str">
            <v>M3</v>
          </cell>
          <cell r="D8210">
            <v>12.18</v>
          </cell>
        </row>
        <row r="8211">
          <cell r="A8211" t="str">
            <v>73566</v>
          </cell>
          <cell r="B8211" t="str">
            <v>ESCAV.MEC (ESCAV HIDR)VALA ESCOR PROF=4,5 A 6M MAT 1A CAT EXCL ES GOTAMENTO E ESCORAMENTO.</v>
          </cell>
          <cell r="C8211" t="str">
            <v>M3</v>
          </cell>
          <cell r="D8211">
            <v>10.3</v>
          </cell>
        </row>
        <row r="8212">
          <cell r="A8212" t="str">
            <v>73567</v>
          </cell>
          <cell r="B8212" t="str">
            <v>ESCAV.MEC (ESCAV HIDR)VALA ESCOR PROF=3 A 4,5M MAT 1A CAT EXCL ESGOTAMENTO E ESCORAMENTO.</v>
          </cell>
          <cell r="C8212" t="str">
            <v>M3</v>
          </cell>
          <cell r="D8212">
            <v>7.06</v>
          </cell>
        </row>
        <row r="8213">
          <cell r="A8213" t="str">
            <v>73568</v>
          </cell>
          <cell r="B8213" t="str">
            <v>ESCAV.MEC (ESCAV HIDR)VALA ESCOR PROF=1,5 A 3M MAT 1A CAT EXCL ESGOTAMENTO E ESCORAMENTO.</v>
          </cell>
          <cell r="C8213" t="str">
            <v>M3</v>
          </cell>
          <cell r="D8213">
            <v>4.78</v>
          </cell>
        </row>
        <row r="8214">
          <cell r="A8214" t="str">
            <v>73570</v>
          </cell>
          <cell r="B8214" t="str">
            <v>ESCAV.MEC (ESCAV HIDR)VALA ESCOR PROF=4,5 A 6M MAT 1A C/REDUTORES PRODUT(CAVAS FUNDACOES/PEDRAS/INST PREDIAIS/OUTROS)EXCL ESG/ESCOR AMENTO.</v>
          </cell>
          <cell r="C8214" t="str">
            <v>M3</v>
          </cell>
          <cell r="D8214">
            <v>26.86</v>
          </cell>
        </row>
        <row r="8215">
          <cell r="A8215" t="str">
            <v>73571</v>
          </cell>
          <cell r="B8215" t="str">
            <v>ESCAV.MEC. (ESCAV HIDR)VALA ESCOR DE 3 A 4,5M MAT 1A C/REDUTORES PRODUTIVIDADE(CAVAS FUNDACOES/PEDRAS/INST PREDIAIS/OUTROS) -EXCL USIVE ESGOT. E ESCORAMENTO.</v>
          </cell>
          <cell r="C8215" t="str">
            <v>M3</v>
          </cell>
          <cell r="D8215">
            <v>16.309999999999999</v>
          </cell>
        </row>
        <row r="8216">
          <cell r="A8216" t="str">
            <v>73572</v>
          </cell>
          <cell r="B8216" t="str">
            <v>ESCAV.MEC. (ESCAV HIDR)VALA ESCOR DE 1,5 A 3MMAT 1A C/REDUTOR PRO DUTIVIDADE(CAVAS FUNDACOES/PEDRAS/INST PREDIAIS/OUTROS)EXCL ESGOTAMENTO E ESCORAMENTO.</v>
          </cell>
          <cell r="C8216" t="str">
            <v>M3</v>
          </cell>
          <cell r="D8216">
            <v>10.76</v>
          </cell>
        </row>
        <row r="8217">
          <cell r="A8217" t="str">
            <v>73573</v>
          </cell>
          <cell r="B8217" t="str">
            <v>ESCAV MEC.VALA(ESCAV HIDR)ESCOR ATE 1,5MMAT 1A C/REDUTOR PRODUT (CAVA FUND/PEDRAS/INST PREDIAIS/OUTROS) EXCL ESGOT / ESCORAMENTO.</v>
          </cell>
          <cell r="C8217" t="str">
            <v>M3</v>
          </cell>
          <cell r="D8217">
            <v>10.99</v>
          </cell>
        </row>
        <row r="8218">
          <cell r="A8218" t="str">
            <v>73574</v>
          </cell>
          <cell r="B8218" t="str">
            <v>ESCAV.MEC. VALA N ESCOR DE 4,5 A 6M(ESCAV HIDRAUL 0,78M3)MAT1ACAT EXCL ESGOTAMENTO.</v>
          </cell>
          <cell r="C8218" t="str">
            <v>M3</v>
          </cell>
          <cell r="D8218">
            <v>5.79</v>
          </cell>
        </row>
        <row r="8219">
          <cell r="A8219" t="str">
            <v>73575</v>
          </cell>
          <cell r="B8219" t="str">
            <v>ESCAV MEC VALA N ESCOR DE 3 A 4,5M(ESCAV HIDRAUL O,78M3)MAT 1A CAT EXC L ESGOTAMENTO.</v>
          </cell>
          <cell r="C8219" t="str">
            <v>M3</v>
          </cell>
          <cell r="D8219">
            <v>4.74</v>
          </cell>
        </row>
        <row r="8220">
          <cell r="A8220" t="str">
            <v>73576</v>
          </cell>
          <cell r="B8220" t="str">
            <v>ESCAV MEC VALA N ESCOR DE1,5 A 3M(ESCAV HIDRAUL 0,78M3)MAT 1A CAT EXCL ESGOTAMENTOO.</v>
          </cell>
          <cell r="C8220" t="str">
            <v>M3</v>
          </cell>
          <cell r="D8220">
            <v>3.78</v>
          </cell>
        </row>
        <row r="8221">
          <cell r="A8221" t="str">
            <v>73577</v>
          </cell>
          <cell r="B8221" t="str">
            <v>ESCAV MEC VALA N ESCOR DE 4,5 A 6M PROF (C/ESCAV HIDR 0,78M3) MAT 1A C AT C/REDUTOR(C/PEDRAS/INST PREDIAIS/OUTROS REDUTORES PRODUT  OU CAVAS FUND) EXCL ESGOTAMENTO</v>
          </cell>
          <cell r="C8221" t="str">
            <v>M3</v>
          </cell>
          <cell r="D8221">
            <v>14.07</v>
          </cell>
        </row>
        <row r="8222">
          <cell r="A8222" t="str">
            <v>73578</v>
          </cell>
          <cell r="B8222" t="str">
            <v>ESCAV MEC VALA N ESCOR DE 3 A 4,5M PROF(C/ESCAV HIDR0,78M3) MAT 1A CAT C/ REDUTOR(C/PEDRAS/INST PREDIAIS/OUTROS REDUT PRODUT. OU CAVAS FUND) EXCL ESGOTAMENTO</v>
          </cell>
          <cell r="C8222" t="str">
            <v>M3</v>
          </cell>
          <cell r="D8222">
            <v>11.28</v>
          </cell>
        </row>
        <row r="8223">
          <cell r="A8223" t="str">
            <v>73579</v>
          </cell>
          <cell r="B8223" t="str">
            <v>ESCAV MEC VALA N ESCOR DE 1,5 A 3M PROF(C/ESCAV HIDRAUL 0,78M3) MAT 1A CAT C/REDUTOR(C/PEDRAS/INST PREDIAIS/OUTROS REDUT PRODUT. OU CAVAS FU ND) EXCL ESGOTAMENTO.</v>
          </cell>
          <cell r="C8223" t="str">
            <v>M3</v>
          </cell>
          <cell r="D8223">
            <v>9.86</v>
          </cell>
        </row>
        <row r="8224">
          <cell r="A8224" t="str">
            <v>73580</v>
          </cell>
          <cell r="B8224" t="str">
            <v>ESCAV MEC.VALA N ESCORADA(C/ESCAV HIDRAUL 0,78M3) ATE 1,5M PROF MAT 1A C/REDUTOR(C/PEDRAS/INST PREDIAIS/OUTROS REDUT PRODUT OU CAVAS FUND) E XCL ESGOTAM</v>
          </cell>
          <cell r="C8224" t="str">
            <v>M3</v>
          </cell>
          <cell r="D8224">
            <v>8.58</v>
          </cell>
        </row>
        <row r="8225">
          <cell r="A8225" t="str">
            <v>73599</v>
          </cell>
          <cell r="B8225" t="str">
            <v>ESCAVACAO MECANICA VALAS EM QUALQUER TIPO DE SOLO EXCETO ROCHA,PROF. 0 &lt; H &lt; 4 M</v>
          </cell>
          <cell r="C8225" t="str">
            <v>M3</v>
          </cell>
          <cell r="D8225">
            <v>7.88</v>
          </cell>
        </row>
        <row r="8226">
          <cell r="A8226" t="str">
            <v>73962</v>
          </cell>
          <cell r="B8226" t="str">
            <v>ESCAVACAO MECANICA DE VALAS</v>
          </cell>
          <cell r="C8226">
            <v>0</v>
          </cell>
          <cell r="D8226">
            <v>0</v>
          </cell>
        </row>
        <row r="8227">
          <cell r="A8227" t="str">
            <v>73962/004</v>
          </cell>
          <cell r="B8227" t="str">
            <v>ESCAVACAO DE VALA NAO ESCORADA  EM  MATERIAL DE 1A CATEGORIA COM PROFU NDIDADE DE 1,5 ATE  3M  COM RETROESCAVADEIRA 75HP, SEM  ESGOTAMENTO</v>
          </cell>
          <cell r="C8227" t="str">
            <v>M3</v>
          </cell>
          <cell r="D8227">
            <v>5.57</v>
          </cell>
        </row>
        <row r="8228">
          <cell r="A8228" t="str">
            <v>73962/013</v>
          </cell>
          <cell r="B8228" t="str">
            <v>ESCAVACAO DE VALA NAO ESCORADA EM MATERIAL 1A CATEGORIA , PROFUNDIDADE ATE 1,5 M COM ESCAVADEIRA HIDRAULICA 105 HP(CAPACIDADE DE 0,78M3), SEM ESGOTAMENTO</v>
          </cell>
          <cell r="C8228" t="str">
            <v>M3</v>
          </cell>
          <cell r="D8228">
            <v>3.33</v>
          </cell>
        </row>
        <row r="8229">
          <cell r="A8229" t="str">
            <v>73962/021</v>
          </cell>
          <cell r="B8229" t="str">
            <v>ESCAVACAO DE VALA ESCORADA EM MATERIAL 1A CATEGORIA , PROFUNDIDADE ATE 1,5 M COM ESCAVADEIRA HIDRAULICA 105 HP(CAPACIDADE DE 0,78M3), SEM ES GOTAMENTO</v>
          </cell>
          <cell r="C8229" t="str">
            <v>M3</v>
          </cell>
          <cell r="D8229">
            <v>4.18</v>
          </cell>
        </row>
        <row r="8230">
          <cell r="A8230" t="str">
            <v>73965</v>
          </cell>
          <cell r="B8230" t="str">
            <v>ESCAVACAO MANUAL DE VALAS</v>
          </cell>
          <cell r="C8230">
            <v>0</v>
          </cell>
          <cell r="D8230">
            <v>0</v>
          </cell>
        </row>
        <row r="8231">
          <cell r="A8231" t="str">
            <v>73965/001</v>
          </cell>
          <cell r="B8231" t="str">
            <v>ESCAVAÇÃO MANUAL DE VALA, A FRIO,  EM MATERIAL DE 2A CATEGORIA (MOLEDO OU ROCHA DECOMPOSTA) ATÉ 1,50M</v>
          </cell>
          <cell r="C8231" t="str">
            <v>M3</v>
          </cell>
          <cell r="D8231">
            <v>82.85</v>
          </cell>
        </row>
        <row r="8232">
          <cell r="A8232" t="str">
            <v>73965/002</v>
          </cell>
          <cell r="B8232" t="str">
            <v>ESCAVAÇÃO MANUAL DE VALA, A FRIO, EM MATERIAL DE 2A CATEGORIA (MOLEDO OU ROCHA DECOMPOSTA), DE 3 ATÉ 4,5M, EXCLUINDO ESGOTAMENTO E ESCORAMEN TO.</v>
          </cell>
          <cell r="C8232" t="str">
            <v>M3</v>
          </cell>
          <cell r="D8232">
            <v>121.52</v>
          </cell>
        </row>
        <row r="8233">
          <cell r="A8233" t="str">
            <v>73965/003</v>
          </cell>
          <cell r="B8233" t="str">
            <v>ESCAVAÇÃO MANUAL DE VALA, A FRIO, EM MATERIAL DE 2A CATEGORIA (MOLEDO OU ROCHA DECOMPOSTA), DE 4,5 ATÉ 6M, EXCLUINDO ESGOTAMENTO E ESCORAMEN TO.</v>
          </cell>
          <cell r="C8233" t="str">
            <v>M3</v>
          </cell>
          <cell r="D8233">
            <v>143.61000000000001</v>
          </cell>
        </row>
        <row r="8234">
          <cell r="A8234" t="str">
            <v>73965/004</v>
          </cell>
          <cell r="B8234" t="str">
            <v>ESCAVACAO MANUAL DE VALA EM ARGILA OU PEDRA SOLTA DO TAMANHO MEDIO DE PEDRA DE MAO, ATE 1,5M, EXCLUINDO ESGOTAMENTO/ESCORAMENTO.</v>
          </cell>
          <cell r="C8234" t="str">
            <v>M3</v>
          </cell>
          <cell r="D8234">
            <v>53.02</v>
          </cell>
        </row>
        <row r="8235">
          <cell r="A8235" t="str">
            <v>73965/005</v>
          </cell>
          <cell r="B8235" t="str">
            <v>ESCAVACAO MANUAL DE VALA EM ARGILA OU PEDRA SOLTA DO TAMANHO MEDIO DE PEDRA DE MAO, DE 1,5 ATE 3M, EXCLUINDO ESGOTAMENTO/ESCORAMENTO.</v>
          </cell>
          <cell r="C8235" t="str">
            <v>M3</v>
          </cell>
          <cell r="D8235">
            <v>61.86</v>
          </cell>
        </row>
        <row r="8236">
          <cell r="A8236" t="str">
            <v>73965/006</v>
          </cell>
          <cell r="B8236" t="str">
            <v>ESCAVACAO MANUAL DE VALA EM ARGILA OU PEDRA SOLTA DO TAMANHO MEDIO DE PEDRA DE MAO, DE 3 ATE 4,5M, EXCLUINDO ESGOTAMENTO/ESCORAMENTO</v>
          </cell>
          <cell r="C8236" t="str">
            <v>M3</v>
          </cell>
          <cell r="D8236">
            <v>99.42</v>
          </cell>
        </row>
        <row r="8237">
          <cell r="A8237" t="str">
            <v>73965/007</v>
          </cell>
          <cell r="B8237" t="str">
            <v>ESCAVACAO MANUAL DE VALA EM ARGILA OU PEDRA SOLTA DO TAMANHO MEDIO DE PEDRA DE MAO, DE 4,5 ATE 6M, EXCLUINDO ESGOTAMENTO/ESCORAMENTO.</v>
          </cell>
          <cell r="C8237" t="str">
            <v>M3</v>
          </cell>
          <cell r="D8237">
            <v>121.52</v>
          </cell>
        </row>
        <row r="8238">
          <cell r="A8238" t="str">
            <v>73965/008</v>
          </cell>
          <cell r="B8238" t="str">
            <v>ESCAVACAO MANUAL DE VALA EM LODO, ATE 1,5M, EXCLUINDO ESGOTAMENTO/ESCO RAMENTO</v>
          </cell>
          <cell r="C8238" t="str">
            <v>M3</v>
          </cell>
          <cell r="D8238">
            <v>60.76</v>
          </cell>
        </row>
        <row r="8239">
          <cell r="A8239" t="str">
            <v>73965/009</v>
          </cell>
          <cell r="B8239" t="str">
            <v>ESCAVACAO MANUAL DE VALA EM LODO, DE 1,5 ATE 3M, EXCLUINDO ESGOTAMENTO /ESCORAMENTO.</v>
          </cell>
          <cell r="C8239" t="str">
            <v>M3</v>
          </cell>
          <cell r="D8239">
            <v>110.47</v>
          </cell>
        </row>
        <row r="8240">
          <cell r="A8240" t="str">
            <v>73965/010</v>
          </cell>
          <cell r="B8240" t="str">
            <v>ESCAVACAO MANUAL DE VALA EM  MATERIAL DE 1A CATEGORIA ATE 1,5M EXCLUIN DO ESGOTAMENTO / ESCORAMENTO</v>
          </cell>
          <cell r="C8240" t="str">
            <v>M3</v>
          </cell>
          <cell r="D8240">
            <v>38.659999999999997</v>
          </cell>
        </row>
        <row r="8241">
          <cell r="A8241" t="str">
            <v>73965/011</v>
          </cell>
          <cell r="B8241" t="str">
            <v>ESCAVACAO MANUAL DE VALA EM  MATERIAL DE 1A CATEGORIA  DE 1,5 ATE 3M E XCLUINDO ESGOTAMENTO / ESCORAMENTO</v>
          </cell>
          <cell r="C8241" t="str">
            <v>M3</v>
          </cell>
          <cell r="D8241">
            <v>49.71</v>
          </cell>
        </row>
        <row r="8242">
          <cell r="A8242" t="str">
            <v>73965/012</v>
          </cell>
          <cell r="B8242" t="str">
            <v>ESCAVACAO MANUAL DE VALA EM  MATERIAL DE 1A CATEGORIA  DE 3 ATE 4,5M E XCLUINDO ESGOTAMENTO / ESCORAMENTO</v>
          </cell>
          <cell r="C8242" t="str">
            <v>M3</v>
          </cell>
          <cell r="D8242">
            <v>66.28</v>
          </cell>
        </row>
        <row r="8243">
          <cell r="A8243" t="str">
            <v>73965/013</v>
          </cell>
          <cell r="B8243" t="str">
            <v>ESCAVACAO MANUAL DE VALA EM  MATERIAL DE  1A CATEGORIA, DE 6 A 7,5M, E XCLUINDO ESGOTAMENTO / ESCORAMENTO.</v>
          </cell>
          <cell r="C8243" t="str">
            <v>M3</v>
          </cell>
          <cell r="D8243">
            <v>110.47</v>
          </cell>
        </row>
        <row r="8244">
          <cell r="A8244" t="str">
            <v>73965/014</v>
          </cell>
          <cell r="B8244" t="str">
            <v>ESCAVACAO MANUAL DE VALA EM ARGILA RIJA OU PEDRA SOLTA DO TAMANHO MEDI O DE PEDRA DE MAO, DE 6 A 7,5M, EXCLUINDO ESGOTAMENTO / ESCORAMENTO.</v>
          </cell>
          <cell r="C8244" t="str">
            <v>M3</v>
          </cell>
          <cell r="D8244">
            <v>143.61000000000001</v>
          </cell>
        </row>
        <row r="8245">
          <cell r="A8245" t="str">
            <v>73965/016</v>
          </cell>
          <cell r="B8245" t="str">
            <v>ESCAVAÇÃO MANUAL DE VALA EM MAT. DE 1ªCAT (AREIA/ ARGILA/ PIÇARRA) ENT RE 4,50 E 6,0M</v>
          </cell>
          <cell r="C8245" t="str">
            <v>M3</v>
          </cell>
          <cell r="D8245">
            <v>88.38</v>
          </cell>
        </row>
        <row r="8246">
          <cell r="A8246" t="str">
            <v>76443</v>
          </cell>
          <cell r="B8246" t="str">
            <v>ESCAVACAO MANUAL DE VALAS</v>
          </cell>
          <cell r="C8246">
            <v>0</v>
          </cell>
          <cell r="D8246">
            <v>0</v>
          </cell>
        </row>
        <row r="8247">
          <cell r="A8247" t="str">
            <v>76443/001</v>
          </cell>
          <cell r="B8247" t="str">
            <v>ESCAVACAO MANUAL VALA/CAVA MAT 1A CAT ATE 1,5M EXCL ESG/ESCOR EM BECO (LARG ATE 2M) IMPOSSIBILITANDO ENTRADA DE CAMINHAO OU EQUIPAMENTO MOTO RIZADO P/RETIRADA MATERIAL</v>
          </cell>
          <cell r="C8247" t="str">
            <v>M3</v>
          </cell>
          <cell r="D8247">
            <v>46.4</v>
          </cell>
        </row>
        <row r="8248">
          <cell r="A8248" t="str">
            <v>76443/002</v>
          </cell>
          <cell r="B8248" t="str">
            <v>ESCAVACAO MANUAL VALA/CAVA MAT 1A CAT DE 1,5 A 3M EXCL ESG/ESCOR EM BE CO (LARG ATE 2M) IMPOSSIBILITANDO ENTRADA DE CAMINHAO OU EQUIPAMENTO M OTORIZADO P/RETIRADA DO MATERIAL</v>
          </cell>
          <cell r="C8248" t="str">
            <v>M3</v>
          </cell>
          <cell r="D8248">
            <v>59.65</v>
          </cell>
        </row>
        <row r="8249">
          <cell r="A8249" t="str">
            <v>76443/003</v>
          </cell>
          <cell r="B8249" t="str">
            <v>ESCAVACAO MANUAL VALA/CAVA MAT 1A CAT DE 3,0 A 4,5M EXCL ESG/ESCOR EM BECO (LARG ATE 2M) IMPOSSIBILITANDO ENTRADA DE CAMINHAO OU EQUIPAMENTO MOTORIZADO P/RETIRADA DO MATERIAL</v>
          </cell>
          <cell r="C8249" t="str">
            <v>M3</v>
          </cell>
          <cell r="D8249">
            <v>79.540000000000006</v>
          </cell>
        </row>
        <row r="8250">
          <cell r="A8250" t="str">
            <v>76443/004</v>
          </cell>
          <cell r="B8250" t="str">
            <v>ESCAVACAO MANUAL VALA/CAVA EM LODO/LAMA ATE 1,5M EXCL ESG/ESCOR EM BEC O          (LARG ATE 2M) EM FAVELAS</v>
          </cell>
          <cell r="C8250" t="str">
            <v>M3</v>
          </cell>
          <cell r="D8250">
            <v>69.930000000000007</v>
          </cell>
        </row>
        <row r="8251">
          <cell r="A8251" t="str">
            <v>76443/005</v>
          </cell>
          <cell r="B8251" t="str">
            <v>ESCAVACAO MANUAL VALA/CAVA EM LODO/LAMA DE 1,5M A 3,0M EXCL ESG/ESCOR EM BECO (LARG ATE 2M) EM FAVELAS</v>
          </cell>
          <cell r="C8251" t="str">
            <v>M3</v>
          </cell>
          <cell r="D8251">
            <v>127.04</v>
          </cell>
        </row>
        <row r="8252">
          <cell r="A8252" t="str">
            <v>76443/006</v>
          </cell>
          <cell r="B8252" t="str">
            <v>ESCAVACAO MANUAL VALA, A FRIO, MAT 2A CAT, PROFUNDIDADE DE 6 A 7,5M, E XCL ESG/ESCOR (MOLEDO OU ROCHA DECOMPOSTA)</v>
          </cell>
          <cell r="C8252" t="str">
            <v>M3</v>
          </cell>
          <cell r="D8252">
            <v>165.71</v>
          </cell>
        </row>
        <row r="8253">
          <cell r="A8253" t="str">
            <v>79506</v>
          </cell>
          <cell r="B8253" t="str">
            <v>ESCAVACAO MANUAL DE VALAS</v>
          </cell>
          <cell r="C8253">
            <v>0</v>
          </cell>
          <cell r="D8253">
            <v>0</v>
          </cell>
        </row>
        <row r="8254">
          <cell r="A8254" t="str">
            <v>79506/001</v>
          </cell>
          <cell r="B8254" t="str">
            <v>ESCAVAÇÃO MANUAL DE VALA/CAVA, A FRIO, EM MATERIAL DE 2A CATEGORIA, MO LEDO OU ROCHA DECOMPOSTA, ENTRE 1,5 E 3M DE PROFUNDIDADE</v>
          </cell>
          <cell r="C8254" t="str">
            <v>M3</v>
          </cell>
          <cell r="D8254">
            <v>104.95</v>
          </cell>
        </row>
        <row r="8255">
          <cell r="A8255" t="str">
            <v>79506/002</v>
          </cell>
          <cell r="B8255" t="str">
            <v>ESCAVAÇÃO MANUAL DE VALA/CAVA EM LODO, ENTRE 3 E 4,5M DE PROFUNDIDADE</v>
          </cell>
          <cell r="C8255" t="str">
            <v>M3</v>
          </cell>
          <cell r="D8255">
            <v>165.71</v>
          </cell>
        </row>
        <row r="8256">
          <cell r="A8256" t="str">
            <v>79506/003</v>
          </cell>
          <cell r="B8256" t="str">
            <v>ESCAVAÇÃO MANUAL DE VALA/CAVA EM LODO, ENTRE 4,5 E 6M DE PROFUNDIDADE</v>
          </cell>
          <cell r="C8256" t="str">
            <v>M3</v>
          </cell>
          <cell r="D8256">
            <v>198.85</v>
          </cell>
        </row>
        <row r="8257">
          <cell r="A8257" t="str">
            <v>79506/009</v>
          </cell>
          <cell r="B8257" t="str">
            <v>ESCAVAÇÃO MANUAL DE VALA/CAVA EM LODO, ENTRE 6 E 7,5M DE PROFUNDIDADE</v>
          </cell>
          <cell r="C8257" t="str">
            <v>M3</v>
          </cell>
          <cell r="D8257">
            <v>232</v>
          </cell>
        </row>
        <row r="8258">
          <cell r="A8258" t="str">
            <v>79507</v>
          </cell>
          <cell r="B8258" t="str">
            <v>ESCAVACAO MANUAL DE VALA</v>
          </cell>
          <cell r="C8258">
            <v>0</v>
          </cell>
          <cell r="D8258">
            <v>0</v>
          </cell>
        </row>
        <row r="8259">
          <cell r="A8259" t="str">
            <v>79507/005</v>
          </cell>
          <cell r="B8259" t="str">
            <v>ESCAVACAO MANUAL VALA ATE 1M SOLO MOLE</v>
          </cell>
          <cell r="C8259" t="str">
            <v>M3</v>
          </cell>
          <cell r="D8259">
            <v>14.36</v>
          </cell>
        </row>
        <row r="8260">
          <cell r="A8260" t="str">
            <v>79507/006</v>
          </cell>
          <cell r="B8260" t="str">
            <v>ESCAVACAO MANUAL VALA ATE 2M EM ROCHA C/EXPLOSIVO</v>
          </cell>
          <cell r="C8260" t="str">
            <v>M3</v>
          </cell>
          <cell r="D8260">
            <v>239.42</v>
          </cell>
        </row>
        <row r="8261">
          <cell r="A8261" t="str">
            <v>79518</v>
          </cell>
          <cell r="B8261" t="str">
            <v>MARROAMENTO</v>
          </cell>
          <cell r="C8261">
            <v>0</v>
          </cell>
          <cell r="D8261">
            <v>0</v>
          </cell>
        </row>
        <row r="8262">
          <cell r="A8262" t="str">
            <v>79518/001</v>
          </cell>
          <cell r="B8262" t="str">
            <v>MARROAMENTO EM MATERIAL DE 3A CATEGORIA, ROCHA VIVA PARA REDUÇÃO A PED RA-DE-MÃO</v>
          </cell>
          <cell r="C8262" t="str">
            <v>M3</v>
          </cell>
          <cell r="D8262">
            <v>26.51</v>
          </cell>
        </row>
        <row r="8263">
          <cell r="A8263" t="str">
            <v>79518/002</v>
          </cell>
          <cell r="B8263" t="str">
            <v>MARROAMENTO DE MATERIAL DE 2A CATEGORIA, ROCHA DECOMPOSTA PARA REDUÇÃO A PEDRA-DE-MÃO</v>
          </cell>
          <cell r="C8263" t="str">
            <v>M3</v>
          </cell>
          <cell r="D8263">
            <v>23.86</v>
          </cell>
        </row>
        <row r="8264">
          <cell r="A8264" t="str">
            <v>83337</v>
          </cell>
          <cell r="B8264" t="str">
            <v>ESCAVACAO MANUAL DE VALAS (SOLO SECO), PROFUNDIDADE MAIOR QUE 4,50 M A TE 6,00 M</v>
          </cell>
          <cell r="C8264" t="str">
            <v>M3</v>
          </cell>
          <cell r="D8264">
            <v>77.33</v>
          </cell>
        </row>
        <row r="8265">
          <cell r="A8265" t="str">
            <v>83339</v>
          </cell>
          <cell r="B8265" t="str">
            <v>ESCAVACAO MANUAL DE VALAS (SOLO COM AGUA), PROFUNDIDADE ATE 1,50 M.</v>
          </cell>
          <cell r="C8265" t="str">
            <v>M3</v>
          </cell>
          <cell r="D8265">
            <v>41.42</v>
          </cell>
        </row>
        <row r="8266">
          <cell r="A8266" t="str">
            <v>83340</v>
          </cell>
          <cell r="B8266" t="str">
            <v>ESCAVACAO MANUAL DE VALAS (SOLO COM AGUA), PROFUNDIDADE MAIOR QUE 1,50 M ATE 3,00 M</v>
          </cell>
          <cell r="C8266" t="str">
            <v>M3</v>
          </cell>
          <cell r="D8266">
            <v>55.23</v>
          </cell>
        </row>
        <row r="8267">
          <cell r="A8267" t="str">
            <v>83341</v>
          </cell>
          <cell r="B8267" t="str">
            <v>ESCAVACAO MECANICA DE VALAS (SOLO COM AGUA), PROFUNDIDADE ATE 1,50 M</v>
          </cell>
          <cell r="C8267" t="str">
            <v>M3</v>
          </cell>
          <cell r="D8267">
            <v>10.67</v>
          </cell>
        </row>
        <row r="8268">
          <cell r="A8268" t="str">
            <v>83342</v>
          </cell>
          <cell r="B8268" t="str">
            <v>ESCAVACAO MECANICA DE VALAS (SOLO COM AGUA), PROFUNDIDADE MAIOR QUE 1, 50 M ATE 4,00 M</v>
          </cell>
          <cell r="C8268" t="str">
            <v>M3</v>
          </cell>
          <cell r="D8268">
            <v>7.23</v>
          </cell>
        </row>
        <row r="8269">
          <cell r="A8269" t="str">
            <v>83343</v>
          </cell>
          <cell r="B8269" t="str">
            <v>ESCAVACAO MECANICA DE VALAS (SOLO COM AGUA), PROFUNDIDADE MAIOR QUE 4, 00 M ATE 6,00 M.</v>
          </cell>
          <cell r="C8269" t="str">
            <v>M3</v>
          </cell>
          <cell r="D8269">
            <v>10.84</v>
          </cell>
        </row>
        <row r="8270">
          <cell r="A8270" t="str">
            <v>90082</v>
          </cell>
          <cell r="B8270" t="str">
            <v>ESCAVAÇÃO MECANIZADA DE VALA COM PROFUNDIDADE ATÉ 1,5 M, COM ESCAVADEI RA HIDRÁULICA (CAPACIDADE DA CAÇAMBA: 0,8 M3 / POTÊNCIA: 111 HP), LARG URA DE 1,5 M A 2,5 M, EM SOLO DE 1A CATEGORIA, EM VIAS URBANAS. AF_01/ 2015</v>
          </cell>
          <cell r="C8270" t="str">
            <v>M3</v>
          </cell>
          <cell r="D8270">
            <v>11.1</v>
          </cell>
        </row>
        <row r="8271">
          <cell r="A8271" t="str">
            <v>90084</v>
          </cell>
          <cell r="B8271" t="str">
            <v>ESCAVAÇÃO MECANIZADA DE VALA COM PROFUNDIDADE MAIOR QUE 1,5 M ATÉ 3,0 M, COM ESCAVADEIRA HIDRÁULICA (CAPACIDADE DA CAÇAMBA: 0,8 M3 / POTÊNCI A: 111 HP), LARGURA ATÉ 1,5 M, EM SOLO DE 1A CATEGORIA, EM VIAS URBANA S. AF_01/2015</v>
          </cell>
          <cell r="C8271" t="str">
            <v>M3</v>
          </cell>
          <cell r="D8271">
            <v>9.76</v>
          </cell>
        </row>
        <row r="8272">
          <cell r="A8272" t="str">
            <v>90085</v>
          </cell>
          <cell r="B8272" t="str">
            <v>ESCAVAÇÃO MECANIZADA DE VALA COM PROFUNDIDADE MAIOR QUE 1,5 ATÉ 3,0 M, COM ESCAVADEIRA HIDRÁULICA (CAPACIDADE DA CAÇAMBA: 0,8 M3 / POTÊNCIA: 111 HP), LARGURA DE 1,5 M A 2,5 M, EM SOLO DE 1A CATEGORIA, EM VIAS U RBANAS. AF_01/2015</v>
          </cell>
          <cell r="C8272" t="str">
            <v>M3</v>
          </cell>
          <cell r="D8272">
            <v>7.01</v>
          </cell>
        </row>
        <row r="8273">
          <cell r="A8273" t="str">
            <v>90086</v>
          </cell>
          <cell r="B8273" t="str">
            <v>ESCAVAÇÃO MECANIZADA DE VALA COM PROFUNDIDADE MAIOR QUE 3,0 ATÉ 4,5 M, COM ESCAVADEIRA HIDRÁULICA (CAPACIDADE DA CAÇAMBA: 0,8 M3 / POTÊNCIA: 111 HP), LARGURA MENOR QUE 1,5 M, EM SOLO DE 1A CATEGORIA, EM VIAS UR BANAS. AF_01/2015</v>
          </cell>
          <cell r="C8273" t="str">
            <v>M3</v>
          </cell>
          <cell r="D8273">
            <v>7.54</v>
          </cell>
        </row>
        <row r="8274">
          <cell r="A8274" t="str">
            <v>90087</v>
          </cell>
          <cell r="B8274" t="str">
            <v>ESCAVAÇÃO MECANIZADA DE VALA COM PROFUNDIDADE MAIOR QUE 3,0 M ATÉ 4,5 M, COM ESCAVADEIRA HIDRÁULICA (CAPACIDADE DA CAÇAMBA: 1,2 M3 / POTÊNCI A: 155 HP), LARGURA DE 1,5 M A 2,5 M, EM SOLO DE 1A CATEGORIA, EM VIAS URBANAS. AF_01/2015</v>
          </cell>
          <cell r="C8274" t="str">
            <v>M3</v>
          </cell>
          <cell r="D8274">
            <v>4.43</v>
          </cell>
        </row>
        <row r="8275">
          <cell r="A8275" t="str">
            <v>90088</v>
          </cell>
          <cell r="B8275" t="str">
            <v>ESCAVAÇÃO MECANIZADA DE VALA COM PROFUNDIDADE MAIOR QUE 4,5 M ATÉ 6,0 M, COM ESCAVADEIRA HIDRÁULICA (CAPACIDADE DA CAÇAMBA: 1,2 M3 / POTÊNCI A: 155 HP), LARGURA MENOR QUE 1,5 M, EM SOLO DE 1A CATEGORIA, EM VIAS URBANAS. AF_01/2015</v>
          </cell>
          <cell r="C8275" t="str">
            <v>M3</v>
          </cell>
          <cell r="D8275">
            <v>5.13</v>
          </cell>
        </row>
        <row r="8276">
          <cell r="A8276" t="str">
            <v>90090</v>
          </cell>
          <cell r="B8276" t="str">
            <v>ESCAVAÇÃO MECANIZADA DE VALA COM PROFUNDIDADE MAIOR QUE 4,5 M ATÉ 6,0 M, COM ESCAVADEIRA HIDRÁULICA (CAPACIDADE DA CAÇAMBA: 1,2 M3 / POTÊNCI A: 155 HP), LARGURA DE 1,5 M A 2,5 M, EM SOLO DE 1A CATEGORIA, EM VIAS URBANAS. AF_01/2015</v>
          </cell>
          <cell r="C8276" t="str">
            <v>M3</v>
          </cell>
          <cell r="D8276">
            <v>3.63</v>
          </cell>
        </row>
        <row r="8277">
          <cell r="A8277" t="str">
            <v>90091</v>
          </cell>
          <cell r="B8277" t="str">
            <v>ESCAVAÇÃO MECANIZADA DE VALA COM PROFUNDIDADE ATÉ 1,5 M, COM ESCAVADEI RA HIDRÁULICA (CAPACIDADE DA CAÇAMBA: 0,8 M3 / POTÊNCIA: 111 HP), LARG URA DE 1,5 A 2,5 M, EM SOLO DE 1A CATEGORIA, EM VIAS NÃO URBANAS. AF_0 42005</v>
          </cell>
          <cell r="C8277" t="str">
            <v>M3</v>
          </cell>
          <cell r="D8277">
            <v>4.7699999999999996</v>
          </cell>
        </row>
        <row r="8278">
          <cell r="A8278" t="str">
            <v>90092</v>
          </cell>
          <cell r="B8278" t="str">
            <v>ESCAVAÇÃO MECANIZADA DE VALA COM PROFUNDIDADE MAIOR QUE 1,5 E ATÉ 3,0 M, COM ESCAVADEIRA HIDRÁULICA (CAPACIDADE DA CAÇAMBA: 0,8 M3 / POTÊNCI A: 111 HP), LARGURA MENOR QUE 1,5 M, EM SOLO DE 1A CATEGORIA, EM VIAS NÃO URBANAS. AF_01/2015</v>
          </cell>
          <cell r="C8278" t="str">
            <v>M3</v>
          </cell>
          <cell r="D8278">
            <v>4.2300000000000004</v>
          </cell>
        </row>
        <row r="8279">
          <cell r="A8279" t="str">
            <v>90093</v>
          </cell>
          <cell r="B8279" t="str">
            <v>ESCAVAÇÃO MECANIZADA DE VALA COM PROFUNDIDADE MAIOR QUE 1,5 E ATÉ 3,0 M, COM ESCAVADEIRA HIDRÁULICA (CAPACIDADE DA CAÇAMBA: 0,8 M3 / POTÊNCI A: 111 HP), LARGURA DE 1,5 A 2,5 M, EM SOLO DE 1A CATEGORIA, EM VIAS N ÃO URBANAS. AF_01/2015</v>
          </cell>
          <cell r="C8279" t="str">
            <v>M3</v>
          </cell>
          <cell r="D8279">
            <v>2.96</v>
          </cell>
        </row>
        <row r="8280">
          <cell r="A8280" t="str">
            <v>90094</v>
          </cell>
          <cell r="B8280" t="str">
            <v>ESCAVAÇÃO MECANIZADA DE VALA COM PROFUNDIDADE MAIOR QUE 3,0 M ATÉ 4,5 M, COM ESCAVADEIRA HIDRÁULICA (CAPACIDADE DA CAÇAMBA: 0,8 M3 / POTÊNCI A: 111 HP), LARGURA MENOR QUE 1,5 M, EM SOLO DE 1A CATEGORIA, EM VIAS NÃO URBANAS. AF_01/2015</v>
          </cell>
          <cell r="C8280" t="str">
            <v>M3</v>
          </cell>
          <cell r="D8280">
            <v>3.16</v>
          </cell>
        </row>
        <row r="8281">
          <cell r="A8281" t="str">
            <v>90095</v>
          </cell>
          <cell r="B8281" t="str">
            <v>ESCAVAÇÃO MECANIZADA DE VALA COM PROFUNDIDADE MAIOR QUE 3,0 M ATÉ 4,5 M, COM ESCAVADEIRA HIDRÁULICA (CAPACIDADE DA CAÇAMBA: 1,2 M3 / POTÊNCI A: 155 HP), LARGURA DE 1,5 M A 2,5 M, EM SOLO DE 1A CATEGORIA, EM VIAS NÃO URBANAS. AF_01/2015</v>
          </cell>
          <cell r="C8281" t="str">
            <v>M3</v>
          </cell>
          <cell r="D8281">
            <v>1.92</v>
          </cell>
        </row>
        <row r="8282">
          <cell r="A8282" t="str">
            <v>90096</v>
          </cell>
          <cell r="B8282" t="str">
            <v>ESCAVAÇÃO MECANIZADA DE VALA COM PROFUNDIDADE MAIOR QUE 4,5 M ATÉ 6,0 M, COM ESCAVADEIRA HIDRÁULICA (CAPACIDADE DA CAÇAMBA: 1,2 M3 / POTÊNCI A: 155 HP), LARGURA MENOR QUE 1,5 M, EM SOLO DE 1A CATEGORIA, EM VIAS NÃO URBANAS. AF_01/2015</v>
          </cell>
          <cell r="C8282" t="str">
            <v>M3</v>
          </cell>
          <cell r="D8282">
            <v>2.17</v>
          </cell>
        </row>
        <row r="8283">
          <cell r="A8283" t="str">
            <v>90098</v>
          </cell>
          <cell r="B8283" t="str">
            <v>ESCAVAÇÃO MECANIZADA DE VALA COM PROFUNDIDADE MAIOR QUE 4,5 M ATÉ 6,0 M, COM ESCAVADEIRA HIDRÁULICA (CAPACIDADE DA CAÇAMBA: 1,2 M3 / POTÊNCI A: 155 HP), LARGURA DE 1,5 M A 2,5 M, EM SOLO DE 1A CATEGORIA, EM VIAS NÃO URBANAS. AF_01/2015</v>
          </cell>
          <cell r="C8283" t="str">
            <v>M3</v>
          </cell>
          <cell r="D8283">
            <v>1.48</v>
          </cell>
        </row>
        <row r="8284">
          <cell r="A8284" t="str">
            <v>90099</v>
          </cell>
          <cell r="B8284" t="str">
            <v>ESCAVAÇÃO MECANIZADA DE VALA COM PROFUNDIDADE ATÉ 1,5 M, COM RETROESCA VADEIRA (CAPACIDADE DA CAÇAMBA DA RETRO: 0,26 M3 / POTÊNCIA: 88 HP), L ARGURA MENOR QUE 0,8 M, EM SOLO DE 1A CATEGORIA, EM VIAS URBANAS. AF_0 42005</v>
          </cell>
          <cell r="C8284" t="str">
            <v>M3</v>
          </cell>
          <cell r="D8284">
            <v>13.44</v>
          </cell>
        </row>
        <row r="8285">
          <cell r="A8285" t="str">
            <v>90100</v>
          </cell>
          <cell r="B8285" t="str">
            <v>ESCAVAÇÃO MECANIZADA DE VALA COM PROFUNDIDADE ATÉ 1,5 M, COM RETROESCA VADEIRA (CAPACIDADE DA CAÇAMBA DA RETRO: 0,26 M3 / POTÊNCIA: 88 HP), L ARGURA DE 0,8 M A 1,5 M, EM SOLO DE 1A CATEGORIA, EM VIAS URBANAS. AF_ 42005</v>
          </cell>
          <cell r="C8285" t="str">
            <v>M3</v>
          </cell>
          <cell r="D8285">
            <v>11.46</v>
          </cell>
        </row>
        <row r="8286">
          <cell r="A8286" t="str">
            <v>90101</v>
          </cell>
          <cell r="B8286" t="str">
            <v>ESCAVAÇÃO MECANIZADA DE VALA COM PROFUNDIDADE MAIOR QUE 1,5 M ATÉ 3,0 M, COM RETROESCAVADEIRA (CAPACIDADE DA CAÇAMBA DA RETRO: 0,26 M3 / POTÊNCIA: 88 HP), LARGURA MENOR QUE 0,8 M, EM SOLO DE 1A CATEGORIA, EM VI AS URBANAS. AF_01/2015</v>
          </cell>
          <cell r="C8286" t="str">
            <v>M3</v>
          </cell>
          <cell r="D8286">
            <v>11.32</v>
          </cell>
        </row>
        <row r="8287">
          <cell r="A8287" t="str">
            <v>90102</v>
          </cell>
          <cell r="B8287" t="str">
            <v>ESCAVAÇÃO MECANIZADA DE VALA COM PROFUNDIDADE MAIOR QUE 1,5 M ATÉ 3,0 M, COM RETROESCAVADEIRA (CAPACIDADE DA CAÇAMBA DA RETRO: 0,26 M3 / POTÊNCIA: 88 HP), LARGURA DE 0,8 M A 1,5 M, EM SOLO DE 1A CATEGORIA, EM V IAS URBANAS. AF_01/2015</v>
          </cell>
          <cell r="C8287" t="str">
            <v>M3</v>
          </cell>
          <cell r="D8287">
            <v>10.39</v>
          </cell>
        </row>
        <row r="8288">
          <cell r="A8288" t="str">
            <v>90103</v>
          </cell>
          <cell r="B8288" t="str">
            <v>ESCAVAÇÃO MECANIZADA DE VALA COM PROFUNDIDADE MAIOR QUE 3,0 M ATÉ 4,5 M, COM RETROESCAVADEIRA (CAPACIDADE DA CAÇAMBA DA RETRO: 0,26 M3 / POTÊNCIA: 88 HP), LARGURA MENOR QUE 0,8 M, EM SOLO DE 1A CATEGORIA, EM VI AS URBANAS. AF_01/2015</v>
          </cell>
          <cell r="C8288" t="str">
            <v>M3</v>
          </cell>
          <cell r="D8288">
            <v>10.64</v>
          </cell>
        </row>
        <row r="8289">
          <cell r="A8289" t="str">
            <v>90104</v>
          </cell>
          <cell r="B8289" t="str">
            <v>ESCAVAÇÃO MECANIZADA DE VALA COM PROFUNDIDADE MAIOR QUE 3,0 M ATÉ 4,5 M, COM RETROESCAVADEIRA (CAPACIDADE DA CAÇAMBA DA RETRO: 0,26 M3 / POTÊNCIA: 88 HP), LARGURA DE 0,8 M A 1,5 M, EM SOLO DE 1A CATEGORIA, EM V IAS URBANAS. AF_01/2015</v>
          </cell>
          <cell r="C8289" t="str">
            <v>M3</v>
          </cell>
          <cell r="D8289">
            <v>10</v>
          </cell>
        </row>
        <row r="8290">
          <cell r="A8290" t="str">
            <v>90105</v>
          </cell>
          <cell r="B8290" t="str">
            <v>ESCAVAÇÃO MECANIZADA DE VALA COM PROFUNDIDADE ATÉ 1,5 M, COM RETROESCA VADEIRA (CAPACIDADE DA CAÇAMBA DA RETRO: 0,26 M3 / POTÊNCIA: 88 HP), L ARGURA MENOR QUE 0,8 M, EM SOLO DE 1A CATEGORIA, EM VIAS NÃO URBANAS. AF_01/2015</v>
          </cell>
          <cell r="C8290" t="str">
            <v>M3</v>
          </cell>
          <cell r="D8290">
            <v>10.25</v>
          </cell>
        </row>
        <row r="8291">
          <cell r="A8291" t="str">
            <v>90106</v>
          </cell>
          <cell r="B8291" t="str">
            <v>ESCAVAÇÃO MECANIZADA DE VALA COM PROFUNDIDADE ATÉ 1,5 M, COM RETROESCA VADEIRA (CAPACIDADE DA CAÇAMBA DA RETRO: 0,26 M3 / POTÊNCIA: 88 HP), L ARGURA DE 0,8 M A 1,5 M, EM SOLO DE 1A CATEGORIA, EM VIAS NÃO URBANAS. AF_01/2015</v>
          </cell>
          <cell r="C8291" t="str">
            <v>M3</v>
          </cell>
          <cell r="D8291">
            <v>8.77</v>
          </cell>
        </row>
        <row r="8292">
          <cell r="A8292" t="str">
            <v>90107</v>
          </cell>
          <cell r="B8292" t="str">
            <v>ESCAVAÇÃO MECANIZADA DE VALA COM PROFUNDIDADE MAIOR QUE 1,5 M ATÉ 3,0 M, COM RETROESCAVADEIRA (CAPACIDADE DA CAÇAMBA DA RETRO: 0,26 M3 / POTÊNCIA: 88 HP), LARGURA MENOR QUE 0,8 M, EM SOLO DE 1A CATEGORIA, EM VI AS NÃO URBANAS. AF_01/2015</v>
          </cell>
          <cell r="C8292" t="str">
            <v>M3</v>
          </cell>
          <cell r="D8292">
            <v>8.64</v>
          </cell>
        </row>
        <row r="8293">
          <cell r="A8293" t="str">
            <v>90108</v>
          </cell>
          <cell r="B8293" t="str">
            <v>ESCAVAÇÃO MECANIZADA DE VALA COM PROFUNDIDADE MAIOR QUE 1,5 M ATÉ 3,0 M, COM RETROESCAVADEIRA (CAPACIDADE DA CAÇAMBA DA RETRO: 0,26 M3 / POTÊNCIA: 88 HP), LARGURA DE 0,8 M A 1,5 M, EM SOLO DE 1A CATEGORIA, EM V IAS NÃO URBANAS. AF_01/2015</v>
          </cell>
          <cell r="C8293" t="str">
            <v>M3</v>
          </cell>
          <cell r="D8293">
            <v>7.87</v>
          </cell>
        </row>
        <row r="8294">
          <cell r="A8294" t="str">
            <v>90109</v>
          </cell>
          <cell r="B8294" t="str">
            <v>ESCAVAÇÃO MECANIZADA DE VALA COM PROFUNDIDADE MAIOR QUE 3,0 M ATÉ 4,5 M, COM RETROESCAVADEIRA (CAPACIDADE DA CAÇAMBA DA RETRO: 0,26 M3 / POTÊNCIA: 88 HP), LARGURA MENOR QUE 0,8 M, EM SOLO DE 1A CATEGORIA, EM VI AS NÃO URBANAS. AF_01/2015</v>
          </cell>
          <cell r="C8294" t="str">
            <v>M3</v>
          </cell>
          <cell r="D8294">
            <v>8.11</v>
          </cell>
        </row>
        <row r="8295">
          <cell r="A8295" t="str">
            <v>90110</v>
          </cell>
          <cell r="B8295" t="str">
            <v>ESCAVAÇÃO MECANIZADA DE VALA COM PROFUNDIDADE MAIOR QUE 3,0 M ATÉ 4,5 M, COM RETROESCAVADEIRA (CAPACIDADE DA CAÇAMBA DA RETRO: 0,26 M3 / POTÊNCIA: 88 HP), LARGURA DE 0,8 M A 1,5 M, EM SOLO DE 1A CATEGORIA, EM V IAS NÃO URBANAS. AF_01/2015</v>
          </cell>
          <cell r="C8295" t="str">
            <v>M3</v>
          </cell>
          <cell r="D8295">
            <v>7.58</v>
          </cell>
        </row>
        <row r="8296">
          <cell r="A8296" t="str">
            <v>20</v>
          </cell>
          <cell r="B8296" t="str">
            <v>ATERRO COM OU S/COMPACTACAO</v>
          </cell>
          <cell r="C8296">
            <v>0</v>
          </cell>
          <cell r="D8296">
            <v>0</v>
          </cell>
        </row>
        <row r="8297">
          <cell r="A8297" t="str">
            <v>5719</v>
          </cell>
          <cell r="B8297" t="str">
            <v>REATERRO APILOADO EM CAMADAS 0,20M, UTILIZANDO MATERIAL ARGILO-ARENOSO ADQUIRIDO EM JAZIDA, JÁ CONSIDERANDO UM ACRÉSCIMO DE 25% NO VOLUME DO MATERIAL ADQUIRIDO, NÃO CONSIDERANDO O TRANSPORTE ATÉ O REATERRO</v>
          </cell>
          <cell r="C8297" t="str">
            <v>M3</v>
          </cell>
          <cell r="D8297">
            <v>39.76</v>
          </cell>
        </row>
        <row r="8298">
          <cell r="A8298" t="str">
            <v>55835</v>
          </cell>
          <cell r="B8298" t="str">
            <v>ATERRO INTERNO (EDIFICACOES) COMPACTADO MANUALMENTE</v>
          </cell>
          <cell r="C8298" t="str">
            <v>M3</v>
          </cell>
          <cell r="D8298">
            <v>38.659999999999997</v>
          </cell>
        </row>
        <row r="8299">
          <cell r="A8299" t="str">
            <v>73904</v>
          </cell>
          <cell r="B8299" t="str">
            <v>ATERRO MANUAL COMPACTADO</v>
          </cell>
          <cell r="C8299">
            <v>0</v>
          </cell>
          <cell r="D8299">
            <v>0</v>
          </cell>
        </row>
        <row r="8300">
          <cell r="A8300" t="str">
            <v>73904/001</v>
          </cell>
          <cell r="B8300" t="str">
            <v>ATERRO APILOADO(MANUAL) EM CAMADAS DE 20 CM COM MATERIAL DE EMPRÉSTIMO .</v>
          </cell>
          <cell r="C8300" t="str">
            <v>M3</v>
          </cell>
          <cell r="D8300">
            <v>66.45</v>
          </cell>
        </row>
        <row r="8301">
          <cell r="A8301" t="str">
            <v>74153</v>
          </cell>
          <cell r="B8301" t="str">
            <v>ESPALHAMENTO MECANIZADO DE MATERIAL 1A. CATEGORIA</v>
          </cell>
          <cell r="C8301">
            <v>0</v>
          </cell>
          <cell r="D8301">
            <v>0</v>
          </cell>
        </row>
        <row r="8302">
          <cell r="A8302" t="str">
            <v>74153/001</v>
          </cell>
          <cell r="B8302" t="str">
            <v>ESPALHAMENTO MECANIZADO (COM MOTONIVELADORA 140 HP) MATERIAL 1A. CATEG ORIA</v>
          </cell>
          <cell r="C8302" t="str">
            <v>M2</v>
          </cell>
          <cell r="D8302">
            <v>0.19</v>
          </cell>
        </row>
        <row r="8303">
          <cell r="A8303" t="str">
            <v>79481</v>
          </cell>
          <cell r="B8303" t="str">
            <v>ATERRO INTERNO SEM APILOAMENTO COM TRANSPORTE EM CARRINHO DE MAO</v>
          </cell>
          <cell r="C8303" t="str">
            <v>M3</v>
          </cell>
          <cell r="D8303">
            <v>22.09</v>
          </cell>
        </row>
        <row r="8304">
          <cell r="A8304" t="str">
            <v>79482</v>
          </cell>
          <cell r="B8304" t="str">
            <v>ATERRO COM AREIA COM ADENSAMENTO HIDRAULICO</v>
          </cell>
          <cell r="C8304" t="str">
            <v>M3</v>
          </cell>
          <cell r="D8304">
            <v>39.61</v>
          </cell>
        </row>
        <row r="8305">
          <cell r="A8305" t="str">
            <v>79483</v>
          </cell>
          <cell r="B8305" t="str">
            <v>APILOAMENTO COM MACO DE 30KG</v>
          </cell>
          <cell r="C8305" t="str">
            <v>M2</v>
          </cell>
          <cell r="D8305">
            <v>16.57</v>
          </cell>
        </row>
        <row r="8306">
          <cell r="A8306" t="str">
            <v>79484</v>
          </cell>
          <cell r="B8306" t="str">
            <v>ATERRO MECANIZADO COMPACTADO COM EMPRESTIMO DE AREIA</v>
          </cell>
          <cell r="C8306" t="str">
            <v>M3</v>
          </cell>
          <cell r="D8306">
            <v>30.61</v>
          </cell>
        </row>
        <row r="8307">
          <cell r="A8307" t="str">
            <v>79508</v>
          </cell>
          <cell r="B8307" t="str">
            <v>ENCHIMENTO DE VAO SOBRE ABOBADA DE TUNEL C/PEDRA</v>
          </cell>
          <cell r="C8307">
            <v>0</v>
          </cell>
          <cell r="D8307">
            <v>0</v>
          </cell>
        </row>
        <row r="8308">
          <cell r="A8308" t="str">
            <v>79508/001</v>
          </cell>
          <cell r="B8308" t="str">
            <v>FORNECIMENTO E ENCHIMENTO DE VÃO SOBRE ABÓBADA DE TÚNEL, COM PE-DRA-DE-MÃO JOGADA</v>
          </cell>
          <cell r="C8308" t="str">
            <v>M3</v>
          </cell>
          <cell r="D8308">
            <v>88.35</v>
          </cell>
        </row>
        <row r="8309">
          <cell r="A8309" t="str">
            <v>79508/002</v>
          </cell>
          <cell r="B8309" t="str">
            <v>FORNECIMENTO E ENCHIMENTO DE VÃO SOBRE ABÓBADA DE TÚNEL, COM PE-DRA-DE-MÃO ARRUMADA</v>
          </cell>
          <cell r="C8309" t="str">
            <v>M3</v>
          </cell>
          <cell r="D8309">
            <v>110.44</v>
          </cell>
        </row>
        <row r="8310">
          <cell r="A8310" t="str">
            <v>21</v>
          </cell>
          <cell r="B8310" t="str">
            <v>ATERRO/REATERRO DE VALAS COM OU S/COMPACTACAO</v>
          </cell>
          <cell r="C8310">
            <v>0</v>
          </cell>
          <cell r="D8310">
            <v>0</v>
          </cell>
        </row>
        <row r="8311">
          <cell r="A8311" t="str">
            <v>53527</v>
          </cell>
          <cell r="B8311" t="str">
            <v>REATERRO COMPACTADO MANUALMENTE (VALAS DE FUNDAÇÕES RESIDENCIAIS)</v>
          </cell>
          <cell r="C8311" t="str">
            <v>M3</v>
          </cell>
          <cell r="D8311">
            <v>44.19</v>
          </cell>
        </row>
        <row r="8312">
          <cell r="A8312" t="str">
            <v>72920</v>
          </cell>
          <cell r="B8312" t="str">
            <v>REATERRO DE VALA COM MATERIAL GRANULAR REAPROVEITADO ADENSADO E VIBRADO</v>
          </cell>
          <cell r="C8312" t="str">
            <v>M3</v>
          </cell>
          <cell r="D8312">
            <v>13.86</v>
          </cell>
        </row>
        <row r="8313">
          <cell r="A8313" t="str">
            <v>72921</v>
          </cell>
          <cell r="B8313" t="str">
            <v>REATERRO DE VALA COM MATERIAL GRANULAR DE EMPRESTIMO ADENSADO E VIBRADO</v>
          </cell>
          <cell r="C8313" t="str">
            <v>M3</v>
          </cell>
          <cell r="D8313">
            <v>41.9</v>
          </cell>
        </row>
        <row r="8314">
          <cell r="A8314" t="str">
            <v>73964</v>
          </cell>
          <cell r="B8314" t="str">
            <v>REATERRO DE VALAS</v>
          </cell>
          <cell r="C8314">
            <v>0</v>
          </cell>
          <cell r="D8314">
            <v>0</v>
          </cell>
        </row>
        <row r="8315">
          <cell r="A8315" t="str">
            <v>73964/001</v>
          </cell>
          <cell r="B8315" t="str">
            <v>REATERRO DE  VALA/CAVA COMPACTADA A MACO EM CAMADAS DE 20CM ( EM BECOS DE ATÉ 2,50M DE LARGURA EM FAVELAS)</v>
          </cell>
          <cell r="C8315" t="str">
            <v>M3</v>
          </cell>
          <cell r="D8315">
            <v>33.14</v>
          </cell>
        </row>
        <row r="8316">
          <cell r="A8316" t="str">
            <v>73964/002</v>
          </cell>
          <cell r="B8316" t="str">
            <v>REATER VALA/CAVA COMPACT/MACO CAMADAS 30CM EM BECO ATE 2,50M LARGURA EM FAVELAS</v>
          </cell>
          <cell r="C8316" t="str">
            <v>M3</v>
          </cell>
          <cell r="D8316">
            <v>27.84</v>
          </cell>
        </row>
        <row r="8317">
          <cell r="A8317" t="str">
            <v>73964/003</v>
          </cell>
          <cell r="B8317" t="str">
            <v>REATERRO VALA/CAVA C/TRATOR 200CV EXCL COMPACTACAO</v>
          </cell>
          <cell r="C8317" t="str">
            <v>M3</v>
          </cell>
          <cell r="D8317">
            <v>1.79</v>
          </cell>
        </row>
        <row r="8318">
          <cell r="A8318" t="str">
            <v>73964/004</v>
          </cell>
          <cell r="B8318" t="str">
            <v>REATERRO DE VALAS / CAVAS, COMPACTADA A MAÇO, EM CAMADAS DE ATÉ 30 CM.</v>
          </cell>
          <cell r="C8318" t="str">
            <v>M3</v>
          </cell>
          <cell r="D8318">
            <v>23.2</v>
          </cell>
        </row>
        <row r="8319">
          <cell r="A8319" t="str">
            <v>73964/005</v>
          </cell>
          <cell r="B8319" t="str">
            <v>REATERRO DE VALA/CAVA SEM CONTROLE DE COMPACTAÇÃO , UTILIZANDO RETRO-E SCAVADEIRA E COMPACTACADOR VIBRATORIO COM MATERIAL REAPROVEITADO</v>
          </cell>
          <cell r="C8319" t="str">
            <v>M3</v>
          </cell>
          <cell r="D8319">
            <v>8.0299999999999994</v>
          </cell>
        </row>
        <row r="8320">
          <cell r="A8320" t="str">
            <v>73964/006</v>
          </cell>
          <cell r="B8320" t="str">
            <v>REATERRO DE VALA COM COMPACTAÇÃO MANUAL</v>
          </cell>
          <cell r="C8320" t="str">
            <v>M3</v>
          </cell>
          <cell r="D8320">
            <v>33.14</v>
          </cell>
        </row>
        <row r="8321">
          <cell r="A8321" t="str">
            <v>74015</v>
          </cell>
          <cell r="B8321" t="str">
            <v>REATERRO COMPACTADO DE VALAS</v>
          </cell>
          <cell r="C8321">
            <v>0</v>
          </cell>
          <cell r="D8321">
            <v>0</v>
          </cell>
        </row>
        <row r="8322">
          <cell r="A8322" t="str">
            <v>74015/001</v>
          </cell>
          <cell r="B8322" t="str">
            <v>REATERRO E COMPACTACAO MECANICO DE VALA COM COMPACTADOR MANUAL TIPO SO QUETE VIBRATORIO</v>
          </cell>
          <cell r="C8322" t="str">
            <v>M3</v>
          </cell>
          <cell r="D8322">
            <v>21.43</v>
          </cell>
        </row>
        <row r="8323">
          <cell r="A8323" t="str">
            <v>76444</v>
          </cell>
          <cell r="B8323" t="str">
            <v>ATERRO/REATERRO DE VALAS</v>
          </cell>
          <cell r="C8323">
            <v>0</v>
          </cell>
          <cell r="D8323">
            <v>0</v>
          </cell>
        </row>
        <row r="8324">
          <cell r="A8324" t="str">
            <v>76444/001</v>
          </cell>
          <cell r="B8324" t="str">
            <v>COMPACTACAO MECANICA DE VALAS, SEM CONTROLE DE GC (COMPACTADOR TIPO SA PO ATE 35 KG)</v>
          </cell>
          <cell r="C8324" t="str">
            <v>M3</v>
          </cell>
          <cell r="D8324">
            <v>10.24</v>
          </cell>
        </row>
        <row r="8325">
          <cell r="A8325" t="str">
            <v>76444/002</v>
          </cell>
          <cell r="B8325" t="str">
            <v>COMPACTACAO MECANICA DE VALAS,C/CONTR.DO GC &gt;= 95% DO PN(C/COMPACTADOR SOLOS C/ PLACA VIBRATORIA MOTOR DIESEL/GASOLINA 7 A 10 HP)</v>
          </cell>
          <cell r="C8325" t="str">
            <v>M3</v>
          </cell>
          <cell r="D8325">
            <v>15.66</v>
          </cell>
        </row>
        <row r="8326">
          <cell r="A8326" t="str">
            <v>79488</v>
          </cell>
          <cell r="B8326" t="str">
            <v>REATERRO MANUAL COM APILOAMENTO MECANICO</v>
          </cell>
          <cell r="C8326" t="str">
            <v>M3</v>
          </cell>
          <cell r="D8326">
            <v>5.55</v>
          </cell>
        </row>
        <row r="8327">
          <cell r="A8327" t="str">
            <v>79489</v>
          </cell>
          <cell r="B8327" t="str">
            <v>REATERRO MANUAL SEM APILOAMENTO</v>
          </cell>
          <cell r="C8327" t="str">
            <v>M3</v>
          </cell>
          <cell r="D8327">
            <v>4.97</v>
          </cell>
        </row>
        <row r="8328">
          <cell r="A8328" t="str">
            <v>79490</v>
          </cell>
          <cell r="B8328" t="str">
            <v>COMPACTAÇÂO MECÂNICA DE VALA (APÓS REATERRO)</v>
          </cell>
          <cell r="C8328" t="str">
            <v>M3</v>
          </cell>
          <cell r="D8328">
            <v>1.5</v>
          </cell>
        </row>
        <row r="8329">
          <cell r="A8329" t="str">
            <v>79510</v>
          </cell>
          <cell r="B8329" t="str">
            <v>REATERRO DE VALAS</v>
          </cell>
          <cell r="C8329">
            <v>0</v>
          </cell>
          <cell r="D8329">
            <v>0</v>
          </cell>
        </row>
        <row r="8330">
          <cell r="A8330" t="str">
            <v>79510/001</v>
          </cell>
          <cell r="B8330" t="str">
            <v>FORNECIMENTO E REATERRO DE VALA/CAVA COM PÓ-DE-PEDRA</v>
          </cell>
          <cell r="C8330" t="str">
            <v>M3</v>
          </cell>
          <cell r="D8330">
            <v>90.4</v>
          </cell>
        </row>
        <row r="8331">
          <cell r="A8331" t="str">
            <v>79510/002</v>
          </cell>
          <cell r="B8331" t="str">
            <v>REATERRO DE VALAS/CAVAS COM PÓ-DE-PEDRA, INCLUSIVE MATERIAL E COMPACTA ÇÃO, EM BECOS DE ATÉ 2,5M DE LARGURA, EM FAVELAS</v>
          </cell>
          <cell r="C8331" t="str">
            <v>M3</v>
          </cell>
          <cell r="D8331">
            <v>97.25</v>
          </cell>
        </row>
        <row r="8332">
          <cell r="A8332" t="str">
            <v>83345</v>
          </cell>
          <cell r="B8332" t="str">
            <v>REATERRO DE VALA COM MATERIAL GRANULAR (PEDRISCO)</v>
          </cell>
          <cell r="C8332" t="str">
            <v>M3</v>
          </cell>
          <cell r="D8332">
            <v>71.150000000000006</v>
          </cell>
        </row>
        <row r="8333">
          <cell r="A8333" t="str">
            <v>83346</v>
          </cell>
          <cell r="B8333" t="str">
            <v>UMEDECIMENTO DE MATERIAL PARA FECHAMENTO DE VALAS.</v>
          </cell>
          <cell r="C8333" t="str">
            <v>M3</v>
          </cell>
          <cell r="D8333">
            <v>0.8</v>
          </cell>
        </row>
        <row r="8334">
          <cell r="A8334" t="str">
            <v>83441</v>
          </cell>
          <cell r="B8334" t="str">
            <v>REATERRO APILOADO (MANUAL) DE VALA COM DESLOCAMENTO DE MATERIAL EM CAM ADAS DE 20 CM (BECOS, FAVELAS ETC.)</v>
          </cell>
          <cell r="C8334" t="str">
            <v>M3</v>
          </cell>
          <cell r="D8334">
            <v>38.659999999999997</v>
          </cell>
        </row>
        <row r="8335">
          <cell r="A8335" t="str">
            <v>22</v>
          </cell>
          <cell r="B8335" t="str">
            <v>CARGA, DESCARGA E/OU TRANSPORTE DE MATERIAIS</v>
          </cell>
          <cell r="C8335">
            <v>0</v>
          </cell>
          <cell r="D8335">
            <v>0</v>
          </cell>
        </row>
        <row r="8336">
          <cell r="A8336" t="str">
            <v>72818</v>
          </cell>
          <cell r="B8336" t="str">
            <v>ESCAVACAO, CARGA E TRANSPORTE DE MATERIAL DE 1A CATEGORIA, CAMINHO DE SERVICO LEITO NATURAL, COM ESCAVADEIRA HIDRAULICA E CAMINHAO BASCULANT E 6 M3, DMT 50 ATE 200 M</v>
          </cell>
          <cell r="C8336" t="str">
            <v>M3</v>
          </cell>
          <cell r="D8336">
            <v>4.45</v>
          </cell>
        </row>
        <row r="8337">
          <cell r="A8337" t="str">
            <v>72821</v>
          </cell>
          <cell r="B8337" t="str">
            <v>ESCAVACAO, CARGA E TRANSPORTE DE MATERIAL DE 1A CATEGORIA, CAMINHO DE SERVICO LEITO NATURAL, COM ESCAVADEIRA HIDRAULICA E CAMINHAO BASCULANT E 6 M3, DMT 200 ATE 400 M</v>
          </cell>
          <cell r="C8337" t="str">
            <v>M3</v>
          </cell>
          <cell r="D8337">
            <v>4.54</v>
          </cell>
        </row>
        <row r="8338">
          <cell r="A8338" t="str">
            <v>72822</v>
          </cell>
          <cell r="B8338" t="str">
            <v>ESCAVACAO, CARGA E TRANSPORTE DE MATERIAL DE 1A CATEGORIA, CAMINHO DE SERVICO LEITO NATURAL, COM ESCAVADEIRA HIDRAULICA E CAMINHAO BASCULANT E 6 M3, DMT 400 ATE 600 M</v>
          </cell>
          <cell r="C8338" t="str">
            <v>M3</v>
          </cell>
          <cell r="D8338">
            <v>4.62</v>
          </cell>
        </row>
        <row r="8339">
          <cell r="A8339" t="str">
            <v>72823</v>
          </cell>
          <cell r="B8339" t="str">
            <v>ESCAVACAO, CARGA E TRANSPORTE DE MATERIAL DE 1A CATEGORIA, CAMINHO DE SERVICO LEITO NATURAL, COM ESCAVADEIRA HIDRAULICA E CAMINHAO BASCULANT E 6 M3, DMT 600 ATE 800 M</v>
          </cell>
          <cell r="C8339" t="str">
            <v>M3</v>
          </cell>
          <cell r="D8339">
            <v>4.7</v>
          </cell>
        </row>
        <row r="8340">
          <cell r="A8340" t="str">
            <v>72824</v>
          </cell>
          <cell r="B8340" t="str">
            <v>ESCAVACAO, CARGA E TRANSPORTE DE MATERIAL DE 1A CATEGORIA, CAMINHO DE SERVICO LEITO NATURAL, COM ESCAVADEIRA HIDRAULICA E CAMINHAO BASCULANT E 6 M3, DMT 800 ATE 1.000 M</v>
          </cell>
          <cell r="C8340" t="str">
            <v>M3</v>
          </cell>
          <cell r="D8340">
            <v>4.84</v>
          </cell>
        </row>
        <row r="8341">
          <cell r="A8341" t="str">
            <v>72825</v>
          </cell>
          <cell r="B8341" t="str">
            <v>ESCAVACAO, CARGA E TRANSPORTE DE MATERIAL DE 1A CATEGORIA, CAMINHO DE SERVICO REVESTIMENTO PRIMARIO, COM ESCAVADEIRA HIDRAULICA E CAMINHAO B ASCULANTE 6 M3, DMT 50 ATE 200 M</v>
          </cell>
          <cell r="C8341" t="str">
            <v>M3</v>
          </cell>
          <cell r="D8341">
            <v>4.16</v>
          </cell>
        </row>
        <row r="8342">
          <cell r="A8342" t="str">
            <v>72826</v>
          </cell>
          <cell r="B8342" t="str">
            <v>ESCAVACAO, CARGA E TRANSPORTE DE MATERIAL DE 1A CATEGORIA, CAMINHO DE SERVICO REVESTIMENTO PRIMARIO, COM ESCAVADEIRA HIDRAULICA E CAMINHAO B ASCULANTE 6 M3, DMT 200 ATE 400 M</v>
          </cell>
          <cell r="C8342" t="str">
            <v>M3</v>
          </cell>
          <cell r="D8342">
            <v>4.2300000000000004</v>
          </cell>
        </row>
        <row r="8343">
          <cell r="A8343" t="str">
            <v>72827</v>
          </cell>
          <cell r="B8343" t="str">
            <v>ESCAVACAO, CARGA E TRANSPORTE DE MATERIAL DE 1A CATEGORIA, CAMINHO DE SERVICO REVESTIMENTO PRIMARIO, COM ESCAVADEIRA HIDRAULICA E CAMINHAO B ASCULANTE 6 M3, DMT 400 ATE 600 M</v>
          </cell>
          <cell r="C8343" t="str">
            <v>M3</v>
          </cell>
          <cell r="D8343">
            <v>4.3099999999999996</v>
          </cell>
        </row>
        <row r="8344">
          <cell r="A8344" t="str">
            <v>72828</v>
          </cell>
          <cell r="B8344" t="str">
            <v>ESCAVACAO, CARGA E TRANSPORTE DE MATERIAL DE 1A CATEGORIA, CAMINHO DE SERVICO REVESTIMENTO PRIMARIO, COM ESCAVADEIRA HIDRAULICA E CAMINHAO B ASCULANTE 6 M3, DMT 600 ATE 800 M</v>
          </cell>
          <cell r="C8344" t="str">
            <v>M3</v>
          </cell>
          <cell r="D8344">
            <v>4.3899999999999997</v>
          </cell>
        </row>
        <row r="8345">
          <cell r="A8345" t="str">
            <v>72829</v>
          </cell>
          <cell r="B8345" t="str">
            <v>ESCAVACAO, CARGA E TRANSPORTE DE MATERIAL DE 1A CATEGORIA, CAMINHO DE SERVICO REVESTIMENTO PRIMARIO, COM ESCAVADEIRA HIDRAULICA E CAMINHAO B ASCULANTE 6 M3, DMT 800 ATE 1.000 M</v>
          </cell>
          <cell r="C8345" t="str">
            <v>M3</v>
          </cell>
          <cell r="D8345">
            <v>4.4800000000000004</v>
          </cell>
        </row>
        <row r="8346">
          <cell r="A8346" t="str">
            <v>72832</v>
          </cell>
          <cell r="B8346" t="str">
            <v>ESCAVACAO, CARGA E TRANSPORTE DE MATERIAL DE 1A CATEGORIA, CAMINHO DE SERVICO PAVIMENTADO, COM ESCAVADEIRA HIDRAULICA E CAMINHAO BASCULANTE 6 M3, DMT 50 ATE 200 M</v>
          </cell>
          <cell r="C8346" t="str">
            <v>M3</v>
          </cell>
          <cell r="D8346">
            <v>3.92</v>
          </cell>
        </row>
        <row r="8347">
          <cell r="A8347" t="str">
            <v>72833</v>
          </cell>
          <cell r="B8347" t="str">
            <v>ESCAVACAO, CARGA E TRANSPORTE DE MATERIAL DE 1A CATEGORIA, CAMINHO DE SERVICO PAVIMENTADO, COM ESCAVADEIRA HIDRAULICA E CAMINHAO BASCULANTE 6 M3, DMT 200 ATE 400 M</v>
          </cell>
          <cell r="C8347" t="str">
            <v>M3</v>
          </cell>
          <cell r="D8347">
            <v>3.99</v>
          </cell>
        </row>
        <row r="8348">
          <cell r="A8348" t="str">
            <v>72834</v>
          </cell>
          <cell r="B8348" t="str">
            <v>ESCAVACAO, CARGA E TRANSPORTE DE MATERIAL DE 1A CATEGORIA, CAMINHO DE SERVICO PAVIMENTADO, COM ESCAVADEIRA HIDRAULICA E CAMINHAO BASCULANTE 6 M3, DMT 400 ATE 600 M</v>
          </cell>
          <cell r="C8348" t="str">
            <v>M3</v>
          </cell>
          <cell r="D8348">
            <v>4.0599999999999996</v>
          </cell>
        </row>
        <row r="8349">
          <cell r="A8349" t="str">
            <v>72835</v>
          </cell>
          <cell r="B8349" t="str">
            <v>ESCAVACAO, CARGA E TRANSPORTE DE MATERIAL DE 1A CATEGORIA, CAMINHO DE SERVICO PAVIMENTADO, COM ESCAVADEIRA HIDRAULICA E CAMINHAO BASCULANTE 6 M3, DMT 600 ATE 800 M</v>
          </cell>
          <cell r="C8349" t="str">
            <v>M3</v>
          </cell>
          <cell r="D8349">
            <v>4.13</v>
          </cell>
        </row>
        <row r="8350">
          <cell r="A8350" t="str">
            <v>72836</v>
          </cell>
          <cell r="B8350" t="str">
            <v>ESCAVACAO, CARGA E TRANSPORTE DE MATERIAL DE 1A CATEGORIA, CAMINHO DE SERVICO PAVIMENTADO, COM ESCAVADEIRA HIDRAULICA E CAMINHAO BASCULANTE 6 M3, DMT 800 ATE 1.000 M</v>
          </cell>
          <cell r="C8350" t="str">
            <v>M3</v>
          </cell>
          <cell r="D8350">
            <v>4.22</v>
          </cell>
        </row>
        <row r="8351">
          <cell r="A8351" t="str">
            <v>72838</v>
          </cell>
          <cell r="B8351" t="str">
            <v>TRANSPORTE COMERCIAL COM CAMINHAO CARROCERIA 9 T, RODOVIA EM LEITO NAT URAL</v>
          </cell>
          <cell r="C8351" t="str">
            <v>TXKM</v>
          </cell>
          <cell r="D8351">
            <v>0.68</v>
          </cell>
        </row>
        <row r="8352">
          <cell r="A8352" t="str">
            <v>72839</v>
          </cell>
          <cell r="B8352" t="str">
            <v>TRANSPORTE COMERCIAL COM CAMINHAO CARROCERIA 9 T, RODOVIA COM REVESTIM ENTO PRIMARIO</v>
          </cell>
          <cell r="C8352" t="str">
            <v>TXKM</v>
          </cell>
          <cell r="D8352">
            <v>0.55000000000000004</v>
          </cell>
        </row>
        <row r="8353">
          <cell r="A8353" t="str">
            <v>72840</v>
          </cell>
          <cell r="B8353" t="str">
            <v>TRANSPORTE COMERCIAL COM CAMINHAO CARROCERIA 9 T, RODOVIA PAVIMENTADA</v>
          </cell>
          <cell r="C8353" t="str">
            <v>TXKM</v>
          </cell>
          <cell r="D8353">
            <v>0.46</v>
          </cell>
        </row>
        <row r="8354">
          <cell r="A8354" t="str">
            <v>72841</v>
          </cell>
          <cell r="B8354" t="str">
            <v>TRANSPORTE COMERCIAL COM CAMINHAO BASCULANTE 6 M3, RODOVIA EM LEITO NA TURAL</v>
          </cell>
          <cell r="C8354" t="str">
            <v>TXKM</v>
          </cell>
          <cell r="D8354">
            <v>0.78</v>
          </cell>
        </row>
        <row r="8355">
          <cell r="A8355" t="str">
            <v>72842</v>
          </cell>
          <cell r="B8355" t="str">
            <v>TRANSPORTE COMERCIAL COM CAMINHAO BASCULANTE 6 M3, RODOVIA COM REVESTI MENTO PRIMARIO</v>
          </cell>
          <cell r="C8355" t="str">
            <v>TXKM</v>
          </cell>
          <cell r="D8355">
            <v>0.63</v>
          </cell>
        </row>
        <row r="8356">
          <cell r="A8356" t="str">
            <v>72843</v>
          </cell>
          <cell r="B8356" t="str">
            <v>TRANSPORTE COMERCIAL COM CAMINHAO BASCULANTE 6 M3, RODOVIA PAVIMENTADA</v>
          </cell>
          <cell r="C8356" t="str">
            <v>TXKM</v>
          </cell>
          <cell r="D8356">
            <v>0.52</v>
          </cell>
        </row>
        <row r="8357">
          <cell r="A8357" t="str">
            <v>72844</v>
          </cell>
          <cell r="B8357" t="str">
            <v>CARGA, MANOBRAS E DESCARGA DE AREIA, BRITA, PEDRA DE MAO E SOLOS COM C AMINHAO BASCULANTE 6 M3 (DESCARGA LIVRE)</v>
          </cell>
          <cell r="C8357" t="str">
            <v>T</v>
          </cell>
          <cell r="D8357">
            <v>0.55000000000000004</v>
          </cell>
        </row>
        <row r="8358">
          <cell r="A8358" t="str">
            <v>72845</v>
          </cell>
          <cell r="B8358" t="str">
            <v>CARGA, MANOBRAS E DESCARGA DE BRITA PARA TRATAMENTOS SUPERFICIAIS, COM CAMINHAO BASCULANTE 6 M3</v>
          </cell>
          <cell r="C8358" t="str">
            <v>T</v>
          </cell>
          <cell r="D8358">
            <v>3.28</v>
          </cell>
        </row>
        <row r="8359">
          <cell r="A8359" t="str">
            <v>72846</v>
          </cell>
          <cell r="B8359" t="str">
            <v>CARGA, MANOBRAS E DESCARGA DE MISTURA BETUMINOSA A QUENTE, COM CAMINHA O BASCULANTE 6 M3</v>
          </cell>
          <cell r="C8359" t="str">
            <v>T</v>
          </cell>
          <cell r="D8359">
            <v>2.71</v>
          </cell>
        </row>
        <row r="8360">
          <cell r="A8360" t="str">
            <v>72847</v>
          </cell>
          <cell r="B8360" t="str">
            <v>CARGA, MANOBRAS E DESCARGA DE MISTURA BETUMINOSA A FRIO, COM CAMINHAO BASCULANTE 6 M3</v>
          </cell>
          <cell r="C8360" t="str">
            <v>T</v>
          </cell>
          <cell r="D8360">
            <v>5.85</v>
          </cell>
        </row>
        <row r="8361">
          <cell r="A8361" t="str">
            <v>72848</v>
          </cell>
          <cell r="B8361" t="str">
            <v>CARGA, MANOBRAS E DESCARGA DE BRITA PARA BASE DE MACADAME, COM CAMINHA O BASCULANTE 6 M3</v>
          </cell>
          <cell r="C8361" t="str">
            <v>T</v>
          </cell>
          <cell r="D8361">
            <v>1.46</v>
          </cell>
        </row>
        <row r="8362">
          <cell r="A8362" t="str">
            <v>72849</v>
          </cell>
          <cell r="B8362" t="str">
            <v>CARGA, MANOBRAS E DESCARGA DE MISTURAS DE SOLOS E AGREGADOS (BASES EST ABILIZADAS EM USINA) COM CAMINHAO BASCULANTE 6 M3</v>
          </cell>
          <cell r="C8362" t="str">
            <v>T</v>
          </cell>
          <cell r="D8362">
            <v>1.87</v>
          </cell>
        </row>
        <row r="8363">
          <cell r="A8363" t="str">
            <v>72850</v>
          </cell>
          <cell r="B8363" t="str">
            <v>CARGA, MANOBRAS E DESCARGA DE MATERIAIS DIVERSOS, COM CAMINHAO CARROCE RIA 9T (CARGA E DESCARGA MANUAIS)</v>
          </cell>
          <cell r="C8363" t="str">
            <v>T</v>
          </cell>
          <cell r="D8363">
            <v>8.6300000000000008</v>
          </cell>
        </row>
        <row r="8364">
          <cell r="A8364" t="str">
            <v>72851</v>
          </cell>
          <cell r="B8364" t="str">
            <v>TRANSPORTE LOCAL COM CAMINHAO BASCULANTE 6 M3, RODOVIA EM LEITO NATURA L, DMT ATE 200 M</v>
          </cell>
          <cell r="C8364" t="str">
            <v>M3</v>
          </cell>
          <cell r="D8364">
            <v>2.66</v>
          </cell>
        </row>
        <row r="8365">
          <cell r="A8365" t="str">
            <v>72852</v>
          </cell>
          <cell r="B8365" t="str">
            <v>TRANSPORTE LOCAL COM CAMINHAO BASCULANTE 6 M3, RODOVIA EM LEITO NATURA L, DMT 200 A 400 M</v>
          </cell>
          <cell r="C8365" t="str">
            <v>M3</v>
          </cell>
          <cell r="D8365">
            <v>2.73</v>
          </cell>
        </row>
        <row r="8366">
          <cell r="A8366" t="str">
            <v>72853</v>
          </cell>
          <cell r="B8366" t="str">
            <v>TRANSPORTE LOCAL COM CAMINHAO BASCULANTE 6 M3, RODOVIA EM LEITO NATURA L, DMT 400 A 600 M</v>
          </cell>
          <cell r="C8366" t="str">
            <v>M3</v>
          </cell>
          <cell r="D8366">
            <v>2.8</v>
          </cell>
        </row>
        <row r="8367">
          <cell r="A8367" t="str">
            <v>72854</v>
          </cell>
          <cell r="B8367" t="str">
            <v>TRANSPORTE LOCAL COM CAMINHAO BASCULANTE 6 M3, RODOVIA EM LEITO NATURA L, DMT 600 A 800 M</v>
          </cell>
          <cell r="C8367" t="str">
            <v>M3</v>
          </cell>
          <cell r="D8367">
            <v>2.89</v>
          </cell>
        </row>
        <row r="8368">
          <cell r="A8368" t="str">
            <v>72855</v>
          </cell>
          <cell r="B8368" t="str">
            <v>TRANSPORTE LOCAL COM CAMINHAO BASCULANTE 6 M3, RODOVIA EM LEITO NATURA L, DMT 800 A 1.000 M</v>
          </cell>
          <cell r="C8368" t="str">
            <v>M3</v>
          </cell>
          <cell r="D8368">
            <v>2.97</v>
          </cell>
        </row>
        <row r="8369">
          <cell r="A8369" t="str">
            <v>72856</v>
          </cell>
          <cell r="B8369" t="str">
            <v>TRANSPORTE LOCAL COM CAMINHAO BASCULANTE 6 M3, RODOVIA EM LEITO NATURA L</v>
          </cell>
          <cell r="C8369" t="str">
            <v>M3XKM</v>
          </cell>
          <cell r="D8369">
            <v>1.29</v>
          </cell>
        </row>
        <row r="8370">
          <cell r="A8370" t="str">
            <v>72857</v>
          </cell>
          <cell r="B8370" t="str">
            <v>TRANSPORTE LOCAL COM CAMINHAO BASCULANTE 6 M3, RODOVIA COM REVESTIMENT O PRIMARIO, DMT ATE 200 M</v>
          </cell>
          <cell r="C8370" t="str">
            <v>M3</v>
          </cell>
          <cell r="D8370">
            <v>2.37</v>
          </cell>
        </row>
        <row r="8371">
          <cell r="A8371" t="str">
            <v>72858</v>
          </cell>
          <cell r="B8371" t="str">
            <v>TRANSPORTE LOCAL COM CAMINHAO BASCULANTE 6 M3, RODOVIA COM REVESTIMENT O PRIMARIO, DMT 200 A 400 M</v>
          </cell>
          <cell r="C8371" t="str">
            <v>M3</v>
          </cell>
          <cell r="D8371">
            <v>2.4300000000000002</v>
          </cell>
        </row>
        <row r="8372">
          <cell r="A8372" t="str">
            <v>72859</v>
          </cell>
          <cell r="B8372" t="str">
            <v>TRANSPORTE LOCAL COM CAMINHAO BASCULANTE 6 M3, RODOVIA COM REVESTIMENT O PRIMARIO, DMT 400 A 600 M</v>
          </cell>
          <cell r="C8372" t="str">
            <v>M3</v>
          </cell>
          <cell r="D8372">
            <v>2.5</v>
          </cell>
        </row>
        <row r="8373">
          <cell r="A8373" t="str">
            <v>72860</v>
          </cell>
          <cell r="B8373" t="str">
            <v>TRANSPORTE LOCAL COM CAMINHAO BASCULANTE 6 M3, RODOVIA COM REVESTIMENT O PRIMARIO, DMT 600 A 800 M</v>
          </cell>
          <cell r="C8373" t="str">
            <v>M3</v>
          </cell>
          <cell r="D8373">
            <v>2.57</v>
          </cell>
        </row>
        <row r="8374">
          <cell r="A8374" t="str">
            <v>72874</v>
          </cell>
          <cell r="B8374" t="str">
            <v>TRANSPORTE LOCAL COM CAMINHAO BASCULANTE 6 M3, RODOVIA COM REVESTIMENT O PRIMARIO, DMT 800 A 1.000 M</v>
          </cell>
          <cell r="C8374" t="str">
            <v>M3</v>
          </cell>
          <cell r="D8374">
            <v>2.64</v>
          </cell>
        </row>
        <row r="8375">
          <cell r="A8375" t="str">
            <v>72875</v>
          </cell>
          <cell r="B8375" t="str">
            <v>TRANSPORTE LOCAL COM CAMINHÃO BASCULANTE 6 M3, RODOVIA COM REVESTIMENT O PRIMARIO</v>
          </cell>
          <cell r="C8375" t="str">
            <v>M3XKM</v>
          </cell>
          <cell r="D8375">
            <v>1.1499999999999999</v>
          </cell>
        </row>
        <row r="8376">
          <cell r="A8376" t="str">
            <v>72876</v>
          </cell>
          <cell r="B8376" t="str">
            <v>TRANSPORTE LOCAL COM CAMINHÃO BASCULANTE 6 M3, RODOVIA PAVIMENTADA, DM T ATE 200 M</v>
          </cell>
          <cell r="C8376" t="str">
            <v>M3</v>
          </cell>
          <cell r="D8376">
            <v>2.13</v>
          </cell>
        </row>
        <row r="8377">
          <cell r="A8377" t="str">
            <v>72877</v>
          </cell>
          <cell r="B8377" t="str">
            <v>TRANSPORTE LOCAL COM CAMINHAO BASCULANTE 6 M3, RODOVIA PAVIMENTADA, DM T 200 A 400 M</v>
          </cell>
          <cell r="C8377" t="str">
            <v>M3</v>
          </cell>
          <cell r="D8377">
            <v>2.1800000000000002</v>
          </cell>
        </row>
        <row r="8378">
          <cell r="A8378" t="str">
            <v>72878</v>
          </cell>
          <cell r="B8378" t="str">
            <v>TRANSPORTE LOCAL COM CAMINHAO BASCULANTE 6 M3, RODOVIA PAVIMENTADA, DM T 400 A 600 M</v>
          </cell>
          <cell r="C8378" t="str">
            <v>M3</v>
          </cell>
          <cell r="D8378">
            <v>2.2400000000000002</v>
          </cell>
        </row>
        <row r="8379">
          <cell r="A8379" t="str">
            <v>72879</v>
          </cell>
          <cell r="B8379" t="str">
            <v>TRANSPORTE LOCAL COM CAMINHAO BASCULANTE 6 M3, RODOVIA PAVIMENTADA, DM T 600 A 800 M</v>
          </cell>
          <cell r="C8379" t="str">
            <v>M3</v>
          </cell>
          <cell r="D8379">
            <v>2.31</v>
          </cell>
        </row>
        <row r="8380">
          <cell r="A8380" t="str">
            <v>72880</v>
          </cell>
          <cell r="B8380" t="str">
            <v>TRANSPORTE LOCAL COM CAMINHAO BASCULANTE 6 M3, RODOVIA PAVIMENTADA, DM T 800 A 1.000 M</v>
          </cell>
          <cell r="C8380" t="str">
            <v>M3</v>
          </cell>
          <cell r="D8380">
            <v>2.37</v>
          </cell>
        </row>
        <row r="8381">
          <cell r="A8381" t="str">
            <v>72881</v>
          </cell>
          <cell r="B8381" t="str">
            <v>TRANSPORTE LOCAL COM CAMINHAO BASCULANTE 6 M3, RODOVIA PAVIMENTADA ( PARA DISTANCIAS SUPERIORES A 4 KM )</v>
          </cell>
          <cell r="C8381" t="str">
            <v>M3XKM</v>
          </cell>
          <cell r="D8381">
            <v>1.04</v>
          </cell>
        </row>
        <row r="8382">
          <cell r="A8382" t="str">
            <v>72882</v>
          </cell>
          <cell r="B8382" t="str">
            <v>TRANSPORTE COMERCIAL COM CAMINHAO CARROCERIA 9 T, RODOVIA EM LEITO NAT URAL</v>
          </cell>
          <cell r="C8382" t="str">
            <v>M3XKM</v>
          </cell>
          <cell r="D8382">
            <v>1.02</v>
          </cell>
        </row>
        <row r="8383">
          <cell r="A8383" t="str">
            <v>72883</v>
          </cell>
          <cell r="B8383" t="str">
            <v>TRANSPORTE COMERCIAL COM CAMINHAO CARROCERIA 9 T, RODOVIA COM REVESTIM ENTO PRIMARIO</v>
          </cell>
          <cell r="C8383" t="str">
            <v>M3XKM</v>
          </cell>
          <cell r="D8383">
            <v>0.81</v>
          </cell>
        </row>
        <row r="8384">
          <cell r="A8384" t="str">
            <v>72884</v>
          </cell>
          <cell r="B8384" t="str">
            <v>TRANSPORTE COMERCIAL COM CAMINHAO CARROCERIA 9 T, RODOVIA PAVIMENTADA</v>
          </cell>
          <cell r="C8384" t="str">
            <v>M3XKM</v>
          </cell>
          <cell r="D8384">
            <v>0.68</v>
          </cell>
        </row>
        <row r="8385">
          <cell r="A8385" t="str">
            <v>72885</v>
          </cell>
          <cell r="B8385" t="str">
            <v>TRANSPORTE COMERCIAL COM CAMINHAO BASCULANTE 6 M3, RODOVIA EM LEITO NA TURAL</v>
          </cell>
          <cell r="C8385" t="str">
            <v>M3XKM</v>
          </cell>
          <cell r="D8385">
            <v>1.17</v>
          </cell>
        </row>
        <row r="8386">
          <cell r="A8386" t="str">
            <v>72886</v>
          </cell>
          <cell r="B8386" t="str">
            <v>TRANSPORTE COMERCIAL COM CAMINHAO BASCULANTE 6 M3, RODOVIA COM REVESTI MENTO PRIMARIO</v>
          </cell>
          <cell r="C8386" t="str">
            <v>M3XKM</v>
          </cell>
          <cell r="D8386">
            <v>0.93</v>
          </cell>
        </row>
        <row r="8387">
          <cell r="A8387" t="str">
            <v>72887</v>
          </cell>
          <cell r="B8387" t="str">
            <v>TRANSPORTE COMERCIAL COM CAMINHAO BASCULANTE 6 M3, RODOVIA PAVIMENTADA</v>
          </cell>
          <cell r="C8387" t="str">
            <v>M3XKM</v>
          </cell>
          <cell r="D8387">
            <v>0.78</v>
          </cell>
        </row>
        <row r="8388">
          <cell r="A8388" t="str">
            <v>72888</v>
          </cell>
          <cell r="B8388" t="str">
            <v>CARGA, MANOBRAS E DESCARGA DE AREIA, BRITA, PEDRA DE MAO E SOLOS COM C AMINHAO BASCULANTE 6 M3 (DESCARGA LIVRE)</v>
          </cell>
          <cell r="C8388" t="str">
            <v>M3</v>
          </cell>
          <cell r="D8388">
            <v>0.81</v>
          </cell>
        </row>
        <row r="8389">
          <cell r="A8389" t="str">
            <v>72890</v>
          </cell>
          <cell r="B8389" t="str">
            <v>CARGA, MANOBRAS E DESCARGA DE BRITA PARA TRATAMENTOS SUPERFICIAIS, COM CAMINHAO BASCULANTE 6 M3, DESCARGA EM DISTRIBUIDOR</v>
          </cell>
          <cell r="C8389" t="str">
            <v>M3</v>
          </cell>
          <cell r="D8389">
            <v>4.93</v>
          </cell>
        </row>
        <row r="8390">
          <cell r="A8390" t="str">
            <v>72891</v>
          </cell>
          <cell r="B8390" t="str">
            <v>CARGA, MANOBRAS E DESCARGA DE MISTURA BETUMINOSA A QUENTE, COM CAMINHA O BASCULANTE 6 M3, DESCARGA EM VIBRO-ACABADORA</v>
          </cell>
          <cell r="C8390" t="str">
            <v>M3</v>
          </cell>
          <cell r="D8390">
            <v>4.07</v>
          </cell>
        </row>
        <row r="8391">
          <cell r="A8391" t="str">
            <v>72892</v>
          </cell>
          <cell r="B8391" t="str">
            <v>CARGA, MANOBRAS E DESCARGA DE DE MISTURA BETUMINOSA A FRIO, COM CAMINHAO BASCULANTE 6 M3, DESCARGA EM VIBRO-ACABADORA</v>
          </cell>
          <cell r="C8391" t="str">
            <v>M3</v>
          </cell>
          <cell r="D8391">
            <v>8.77</v>
          </cell>
        </row>
        <row r="8392">
          <cell r="A8392" t="str">
            <v>72893</v>
          </cell>
          <cell r="B8392" t="str">
            <v>CARGA, MANOBRAS E DESCARGA DE BRITA PARA BASE DE MACADAME, COM CAMINHA O BASCULANTE 6 M3, DESCARGA EM DISTRIBUIDOR</v>
          </cell>
          <cell r="C8392" t="str">
            <v>M3</v>
          </cell>
          <cell r="D8392">
            <v>2.1800000000000002</v>
          </cell>
        </row>
        <row r="8393">
          <cell r="A8393" t="str">
            <v>72894</v>
          </cell>
          <cell r="B8393" t="str">
            <v>CARGA, MANOBRAS E DESCARGA DE MISTURAS DE SOLOS E AGREGADOS, COM CAMIN HAO BASCULANTE 6 M3, DESCARGA EM DISTRIBUIDOR</v>
          </cell>
          <cell r="C8393" t="str">
            <v>M3</v>
          </cell>
          <cell r="D8393">
            <v>2.8</v>
          </cell>
        </row>
        <row r="8394">
          <cell r="A8394" t="str">
            <v>72895</v>
          </cell>
          <cell r="B8394" t="str">
            <v>CARGA, MANOBRAS E DESCARGA DE MATERIAIS DIVERSOS, COM CAMINHAO CARROCE RIA 9 T (CARGA E DESCARGA MANUAIS)</v>
          </cell>
          <cell r="C8394" t="str">
            <v>M3</v>
          </cell>
          <cell r="D8394">
            <v>14.8</v>
          </cell>
        </row>
        <row r="8395">
          <cell r="A8395" t="str">
            <v>72896</v>
          </cell>
          <cell r="B8395" t="str">
            <v>CARGA MANUAL DE TERRA EM CAMINHAO BASCULANTE 6 M3</v>
          </cell>
          <cell r="C8395" t="str">
            <v>M3</v>
          </cell>
          <cell r="D8395">
            <v>13.34</v>
          </cell>
        </row>
        <row r="8396">
          <cell r="A8396" t="str">
            <v>72897</v>
          </cell>
          <cell r="B8396" t="str">
            <v>CARGA MANUAL DE ENTULHO EM CAMINHAO BASCULANTE 6 M3</v>
          </cell>
          <cell r="C8396" t="str">
            <v>M3</v>
          </cell>
          <cell r="D8396">
            <v>16.13</v>
          </cell>
        </row>
        <row r="8397">
          <cell r="A8397" t="str">
            <v>72898</v>
          </cell>
          <cell r="B8397" t="str">
            <v>CARGA E DESCARGA MECANIZADAS DE ENTULHO EM CAMINHAO BASCULANTE 6 M3</v>
          </cell>
          <cell r="C8397" t="str">
            <v>M3</v>
          </cell>
          <cell r="D8397">
            <v>0.81</v>
          </cell>
        </row>
        <row r="8398">
          <cell r="A8398" t="str">
            <v>72899</v>
          </cell>
          <cell r="B8398" t="str">
            <v>TRANSPORTE DE ENTULHO COM CAMINHÃO BASCULANTE 6 M3, RODOVIA PAVIMENTAD A, DMT ATE 0,5 KM</v>
          </cell>
          <cell r="C8398" t="str">
            <v>M3</v>
          </cell>
          <cell r="D8398">
            <v>3.82</v>
          </cell>
        </row>
        <row r="8399">
          <cell r="A8399" t="str">
            <v>72900</v>
          </cell>
          <cell r="B8399" t="str">
            <v>TRANSPORTE DE ENTULHO COM CAMINHAO BASCULANTE 6 M3, RODOVIA PAVIMENTAD A, DMT 0,5 A 1,0 KM</v>
          </cell>
          <cell r="C8399" t="str">
            <v>M3</v>
          </cell>
          <cell r="D8399">
            <v>4.21</v>
          </cell>
        </row>
        <row r="8400">
          <cell r="A8400" t="str">
            <v>74010</v>
          </cell>
          <cell r="B8400" t="str">
            <v>CARGA E DESCARGA MECANIZADA</v>
          </cell>
          <cell r="C8400">
            <v>0</v>
          </cell>
          <cell r="D8400">
            <v>0</v>
          </cell>
        </row>
        <row r="8401">
          <cell r="A8401" t="str">
            <v>74010/001</v>
          </cell>
          <cell r="B8401" t="str">
            <v>CARGA E DESCARGA MECANICA DE SOLO UTILIZANDO CAMINHAO BASCULANTE 5,0M3 /11T E PA CARREGADEIRA SOBRE PNEUS * 105 HP * CAP. 1,72M3.</v>
          </cell>
          <cell r="C8401" t="str">
            <v>M3</v>
          </cell>
          <cell r="D8401">
            <v>1.48</v>
          </cell>
        </row>
        <row r="8402">
          <cell r="A8402" t="str">
            <v>74241</v>
          </cell>
          <cell r="B8402" t="str">
            <v>EMPILHAMENTO DE SOLO ORGANICO</v>
          </cell>
          <cell r="C8402">
            <v>0</v>
          </cell>
          <cell r="D8402">
            <v>0</v>
          </cell>
        </row>
        <row r="8403">
          <cell r="A8403" t="str">
            <v>74241/001</v>
          </cell>
          <cell r="B8403" t="str">
            <v>EMPILHAMENTO DE SOLO ORGANICO RETIRADO NA AREA DO ATERRO COM TRATOR SO BRE ESTEIRAS D6</v>
          </cell>
          <cell r="C8403" t="str">
            <v>M3</v>
          </cell>
          <cell r="D8403">
            <v>3.12</v>
          </cell>
        </row>
        <row r="8404">
          <cell r="A8404" t="str">
            <v>74255</v>
          </cell>
          <cell r="B8404" t="str">
            <v>CARGA MANUAL EM CAMINHAO BASCULANTE</v>
          </cell>
          <cell r="C8404">
            <v>0</v>
          </cell>
          <cell r="D8404">
            <v>0</v>
          </cell>
        </row>
        <row r="8405">
          <cell r="A8405" t="str">
            <v>74255/001</v>
          </cell>
          <cell r="B8405" t="str">
            <v>CARGA MANUAL DE TERRA EM CAMINHAO BASCULANTE (NAO INCLUI O CUSTO CUSTO IMPRODUTIVO DO CAMINHAO BASCULANTE)</v>
          </cell>
          <cell r="C8405" t="str">
            <v>M3</v>
          </cell>
          <cell r="D8405">
            <v>6.62</v>
          </cell>
        </row>
        <row r="8406">
          <cell r="A8406" t="str">
            <v>74255/003</v>
          </cell>
          <cell r="B8406" t="str">
            <v>CARGA MANUAL DE MATERIAL A GRANEL (2 SERVENTES) EM CAMINHAO BASCULANTE C/ CACAMBA DE 4,0M3 INCLUINDO DESCARGA MECÂNICA</v>
          </cell>
          <cell r="C8406" t="str">
            <v>M3</v>
          </cell>
          <cell r="D8406">
            <v>20.59</v>
          </cell>
        </row>
        <row r="8407">
          <cell r="A8407" t="str">
            <v>79492</v>
          </cell>
          <cell r="B8407" t="str">
            <v>CARGA MANUAL DE ROCHA EM CAMINHAO BASCULANTE</v>
          </cell>
          <cell r="C8407" t="str">
            <v>M3</v>
          </cell>
          <cell r="D8407">
            <v>29.66</v>
          </cell>
        </row>
        <row r="8408">
          <cell r="A8408" t="str">
            <v>83356</v>
          </cell>
          <cell r="B8408" t="str">
            <v>TRANSPORTE COMERCIAL DE BRITA</v>
          </cell>
          <cell r="C8408" t="str">
            <v>M3XKM</v>
          </cell>
          <cell r="D8408">
            <v>0.67</v>
          </cell>
        </row>
        <row r="8409">
          <cell r="A8409" t="str">
            <v>83357</v>
          </cell>
          <cell r="B8409" t="str">
            <v>TRANSPORTE LOCAL DE MASSA ASFALTICA - PAVIMENTACAO URBANA</v>
          </cell>
          <cell r="C8409" t="str">
            <v>M3XKM</v>
          </cell>
          <cell r="D8409">
            <v>0.85</v>
          </cell>
        </row>
        <row r="8410">
          <cell r="A8410" t="str">
            <v>83358</v>
          </cell>
          <cell r="B8410" t="str">
            <v>TRANSPORTE DE PAVIMENTACAO REMOVIDA (RODOVIAS NAO URBANAS)</v>
          </cell>
          <cell r="C8410" t="str">
            <v>M3XKM</v>
          </cell>
          <cell r="D8410">
            <v>1.38</v>
          </cell>
        </row>
        <row r="8411">
          <cell r="A8411" t="str">
            <v>83359</v>
          </cell>
          <cell r="B8411" t="str">
            <v>TRANSPORTE LOCAL DE MATERIAL BETUMINOSO (RODOVIAS NAO URBANAS)</v>
          </cell>
          <cell r="C8411" t="str">
            <v>M3XKM</v>
          </cell>
          <cell r="D8411">
            <v>2.98</v>
          </cell>
        </row>
        <row r="8412">
          <cell r="A8412" t="str">
            <v>83444</v>
          </cell>
          <cell r="B8412" t="str">
            <v>TRANSPORTE DE MATERIAL DE QUALQUER NATUREZA DMT &gt; 10 KM, COM CAMINHAO BASCULANTE DE 4,0 M3.</v>
          </cell>
          <cell r="C8412" t="str">
            <v>TXKM</v>
          </cell>
          <cell r="D8412">
            <v>0.79</v>
          </cell>
        </row>
        <row r="8413">
          <cell r="A8413" t="str">
            <v>282</v>
          </cell>
          <cell r="B8413" t="str">
            <v>FORNEC. DE MAT. C/OU S/CARGA, DESC. E TRANSPORTE</v>
          </cell>
          <cell r="C8413">
            <v>0</v>
          </cell>
          <cell r="D8413">
            <v>0</v>
          </cell>
        </row>
        <row r="8414">
          <cell r="A8414" t="str">
            <v>6514</v>
          </cell>
          <cell r="B8414" t="str">
            <v>FORNECIMENTO E LANCAMENTO DE BRITA N. 4</v>
          </cell>
          <cell r="C8414" t="str">
            <v>M3</v>
          </cell>
          <cell r="D8414">
            <v>83.13</v>
          </cell>
        </row>
        <row r="8415">
          <cell r="A8415" t="str">
            <v>88549</v>
          </cell>
          <cell r="B8415" t="str">
            <v>FORNECIMENTO E ASSENTAMENTO DE BRITA 2-DRENOS E FILTROS   MM</v>
          </cell>
          <cell r="C8415" t="str">
            <v>M3</v>
          </cell>
          <cell r="D8415">
            <v>68.27</v>
          </cell>
        </row>
        <row r="8416">
          <cell r="A8416" t="str">
            <v>283</v>
          </cell>
          <cell r="B8416" t="str">
            <v>COMPACTACAO OU APILOAMENTO</v>
          </cell>
          <cell r="C8416">
            <v>0</v>
          </cell>
          <cell r="D8416">
            <v>0</v>
          </cell>
        </row>
        <row r="8417">
          <cell r="A8417" t="str">
            <v>5622</v>
          </cell>
          <cell r="B8417" t="str">
            <v>REGULARIZACAO E COMPACTACAO MANUAL DE TERRENO COM SOQUETE</v>
          </cell>
          <cell r="C8417" t="str">
            <v>M2</v>
          </cell>
          <cell r="D8417">
            <v>3.64</v>
          </cell>
        </row>
        <row r="8418">
          <cell r="A8418" t="str">
            <v>41721</v>
          </cell>
          <cell r="B8418" t="str">
            <v>COMPACTACAO MECANICA A 95% DO PROCTOR NORMAL - PAVIMENTACAO URBANA</v>
          </cell>
          <cell r="C8418" t="str">
            <v>M3</v>
          </cell>
          <cell r="D8418">
            <v>2.41</v>
          </cell>
        </row>
        <row r="8419">
          <cell r="A8419" t="str">
            <v>41722</v>
          </cell>
          <cell r="B8419" t="str">
            <v>COMPACTACAO MECANICA A 100% DO PROCTOR NORMAL - PAVIMENTACAO URBANA</v>
          </cell>
          <cell r="C8419" t="str">
            <v>M3</v>
          </cell>
          <cell r="D8419">
            <v>3.62</v>
          </cell>
        </row>
        <row r="8420">
          <cell r="A8420" t="str">
            <v>74005</v>
          </cell>
          <cell r="B8420" t="str">
            <v>ATERRO/REATERRO DE AREAS</v>
          </cell>
          <cell r="C8420">
            <v>0</v>
          </cell>
          <cell r="D8420">
            <v>0</v>
          </cell>
        </row>
        <row r="8421">
          <cell r="A8421" t="str">
            <v>74005/001</v>
          </cell>
          <cell r="B8421" t="str">
            <v>COMPACTACAO MECANICA, SEM CONTROLE DO GC (C/COMPACTADOR PLACA 400 KG)</v>
          </cell>
          <cell r="C8421" t="str">
            <v>M3</v>
          </cell>
          <cell r="D8421">
            <v>3.2</v>
          </cell>
        </row>
        <row r="8422">
          <cell r="A8422" t="str">
            <v>74005/002</v>
          </cell>
          <cell r="B8422" t="str">
            <v>COMPACTACAO MECANICA C/ CONTROLE DO GC&gt;=95% DO PN (AREAS) (C/MONIVELAD ORA 140 HP E ROLO COMPRESSOR VIBRATORIO 80 HP)</v>
          </cell>
          <cell r="C8422" t="str">
            <v>M3</v>
          </cell>
          <cell r="D8422">
            <v>3.57</v>
          </cell>
        </row>
        <row r="8423">
          <cell r="A8423" t="str">
            <v>74034</v>
          </cell>
          <cell r="B8423" t="str">
            <v>ESPALHAMENTO E COMPACTAÇÃO DE MATERIAL</v>
          </cell>
          <cell r="C8423">
            <v>0</v>
          </cell>
          <cell r="D8423">
            <v>0</v>
          </cell>
        </row>
        <row r="8424">
          <cell r="A8424" t="str">
            <v>74034/001</v>
          </cell>
          <cell r="B8424" t="str">
            <v>ESPALHAMENTO DE MATERIAL DE 1A CATEGORIA COM TRATOR DE ESTEIRA COM 153 HP</v>
          </cell>
          <cell r="C8424" t="str">
            <v>M3</v>
          </cell>
          <cell r="D8424">
            <v>2.2400000000000002</v>
          </cell>
        </row>
        <row r="8425">
          <cell r="A8425" t="str">
            <v>83344</v>
          </cell>
          <cell r="B8425" t="str">
            <v>ESPALHAMENTO DE MATERIAL EM BOTA FORA, COM UTILIZACAO DE TRATOR DE EST EIRAS DE 165 HP</v>
          </cell>
          <cell r="C8425" t="str">
            <v>M3</v>
          </cell>
          <cell r="D8425">
            <v>0.91</v>
          </cell>
        </row>
        <row r="8426">
          <cell r="A8426" t="str">
            <v>83445</v>
          </cell>
          <cell r="B8426" t="str">
            <v>CAMINHAO TANQUE (PIPA) 6.000 L, DIESEL, 132 CV, COM MOTORISTA.</v>
          </cell>
          <cell r="C8426" t="str">
            <v>CHP</v>
          </cell>
          <cell r="D8426">
            <v>101.54</v>
          </cell>
        </row>
        <row r="8427">
          <cell r="A8427" t="str">
            <v>PARE</v>
          </cell>
          <cell r="B8427" t="str">
            <v>PAREDES/PAINEIS</v>
          </cell>
          <cell r="C8427">
            <v>0</v>
          </cell>
          <cell r="D8427">
            <v>0</v>
          </cell>
        </row>
        <row r="8428">
          <cell r="A8428" t="str">
            <v>63</v>
          </cell>
          <cell r="B8428" t="str">
            <v>ALVENARIA DE TIJOLOS CERAMICOS</v>
          </cell>
          <cell r="C8428">
            <v>0</v>
          </cell>
          <cell r="D8428">
            <v>0</v>
          </cell>
        </row>
        <row r="8429">
          <cell r="A8429" t="str">
            <v>6110</v>
          </cell>
          <cell r="B8429" t="str">
            <v>ALVENARIA DE EMBASAMENTO EM TIJOLOS CERAMICOS MACICOS 5X10X20CM, ASSEN TADO  COM ARGAMASSA TRACO 1:2:8 (CIMENTO, CAL E AREIA)</v>
          </cell>
          <cell r="C8429" t="str">
            <v>M3</v>
          </cell>
          <cell r="D8429">
            <v>550.94000000000005</v>
          </cell>
        </row>
        <row r="8430">
          <cell r="A8430" t="str">
            <v>68049</v>
          </cell>
          <cell r="B8430" t="str">
            <v>CINTA E CONTRAVERGA EM TIJOLO CERAMICO MACICO 5X10X20CM 1/2 VEZ</v>
          </cell>
          <cell r="C8430" t="str">
            <v>M2</v>
          </cell>
          <cell r="D8430">
            <v>92.14</v>
          </cell>
        </row>
        <row r="8431">
          <cell r="A8431" t="str">
            <v>72131</v>
          </cell>
          <cell r="B8431" t="str">
            <v>ALVENARIA EM TIJOLO CERAMICO MACICO 5X10X20CM 1 VEZ (ESPESSURA 20CM), ASSENTADO COM ARGAMASSA TRACO 1:2:8 (CIMENTO, CAL E AREIA)</v>
          </cell>
          <cell r="C8431" t="str">
            <v>M2</v>
          </cell>
          <cell r="D8431">
            <v>105.42</v>
          </cell>
        </row>
        <row r="8432">
          <cell r="A8432" t="str">
            <v>72132</v>
          </cell>
          <cell r="B8432" t="str">
            <v>ALVENARIA EM TIJOLO CERAMICO MACICO 5X10X20CM 1/2 VEZ (ESPESSURA 10CM) , ASSENTADO COM ARGAMASSA TRACO 1:2:8 (CIMENTO, CAL E AREIA)</v>
          </cell>
          <cell r="C8432" t="str">
            <v>M2</v>
          </cell>
          <cell r="D8432">
            <v>54.03</v>
          </cell>
        </row>
        <row r="8433">
          <cell r="A8433" t="str">
            <v>72133</v>
          </cell>
          <cell r="B8433" t="str">
            <v>ALVENARIA EM TIJOLO CERAMICO MACICO 5X10X20CM 1 1/2 VEZ (ESPESSURA 30C M), ASSENTADO COM ARGAMASSA TRACO 1:2:8 (CIMENTO, CAL E AREIA)</v>
          </cell>
          <cell r="C8433" t="str">
            <v>M2</v>
          </cell>
          <cell r="D8433">
            <v>182.31</v>
          </cell>
        </row>
        <row r="8434">
          <cell r="A8434" t="str">
            <v>73935</v>
          </cell>
          <cell r="B8434" t="str">
            <v>ALVENARIA TIJ CERAMICO FURADO</v>
          </cell>
          <cell r="C8434">
            <v>0</v>
          </cell>
          <cell r="D8434">
            <v>0</v>
          </cell>
        </row>
        <row r="8435">
          <cell r="A8435" t="str">
            <v>73935/002</v>
          </cell>
          <cell r="B8435" t="str">
            <v>ALVENARIA EM TIJOLO CERAMICO FURADO 9X19X19CM, 1 VEZ (ESPESSURA 19 CM) , ASSENTADO EM ARGAMASSA TRACO 1:4 (CIMENTO E AREIA MEDIA NAO PENEIRAD A), PREPARO MANUAL, JUNTA1 CM</v>
          </cell>
          <cell r="C8435" t="str">
            <v>M2</v>
          </cell>
          <cell r="D8435">
            <v>61.67</v>
          </cell>
        </row>
        <row r="8436">
          <cell r="A8436" t="str">
            <v>73988</v>
          </cell>
          <cell r="B8436" t="str">
            <v>APERTO DE ALVENARIA C/ ARGAMASSA</v>
          </cell>
          <cell r="C8436">
            <v>0</v>
          </cell>
          <cell r="D8436">
            <v>0</v>
          </cell>
        </row>
        <row r="8437">
          <cell r="A8437" t="str">
            <v>73988/001</v>
          </cell>
          <cell r="B8437" t="str">
            <v>ENCUNHAMENTO (APERTO DE ALVENARIA) EM TIJOLOS CERAMICOS MACICO 5,7X9X1 9CM 1 VEZ (ESPESSURA 19CM) COM ARGAMASSA TRACO 1:2:8 (CIMENTO, CAL E A REIA)</v>
          </cell>
          <cell r="C8437" t="str">
            <v>M</v>
          </cell>
          <cell r="D8437">
            <v>12.37</v>
          </cell>
        </row>
        <row r="8438">
          <cell r="A8438" t="str">
            <v>73988/002</v>
          </cell>
          <cell r="B8438" t="str">
            <v>ENCUNHAMENTO (APERTO DE ALVENARIA) EM TIJOLOS CERAMICOS MACICO 5,7X9X1 9CM 1/2 VEZ (ESPESSURA 9CM) COM ARGAMASSA TRACO 1:2:8 (CIMENTO, CAL E AREIA)</v>
          </cell>
          <cell r="C8438" t="str">
            <v>M</v>
          </cell>
          <cell r="D8438">
            <v>7.14</v>
          </cell>
        </row>
        <row r="8439">
          <cell r="A8439" t="str">
            <v>87471</v>
          </cell>
          <cell r="B8439" t="str">
            <v>ALVENARIA DE VEDAÇÃO DE BLOCOS CERÂMICOS FURADOS NA VERTICAL DE 9X19X3 9CM (ESPESSURA 9CM) DE PAREDES COM ÁREA LÍQUIDA MENOR QUE 6M² SEM VÃOS E ARGAMASSA DE ASSENTAMENTO COM PREPARO EM BETONEIRA. AF_06/2014</v>
          </cell>
          <cell r="C8439" t="str">
            <v>M2</v>
          </cell>
          <cell r="D8439">
            <v>34.71</v>
          </cell>
        </row>
        <row r="8440">
          <cell r="A8440" t="str">
            <v>87472</v>
          </cell>
          <cell r="B8440" t="str">
            <v>ALVENARIA DE VEDAÇÃO DE BLOCOS CERÂMICOS FURADOS NA VERTICAL DE 9X19X3 9CM (ESPESSURA 9CM) DE PAREDES COM ÁREA LÍQUIDA MENOR QUE 6M² SEM VÃOS E ARGAMASSA DE ASSENTAMENTO COM PREPARO MANUAL. AF_06/2014</v>
          </cell>
          <cell r="C8440" t="str">
            <v>M2</v>
          </cell>
          <cell r="D8440">
            <v>35.369999999999997</v>
          </cell>
        </row>
        <row r="8441">
          <cell r="A8441" t="str">
            <v>87473</v>
          </cell>
          <cell r="B8441" t="str">
            <v>ALVENARIA DE VEDAÇÃO DE BLOCOS CERÂMICOS FURADOS NA VERTICAL DE 14X19X 39CM (ESPESSURA 14CM) DE PAREDES COM ÁREA LÍQUIDA MENOR QUE 6M² SEM VÃ OS E ARGAMASSA DE ASSENTAMENTO COM PREPARO EM BETONEIRA. AF_06/2014</v>
          </cell>
          <cell r="C8441" t="str">
            <v>M2</v>
          </cell>
          <cell r="D8441">
            <v>47.72</v>
          </cell>
        </row>
        <row r="8442">
          <cell r="A8442" t="str">
            <v>87474</v>
          </cell>
          <cell r="B8442" t="str">
            <v>ALVENARIA DE VEDAÇÃO DE BLOCOS CERÂMICOS FURADOS NA VERTICAL DE 14X19X 39CM (ESPESSURA 14CM) DE PAREDES COM ÁREA LÍQUIDA MENOR QUE 6M² SEM VÃ OS E ARGAMASSA DE ASSENTAMENTO COM PREPARO MANUAL. AF_06/2014</v>
          </cell>
          <cell r="C8442" t="str">
            <v>M2</v>
          </cell>
          <cell r="D8442">
            <v>48.47</v>
          </cell>
        </row>
        <row r="8443">
          <cell r="A8443" t="str">
            <v>87475</v>
          </cell>
          <cell r="B8443" t="str">
            <v>ALVENARIA DE VEDAÇÃO DE BLOCOS CERÂMICOS FURADOS NA VERTICAL DE 19X19X 39CM (ESPESSURA 19CM) DE PAREDES COM ÁREA LÍQUIDA MENOR QUE 6M² SEM VÃ OS E ARGAMASSA DE ASSENTAMENTO COM PREPARO EM BETONEIRA. AF_06/2014</v>
          </cell>
          <cell r="C8443" t="str">
            <v>M2</v>
          </cell>
          <cell r="D8443">
            <v>56.35</v>
          </cell>
        </row>
        <row r="8444">
          <cell r="A8444" t="str">
            <v>87476</v>
          </cell>
          <cell r="B8444" t="str">
            <v>ALVENARIA DE VEDAÇÃO DE BLOCOS CERÂMICOS FURADOS NA VERTICAL DE 19X19X 39CM (ESPESSURA 19CM) DE PAREDES COM ÁREA LÍQUIDA MENOR QUE 6M² SEM VÃ OS E ARGAMASSA DE ASSENTAMENTO COM PREPARO MANUAL. AF_06/2014</v>
          </cell>
          <cell r="C8444" t="str">
            <v>M2</v>
          </cell>
          <cell r="D8444">
            <v>57.23</v>
          </cell>
        </row>
        <row r="8445">
          <cell r="A8445" t="str">
            <v>87477</v>
          </cell>
          <cell r="B8445" t="str">
            <v>ALVENARIA DE VEDAÇÃO DE BLOCOS CERÂMICOS FURADOS NA VERTICAL DE 9X19X3 9CM (ESPESSURA 9CM) DE PAREDES COM ÁREA LÍQUIDA MAIOR OU IGUAL A 6M² S EM VÃOS E ARGAMASSA DE ASSENTAMENTO COM PREPARO EM BETONEIRA. AF_06/20 14</v>
          </cell>
          <cell r="C8445" t="str">
            <v>M2</v>
          </cell>
          <cell r="D8445">
            <v>31.91</v>
          </cell>
        </row>
        <row r="8446">
          <cell r="A8446" t="str">
            <v>87478</v>
          </cell>
          <cell r="B8446" t="str">
            <v>ALVENARIA DE VEDAÇÃO DE BLOCOS CERÂMICOS FURADOS NA VERTICAL DE 9X19X3 9CM (ESPESSURA 9CM) DE PAREDES COM ÁREA LÍQUIDA MAIOR OU IGUAL A 6M² S EM VÃOS E ARGAMASSA DE ASSENTAMENTO COM PREPARO MANUAL. AF_06/2014</v>
          </cell>
          <cell r="C8446" t="str">
            <v>M2</v>
          </cell>
          <cell r="D8446">
            <v>32.58</v>
          </cell>
        </row>
        <row r="8447">
          <cell r="A8447" t="str">
            <v>87479</v>
          </cell>
          <cell r="B8447" t="str">
            <v>ALVENARIA DE VEDAÇÃO DE BLOCOS CERÂMICOS FURADOS NA VERTICAL DE 14X19X 39CM (ESPESSURA 14CM) DE PAREDES COM ÁREA LÍQUIDA MAIOR OU IGUAL A 6M² SEM VÃOS E ARGAMASSA DE ASSENTAMENTO COM PREPARO EM BETONEIRA. AF_06/ 2014</v>
          </cell>
          <cell r="C8447" t="str">
            <v>M2</v>
          </cell>
          <cell r="D8447">
            <v>44.38</v>
          </cell>
        </row>
        <row r="8448">
          <cell r="A8448" t="str">
            <v>87480</v>
          </cell>
          <cell r="B8448" t="str">
            <v>ALVENARIA DE VEDAÇÃO DE BLOCOS CERÂMICOS FURADOS NA VERTICAL DE 14X19X 39CM (ESPESSURA 14CM) DE PAREDES COM ÁREA LÍQUIDA MAIOR OU IGUAL A 6M² SEM VÃOS E ARGAMASSA DE ASSENTAMENTO COM PREPARO MANUAL. AF_06/2014</v>
          </cell>
          <cell r="C8448" t="str">
            <v>M2</v>
          </cell>
          <cell r="D8448">
            <v>45.13</v>
          </cell>
        </row>
        <row r="8449">
          <cell r="A8449" t="str">
            <v>87481</v>
          </cell>
          <cell r="B8449" t="str">
            <v>ALVENARIA DE VEDAÇÃO DE BLOCOS CERÂMICOS FURADOS NA VERTICAL DE 19X19X 39CM (ESPESSURA 19CM) DE PAREDES COM ÁREA LÍQUIDA MAIOR OU IGUAL A 6M² SEM VÃOS E ARGAMASSA DE ASSENTAMENTO COM PREPARO EM BETONEIRA. AF_06/ 2014</v>
          </cell>
          <cell r="C8449" t="str">
            <v>M2</v>
          </cell>
          <cell r="D8449">
            <v>53.03</v>
          </cell>
        </row>
        <row r="8450">
          <cell r="A8450" t="str">
            <v>87482</v>
          </cell>
          <cell r="B8450" t="str">
            <v>ALVENARIA DE VEDAÇÃO DE BLOCOS CERÂMICOS FURADOS NA VERTICAL DE 19X19X 39CM (ESPESSURA 19CM) DE PAREDES COM ÁREA LÍQUIDA MAIOR OU IGUAL A 6M² SEM VÃOS E ARGAMASSA DE ASSENTAMENTO COM PREPARO MANUAL. AF_06/2014</v>
          </cell>
          <cell r="C8450" t="str">
            <v>M2</v>
          </cell>
          <cell r="D8450">
            <v>53.91</v>
          </cell>
        </row>
        <row r="8451">
          <cell r="A8451" t="str">
            <v>87483</v>
          </cell>
          <cell r="B8451" t="str">
            <v>ALVENARIA DE VEDAÇÃO DE BLOCOS CERÂMICOS FURADOS NA VERTICAL DE 9X19X3 9CM (ESPESSURA 9CM) DE PAREDES COM ÁREA LÍQUIDA MENOR QUE 6M² COM VÃOS E ARGAMASSA DE ASSENTAMENTO COM PREPARO EM BETONEIRA. AF_06/2014</v>
          </cell>
          <cell r="C8451" t="str">
            <v>M2</v>
          </cell>
          <cell r="D8451">
            <v>38.86</v>
          </cell>
        </row>
        <row r="8452">
          <cell r="A8452" t="str">
            <v>87484</v>
          </cell>
          <cell r="B8452" t="str">
            <v>ALVENARIA DE VEDAÇÃO DE BLOCOS CERÂMICOS FURADOS NA VERTICAL DE 9X19X3 9CM (ESPESSURA 9CM) DE PAREDES COM ÁREA LÍQUIDA MENOR QUE 6M² COM VÃOS E ARGAMASSA DE ASSENTAMENTO COM PREPARO MANUAL. AF_06/2014</v>
          </cell>
          <cell r="C8452" t="str">
            <v>M2</v>
          </cell>
          <cell r="D8452">
            <v>39.520000000000003</v>
          </cell>
        </row>
        <row r="8453">
          <cell r="A8453" t="str">
            <v>87485</v>
          </cell>
          <cell r="B8453" t="str">
            <v>ALVENARIA DE VEDAÇÃO DE BLOCOS CERÂMICOS FURADOS NA VERTICAL DE 14X19X 39CM (ESPESSURA 14CM) DE PAREDES COM ÁREA LÍQUIDA MENOR QUE 6M² COM VÃ OS E ARGAMASSA DE ASSENTAMENTO COM PREPARO EM BETONEIRA. AF_06/2014</v>
          </cell>
          <cell r="C8453" t="str">
            <v>M2</v>
          </cell>
          <cell r="D8453">
            <v>51.99</v>
          </cell>
        </row>
        <row r="8454">
          <cell r="A8454" t="str">
            <v>87487</v>
          </cell>
          <cell r="B8454" t="str">
            <v>ALVENARIA DE VEDAÇÃO DE BLOCOS CERÂMICOS FURADOS NA VERTICAL DE 19X19X 39CM (ESPESSURA 19CM) DE PAREDES COM ÁREA LÍQUIDA MENOR QUE 6M² COM VÃ OS E ARGAMASSA DE ASSENTAMENTO COM PREPARO EM BETONEIRA. AF_06/2014</v>
          </cell>
          <cell r="C8454" t="str">
            <v>M2</v>
          </cell>
          <cell r="D8454">
            <v>60.54</v>
          </cell>
        </row>
        <row r="8455">
          <cell r="A8455" t="str">
            <v>87488</v>
          </cell>
          <cell r="B8455" t="str">
            <v>ALVENARIA DE VEDAÇÃO DE BLOCOS CERÂMICOS FURADOS NA VERTICAL DE 19X19X 39CM (ESPESSURA 19CM) DE PAREDES COM ÁREA LÍQUIDA MENOR QUE 6M² COM VÃ OS E ARGAMASSA DE ASSENTAMENTO COM PREPARO MANUAL. AF_06/2014</v>
          </cell>
          <cell r="C8455" t="str">
            <v>M2</v>
          </cell>
          <cell r="D8455">
            <v>61.42</v>
          </cell>
        </row>
        <row r="8456">
          <cell r="A8456" t="str">
            <v>87489</v>
          </cell>
          <cell r="B8456" t="str">
            <v>ALVENARIA DE VEDAÇÃO DE BLOCOS CERÂMICOS FURADOS NA VERTICAL DE 9X19X3 9CM (ESPESSURA 9CM) DE PAREDES COM ÁREA LÍQUIDA MAIOR OU IGUAL A 6M² COM VÃOS E ARGAMASSA DE ASSENTAMENTO COM PREPARO EM BETONEIRA. AF_06/20 14</v>
          </cell>
          <cell r="C8456" t="str">
            <v>M2</v>
          </cell>
          <cell r="D8456">
            <v>34.35</v>
          </cell>
        </row>
        <row r="8457">
          <cell r="A8457" t="str">
            <v>87490</v>
          </cell>
          <cell r="B8457" t="str">
            <v>ALVENARIA DE VEDAÇÃO DE BLOCOS CERÂMICOS FURADOS NA VERTICAL DE 9X19X3 9CM (ESPESSURA 9CM) DE PAREDES COM ÁREA LÍQUIDA MAIOR OU IGUAL A 6M² COM VÃOS E ARGAMASSA DE ASSENTAMENTO COM PREPARO MANUAL. AF_06/2014</v>
          </cell>
          <cell r="C8457" t="str">
            <v>M2</v>
          </cell>
          <cell r="D8457">
            <v>35.020000000000003</v>
          </cell>
        </row>
        <row r="8458">
          <cell r="A8458" t="str">
            <v>87491</v>
          </cell>
          <cell r="B8458" t="str">
            <v>ALVENARIA DE VEDAÇÃO DE BLOCOS CERÂMICOS FURADOS NA VERTICAL DE 14X19X 39CM (ESPESSURA 14CM) DE PAREDES COM ÁREA LÍQUIDA MAIOR OU IGUAL A 6M² COM VÃOS E ARGAMASSA DE ASSENTAMENTO COM PREPARO EM BETONEIRA. AF_06/ 2014</v>
          </cell>
          <cell r="C8458" t="str">
            <v>M2</v>
          </cell>
          <cell r="D8458">
            <v>46.94</v>
          </cell>
        </row>
        <row r="8459">
          <cell r="A8459" t="str">
            <v>87492</v>
          </cell>
          <cell r="B8459" t="str">
            <v>ALVENARIA DE VEDAÇÃO DE BLOCOS CERÂMICOS FURADOS NA VERTICAL DE 14X19X 39CM (ESPESSURA 14CM) DE PAREDES COM ÁREA LÍQUIDA MAIOR OU IGUAL A 6M² COM VÃOS E ARGAMASSA DE ASSENTAMENTO COM PREPARO MANUAL. AF_06/2014</v>
          </cell>
          <cell r="C8459" t="str">
            <v>M2</v>
          </cell>
          <cell r="D8459">
            <v>47.69</v>
          </cell>
        </row>
        <row r="8460">
          <cell r="A8460" t="str">
            <v>87493</v>
          </cell>
          <cell r="B8460" t="str">
            <v>ALVENARIA DE VEDAÇÃO DE BLOCOS CERÂMICOS FURADOS NA VERTICAL DE 19X19X 39CM (ESPESSURA 19CM) DE PAREDES COM ÁREA LÍQUIDA MAIOR OU IGUAL A 6M² COM VÃOS E ARGAMASSA DE ASSENTAMENTO COM PREPARO EM BETONEIRA. AF_06/ 2014</v>
          </cell>
          <cell r="C8460" t="str">
            <v>M2</v>
          </cell>
          <cell r="D8460">
            <v>55.69</v>
          </cell>
        </row>
        <row r="8461">
          <cell r="A8461" t="str">
            <v>87494</v>
          </cell>
          <cell r="B8461" t="str">
            <v>ALVENARIA DE VEDAÇÃO DE BLOCOS CERÂMICOS FURADOS NA VERTICAL DE 19X19X 39CM (ESPESSURA 19CM) DE PAREDES COM ÁREA LÍQUIDA MAIOR OU IGUAL A 6M² COM VÃOS E ARGAMASSA DE ASSENTAMENTO COM PREPARO MANUAL. AF_06/2014</v>
          </cell>
          <cell r="C8461" t="str">
            <v>M2</v>
          </cell>
          <cell r="D8461">
            <v>56.57</v>
          </cell>
        </row>
        <row r="8462">
          <cell r="A8462" t="str">
            <v>87495</v>
          </cell>
          <cell r="B8462" t="str">
            <v>ALVENARIA DE VEDAÇÃO DE BLOCOS CERÂMICOS FURADOS NA HORIZONTAL DE 9X19 X19CM (ESPESSURA 9CM) DE PAREDES COM ÁREA LÍQUIDA MENOR QUE 6M² SEM VÃ OS E ARGAMASSA DE ASSENTAMENTO COM PREPARO EM BETONEIRA. AF_06/2014</v>
          </cell>
          <cell r="C8462" t="str">
            <v>M2</v>
          </cell>
          <cell r="D8462">
            <v>52.73</v>
          </cell>
        </row>
        <row r="8463">
          <cell r="A8463" t="str">
            <v>87496</v>
          </cell>
          <cell r="B8463" t="str">
            <v>ALVENARIA DE VEDAÇÃO DE BLOCOS CERÂMICOS FURADOS NA HORIZONTAL DE 9X19 X19CM (ESPESSURA 9CM) DE PAREDES COM ÁREA LÍQUIDA MENOR QUE 6M² SEM VÃ OS E ARGAMASSA DE ASSENTAMENTO COM PREPARO MANUAL. AF_06/2014</v>
          </cell>
          <cell r="C8463" t="str">
            <v>M2</v>
          </cell>
          <cell r="D8463">
            <v>53.36</v>
          </cell>
        </row>
        <row r="8464">
          <cell r="A8464" t="str">
            <v>87499</v>
          </cell>
          <cell r="B8464" t="str">
            <v>ALVENARIA DE VEDAÇÃO DE BLOCOS CERÂMICOS FURADOS NA HORIZONTAL DE 9X14 X19CM (ESPESSURA 9CM) DE PAREDES COM ÁREA LÍQUIDA MENOR QUE 6M² SEM VÃ OS E ARGAMASSA DE ASSENTAMENTO COM PREPARO EM BETONEIRA. AF_06/2014</v>
          </cell>
          <cell r="C8464" t="str">
            <v>M2</v>
          </cell>
          <cell r="D8464">
            <v>72.010000000000005</v>
          </cell>
        </row>
        <row r="8465">
          <cell r="A8465" t="str">
            <v>87500</v>
          </cell>
          <cell r="B8465" t="str">
            <v>ALVENARIA DE VEDAÇÃO DE BLOCOS CERÂMICOS FURADOS NA HORIZONTAL DE 9X14 X19CM (ESPESSURA 9CM) DE PAREDES COM ÁREA LÍQUIDA MENOR QUE 6M² SEM VÃ OS E ARGAMASSA DE ASSENTAMENTO COM PREPARO MANUAL. AF_06/2014</v>
          </cell>
          <cell r="C8465" t="str">
            <v>M2</v>
          </cell>
          <cell r="D8465">
            <v>72.69</v>
          </cell>
        </row>
        <row r="8466">
          <cell r="A8466" t="str">
            <v>87501</v>
          </cell>
          <cell r="B8466" t="str">
            <v>ALVENARIA DE VEDAÇÃO DE BLOCOS CERÂMICOS FURADOS NA HORIZONTAL DE 14X9 X19CM (ESPESSURA 14CM) DE PAREDES COM ÁREA LÍQUIDA MENOR QUE 6M² SEM V ÃOS E ARGAMASSA DE ASSENTAMENTO COM PREPARO EM BETONEIRA. AF_06/2014</v>
          </cell>
          <cell r="C8466" t="str">
            <v>M2</v>
          </cell>
          <cell r="D8466">
            <v>96.49</v>
          </cell>
        </row>
        <row r="8467">
          <cell r="A8467" t="str">
            <v>87502</v>
          </cell>
          <cell r="B8467" t="str">
            <v>ALVENARIA DE VEDAÇÃO DE BLOCOS CERÂMICOS FURADOS NA HORIZONTAL DE 14X9 X19CM (ESPESSURA 14CM) DE PAREDES COM ÁREA LÍQUIDA MENOR QUE 6M² SEM V ÃOS E ARGAMASSA DE ASSENTAMENTO COM PREPARO MANUAL. AF_06/2014</v>
          </cell>
          <cell r="C8467" t="str">
            <v>M2</v>
          </cell>
          <cell r="D8467">
            <v>97.35</v>
          </cell>
        </row>
        <row r="8468">
          <cell r="A8468" t="str">
            <v>87503</v>
          </cell>
          <cell r="B8468" t="str">
            <v>ALVENARIA DE VEDAÇÃO DE BLOCOS CERÂMICOS FURADOS NA HORIZONTAL DE 9X19 X19CM (ESPESSURA 9CM) DE PAREDES COM ÁREA LÍQUIDA MAIOR OU IGUAL A 6M² SEM VÃOS E ARGAMASSA DE ASSENTAMENTO COM PREPARO EM BETONEIRA. AF_06/ 2014</v>
          </cell>
          <cell r="C8468" t="str">
            <v>M2</v>
          </cell>
          <cell r="D8468">
            <v>45.94</v>
          </cell>
        </row>
        <row r="8469">
          <cell r="A8469" t="str">
            <v>87504</v>
          </cell>
          <cell r="B8469" t="str">
            <v>ALVENARIA DE VEDAÇÃO DE BLOCOS CERÂMICOS FURADOS NA HORIZONTAL DE 9X19 X19CM (ESPESSURA 9CM) DE PAREDES COM ÁREA LÍQUIDA MAIOR OU IGUAL A 6M² SEM VÃOS E ARGAMASSA DE ASSENTAMENTO COM PREPARO MANUAL. AF_06/2014</v>
          </cell>
          <cell r="C8469" t="str">
            <v>M2</v>
          </cell>
          <cell r="D8469">
            <v>46.57</v>
          </cell>
        </row>
        <row r="8470">
          <cell r="A8470" t="str">
            <v>87507</v>
          </cell>
          <cell r="B8470" t="str">
            <v>ALVENARIA DE VEDAÇÃO DE BLOCOS CERÂMICOS FURADOS NA HORIZONTAL DE 9X14 X19CM (ESPESSURA 9CM) DE PAREDES COM ÁREA LÍQUIDA MAIOR OU IGUAL A 6M² SEM VÃOS E ARGAMASSA DE ASSENTAMENTO COM PREPARO EM BETONEIRA. AF_06/ 2014</v>
          </cell>
          <cell r="C8470" t="str">
            <v>M2</v>
          </cell>
          <cell r="D8470">
            <v>65.13</v>
          </cell>
        </row>
        <row r="8471">
          <cell r="A8471" t="str">
            <v>87508</v>
          </cell>
          <cell r="B8471" t="str">
            <v>ALVENARIA DE VEDAÇÃO DE BLOCOS CERÂMICOS FURADOS NA HORIZONTAL DE 9X14 X19CM (ESPESSURA 9CM) DE PAREDES COM ÁREA LÍQUIDA MAIOR OU IGUAL A 6M² SEM VÃOS E ARGAMASSA DE ASSENTAMENTO COM PREPARO MANUAL. AF_06/2014</v>
          </cell>
          <cell r="C8471" t="str">
            <v>M2</v>
          </cell>
          <cell r="D8471">
            <v>65.81</v>
          </cell>
        </row>
        <row r="8472">
          <cell r="A8472" t="str">
            <v>87509</v>
          </cell>
          <cell r="B8472" t="str">
            <v>ALVENARIA DE VEDAÇÃO DE BLOCOS CERÂMICOS FURADOS NA HORIZONTAL DE 14X9 X19CM (ESPESSURA 14CM) DE PAREDES COM ÁREA LÍQUIDA MAIOR OU IGUAL A 6M ² SEM VÃOS E ARGAMASSA DE ASSENTAMENTO COM PREPARO EM BETONEIRA. AF_06 /2014</v>
          </cell>
          <cell r="C8472" t="str">
            <v>M2</v>
          </cell>
          <cell r="D8472">
            <v>88.19</v>
          </cell>
        </row>
        <row r="8473">
          <cell r="A8473" t="str">
            <v>87510</v>
          </cell>
          <cell r="B8473" t="str">
            <v>ALVENARIA DE VEDAÇÃO DE BLOCOS CERÂMICOS FURADOS NA HORIZONTAL DE 14X9 X19CM (ESPESSURA 14CM) DE PAREDES COM ÁREA LÍQUIDA MAIOR OU IGUAL A 6M ² SEM VÃOS E ARGAMASSA DE ASSENTAMENTO COM PREPARO MANUAL. AF_06/2014</v>
          </cell>
          <cell r="C8473" t="str">
            <v>M2</v>
          </cell>
          <cell r="D8473">
            <v>89.05</v>
          </cell>
        </row>
        <row r="8474">
          <cell r="A8474" t="str">
            <v>87511</v>
          </cell>
          <cell r="B8474" t="str">
            <v>ALVENARIA DE VEDAÇÃO DE BLOCOS CERÂMICOS FURADOS NA HORIZONTAL DE 9X19 X19CM (ESPESSURA 9CM) DE PAREDES COM ÁREA LÍQUIDA MENOR QUE 6M² COM VÃ OS E ARGAMASSA DE ASSENTAMENTO COM PREPARO EM BETONEIRA. AF_06/2014</v>
          </cell>
          <cell r="C8474" t="str">
            <v>M2</v>
          </cell>
          <cell r="D8474">
            <v>58.46</v>
          </cell>
        </row>
        <row r="8475">
          <cell r="A8475" t="str">
            <v>87512</v>
          </cell>
          <cell r="B8475" t="str">
            <v>ALVENARIA DE VEDAÇÃO DE BLOCOS CERÂMICOS FURADOS NA HORIZONTAL DE 9X19 X19CM (ESPESSURA 9CM) DE PAREDES COM ÁREA LÍQUIDA MENOR QUE 6M² COM VÃ OS E ARGAMASSA DE ASSENTAMENTO COM PREPARO MANUAL. AF_06/2014</v>
          </cell>
          <cell r="C8475" t="str">
            <v>M2</v>
          </cell>
          <cell r="D8475">
            <v>59.09</v>
          </cell>
        </row>
        <row r="8476">
          <cell r="A8476" t="str">
            <v>87515</v>
          </cell>
          <cell r="B8476" t="str">
            <v>ALVENARIA DE VEDAÇÃO DE BLOCOS CERÂMICOS FURADOS NA HORIZONTAL DE 9X14 X19CM (ESPESSURA 9CM) DE PAREDES COM ÁREA LÍQUIDA MENOR QUE 6M² COM VÃ OS E ARGAMASSA DE ASSENTAMENTO COM PREPARO EM BETONEIRA. AF_06/2014</v>
          </cell>
          <cell r="C8476" t="str">
            <v>M2</v>
          </cell>
          <cell r="D8476">
            <v>77.72</v>
          </cell>
        </row>
        <row r="8477">
          <cell r="A8477" t="str">
            <v>87516</v>
          </cell>
          <cell r="B8477" t="str">
            <v>ALVENARIA DE VEDAÇÃO DE BLOCOS CERÂMICOS FURADOS NA HORIZONTAL DE 9X14 X19CM (ESPESSURA 9CM) DE PAREDES COM ÁREA LÍQUIDA MENOR QUE 6M² COM VÃ OS E ARGAMASSA DE ASSENTAMENTO COM PREPARO MANUAL. AF_06/2014</v>
          </cell>
          <cell r="C8477" t="str">
            <v>M2</v>
          </cell>
          <cell r="D8477">
            <v>78.400000000000006</v>
          </cell>
        </row>
        <row r="8478">
          <cell r="A8478" t="str">
            <v>87517</v>
          </cell>
          <cell r="B8478" t="str">
            <v>ALVENARIA DE VEDAÇÃO DE BLOCOS CERÂMICOS FURADOS NA HORIZONTAL DE 14X9 X19CM (ESPESSURA 14CM) DE PAREDES COM ÁREA LÍQUIDA MENOR QUE 6M² COM V ÃOS E ARGAMASSA DE ASSENTAMENTO COM PREPARO EM BETONEIRA. AF_06/2014</v>
          </cell>
          <cell r="C8478" t="str">
            <v>M2</v>
          </cell>
          <cell r="D8478">
            <v>102.5</v>
          </cell>
        </row>
        <row r="8479">
          <cell r="A8479" t="str">
            <v>87518</v>
          </cell>
          <cell r="B8479" t="str">
            <v>ALVENARIA DE VEDAÇÃO DE BLOCOS CERÂMICOS FURADOS NA HORIZONTAL DE 14X9 X19CM (ESPESSURA 14CM) DE PAREDES COM ÁREA LÍQUIDA MENOR QUE 6M² COM V ÃOS E ARGAMASSA DE ASSENTAMENTO COM PREPARO MANUAL. AF_06/2014</v>
          </cell>
          <cell r="C8479" t="str">
            <v>M2</v>
          </cell>
          <cell r="D8479">
            <v>103.36</v>
          </cell>
        </row>
        <row r="8480">
          <cell r="A8480" t="str">
            <v>87519</v>
          </cell>
          <cell r="B8480" t="str">
            <v>ALVENARIA DE VEDAÇÃO DE BLOCOS CERÂMICOS FURADOS NA HORIZONTAL DE 9X19 X19CM (ESPESSURA 9CM) DE PAREDES COM ÁREA LÍQUIDA MAIOR OU IGUAL A 6M² COM VÃOS E ARGAMASSA DE ASSENTAMENTO COM PREPARO EM BETONEIRA. AF_06/ 2014</v>
          </cell>
          <cell r="C8480" t="str">
            <v>M2</v>
          </cell>
          <cell r="D8480">
            <v>49.58</v>
          </cell>
        </row>
        <row r="8481">
          <cell r="A8481" t="str">
            <v>87520</v>
          </cell>
          <cell r="B8481" t="str">
            <v>ALVENARIA DE VEDAÇÃO DE BLOCOS CERÂMICOS FURADOS NA HORIZONTAL DE 9X19 X19CM (ESPESSURA 9CM) DE PAREDES COM ÁREA LÍQUIDA MAIOR OU IGUAL A 6M² COM VÃOS E ARGAMASSA DE ASSENTAMENTO COM PREPARO MANUAL. AF_06/2014</v>
          </cell>
          <cell r="C8481" t="str">
            <v>M2</v>
          </cell>
          <cell r="D8481">
            <v>50.21</v>
          </cell>
        </row>
        <row r="8482">
          <cell r="A8482" t="str">
            <v>87523</v>
          </cell>
          <cell r="B8482" t="str">
            <v>ALVENARIA DE VEDAÇÃO DE BLOCOS CERÂMICOS FURADOS NA HORIZONTAL DE 9X14 X19CM (ESPESSURA 9CM) DE PAREDES COM ÁREA LÍQUIDA MAIOR OU IGUAL A 6M² COM VÃOS E ARGAMASSA DE ASSENTAMENTO COM PREPARO EM BETONEIRA. AF_06/ 2014</v>
          </cell>
          <cell r="C8482" t="str">
            <v>M2</v>
          </cell>
          <cell r="D8482">
            <v>68.56</v>
          </cell>
        </row>
        <row r="8483">
          <cell r="A8483" t="str">
            <v>87524</v>
          </cell>
          <cell r="B8483" t="str">
            <v>ALVENARIA DE VEDAÇÃO DE BLOCOS CERÂMICOS FURADOS NA HORIZONTAL DE 9X14 X19CM (ESPESSURA 9CM) DE PAREDES COM ÁREA LÍQUIDA MAIOR OU IGUAL A 6M² COM VÃOS E ARGAMASSA DE ASSENTAMENTO COM PREPARO MANUAL. AF_06/2014</v>
          </cell>
          <cell r="C8483" t="str">
            <v>M2</v>
          </cell>
          <cell r="D8483">
            <v>69.239999999999995</v>
          </cell>
        </row>
        <row r="8484">
          <cell r="A8484" t="str">
            <v>87525</v>
          </cell>
          <cell r="B8484" t="str">
            <v>ALVENARIA DE VEDAÇÃO DE BLOCOS CERÂMICOS FURADOS NA HORIZONTAL DE 14X9 X19CM (ESPESSURA 14CM) DE PAREDES COM ÁREA LÍQUIDA MAIOR OU IGUAL A 6M ² COM VÃOS E ARGAMASSA DE ASSENTAMENTO COM PREPARO EM BETONEIRA. AF_06 /2014</v>
          </cell>
          <cell r="C8484" t="str">
            <v>M2</v>
          </cell>
          <cell r="D8484">
            <v>91.92</v>
          </cell>
        </row>
        <row r="8485">
          <cell r="A8485" t="str">
            <v>87526</v>
          </cell>
          <cell r="B8485" t="str">
            <v>ALVENARIA DE VEDAÇÃO DE BLOCOS CERÂMICOS FURADOS NA HORIZONTAL DE 14X9 X19CM (ESPESSURA 14CM) DE PAREDES COM ÁREA LÍQUIDA MAIOR OU IGUAL A 6M ² COM VÃOS E ARGAMASSA DE ASSENTAMENTO COM PREPARO MANUAL. AF_06/2014</v>
          </cell>
          <cell r="C8485" t="str">
            <v>M2</v>
          </cell>
          <cell r="D8485">
            <v>92.78</v>
          </cell>
        </row>
        <row r="8486">
          <cell r="A8486" t="str">
            <v>89043</v>
          </cell>
          <cell r="B8486" t="str">
            <v>(COMPOSIÇÃO REPRESENTATIVA) DO SERVIÇO DE ALVENARIA DE VEDAÇÃO DE BLOCOS VAZADOS DE CERÂMICA DE 9X19X19CM (ESPESSURA 9CM), PARA EDIFICAÇÃO H ABITACIONAL MULTIFAMILIAR (PRÉDIO). AF_11/2014_P</v>
          </cell>
          <cell r="C8486" t="str">
            <v>M2</v>
          </cell>
          <cell r="D8486">
            <v>50.45</v>
          </cell>
        </row>
        <row r="8487">
          <cell r="A8487" t="str">
            <v>89168</v>
          </cell>
          <cell r="B8487" t="str">
            <v>(COMPOSIÇÃO REPRESENTATIVA) DO SERVIÇO DE ALVENARIA DE VEDAÇÃO DE BLOCOS VAZADOS DE CERÂMICA DE 9X19X19CM (ESPESSURA 9CM), PARA EDIFICAÇÃO H ABITACIONAL UNIFAMILIAR (CASA) E EDIFICAÇÃO PÚBLICA PADRÃO. AF_11/2014 _P</v>
          </cell>
          <cell r="C8487" t="str">
            <v>M2</v>
          </cell>
          <cell r="D8487">
            <v>51.77</v>
          </cell>
        </row>
        <row r="8488">
          <cell r="A8488" t="str">
            <v>89977</v>
          </cell>
          <cell r="B8488" t="str">
            <v>(COMPOSIÇÃO REPRESENTATIVA) DO SERVIÇO DE ALVENARIA DE VEDAÇÃO DE BLOCOS VAZADOS DE CERÂMICA DE 14X9X19CM (ESPESSURA 14CM), PARA EDIFICAÇÃO HABITACIONAL UNIFAMILIAR (CASA) E EDIFICAÇÃO PÚBLICA PADRÃO. AF_12/201 4_P</v>
          </cell>
          <cell r="C8488" t="str">
            <v>M2</v>
          </cell>
          <cell r="D8488">
            <v>94.84</v>
          </cell>
        </row>
        <row r="8489">
          <cell r="A8489" t="str">
            <v>90112</v>
          </cell>
          <cell r="B8489" t="str">
            <v>ALVENARIA DE VEDAÇÃO DE BLOCOS CERÂMICOS FURADOS NA VERTICAL DE 14X19X 39CM (ESPESSURA 14CM) DE PAREDES COM ÁREA LÍQUIDA MENOR QUE 6M2 COM VÃ OS E ARGAMASSA DE ASSENTAMENTO COM PREPARO MANUAL. AF_06/2014</v>
          </cell>
          <cell r="C8489" t="str">
            <v>M2</v>
          </cell>
          <cell r="D8489">
            <v>52.74</v>
          </cell>
        </row>
        <row r="8490">
          <cell r="A8490" t="str">
            <v>64</v>
          </cell>
          <cell r="B8490" t="str">
            <v>ALVENARIA DE ELEMENTOS VAZADOS CERAMICOS</v>
          </cell>
          <cell r="C8490">
            <v>0</v>
          </cell>
          <cell r="D8490">
            <v>0</v>
          </cell>
        </row>
        <row r="8491">
          <cell r="A8491" t="str">
            <v>9875</v>
          </cell>
          <cell r="B8491" t="str">
            <v>COBOGO CERAMICO (ELEMENTO VAZADO), 9X20X20CM, ASSENTADO COM ARGAMASSA TRACO 1:4 DE CIMENTO E AREIA</v>
          </cell>
          <cell r="C8491" t="str">
            <v>M2</v>
          </cell>
          <cell r="D8491">
            <v>124.24</v>
          </cell>
        </row>
        <row r="8492">
          <cell r="A8492" t="str">
            <v>89282</v>
          </cell>
          <cell r="B8492" t="str">
            <v>ALVENARIA ESTRUTURAL DE BLOCOS CERÂMICOS 14X19X39, (ESPESSURA DE 14 CM ), PARA PAREDES COM ÁREA LÍQUIDA MENOR QUE 6M², SEM VÃOS, UTILIZANDO P ALHETA E ARGAMASSA DE ASSENTAMENTO COM PREPARO EM BETONEIRA. AF_12/201 4</v>
          </cell>
          <cell r="C8492" t="str">
            <v>M2</v>
          </cell>
          <cell r="D8492">
            <v>45.1</v>
          </cell>
        </row>
        <row r="8493">
          <cell r="A8493" t="str">
            <v>89283</v>
          </cell>
          <cell r="B8493" t="str">
            <v>ALVENARIA ESTRUTURAL DE BLOCOS CERÂMICOS 14X19X39, (ESPESSURA DE 14 CM ), PARA PAREDES COM ÁREA LÍQUIDA MENOR QUE 6M², SEM VÃOS, UTILIZANDO P ALHETA E ARGAMASSA DE ASSENTAMENTO COM PREPARO MANUAL. AF_12/2014</v>
          </cell>
          <cell r="C8493" t="str">
            <v>M2</v>
          </cell>
          <cell r="D8493">
            <v>46.45</v>
          </cell>
        </row>
        <row r="8494">
          <cell r="A8494" t="str">
            <v>89284</v>
          </cell>
          <cell r="B8494" t="str">
            <v>ALVENARIA ESTRUTURAL DE BLOCOS CERÂMICOS 14X19X39, (ESPESSURA DE 14 CM ), PARA PAREDES COM ÁREA LÍQUIDA MAIOR OU IGUAL QUE 6M², SEM VÃOS, UTI LIZANDO PALHETA E ARGAMASSA DE ASSENTAMENTO COM PREPARO EM BETONEIRA. AF_12/2014</v>
          </cell>
          <cell r="C8494" t="str">
            <v>M2</v>
          </cell>
          <cell r="D8494">
            <v>41.99</v>
          </cell>
        </row>
        <row r="8495">
          <cell r="A8495" t="str">
            <v>89285</v>
          </cell>
          <cell r="B8495" t="str">
            <v>ALVENARIA ESTRUTURAL DE BLOCOS CERÂMICOS 14X19X39, (ESPESSURA DE 14 CM ), PARA PAREDES COM ÁREA LÍQUIDA MAIOR OU IGUAL QUE 6M², SEM VÃOS, UTI LIZANDO PALHETA E ARGAMASSA DE ASSENTAMENTO COM PREPARO MANUAL. AF_12/ 2014</v>
          </cell>
          <cell r="C8495" t="str">
            <v>M2</v>
          </cell>
          <cell r="D8495">
            <v>43.34</v>
          </cell>
        </row>
        <row r="8496">
          <cell r="A8496" t="str">
            <v>89286</v>
          </cell>
          <cell r="B8496" t="str">
            <v>ALVENARIA ESTRUTURAL DE BLOCOS CERÂMICOS 14X19X39, (ESPESSURA DE 14 CM ), PARA PAREDES COM ÁREA LÍQUIDA MENOR QUE 6M², COM VÃOS, UTILIZANDO P ALHETA E ARGAMASSA DE ASSENTAMENTO COM PREPARO EM BETONEIRA. AF_12/201 4</v>
          </cell>
          <cell r="C8496" t="str">
            <v>M2</v>
          </cell>
          <cell r="D8496">
            <v>48.49</v>
          </cell>
        </row>
        <row r="8497">
          <cell r="A8497" t="str">
            <v>89287</v>
          </cell>
          <cell r="B8497" t="str">
            <v>ALVENARIA ESTRUTURAL DE BLOCOS CERÂMICOS 14X19X39, (ESPESSURA DE 14 CM ), PARA PAREDES COM ÁREA LÍQUIDA MENOR QUE 6M², COM VÃOS, UTILIZANDO P ALHETA E ARGAMASSA DE ASSENTAMENTO COM PREPARO MANUAL. AF_ AF_12/2014</v>
          </cell>
          <cell r="C8497" t="str">
            <v>M2</v>
          </cell>
          <cell r="D8497">
            <v>49.84</v>
          </cell>
        </row>
        <row r="8498">
          <cell r="A8498" t="str">
            <v>89288</v>
          </cell>
          <cell r="B8498" t="str">
            <v>ALVENARIA ESTRUTURAL DE BLOCOS CERÂMICOS 14X19X39, (ESPESSURA DE 14 CM ), PARA PAREDES COM ÁREA LÍQUIDA MAIOR OU IGUAL A 6M², COM VÃOS, UTILI ZANDO PALHETA E ARGAMASSA DE ASSENTAMENTO COM PREPARO EM BETONEIRA. AF _12/2014</v>
          </cell>
          <cell r="C8498" t="str">
            <v>M2</v>
          </cell>
          <cell r="D8498">
            <v>44.12</v>
          </cell>
        </row>
        <row r="8499">
          <cell r="A8499" t="str">
            <v>89289</v>
          </cell>
          <cell r="B8499" t="str">
            <v>ALVENARIA ESTRUTURAL DE BLOCOS CERÂMICOS 14X19X39, (ESPESSURA DE 14 CM ), PARA PAREDES COM ÁREA LÍQUIDA MAIOR OU IGUAL A 6M², COM VÃOS, UTILI ZANDO PALHETA E ARGAMASSA DE ASSENTAMENTO COM PREPARO MANUAL. AF_12/20 14</v>
          </cell>
          <cell r="C8499" t="str">
            <v>M2</v>
          </cell>
          <cell r="D8499">
            <v>45.47</v>
          </cell>
        </row>
        <row r="8500">
          <cell r="A8500" t="str">
            <v>89290</v>
          </cell>
          <cell r="B8500" t="str">
            <v>ALVENARIA ESTRUTURAL DE BLOCOS CERÂMICOS 14X19X29, (ESPESSURA DE 14 CM ), PARA PAREDES COM ÁREA LÍQUIDA MENOR QUE 6M², SEM VÃOS, UTILIZANDO P ALHETA E ARGAMASSA DE ASSENTAMENTO COM PREPARO EM BETONEIRA. AF_12/201 4</v>
          </cell>
          <cell r="C8500" t="str">
            <v>M2</v>
          </cell>
          <cell r="D8500">
            <v>51.54</v>
          </cell>
        </row>
        <row r="8501">
          <cell r="A8501" t="str">
            <v>89291</v>
          </cell>
          <cell r="B8501" t="str">
            <v>ALVENARIA ESTRUTURAL DE BLOCOS CERÂMICOS 14X19X29, (ESPESSURA DE 14 CM ), PARA PAREDES COM ÁREA LÍQUIDA MENOR QUE 6M², SEM VÃOS, UTILIZANDO P ALHETA E ARGAMASSA DE ASSENTAMENTO COM PREPARO MANUAL. AF_12/2014</v>
          </cell>
          <cell r="C8501" t="str">
            <v>M2</v>
          </cell>
          <cell r="D8501">
            <v>53.05</v>
          </cell>
        </row>
        <row r="8502">
          <cell r="A8502" t="str">
            <v>89292</v>
          </cell>
          <cell r="B8502" t="str">
            <v>ALVENARIA ESTRUTURAL DE BLOCOS CERÂMICOS 14X19X29, (ESPESSURA DE 14 CM ), PARA PAREDES COM ÁREA LÍQUIDA MAIOR OU IGUAL A 6M², SEM VÃOS, UTILI ZANDO PALHETA E ARGAMASSA DE ASSENTAMENTO COM PREPARO EM BETONEIRA. AF _12/2014</v>
          </cell>
          <cell r="C8502" t="str">
            <v>M2</v>
          </cell>
          <cell r="D8502">
            <v>48.35</v>
          </cell>
        </row>
        <row r="8503">
          <cell r="A8503" t="str">
            <v>89293</v>
          </cell>
          <cell r="B8503" t="str">
            <v>ALVENARIA ESTRUTURAL DE BLOCOS CERÂMICOS 14X19X29, (ESPESSURA DE 14 CM ), PARA PAREDES COM ÁREA LÍQUIDA MAIOR OU IGUAL A 6M2, SEM VÃOS, UTILI ZANDO PALHETA E ARGAMASSA DE ASSENTAMENTO COM PREPARO MANUAL. AF_12/20 14</v>
          </cell>
          <cell r="C8503" t="str">
            <v>M2</v>
          </cell>
          <cell r="D8503">
            <v>49.86</v>
          </cell>
        </row>
        <row r="8504">
          <cell r="A8504" t="str">
            <v>89294</v>
          </cell>
          <cell r="B8504" t="str">
            <v>ALVENARIA ESTRUTURAL DE BLOCOS CERÂMICOS 14X19X29, (ESPESSURA DE 14 CM ), PARA PAREDES COM ÁREA LÍQUIDA MENOR QUE 6M², COM VÃOS, UTILIZANDO P ALHETA E ARGAMASSA DE ASSENTAMENTO COM PREPARO EM BETONEIRA. AF_12/201 4</v>
          </cell>
          <cell r="C8504" t="str">
            <v>M2</v>
          </cell>
          <cell r="D8504">
            <v>55.99</v>
          </cell>
        </row>
        <row r="8505">
          <cell r="A8505" t="str">
            <v>89295</v>
          </cell>
          <cell r="B8505" t="str">
            <v>ALVENARIA ESTRUTURAL DE BLOCOS CERÂMICOS 14X19X29, (ESPESSURA DE 14 CM ), PARA PAREDES COM ÁREA LÍQUIDA MENOR QUE 6M², COM VÃOS, UTILIZANDO P ALHETA E ARGAMASSA DE ASSENTAMENTO COM PREPARO MANUAL. AF_12/2014</v>
          </cell>
          <cell r="C8505" t="str">
            <v>M2</v>
          </cell>
          <cell r="D8505">
            <v>57.5</v>
          </cell>
        </row>
        <row r="8506">
          <cell r="A8506" t="str">
            <v>89296</v>
          </cell>
          <cell r="B8506" t="str">
            <v>ALVENARIA ESTRUTURAL DE BLOCOS CERÂMICOS 14X19X29, (ESPESSURA DE 14 CM ), PARA PAREDES COM ÁREA LÍQUIDA MAIOR OU IGUAL A 6M², COM VÃOS, UTILI ZANDO PALHETA E ARGAMASSA DE ASSENTAMENTO COM PREPARO EM BETONEIRA. AF _12/2014</v>
          </cell>
          <cell r="C8506" t="str">
            <v>M2</v>
          </cell>
          <cell r="D8506">
            <v>50.96</v>
          </cell>
        </row>
        <row r="8507">
          <cell r="A8507" t="str">
            <v>89297</v>
          </cell>
          <cell r="B8507" t="str">
            <v>ALVENARIA ESTRUTURAL DE BLOCOS CERÂMICOS 14X19X29, (ESPESSURA DE 14 CM ), PARA PAREDES COM ÁREA LÍQUIDA MAIOR OU IGUAL A 6M², COM VÃOS, UTILI ZANDO PALHETA E ARGAMASSA DE ASSENTAMENTO COM PREPARO MANUAL. AF_12/20 14</v>
          </cell>
          <cell r="C8507" t="str">
            <v>M2</v>
          </cell>
          <cell r="D8507">
            <v>52.47</v>
          </cell>
        </row>
        <row r="8508">
          <cell r="A8508" t="str">
            <v>89298</v>
          </cell>
          <cell r="B8508" t="str">
            <v>ALVENARIA ESTRUTURAL DE BLOCOS CERÂMICOS 14X19X39, (ESPESSURA DE 14 CM ), PARA PAREDES COM ÁREA LÍQUIDA MENOR QUE 6M², SEM VÃOS, UTILIZANDO C OLHER DE PEDREIRO E ARGAMASSA DE ASSENTAMENTO COM PREPARO EM BETONEIRA . AF_12/2014</v>
          </cell>
          <cell r="C8508" t="str">
            <v>M2</v>
          </cell>
          <cell r="D8508">
            <v>52.03</v>
          </cell>
        </row>
        <row r="8509">
          <cell r="A8509" t="str">
            <v>89299</v>
          </cell>
          <cell r="B8509" t="str">
            <v>ALVENARIA ESTRUTURAL DE BLOCOS CERÂMICOS 14X19X39, (ESPESSURA DE 14 CM ), PARA PAREDES COM ÁREA LÍQUIDA MENOR QUE 6M², SEM VÃOS, UTILIZANDO C OLHER DE PEDREIRO E ARGAMASSA DE ASSENTAMENTO COM PREPARO MANUAL. AF_1 41671</v>
          </cell>
          <cell r="C8509" t="str">
            <v>M2</v>
          </cell>
          <cell r="D8509">
            <v>53.95</v>
          </cell>
        </row>
        <row r="8510">
          <cell r="A8510" t="str">
            <v>89300</v>
          </cell>
          <cell r="B8510" t="str">
            <v>ALVENARIA ESTRUTURAL DE BLOCOS CERÂMICOS 14X19X39, (ESPESSURA DE 14 CM ), PARA PAREDES COM ÁREA LÍQUIDA MAIOR OU IGUAL A 6M², SEM VÃOS, UTILI ZANDO COLHER DE PEDREIRO E ARGAMASSA DE ASSENTAMENTO COM PREPARO EM BE TONEIRA. AF_12/2014</v>
          </cell>
          <cell r="C8510" t="str">
            <v>M2</v>
          </cell>
          <cell r="D8510">
            <v>48.92</v>
          </cell>
        </row>
        <row r="8511">
          <cell r="A8511" t="str">
            <v>89301</v>
          </cell>
          <cell r="B8511" t="str">
            <v>ALVENARIA ESTRUTURAL DE BLOCOS CERÂMICOS 14X19X39, (ESPESSURA DE 14 CM ), PARA PAREDES COM ÁREA LÍQUIDA MAIOR OU IGUAL A 6M², SEM VÃOS, UTILI ZANDO COLHER DE PEDREIRO E ARGAMASSA DE ASSENTAMENTO COM PREPARO MANUA L. AF_12/2014</v>
          </cell>
          <cell r="C8511" t="str">
            <v>M2</v>
          </cell>
          <cell r="D8511">
            <v>50.84</v>
          </cell>
        </row>
        <row r="8512">
          <cell r="A8512" t="str">
            <v>89302</v>
          </cell>
          <cell r="B8512" t="str">
            <v>ALVENARIA ESTRUTURAL DE BLOCOS CERÂMICOS 14X19X39, (ESPESSURA DE 14 CM ), PARA PAREDES COM ÁREA LÍQUIDA MENOR QUE 6M², COM VÃOS, UTILIZANDO C OLHER DE PEDREIRO E ARGAMASSA DE ASSENTAMENTO COM PREPARO EM BETONEIRA . AF_12/2014</v>
          </cell>
          <cell r="C8512" t="str">
            <v>M2</v>
          </cell>
          <cell r="D8512">
            <v>57.43</v>
          </cell>
        </row>
        <row r="8513">
          <cell r="A8513" t="str">
            <v>89303</v>
          </cell>
          <cell r="B8513" t="str">
            <v>ALVENARIA ESTRUTURAL DE BLOCOS CERÂMICOS 14X19X39, (ESPESSURA DE 14 CM ), PARA PAREDES COM ÁREA LÍQUIDA MENOR QUE 6M², COM VÃOS, UTILIZANDO C OLHER DE PEDREIRO E ARGAMASSA DE ASSENTAMENTO COM PREPARO MANUAL. AF_1 41671</v>
          </cell>
          <cell r="C8513" t="str">
            <v>M2</v>
          </cell>
          <cell r="D8513">
            <v>59.35</v>
          </cell>
        </row>
        <row r="8514">
          <cell r="A8514" t="str">
            <v>89304</v>
          </cell>
          <cell r="B8514" t="str">
            <v>ALVENARIA ESTRUTURAL DE BLOCOS CERÂMICOS 14X19X39, (ESPESSURA DE 14 CM ), PARA PAREDES COM ÁREA LÍQUIDA MAIOR OU IGUAL A 6M², COM VÃOS, UTILI ZANDO COLHER DE PEDREIRO E ARGAMASSA DE ASSENTAMENTO COM PREPARO EM BE TONEIRA. AF_12/2014</v>
          </cell>
          <cell r="C8514" t="str">
            <v>M2</v>
          </cell>
          <cell r="D8514">
            <v>52.3</v>
          </cell>
        </row>
        <row r="8515">
          <cell r="A8515" t="str">
            <v>89305</v>
          </cell>
          <cell r="B8515" t="str">
            <v>ALVENARIA ESTRUTURAL DE BLOCOS CERÂMICOS 14X19X39, (ESPESSURA DE 14 CM ), PARA PAREDES COM ÁREA LÍQUIDA MAIOR OU IGUAL A 6M², COM VÃOS, UTILI ZANDO COLHER DE PEDREIRO E ARGAMASSA DE ASSENTAMENTO COM PREPARO MANUA L. AF_12/2014</v>
          </cell>
          <cell r="C8515" t="str">
            <v>M2</v>
          </cell>
          <cell r="D8515">
            <v>54.22</v>
          </cell>
        </row>
        <row r="8516">
          <cell r="A8516" t="str">
            <v>89306</v>
          </cell>
          <cell r="B8516" t="str">
            <v>ALVENARIA ESTRUTURAL DE BLOCOS CERÂMICOS 14X19X29, (ESPESSURA DE 14 CM ), PARA PAREDES COM ÁREA LÍQUIDA MENOR QUE 6M², SEM VÃOS, UTILIZANDO C OLHER DE PEDREIRO E ARGAMASSA DE ASSENTAMENTO COM PREPARO EM BETONEIRA . AF_12/2014</v>
          </cell>
          <cell r="C8516" t="str">
            <v>M2</v>
          </cell>
          <cell r="D8516">
            <v>58.64</v>
          </cell>
        </row>
        <row r="8517">
          <cell r="A8517" t="str">
            <v>89307</v>
          </cell>
          <cell r="B8517" t="str">
            <v>ALVENARIA ESTRUTURAL DE BLOCOS CERÂMICOS 14X19X29, (ESPESSURA DE 14 CM ), PARA PAREDES COM ÁREA LÍQUIDA MENOR QUE 6M², SEM VÃOS, UTILIZANDO C OLHER DE PEDREIRO E ARGAMASSA DE ASSENTAMENTO COM PREPARO MANUAL. AF_1 41671</v>
          </cell>
          <cell r="C8517" t="str">
            <v>M2</v>
          </cell>
          <cell r="D8517">
            <v>60.77</v>
          </cell>
        </row>
        <row r="8518">
          <cell r="A8518" t="str">
            <v>89308</v>
          </cell>
          <cell r="B8518" t="str">
            <v>ALVENARIA ESTRUTURAL DE BLOCOS CERÂMICOS 14X19X29, (ESPESSURA DE 14 CM ), PARA PAREDES COM ÁREA LÍQUIDA MAIOR OU IGUAL A 6M², SEM VÃOS, UTILI ZANDO COLHER DE PEDREIRO E ARGAMASSA DE ASSENTAMENTO COM PREPARO EM BE TONEIRA. AF_12/2014</v>
          </cell>
          <cell r="C8518" t="str">
            <v>M2</v>
          </cell>
          <cell r="D8518">
            <v>55.45</v>
          </cell>
        </row>
        <row r="8519">
          <cell r="A8519" t="str">
            <v>89309</v>
          </cell>
          <cell r="B8519" t="str">
            <v>ALVENARIA ESTRUTURAL DE BLOCOS CERÂMICOS 14X19X29, (ESPESSURA DE 14 CM ), PARA PAREDES COM ÁREA LÍQUIDA MAIOR OU IGUAL A 6M², SEM VÃOS, UTILI ZANDO COLHER DE PEDREIRO E ARGAMASSA DE ASSENTAMENTO COM PREPARO MANUA L. AF_12/2014</v>
          </cell>
          <cell r="C8519" t="str">
            <v>M2</v>
          </cell>
          <cell r="D8519">
            <v>57.58</v>
          </cell>
        </row>
        <row r="8520">
          <cell r="A8520" t="str">
            <v>89310</v>
          </cell>
          <cell r="B8520" t="str">
            <v>ALVENARIA ESTRUTURAL DE BLOCOS CERÂMICOS 14X19X29, (ESPESSURA DE 14 CM ), PARA PAREDES COM ÁREA LÍQUIDA MENOR QUE 6M², COM VÃOS, UTILIZANDO C OLHER DE PEDREIRO E ARGAMASSA DE ASSENTAMENTO COM PREPARO EM BETONEIRA . AF_12/2014</v>
          </cell>
          <cell r="C8520" t="str">
            <v>M2</v>
          </cell>
          <cell r="D8520">
            <v>65.06</v>
          </cell>
        </row>
        <row r="8521">
          <cell r="A8521" t="str">
            <v>89311</v>
          </cell>
          <cell r="B8521" t="str">
            <v>ALVENARIA ESTRUTURAL DE BLOCOS CERÂMICOS 14X19X29, (ESPESSURA DE 14 CM ), PARA PAREDES COM ÁREA LÍQUIDA MENOR QUE 6M², COM VÃOS, UTILIZANDO C OLHER DE PEDREIRO E ARGAMASSA DE ASSENTAMENTO COM PREPARO MANUAL. AF_1 41671</v>
          </cell>
          <cell r="C8521" t="str">
            <v>M2</v>
          </cell>
          <cell r="D8521">
            <v>67.19</v>
          </cell>
        </row>
        <row r="8522">
          <cell r="A8522" t="str">
            <v>89312</v>
          </cell>
          <cell r="B8522" t="str">
            <v>ALVENARIA ESTRUTURAL DE BLOCOS CERÂMICOS 14X19X29, (ESPESSURA DE 14 CM ), PARA PAREDES COM ÁREA LÍQUIDA MAIOR OU IGUAL A 6M², COM VÃOS, UTILI ZANDO COLHER DE PEDREIRO E ARGAMASSA DE ASSENTAMENTO COM PREPARO EM BE TONEIRA. AF_12/2014</v>
          </cell>
          <cell r="C8522" t="str">
            <v>M2</v>
          </cell>
          <cell r="D8522">
            <v>59.31</v>
          </cell>
        </row>
        <row r="8523">
          <cell r="A8523" t="str">
            <v>89313</v>
          </cell>
          <cell r="B8523" t="str">
            <v>ALVENARIA ESTRUTURAL DE BLOCOS CERÂMICOS 14X19X29, (ESPESSURA DE 14 CM ), PARA PAREDES COM ÁREA LÍQUIDA MAIOR OU IGUAL A 6M², COM VÃOS, UTILI ZANDO COLHER DE PEDREIRO E ARGAMASSA DE ASSENTAMENTO COM PREPARO MANUA L. AF_12/2014</v>
          </cell>
          <cell r="C8523" t="str">
            <v>M2</v>
          </cell>
          <cell r="D8523">
            <v>61.45</v>
          </cell>
        </row>
        <row r="8524">
          <cell r="A8524" t="str">
            <v>65</v>
          </cell>
          <cell r="B8524" t="str">
            <v>ALVENARIA DE BLOCOS DE CONCRETO</v>
          </cell>
          <cell r="C8524">
            <v>0</v>
          </cell>
          <cell r="D8524">
            <v>0</v>
          </cell>
        </row>
        <row r="8525">
          <cell r="A8525" t="str">
            <v>87447</v>
          </cell>
          <cell r="B8525" t="str">
            <v>ALVENARIA DE VEDAÇÃO DE BLOCOS VAZADOS DE CONCRETO DE 9X19X39CM (ESPESSURA 9CM) DE PAREDES COM ÁREA LÍQUIDA MENOR QUE 6M² SEM VÃOS E ARGAMASSA DE ASSENTAMENTO COM PREPARO EM BETONEIRA. AF_06/2014</v>
          </cell>
          <cell r="C8525" t="str">
            <v>M2</v>
          </cell>
          <cell r="D8525">
            <v>38.96</v>
          </cell>
        </row>
        <row r="8526">
          <cell r="A8526" t="str">
            <v>87448</v>
          </cell>
          <cell r="B8526" t="str">
            <v>ALVENARIA DE VEDAÇÃO DE BLOCOS VAZADOS DE CONCRETO DE 9X19X39CM (ESPESSURA 9CM) DE PAREDES COM ÁREA LÍQUIDA MENOR QUE 6M² SEM VÃOS E ARGAMASSA DE ASSENTAMENTO COM PREPARO MANUAL. AF_06/2014</v>
          </cell>
          <cell r="C8526" t="str">
            <v>M2</v>
          </cell>
          <cell r="D8526">
            <v>39.21</v>
          </cell>
        </row>
        <row r="8527">
          <cell r="A8527" t="str">
            <v>87449</v>
          </cell>
          <cell r="B8527" t="str">
            <v>ALVENARIA DE VEDAÇÃO DE BLOCOS VAZADOS DE CONCRETO DE 14X19X39CM (ESPESSURA 14CM) DE PAREDES COM ÁREA LÍQUIDA MENOR QUE 6M² SEM VÃOS E ARGAMASSA DE ASSENTAMENTO COM PREPARO EM BETONEIRA. AF_06/2014</v>
          </cell>
          <cell r="C8527" t="str">
            <v>M2</v>
          </cell>
          <cell r="D8527">
            <v>51.13</v>
          </cell>
        </row>
        <row r="8528">
          <cell r="A8528" t="str">
            <v>87450</v>
          </cell>
          <cell r="B8528" t="str">
            <v>ALVENARIA DE VEDAÇÃO DE BLOCOS VAZADOS DE CONCRETO DE 14X19X39CM (ESPESSURA 14CM) DE PAREDES COM ÁREA LÍQUIDA MENOR QUE 6M² SEM VÃOS E ARGAMASSA DE ASSENTAMENTO COM PREPARO MANUAL. AF_06/2014</v>
          </cell>
          <cell r="C8528" t="str">
            <v>M2</v>
          </cell>
          <cell r="D8528">
            <v>51.78</v>
          </cell>
        </row>
        <row r="8529">
          <cell r="A8529" t="str">
            <v>87451</v>
          </cell>
          <cell r="B8529" t="str">
            <v>ALVENARIA DE VEDAÇÃO DE BLOCOS VAZADOS DE CONCRETO DE 19X19X39CM (ESPESSURA 19CM) DE PAREDES COM ÁREA LÍQUIDA MENOR QUE 6M² SEM VÃOS E ARGAMASSA DE ASSENTAMENTO COM PREPARO EM BETONEIRA. AF_06/2014</v>
          </cell>
          <cell r="C8529" t="str">
            <v>M2</v>
          </cell>
          <cell r="D8529">
            <v>62.47</v>
          </cell>
        </row>
        <row r="8530">
          <cell r="A8530" t="str">
            <v>87452</v>
          </cell>
          <cell r="B8530" t="str">
            <v>ALVENARIA DE VEDAÇÃO DE BLOCOS VAZADOS DE CONCRETO DE 19X19X39CM (ESPESSURA 19CM) DE PAREDES COM ÁREA LÍQUIDA MENOR QUE 6M² SEM VÃOS E ARGAMASSA DE ASSENTAMENTO COM PREPARO MANUAL. AF_06/2014</v>
          </cell>
          <cell r="C8530" t="str">
            <v>M2</v>
          </cell>
          <cell r="D8530">
            <v>62.85</v>
          </cell>
        </row>
        <row r="8531">
          <cell r="A8531" t="str">
            <v>87453</v>
          </cell>
          <cell r="B8531" t="str">
            <v>ALVENARIA DE VEDAÇÃO DE BLOCOS VAZADOS DE CONCRETO DE 9X19X39CM (ESPESSURA 9CM) DE PAREDES COM ÁREA LÍQUIDA MAIOR OU IGUAL A 6M² SEM VÃOS E ARGAMASSA DE ASSENTAMENTO COM PREPARO EM BETONEIRA. AF_06/2014</v>
          </cell>
          <cell r="C8531" t="str">
            <v>M2</v>
          </cell>
          <cell r="D8531">
            <v>36.36</v>
          </cell>
        </row>
        <row r="8532">
          <cell r="A8532" t="str">
            <v>87454</v>
          </cell>
          <cell r="B8532" t="str">
            <v>ALVENARIA DE VEDAÇÃO DE BLOCOS VAZADOS DE CONCRETO DE 9X19X39CM (ESPESSURA 9CM) DE PAREDES COM ÁREA LÍQUIDA MAIOR OU IGUAL A 6M² SEM VÃOS E ARGAMASSA DE ASSENTAMENTO COM PREPARO MANUAL. AF_06/2014</v>
          </cell>
          <cell r="C8532" t="str">
            <v>M2</v>
          </cell>
          <cell r="D8532">
            <v>36.92</v>
          </cell>
        </row>
        <row r="8533">
          <cell r="A8533" t="str">
            <v>87455</v>
          </cell>
          <cell r="B8533" t="str">
            <v>ALVENARIA DE VEDAÇÃO DE BLOCOS VAZADOS DE CONCRETO DE 14X19X39CM (ESPESSURA 14CM) DE PAREDES COM ÁREA LÍQUIDA MAIOR OU IGUAL A 6M² SEM VÃOS E ARGAMASSA DE ASSENTAMENTO COM PREPARO EM BETONEIRA. AF_06/2014</v>
          </cell>
          <cell r="C8533" t="str">
            <v>M2</v>
          </cell>
          <cell r="D8533">
            <v>47.66</v>
          </cell>
        </row>
        <row r="8534">
          <cell r="A8534" t="str">
            <v>87456</v>
          </cell>
          <cell r="B8534" t="str">
            <v>ALVENARIA DE VEDAÇÃO DE BLOCOS VAZADOS DE CONCRETO DE 14X19X39CM (ESPESSURA 14CM) DE PAREDES COM ÁREA LÍQUIDA MAIOR OU IGUAL A 6M² SEM VÃOS E ARGAMASSA DE ASSENTAMENTO COM PREPARO MANUAL. AF_06/2014</v>
          </cell>
          <cell r="C8534" t="str">
            <v>M2</v>
          </cell>
          <cell r="D8534">
            <v>48.61</v>
          </cell>
        </row>
        <row r="8535">
          <cell r="A8535" t="str">
            <v>87457</v>
          </cell>
          <cell r="B8535" t="str">
            <v>ALVENARIA DE VEDAÇÃO DE BLOCOS VAZADOS DE CONCRETO DE 19X19X39CM (ESPESSURA 19CM) DE PAREDES COM ÁREA LÍQUIDA MAIOR OU IGUAL A 6M² SEM VÃOS E ARGAMASSA DE ASSENTAMENTO COM PREPARO EM BETONEIRA. AF_06/2014</v>
          </cell>
          <cell r="C8535" t="str">
            <v>M2</v>
          </cell>
          <cell r="D8535">
            <v>58.51</v>
          </cell>
        </row>
        <row r="8536">
          <cell r="A8536" t="str">
            <v>87458</v>
          </cell>
          <cell r="B8536" t="str">
            <v>ALVENARIA DE VEDAÇÃO DE BLOCOS VAZADOS DE CONCRETO DE 19X19X39CM (ESPESSURA 19CM) DE PAREDES COM ÁREA LÍQUIDA MAIOR OU IGUAL A 6M² SEM VÃOS E ARGAMASSA DE ASSENTAMENTO COM PREPARO MANUAL. AF_06/2014</v>
          </cell>
          <cell r="C8536" t="str">
            <v>M2</v>
          </cell>
          <cell r="D8536">
            <v>59.34</v>
          </cell>
        </row>
        <row r="8537">
          <cell r="A8537" t="str">
            <v>87459</v>
          </cell>
          <cell r="B8537" t="str">
            <v>ALVENARIA DE VEDAÇÃO DE BLOCOS VAZADOS DE CONCRETO DE 9X19X39CM (ESPESSURA 9CM) DE PAREDES COM ÁREA LÍQUIDA MENOR QUE 6M² COM VÃOS E ARGAMASSA DE ASSENTAMENTO COM PREPARO EM BETONEIRA. AF_06/2014</v>
          </cell>
          <cell r="C8537" t="str">
            <v>M2</v>
          </cell>
          <cell r="D8537">
            <v>42.92</v>
          </cell>
        </row>
        <row r="8538">
          <cell r="A8538" t="str">
            <v>87460</v>
          </cell>
          <cell r="B8538" t="str">
            <v>ALVENARIA DE VEDAÇÃO DE BLOCOS VAZADOS DE CONCRETO DE 9X19X39CM (ESPESSURA 9CM) DE PAREDES COM ÁREA LÍQUIDA MENOR QUE 6M² COM VÃOS E ARGAMASSA DE ASSENTAMENTO COM PREPARO MANUAL. AF_06/2014</v>
          </cell>
          <cell r="C8538" t="str">
            <v>M2</v>
          </cell>
          <cell r="D8538">
            <v>43.48</v>
          </cell>
        </row>
        <row r="8539">
          <cell r="A8539" t="str">
            <v>87461</v>
          </cell>
          <cell r="B8539" t="str">
            <v>ALVENARIA DE VEDAÇÃO DE BLOCOS VAZADOS DE CONCRETO DE 14X19X39CM (ESPESSURA 14CM) DE PAREDES COM ÁREA LÍQUIDA MENOR QUE 6M² COM VÃOS E ARGAMASSA DE ASSENTAMENTO COM PREPARO EM BETONEIRA. AF_06/2014</v>
          </cell>
          <cell r="C8539" t="str">
            <v>M2</v>
          </cell>
          <cell r="D8539">
            <v>55.12</v>
          </cell>
        </row>
        <row r="8540">
          <cell r="A8540" t="str">
            <v>87462</v>
          </cell>
          <cell r="B8540" t="str">
            <v>ALVENARIA DE VEDAÇÃO DE BLOCOS VAZADOS DE CONCRETO DE 14X19X39CM (ESPESSURA 14CM) DE PAREDES COM ÁREA LÍQUIDA MENOR QUE 6M² COM VÃOS E ARGAMASSA DE ASSENTAMENTO COM PREPARO MANUAL. AF_06/2014</v>
          </cell>
          <cell r="C8540" t="str">
            <v>M2</v>
          </cell>
          <cell r="D8540">
            <v>55.78</v>
          </cell>
        </row>
        <row r="8541">
          <cell r="A8541" t="str">
            <v>87463</v>
          </cell>
          <cell r="B8541" t="str">
            <v>ALVENARIA DE VEDAÇÃO DE BLOCOS VAZADOS DE CONCRETO DE 19X19X39CM (ESPESSURA 19CM) DE PAREDES COM ÁREA LÍQUIDA MENOR QUE 6M² COM VÃOS E ARGAMASSA DE ASSENTAMENTO COM PREPARO EM BETONEIRA. AF_06/2014</v>
          </cell>
          <cell r="C8541" t="str">
            <v>M2</v>
          </cell>
          <cell r="D8541">
            <v>66.08</v>
          </cell>
        </row>
        <row r="8542">
          <cell r="A8542" t="str">
            <v>87464</v>
          </cell>
          <cell r="B8542" t="str">
            <v>ALVENARIA DE VEDAÇÃO DE BLOCOS VAZADOS DE CONCRETO DE 19X19X39CM (ESPESSURA 19CM) DE PAREDES COM ÁREA LÍQUIDA MENOR QUE 6M² COM VÃOS E ARGAMASSA DE ASSENTAMENTO COM PREPARO MANUAL. AF_06/2014</v>
          </cell>
          <cell r="C8542" t="str">
            <v>M2</v>
          </cell>
          <cell r="D8542">
            <v>66.900000000000006</v>
          </cell>
        </row>
        <row r="8543">
          <cell r="A8543" t="str">
            <v>87465</v>
          </cell>
          <cell r="B8543" t="str">
            <v>ALVENARIA DE VEDAÇÃO DE BLOCOS VAZADOS DE CONCRETO DE 9X19X39CM (ESPESSURA 9CM) DE PAREDES COM ÁREA LÍQUIDA MAIOR OU IGUAL A 6M² COM VÃOS E ARGAMASSA DE ASSENTAMENTO COM PREPARO EM BETONEIRA. AF_06/2014</v>
          </cell>
          <cell r="C8543" t="str">
            <v>M2</v>
          </cell>
          <cell r="D8543">
            <v>38.6</v>
          </cell>
        </row>
        <row r="8544">
          <cell r="A8544" t="str">
            <v>87466</v>
          </cell>
          <cell r="B8544" t="str">
            <v>ALVENARIA DE VEDAÇÃO DE BLOCOS VAZADOS DE CONCRETO DE 9X19X39CM (ESPESSURA 9CM) DE PAREDES COM ÁREA LÍQUIDA MAIOR OU IGUAL A 6M² COM VÃOS E ARGAMASSA DE ASSENTAMENTO COM PREPARO MANUAL. AF_06/2014</v>
          </cell>
          <cell r="C8544" t="str">
            <v>M2</v>
          </cell>
          <cell r="D8544">
            <v>39.17</v>
          </cell>
        </row>
        <row r="8545">
          <cell r="A8545" t="str">
            <v>87467</v>
          </cell>
          <cell r="B8545" t="str">
            <v>ALVENARIA DE VEDAÇÃO DE BLOCOS VAZADOS DE CONCRETO DE 14X19X39CM (ESPESSURA 14CM) DE PAREDES COM ÁREA LÍQUIDA MAIOR OU IGUAL A 6M² COM VÃOS E ARGAMASSA DE ASSENTAMENTO COM PREPARO EM BETONEIRA. AF_06/2014</v>
          </cell>
          <cell r="C8545" t="str">
            <v>M2</v>
          </cell>
          <cell r="D8545">
            <v>50.26</v>
          </cell>
        </row>
        <row r="8546">
          <cell r="A8546" t="str">
            <v>87468</v>
          </cell>
          <cell r="B8546" t="str">
            <v>ALVENARIA DE VEDAÇÃO DE BLOCOS VAZADOS DE CONCRETO DE 14X19X39CM (ESPESSURA 14CM) DE PAREDES COM ÁREA LÍQUIDA MAIOR OU IGUAL A 6M² COM VÃOS E ARGAMASSA DE ASSENTAMENTO COM PREPARO MANUAL. AF_06/2014</v>
          </cell>
          <cell r="C8546" t="str">
            <v>M2</v>
          </cell>
          <cell r="D8546">
            <v>50.92</v>
          </cell>
        </row>
        <row r="8547">
          <cell r="A8547" t="str">
            <v>87469</v>
          </cell>
          <cell r="B8547" t="str">
            <v>ALVENARIA DE VEDAÇÃO DE BLOCOS VAZADOS DE CONCRETO DE 19X19X39CM (ESPESSURA 19CM) DE PAREDES COM ÁREA LÍQUIDA MAIOR OU IGUAL A 6M² COM VÃOS E ARGAMASSA DE ASSENTAMENTO COM PREPARO EM BETONEIRA. AF_06/2014</v>
          </cell>
          <cell r="C8547" t="str">
            <v>M2</v>
          </cell>
          <cell r="D8547">
            <v>61.23</v>
          </cell>
        </row>
        <row r="8548">
          <cell r="A8548" t="str">
            <v>87470</v>
          </cell>
          <cell r="B8548" t="str">
            <v>ALVENARIA DE VEDAÇÃO DE BLOCOS VAZADOS DE CONCRETO DE 19X19X39CM (ESPESSURA 19CM) DE PAREDES COM ÁREA LÍQUIDA MAIOR OU IGUAL A 6M² COM VÃOS E ARGAMASSA DE ASSENTAMENTO COM PREPARO MANUAL. AF_06/2014</v>
          </cell>
          <cell r="C8548" t="str">
            <v>M2</v>
          </cell>
          <cell r="D8548">
            <v>62.06</v>
          </cell>
        </row>
        <row r="8549">
          <cell r="A8549" t="str">
            <v>89044</v>
          </cell>
          <cell r="B8549" t="str">
            <v>(COMPOSIÇÃO REPRESENTATIVA) DO SERVIÇO DE ALVENARIA DE VEDAÇÃO DE BLOCOS VAZADOS DE CONCRETO DE 9X19X39CM (ESPESSURA 9CM), PARA EDIFICAÇÃO H ABITACIONAL MULTIFAMILIAR (PRÉDIO). AF_11/2014_P</v>
          </cell>
          <cell r="C8549" t="str">
            <v>M2</v>
          </cell>
          <cell r="D8549">
            <v>38.74</v>
          </cell>
        </row>
        <row r="8550">
          <cell r="A8550" t="str">
            <v>89169</v>
          </cell>
          <cell r="B8550" t="str">
            <v>(COMPOSIÇÃO REPRESENTATIVA) DO SERVIÇO DE ALVENARIA DE VEDAÇÃO DE BLOCOS VAZADOS DE CONCRETO DE 9X19X39CM (ESPESSURA 9CM), PARA EDIFICAÇÃO H ABITACIONAL UNIFAMILIAR (CASA) E EDIFICAÇÃO PÚBLICA PADRÃO. AF_11/2014 _P</v>
          </cell>
          <cell r="C8550" t="str">
            <v>M2</v>
          </cell>
          <cell r="D8550">
            <v>39.299999999999997</v>
          </cell>
        </row>
        <row r="8551">
          <cell r="A8551" t="str">
            <v>89978</v>
          </cell>
          <cell r="B8551" t="str">
            <v>(COMPOSIÇÃO REPRESENTATIVA) DO SERVIÇO DE ALVENARIA DE VEDAÇÃO DE BLOCOS VAZADOS DE CONCRETO DE 14X19X39CM (ESPESSURA 14CM), PARA EDIFICAÇÃO HABITACIONAL UNIFAMILIAR (CASA) E EDIFICAÇÃO PÚBLICA PADRÃO. AF_12/20 14_P</v>
          </cell>
          <cell r="C8551" t="str">
            <v>M2</v>
          </cell>
          <cell r="D8551">
            <v>51.14</v>
          </cell>
        </row>
        <row r="8552">
          <cell r="A8552" t="str">
            <v>66</v>
          </cell>
          <cell r="B8552" t="str">
            <v>ALVENARIA DE ELEMENTOS VAZADOS DE CONCRETO</v>
          </cell>
          <cell r="C8552">
            <v>0</v>
          </cell>
          <cell r="D8552">
            <v>0</v>
          </cell>
        </row>
        <row r="8553">
          <cell r="A8553" t="str">
            <v>73937</v>
          </cell>
          <cell r="B8553" t="str">
            <v>ALVENARIA ELEMENTO VAZADO CONCRETO (COBOGO)</v>
          </cell>
          <cell r="C8553">
            <v>0</v>
          </cell>
          <cell r="D8553">
            <v>0</v>
          </cell>
        </row>
        <row r="8554">
          <cell r="A8554" t="str">
            <v>73937/001</v>
          </cell>
          <cell r="B8554" t="str">
            <v>COBOGO DE CONCRETO (ELEMENTO VAZADO), 7X50X50CM, ASSENTADO COM ARGAMASSA TRACO 1:4 (CIMENTO E AREIA)</v>
          </cell>
          <cell r="C8554" t="str">
            <v>M2</v>
          </cell>
          <cell r="D8554">
            <v>97.28</v>
          </cell>
        </row>
        <row r="8555">
          <cell r="A8555" t="str">
            <v>73937/003</v>
          </cell>
          <cell r="B8555" t="str">
            <v>COBOGO DE CONCRETO (ELEMENTO VAZADO), 7X50X50CM, ASSENTADO COM ARGAMASSA TRACO 1:3 (CIMENTO E AREIA)</v>
          </cell>
          <cell r="C8555" t="str">
            <v>M2</v>
          </cell>
          <cell r="D8555">
            <v>95.66</v>
          </cell>
        </row>
        <row r="8556">
          <cell r="A8556" t="str">
            <v>73937/004</v>
          </cell>
          <cell r="B8556" t="str">
            <v>COBOGO DE CONCRETO (ELEMENTO VAZADO), 6X29X29CM, ASSENTADO COM ARGAMASSA TRACO 1:7 (CIMENTO E AREIA)</v>
          </cell>
          <cell r="C8556" t="str">
            <v>M2</v>
          </cell>
          <cell r="D8556">
            <v>91.02</v>
          </cell>
        </row>
        <row r="8557">
          <cell r="A8557" t="str">
            <v>73937/005</v>
          </cell>
          <cell r="B8557" t="str">
            <v>COBOGO DE CONCRETO (ELEMENTO VAZADO), 10X29X39CM ABERTURA COM VIDRO, A SSENTADO COM ARGAMASSA TRACO 1:4 (CIMENTO E AREIA MEDIA NAO PENEIRADA)</v>
          </cell>
          <cell r="C8557" t="str">
            <v>M2</v>
          </cell>
          <cell r="D8557">
            <v>174.47</v>
          </cell>
        </row>
        <row r="8558">
          <cell r="A8558" t="str">
            <v>74196</v>
          </cell>
          <cell r="B8558" t="str">
            <v>COBOGO CONCRETO</v>
          </cell>
          <cell r="C8558">
            <v>0</v>
          </cell>
          <cell r="D8558">
            <v>0</v>
          </cell>
        </row>
        <row r="8559">
          <cell r="A8559" t="str">
            <v>74196/001</v>
          </cell>
          <cell r="B8559" t="str">
            <v>COBOGO DE CONCRETO (ELEMENTO VAZADO), 5X50X50CM, ASSENTADO COM ARGAMASSA DE CIMENTO E AREIA COM ACO CA-25</v>
          </cell>
          <cell r="C8559" t="str">
            <v>M2</v>
          </cell>
          <cell r="D8559">
            <v>98.68</v>
          </cell>
        </row>
        <row r="8560">
          <cell r="A8560" t="str">
            <v>89453</v>
          </cell>
          <cell r="B8560" t="str">
            <v>ALVENARIA DE BLOCOS DE CONCRETO ESTRUTURAL 14X19X39 CM, (ESPESSURA 14 CM), FBK = 4,5 MPA, PARA PAREDES COM ÁREA LÍQUIDA MENOR QUE 6M², SEM V ÃOS, UTILIZANDO PALHETA. AF_12/2014</v>
          </cell>
          <cell r="C8560" t="str">
            <v>M2</v>
          </cell>
          <cell r="D8560">
            <v>46.68</v>
          </cell>
        </row>
        <row r="8561">
          <cell r="A8561">
            <v>89454</v>
          </cell>
          <cell r="B8561" t="str">
            <v>ALVENARIA DE BLOCOS DE CONCRETO ESTRUTURAL 14X19X39 CM, (ESPESSURA 14 CM), FBK = 4,5 MPA, PARA PAREDES COM ÁREA LÍQUIDA MAIOR OU IGUAL A 6M² , SEM VÃOS, UTILIZANDO PALHETA. AF_12/2014</v>
          </cell>
          <cell r="C8561" t="str">
            <v>M2</v>
          </cell>
          <cell r="D8561">
            <v>45.01</v>
          </cell>
        </row>
        <row r="8562">
          <cell r="A8562" t="str">
            <v>89455</v>
          </cell>
          <cell r="B8562" t="str">
            <v>ALVENARIA DE BLOCOS DE CONCRETO ESTRUTURAL 14X19X39 CM, (ESPESSURA 14 CM) FBK = 14,0 MPA, PARA PAREDES COM ÁREA LÍQUIDA MENOR QUE 6M², SEM V ÃOS, UTILIZANDO PALHETA. AF_12/2014</v>
          </cell>
          <cell r="C8562" t="str">
            <v>M2</v>
          </cell>
          <cell r="D8562">
            <v>58.49</v>
          </cell>
        </row>
        <row r="8563">
          <cell r="A8563" t="str">
            <v>89456</v>
          </cell>
          <cell r="B8563" t="str">
            <v>ALVENARIA DE BLOCOS DE CONCRETO ESTRUTURAL 14X19X39 CM, (ESPESSURA 14 CM) FBK = 14,0 MPA, PARA PAREDES COM ÁREA LÍQUIDA MAIOR OU IGUAL A 6M² , SEM VÃOS, UTILIZANDO PALHETA. AF_12/2014</v>
          </cell>
          <cell r="C8563" t="str">
            <v>M2</v>
          </cell>
          <cell r="D8563">
            <v>56.29</v>
          </cell>
        </row>
        <row r="8564">
          <cell r="A8564" t="str">
            <v>89457</v>
          </cell>
          <cell r="B8564" t="str">
            <v>ALVENARIA DE BLOCOS DE CONCRETO ESTRUTURAL 14X19X39 CM, (ESPESSURA 14 CM), FBK = 4,5 MPA, PARA PAREDES COM ÁREA LÍQUIDA MENOR QUE 6M², COM V ÃOS, UTILIZANDO PALHETA. AF_12/2014</v>
          </cell>
          <cell r="C8564" t="str">
            <v>M2</v>
          </cell>
          <cell r="D8564">
            <v>48.71</v>
          </cell>
        </row>
        <row r="8565">
          <cell r="A8565" t="str">
            <v>89458</v>
          </cell>
          <cell r="B8565" t="str">
            <v>ALVENARIA DE BLOCOS DE CONCRETO ESTRUTURAL 14X19X39 CM, (ESPESSURA 14 CM), FBK = 4,5 MPA, PARA PAREDES COM ÁREA LÍQUIDA MAIOR OU IGUAL A 6M² , COM VÃOS, UTILIZANDO PALHETA. AF_12/2014</v>
          </cell>
          <cell r="C8565" t="str">
            <v>M2</v>
          </cell>
          <cell r="D8565">
            <v>46.11</v>
          </cell>
        </row>
        <row r="8566">
          <cell r="A8566" t="str">
            <v>89459</v>
          </cell>
          <cell r="B8566" t="str">
            <v>ALVENARIA DE BLOCOS DE CONCRETO ESTRUTURAL 14X19X39 CM, (ESPESSURA 14 CM) FBK = 14,0 MPA, PARA PAREDES COM ÁREA LÍQUIDA MENOR QUE 6M², COM V ÃOS, UTILIZANDO PALHETA. AF_12/2014</v>
          </cell>
          <cell r="C8566" t="str">
            <v>M2</v>
          </cell>
          <cell r="D8566">
            <v>61.57</v>
          </cell>
        </row>
        <row r="8567">
          <cell r="A8567" t="str">
            <v>89460</v>
          </cell>
          <cell r="B8567" t="str">
            <v>ALVENARIA DE BLOCOS DE CONCRETO ESTRUTURAL 14X19X39 CM, (ESPESSURA 14 CM) FBK = 14,0 MPA, PARA PAREDES COM ÁREA LÍQUIDA MAIOR OU IGUAL A 6M² , COM VÃOS, UTILIZANDO PALHETA. AF_12/2014</v>
          </cell>
          <cell r="C8567" t="str">
            <v>M2</v>
          </cell>
          <cell r="D8567">
            <v>58.25</v>
          </cell>
        </row>
        <row r="8568">
          <cell r="A8568" t="str">
            <v>89462</v>
          </cell>
          <cell r="B8568" t="str">
            <v>ALVENARIA DE BLOCOS DE CONCRETO ESTRUTURAL 14X19X29 CM, (ESPESSURA 14 CM), FBK = 4,5 MPA, PARA PAREDES COM ÁREA LÍQUIDA MENOR QUE 6M², SEM V ÃOS, UTILIZANDO PALHETA. AF_12/2014</v>
          </cell>
          <cell r="C8568" t="str">
            <v>M2</v>
          </cell>
          <cell r="D8568">
            <v>52.08</v>
          </cell>
        </row>
        <row r="8569">
          <cell r="A8569" t="str">
            <v>89463</v>
          </cell>
          <cell r="B8569" t="str">
            <v>ALVENARIA DE BLOCOS DE CONCRETO ESTRUTURAL 14X19X29 CM, (ESPESSURA 14 CM), FBK = 4,5 MPA, PARA PAREDES COM ÁREA LÍQUIDA MAIOR OU IGUAL A 6M² , SEM VÃOS, UTILIZANDO PALHETA. AF_12/2014</v>
          </cell>
          <cell r="C8569" t="str">
            <v>M2</v>
          </cell>
          <cell r="D8569">
            <v>50.35</v>
          </cell>
        </row>
        <row r="8570">
          <cell r="A8570" t="str">
            <v>89464</v>
          </cell>
          <cell r="B8570" t="str">
            <v>ALVENARIA DE BLOCOS DE CONCRETO ESTRUTURAL 14X19X29 CM, (ESPESSURA 14 CM) FBK = 14,0 MPA, PARA PAREDES COM ÁREA LÍQUIDA MENOR QUE 6M², SEM V ÃOS, UTILIZANDO PALHETA. AF_12/2014</v>
          </cell>
          <cell r="C8570" t="str">
            <v>M2</v>
          </cell>
          <cell r="D8570">
            <v>72.94</v>
          </cell>
        </row>
        <row r="8571">
          <cell r="A8571" t="str">
            <v>89465</v>
          </cell>
          <cell r="B8571" t="str">
            <v>ALVENARIA DE BLOCOS DE CONCRETO ESTRUTURAL 14X19X29 CM, (ESPESSURA 14 CM) FBK = 14,0 MPA, PARA PAREDES COM ÁREA LÍQUIDA MAIOR OU IGUAL A 6M² , SEM VÃOS, UTILIZANDO PALHETA. AF_12/2014</v>
          </cell>
          <cell r="C8571" t="str">
            <v>M2</v>
          </cell>
          <cell r="D8571">
            <v>71.02</v>
          </cell>
        </row>
        <row r="8572">
          <cell r="A8572" t="str">
            <v>89466</v>
          </cell>
          <cell r="B8572" t="str">
            <v>ALVENARIA DE BLOCOS DE CONCRETO ESTRUTURAL 14X19X29 CM, (ESPESSURA 14 CM), FBK = 4,5 MPA, PARA PAREDES COM ÁREA LÍQUIDA MENOR QUE 6M², COM V ÃOS, UTILIZANDO PALHETA. AF_12/2014</v>
          </cell>
          <cell r="C8572" t="str">
            <v>M2</v>
          </cell>
          <cell r="D8572">
            <v>55.09</v>
          </cell>
        </row>
        <row r="8573">
          <cell r="A8573" t="str">
            <v>89467</v>
          </cell>
          <cell r="B8573" t="str">
            <v>ALVENARIA DE BLOCOS DE CONCRETO ESTRUTURAL 14X19X29 CM, (ESPESSURA 14 CM), FBK = 4,5 MPA, PARA PAREDES COM ÁREA LÍQUIDA MAIOR OU IGUAL A 6M² , COM VÃOS, UTILIZANDO PALHETA. AF_12/2014</v>
          </cell>
          <cell r="C8573" t="str">
            <v>M2</v>
          </cell>
          <cell r="D8573">
            <v>52.11</v>
          </cell>
        </row>
        <row r="8574">
          <cell r="A8574" t="str">
            <v>89468</v>
          </cell>
          <cell r="B8574" t="str">
            <v>ALVENARIA DE BLOCOS DE CONCRETO ESTRUTURAL 14X19X29 CM, (ESPESSURA 14 CM) FBK = 14,0 MPA, PARA PAREDES COM ÁREA LÍQUIDA MENOR QUE 6M², COM V ÃOS, UTILIZANDO PALHETA. AF_12/2014</v>
          </cell>
          <cell r="C8574" t="str">
            <v>M2</v>
          </cell>
          <cell r="D8574">
            <v>75.14</v>
          </cell>
        </row>
        <row r="8575">
          <cell r="A8575" t="str">
            <v>89469</v>
          </cell>
          <cell r="B8575" t="str">
            <v>ALVENARIA DE BLOCOS DE CONCRETO ESTRUTURAL 14X19X29 CM, (ESPESSURA 14 CM) FBK = 14,0 MPA, PARA PAREDES COM ÁREA LÍQUIDA MAIOR OU IGUAL A 6M² , COM VÃOS, UTILIZANDO PALHETA. AF_12/2014</v>
          </cell>
          <cell r="C8575" t="str">
            <v>M2</v>
          </cell>
          <cell r="D8575">
            <v>72.2</v>
          </cell>
        </row>
        <row r="8576">
          <cell r="A8576" t="str">
            <v>89470</v>
          </cell>
          <cell r="B8576" t="str">
            <v>ALVENARIA DE BLOCOS DE CONCRETO ESTRUTURAL 14X19X39 CM, (ESPESSURA 14 CM), FBK = 4,5 MPA, PARA PAREDES COM ÁREA LÍQUIDA MENOR QUE 6M², SEM V ÃOS, UTILIZANDO COLHER DE PEDREIRO. AF_12/2014</v>
          </cell>
          <cell r="C8576" t="str">
            <v>M2</v>
          </cell>
          <cell r="D8576">
            <v>54.99</v>
          </cell>
        </row>
        <row r="8577">
          <cell r="A8577" t="str">
            <v>89471</v>
          </cell>
          <cell r="B8577" t="str">
            <v>ALVENARIA DE BLOCOS DE CONCRETO ESTRUTURAL 14X19X39 CM, (ESPESSURA 14 CM), FBK = 4,5 MPA, PARA PAREDES COM ÁREA LÍQUIDA MAIOR OU IGUAL A 6M² , SEM VÃOS, UTILIZANDO COLHER DE PEDREIRO. AF_12/2014</v>
          </cell>
          <cell r="C8577" t="str">
            <v>M2</v>
          </cell>
          <cell r="D8577">
            <v>53.32</v>
          </cell>
        </row>
        <row r="8578">
          <cell r="A8578" t="str">
            <v>89472</v>
          </cell>
          <cell r="B8578" t="str">
            <v>ALVENARIA DE BLOCOS DE CONCRETO ESTRUTURAL 14X19X39 CM, (ESPESSURA 14 CM) FBK = 14,0 MPA, PARA PAREDES COM ÁREA LÍQUIDA MENOR QUE 6M², SEM V ÃOS, UTILIZANDO COLHER DE PEDREIRO. AF_12/2014</v>
          </cell>
          <cell r="C8578" t="str">
            <v>M2</v>
          </cell>
          <cell r="D8578">
            <v>66.75</v>
          </cell>
        </row>
        <row r="8579">
          <cell r="A8579" t="str">
            <v>89473</v>
          </cell>
          <cell r="B8579" t="str">
            <v>ALVENARIA DE BLOCOS DE CONCRETO ESTRUTURAL 14X19X39 CM, (ESPESSURA 14 CM) FBK = 14,0 MPA, PARA PAREDES COM ÁREA LÍQUIDA MAIOR OU IGUAL A 6M² , SEM VÃOS, UTILIZANDO COLHER DE PEDREIRO. AF_12/2014</v>
          </cell>
          <cell r="C8579" t="str">
            <v>M2</v>
          </cell>
          <cell r="D8579">
            <v>64.680000000000007</v>
          </cell>
        </row>
        <row r="8580">
          <cell r="A8580" t="str">
            <v>89474</v>
          </cell>
          <cell r="B8580" t="str">
            <v>ALVENARIA DE BLOCOS DE CONCRETO ESTRUTURAL 14X19X39 CM, (ESPESSURA 14 CM), FBK = 4,5 MPA, PARA PAREDES COM ÁREA LÍQUIDA MENOR QUE 6M², COM V ÃOS, UTILIZANDO COLHER DE PEDREIRO. AF_12/2014</v>
          </cell>
          <cell r="C8580" t="str">
            <v>M2</v>
          </cell>
          <cell r="D8580">
            <v>59.25</v>
          </cell>
        </row>
        <row r="8581">
          <cell r="A8581" t="str">
            <v>89475</v>
          </cell>
          <cell r="B8581" t="str">
            <v>ALVENARIA DE BLOCOS DE CONCRETO ESTRUTURAL 14X19X39 CM, (ESPESSURA 14 CM), FBK = 4,5 MPA, PARA PAREDES COM ÁREA LÍQUIDA MAIOR OU IGUAL A 6M² , COM VÃOS, UTILIZANDO COLHER DE PEDREIRO. AF_12/2014</v>
          </cell>
          <cell r="C8581" t="str">
            <v>M2</v>
          </cell>
          <cell r="D8581">
            <v>55.64</v>
          </cell>
        </row>
        <row r="8582">
          <cell r="A8582" t="str">
            <v>89476</v>
          </cell>
          <cell r="B8582" t="str">
            <v>ALVENARIA DE BLOCOS DE CONCRETO ESTRUTURAL 14X19X39 CM, (ESPESSURA 14 CM) FBK = 14,0 MPA, PARA PAREDES COM ÁREA LÍQUIDA MENOR QUE 6M², COM V ÃOS, UTILIZANDO COLHER DE PEDREIRO. AF_12/2014</v>
          </cell>
          <cell r="C8582" t="str">
            <v>M2</v>
          </cell>
          <cell r="D8582">
            <v>72.19</v>
          </cell>
        </row>
        <row r="8583">
          <cell r="A8583" t="str">
            <v>89477</v>
          </cell>
          <cell r="B8583" t="str">
            <v>ALVENARIA DE BLOCOS DE CONCRETO ESTRUTURAL 14X19X39 CM, (ESPESSURA 14 CM) FBK = 14,0 MPA, PARA PAREDES COM ÁREA LÍQUIDA MAIOR OU IGUAL A 6M² , COM VÃOS, UTILIZANDO COLHER DE PEDREIRO. AF_12/2014</v>
          </cell>
          <cell r="C8583" t="str">
            <v>M2</v>
          </cell>
          <cell r="D8583">
            <v>68.010000000000005</v>
          </cell>
        </row>
        <row r="8584">
          <cell r="A8584" t="str">
            <v>89478</v>
          </cell>
          <cell r="B8584" t="str">
            <v>ALVENARIA DE BLOCOS DE CONCRETO ESTRUTURAL 14X19X29 CM, (ESPESSURA 14 CM), FBK = 4,5 MPA, PARA PAREDES COM ÁREA LÍQUIDA MENOR QUE 6M², SEM V ÃOS, UTILIZANDO COLHER DE PEDREIRO. AF_12/2014</v>
          </cell>
          <cell r="C8584" t="str">
            <v>M2</v>
          </cell>
          <cell r="D8584">
            <v>60.56</v>
          </cell>
        </row>
        <row r="8585">
          <cell r="A8585" t="str">
            <v>89479</v>
          </cell>
          <cell r="B8585" t="str">
            <v>ALVENARIA DE BLOCOS DE CONCRETO ESTRUTURAL 14X19X29 CM, (ESPESSURA 14 CM), FBK = 4,5 MPA, PARA PAREDES COM ÁREA LÍQUIDA MAIOR OU IGUAL A 6M² , SEM VÃOS, UTILIZANDO COLHER DE PEDREIRO. AF_12/2014</v>
          </cell>
          <cell r="C8585" t="str">
            <v>M2</v>
          </cell>
          <cell r="D8585">
            <v>58.83</v>
          </cell>
        </row>
        <row r="8586">
          <cell r="A8586" t="str">
            <v>89480</v>
          </cell>
          <cell r="B8586" t="str">
            <v>ALVENARIA DE BLOCOS DE CONCRETO ESTRUTURAL 14X19X29 CM, (ESPESSURA 14 CM) FBK = 14,0 MPA, PARA PAREDES COM ÁREA LÍQUIDA MENOR QUE 6M², SEM V ÃOS, UTILIZANDO COLHER DE PEDREIRO. AF_12/2014</v>
          </cell>
          <cell r="C8586" t="str">
            <v>M2</v>
          </cell>
          <cell r="D8586">
            <v>81.39</v>
          </cell>
        </row>
        <row r="8587">
          <cell r="A8587" t="str">
            <v>89483</v>
          </cell>
          <cell r="B8587" t="str">
            <v>ALVENARIA DE BLOCOS DE CONCRETO ESTRUTURAL 14X19X29 CM, (ESPESSURA 14 CM) FBK = 14,0 MPA, PARA PAREDES COM ÁREA LÍQUIDA MAIOR OU IGUAL A 6M² , SEM VÃOS, UTILIZANDO COLHER DE PEDREIRO. AF_12/2014</v>
          </cell>
          <cell r="C8587" t="str">
            <v>M2</v>
          </cell>
          <cell r="D8587">
            <v>79.599999999999994</v>
          </cell>
        </row>
        <row r="8588">
          <cell r="A8588" t="str">
            <v>89484</v>
          </cell>
          <cell r="B8588" t="str">
            <v>ALVENARIA DE BLOCOS DE CONCRETO ESTRUTURAL 14X19X29 CM, (ESPESSURA 14 CM), FBK = 4,5 MPA, PARA PAREDES COM ÁREA LÍQUIDA MENOR QUE 6M², COM V ÃOS, UTILIZANDO COLHER DE PEDREIRO. AF_12/2014</v>
          </cell>
          <cell r="C8588" t="str">
            <v>M2</v>
          </cell>
          <cell r="D8588">
            <v>65.819999999999993</v>
          </cell>
        </row>
        <row r="8589">
          <cell r="A8589" t="str">
            <v>89486</v>
          </cell>
          <cell r="B8589" t="str">
            <v>ALVENARIA DE BLOCOS DE CONCRETO ESTRUTURAL 14X19X29 CM, (ESPESSURA 14 CM), FBK = 4,5 MPA, PARA PAREDES COM ÁREA LÍQUIDA MAIOR OU IGUAL A 6M² , COM VÃOS, UTILIZANDO COLHER DE PEDREIRO. AF_12/2014</v>
          </cell>
          <cell r="C8589" t="str">
            <v>M2</v>
          </cell>
          <cell r="D8589">
            <v>61.96</v>
          </cell>
        </row>
        <row r="8590">
          <cell r="A8590" t="str">
            <v>89487</v>
          </cell>
          <cell r="B8590" t="str">
            <v>ALVENARIA DE BLOCOS DE CONCRETO ESTRUTURAL 14X19X29 CM, (ESPESSURA 14 CM) FBK = 14,0 MPA, PARA PAREDES COM ÁREA LÍQUIDA MENOR QUE 6M², COM V ÃOS, UTILIZANDO COLHER DE PEDREIRO. AF_12/2014</v>
          </cell>
          <cell r="C8590" t="str">
            <v>M2</v>
          </cell>
          <cell r="D8590">
            <v>85.96</v>
          </cell>
        </row>
        <row r="8591">
          <cell r="A8591" t="str">
            <v>89488</v>
          </cell>
          <cell r="B8591" t="str">
            <v>ALVENARIA DE BLOCOS DE CONCRETO ESTRUTURAL 14X19X29 CM, (ESPESSURA 14 CM) FBK = 14,0 MPA, PARA PAREDES COM ÁREA LÍQUIDA MAIOR OU IGUAL A 6M² , COM VÃOS, UTILIZANDO COLHER DE PEDREIRO. AF_12/2014</v>
          </cell>
          <cell r="C8591" t="str">
            <v>M2</v>
          </cell>
          <cell r="D8591">
            <v>82.14</v>
          </cell>
        </row>
        <row r="8592">
          <cell r="A8592" t="str">
            <v>67</v>
          </cell>
          <cell r="B8592" t="str">
            <v>ALVENARIA DE BLOCOS DE VIDRO</v>
          </cell>
          <cell r="C8592">
            <v>0</v>
          </cell>
          <cell r="D8592">
            <v>0</v>
          </cell>
        </row>
        <row r="8593">
          <cell r="A8593" t="str">
            <v>72139</v>
          </cell>
          <cell r="B8593" t="str">
            <v>BLOCOS DE VIDRO TIPO CANELADO 19X19X8CM, ASSENTADO COM ARGAMASSA TRACO 1:3 (CIMENTO E AREIA GROSSA) PREPARO MECANICO, COM REJUNTAMENTO EM CIMENTO BRANCO E BARRAS DE ACO</v>
          </cell>
          <cell r="C8593" t="str">
            <v>M2</v>
          </cell>
          <cell r="D8593">
            <v>479.69</v>
          </cell>
        </row>
        <row r="8594">
          <cell r="A8594" t="str">
            <v>72175</v>
          </cell>
          <cell r="B8594" t="str">
            <v>BLOCOS DE VIDRO TIPO XADREZ 20X20X10CM, ASSENTADO COM ARGAMASSA TRACO 1:3 (CIMENTO E AREIA GROSSA) PREPARO MECANICO, COM REJUNTAMENTO EM CIM ENTO BRANCO E BARRAS DE ACO</v>
          </cell>
          <cell r="C8594" t="str">
            <v>M2</v>
          </cell>
          <cell r="D8594">
            <v>483.86</v>
          </cell>
        </row>
        <row r="8595">
          <cell r="A8595" t="str">
            <v>72176</v>
          </cell>
          <cell r="B8595" t="str">
            <v>BLOCOS DE VIDRO TIPO XADREZ 20X10X8CM, ASSENTADO COM ARGAMASSA TRACO 1 :3 (CIMENTO E AREIA GROSSA) PREPARO MECANICO, COM REJUNTAMENTO EM CIME NTO BRANCO E BARRAS DE ACO</v>
          </cell>
          <cell r="C8595" t="str">
            <v>M2</v>
          </cell>
          <cell r="D8595">
            <v>487.84</v>
          </cell>
        </row>
        <row r="8596">
          <cell r="A8596" t="str">
            <v>68</v>
          </cell>
          <cell r="B8596" t="str">
            <v>ALVENARIA DE BLOCOS DE PEDRA COM JUNTA ARGAMASSADA</v>
          </cell>
          <cell r="C8596">
            <v>0</v>
          </cell>
          <cell r="D8596">
            <v>0</v>
          </cell>
        </row>
        <row r="8597">
          <cell r="A8597" t="str">
            <v>74053</v>
          </cell>
          <cell r="B8597" t="str">
            <v>ALVENARIA EM PEDRA RACHAO</v>
          </cell>
          <cell r="C8597">
            <v>0</v>
          </cell>
          <cell r="D8597">
            <v>0</v>
          </cell>
        </row>
        <row r="8598">
          <cell r="A8598" t="str">
            <v>74053/001</v>
          </cell>
          <cell r="B8598" t="str">
            <v>ALVENARIA EM PEDRA RACHAO OU PEDRA DE MAO, ASSENTADA COM ARGAMASSA TRA CO 1:6 (CIMENTO E AREIA)</v>
          </cell>
          <cell r="C8598" t="str">
            <v>M3</v>
          </cell>
          <cell r="D8598">
            <v>303.97000000000003</v>
          </cell>
        </row>
        <row r="8599">
          <cell r="A8599" t="str">
            <v>70</v>
          </cell>
          <cell r="B8599" t="str">
            <v>DIVISORIAS/MARMORE/GRANITO/MARMORITE/CONCRETO/MAD.AGLOM.</v>
          </cell>
          <cell r="C8599">
            <v>0</v>
          </cell>
          <cell r="D8599">
            <v>0</v>
          </cell>
        </row>
        <row r="8600">
          <cell r="A8600" t="str">
            <v>72178</v>
          </cell>
          <cell r="B8600" t="str">
            <v>RETIRADA DE DIVISORIAS EM CHAPAS DE MADEIRA, COM MONTANTES METALICOS</v>
          </cell>
          <cell r="C8600" t="str">
            <v>M2</v>
          </cell>
          <cell r="D8600">
            <v>16.03</v>
          </cell>
        </row>
        <row r="8601">
          <cell r="A8601" t="str">
            <v>72179</v>
          </cell>
          <cell r="B8601" t="str">
            <v>RECOLOCACAO DE PLACAS DIVISORIAS DE GRANILITE, CONSIDERANDO REAPROVEITAMENTO DO MATERIAL</v>
          </cell>
          <cell r="C8601" t="str">
            <v>M2</v>
          </cell>
          <cell r="D8601">
            <v>33.74</v>
          </cell>
        </row>
        <row r="8602">
          <cell r="A8602" t="str">
            <v>72180</v>
          </cell>
          <cell r="B8602" t="str">
            <v>RECOLOCACAO DE DIVISORIAS TIPO CHAPAS OU TABUAS, EXCLUSIVE ENTARUGAMENTO, CONSIDERANDO REAPROVEITAMENTO DO MATERIAL</v>
          </cell>
          <cell r="C8602" t="str">
            <v>M2</v>
          </cell>
          <cell r="D8602">
            <v>10.39</v>
          </cell>
        </row>
        <row r="8603">
          <cell r="A8603" t="str">
            <v>72181</v>
          </cell>
          <cell r="B8603" t="str">
            <v>RECOLOCACAO DE DIVISORIAS TIPO CHAPAS OU TABUAS, INCLUSIVE ENTARUGAMENTO, CONSIDERANDO REAPROVEITAMENTO DO MATERIAL</v>
          </cell>
          <cell r="C8603" t="str">
            <v>M2</v>
          </cell>
          <cell r="D8603">
            <v>21.1</v>
          </cell>
        </row>
        <row r="8604">
          <cell r="A8604" t="str">
            <v>73774</v>
          </cell>
          <cell r="B8604" t="str">
            <v>PAREDE DIVISORIA PARA SANITARIOS E BANHEIROS</v>
          </cell>
          <cell r="C8604">
            <v>0</v>
          </cell>
          <cell r="D8604">
            <v>0</v>
          </cell>
        </row>
        <row r="8605">
          <cell r="A8605" t="str">
            <v>73774/001</v>
          </cell>
          <cell r="B8605" t="str">
            <v>DIVISORIA EM MARMORITE ESPESSURA 35MM, CHUMBAMENTO NO PISO E PAREDE COM ARGAMASSA DE CIMENTO E AREIA, POLIMENTO MANUAL, EXCLUSIVE FERRAGENS</v>
          </cell>
          <cell r="C8605" t="str">
            <v>M2</v>
          </cell>
          <cell r="D8605">
            <v>224</v>
          </cell>
        </row>
        <row r="8606">
          <cell r="A8606" t="str">
            <v>73909</v>
          </cell>
          <cell r="B8606" t="str">
            <v>PAINEL DIVISORIO MADEIRA</v>
          </cell>
          <cell r="C8606">
            <v>0</v>
          </cell>
          <cell r="D8606">
            <v>0</v>
          </cell>
        </row>
        <row r="8607">
          <cell r="A8607" t="str">
            <v>73909/001</v>
          </cell>
          <cell r="B8607" t="str">
            <v>DIVISORIA EM MADEIRA COMPENSADA RESINADA ESPESSURA 6MM, ESTRUTURADA EM MADEIRA DE LEI 3"X3"</v>
          </cell>
          <cell r="C8607" t="str">
            <v>M2</v>
          </cell>
          <cell r="D8607">
            <v>148.99</v>
          </cell>
        </row>
        <row r="8608">
          <cell r="A8608" t="str">
            <v>74229</v>
          </cell>
          <cell r="B8608" t="str">
            <v>PAINEL DIVISORIO MARMORE/GRANITO</v>
          </cell>
          <cell r="C8608">
            <v>0</v>
          </cell>
          <cell r="D8608">
            <v>0</v>
          </cell>
        </row>
        <row r="8609">
          <cell r="A8609" t="str">
            <v>74229/001</v>
          </cell>
          <cell r="B8609" t="str">
            <v>DIVISORIA EM MARMORE BRANCO POLIDO, ESPESSURA 3 CM, ASSENTADO COM ARGAMASSA TRACO 1:4 (CIMENTO E AREIA), ARREMATE COM CIMENTO BRANCO, EXCLUSIVE FERRAGENS</v>
          </cell>
          <cell r="C8609" t="str">
            <v>M2</v>
          </cell>
          <cell r="D8609">
            <v>827.27</v>
          </cell>
        </row>
        <row r="8610">
          <cell r="A8610" t="str">
            <v>79627</v>
          </cell>
          <cell r="B8610" t="str">
            <v>DIVISORIA EM GRANITO BRANCO POLIDO, ESP = 3CM, ASSENTADO COM ARGAMASSA TRACO 1:4, ARREMATE EM CIMENTO BRANCO, EXCLUSIVE FERRAGENS</v>
          </cell>
          <cell r="C8610" t="str">
            <v>M2</v>
          </cell>
          <cell r="D8610">
            <v>644.20000000000005</v>
          </cell>
        </row>
        <row r="8611">
          <cell r="A8611" t="str">
            <v>251</v>
          </cell>
          <cell r="B8611" t="str">
            <v>ALVENARIA DE BLOCO-CONCRETO CELULAR</v>
          </cell>
          <cell r="C8611">
            <v>0</v>
          </cell>
          <cell r="D8611">
            <v>0</v>
          </cell>
        </row>
        <row r="8612">
          <cell r="A8612" t="str">
            <v>73863</v>
          </cell>
          <cell r="B8612" t="str">
            <v>ALVENARIA DE BLOCOS DE CONCRETO CELULAR</v>
          </cell>
          <cell r="C8612">
            <v>0</v>
          </cell>
          <cell r="D8612">
            <v>0</v>
          </cell>
        </row>
        <row r="8613">
          <cell r="A8613" t="str">
            <v>73863/001</v>
          </cell>
          <cell r="B8613" t="str">
            <v>ALVENARIA COM BLOCOS DE CONCRETO CELULAR 10X30X60CM, ESPESSURA 10CM, ASSENTADOS COM ARGAMASSA TRACO 1:2:9 (CIMENTO, CAL E AREIA) PREPARO MAN UAL</v>
          </cell>
          <cell r="C8613" t="str">
            <v>M2</v>
          </cell>
          <cell r="D8613">
            <v>51.25</v>
          </cell>
        </row>
        <row r="8614">
          <cell r="A8614" t="str">
            <v>73863/002</v>
          </cell>
          <cell r="B8614" t="str">
            <v>ALVENARIA COM BLOCOS DE CONCRETO CELULAR 20X30X60CM, ESPESSURA 20CM, ASSENTADOS COM ARGAMASSA TRACO 1:2:9 (CIMENTO, CAL E AREIA) PREPARO MAN UAL</v>
          </cell>
          <cell r="C8614" t="str">
            <v>M2</v>
          </cell>
          <cell r="D8614">
            <v>102</v>
          </cell>
        </row>
        <row r="8615">
          <cell r="A8615" t="str">
            <v>322</v>
          </cell>
          <cell r="B8615" t="str">
            <v>PAREDE DE ADOBE</v>
          </cell>
          <cell r="C8615">
            <v>0</v>
          </cell>
          <cell r="D8615">
            <v>0</v>
          </cell>
        </row>
        <row r="8616">
          <cell r="A8616" t="str">
            <v>68079</v>
          </cell>
          <cell r="B8616" t="str">
            <v>PAREDE DE ADOBE PARA FORNOS</v>
          </cell>
          <cell r="C8616" t="str">
            <v>M3</v>
          </cell>
          <cell r="D8616">
            <v>492.1</v>
          </cell>
        </row>
        <row r="8617">
          <cell r="A8617" t="str">
            <v>PAVI</v>
          </cell>
          <cell r="B8617" t="str">
            <v>PAVIMENTACAO</v>
          </cell>
          <cell r="C8617">
            <v>0</v>
          </cell>
          <cell r="D8617">
            <v>0</v>
          </cell>
        </row>
        <row r="8618">
          <cell r="A8618" t="str">
            <v>54</v>
          </cell>
          <cell r="B8618" t="str">
            <v>RECOMPOSICAO DE PAVIMENTACAO</v>
          </cell>
          <cell r="C8618">
            <v>0</v>
          </cell>
          <cell r="D8618">
            <v>0</v>
          </cell>
        </row>
        <row r="8619">
          <cell r="A8619" t="str">
            <v>72948</v>
          </cell>
          <cell r="B8619" t="str">
            <v>COLCHAO DE AREIA PARA PAVIMENTACAO EM PARALELEPIPEDO OU BLOCOS DE CONCRETO INTERTRAVADOS</v>
          </cell>
          <cell r="C8619" t="str">
            <v>M3</v>
          </cell>
          <cell r="D8619">
            <v>55.01</v>
          </cell>
        </row>
        <row r="8620">
          <cell r="A8620" t="str">
            <v>72949</v>
          </cell>
          <cell r="B8620" t="str">
            <v>DEMOLICAO DE PAVIMENTACAO ASFALTICA, EXCLUSIVE TRANSPORTE DO MATERIAL RETIRADO</v>
          </cell>
          <cell r="C8620" t="str">
            <v>M3</v>
          </cell>
          <cell r="D8620">
            <v>18.14</v>
          </cell>
        </row>
        <row r="8621">
          <cell r="A8621" t="str">
            <v>73790</v>
          </cell>
          <cell r="B8621" t="str">
            <v>REFORMA CONSERVACAO LOGRADOUROS EM PARALELEPIPEDO</v>
          </cell>
          <cell r="C8621">
            <v>0</v>
          </cell>
          <cell r="D8621">
            <v>0</v>
          </cell>
        </row>
        <row r="8622">
          <cell r="A8622" t="str">
            <v>73790/001</v>
          </cell>
          <cell r="B8622" t="str">
            <v>RETIRADA, LIMPEZA E REASSENTAMENTO DE PARALELEPIPEDO SOBRE COLCHAO DE PO DE PEDRA ESPESSURA 10CM, REJUNTADO COM BETUME E PEDRISCO, CONSIDERA NDO APROVEITAMENTO DO PARALELEPIPEDO</v>
          </cell>
          <cell r="C8622" t="str">
            <v>M2</v>
          </cell>
          <cell r="D8622">
            <v>48.29</v>
          </cell>
        </row>
        <row r="8623">
          <cell r="A8623" t="str">
            <v>73790/002</v>
          </cell>
          <cell r="B8623" t="str">
            <v>REASSENTAMENTO DE PARALELEPIPEDO SOBRE COLCHAO DE PO DE PEDRA ESPESSURA 10CM, REJUNTADO COM BETUME E PEDRISCO, CONSIDERANDO APROVEITAMENTO D O PARALELEPIPEDO</v>
          </cell>
          <cell r="C8623" t="str">
            <v>M2</v>
          </cell>
          <cell r="D8623">
            <v>33.93</v>
          </cell>
        </row>
        <row r="8624">
          <cell r="A8624" t="str">
            <v>73790/003</v>
          </cell>
          <cell r="B8624" t="str">
            <v>RETIRADA, LIMPEZA E REASSENTAMENTO DE PARALELEPIPEDO SOBRE COLCHAO DE PO DE PEDRA ESPESSURA 10CM, REJUNTADO COM ARGAMASSA TRACO 1:3 (CIMENTO E AREIA), CONSIDERANDO APROVEITAMENTO DO PARALELEPIPEDO</v>
          </cell>
          <cell r="C8624" t="str">
            <v>M2</v>
          </cell>
          <cell r="D8624">
            <v>45.38</v>
          </cell>
        </row>
        <row r="8625">
          <cell r="A8625" t="str">
            <v>73790/004</v>
          </cell>
          <cell r="B8625" t="str">
            <v>REASSENTAMENTO DE PARALELEPIPEDO SOBRE COLCHAO DE PO DE PEDRA ESPESSURA 10CM, REJUNTADO COM ARGAMASSA TRACO 1:3 (CIMENTO E AREIA), CONSIDERA NDO APROVEITAMENTO DO PARALELEPIPEDO</v>
          </cell>
          <cell r="C8625" t="str">
            <v>M2</v>
          </cell>
          <cell r="D8625">
            <v>30.74</v>
          </cell>
        </row>
        <row r="8626">
          <cell r="A8626" t="str">
            <v>83694</v>
          </cell>
          <cell r="B8626" t="str">
            <v>RECOMPOSICAO DE PAVIMENTACAO TIPO BLOKRET SOBRE COLCHAO DE AREIA COM REAPROVEITAMENTO DE MATERIAL</v>
          </cell>
          <cell r="C8626" t="str">
            <v>M2</v>
          </cell>
          <cell r="D8626">
            <v>10.35</v>
          </cell>
        </row>
        <row r="8627">
          <cell r="A8627" t="str">
            <v>83695</v>
          </cell>
          <cell r="B8627" t="str">
            <v>REFORMA CONSERVACAO LOGRADOUROS EM PARALELEPIPEDO</v>
          </cell>
          <cell r="C8627">
            <v>0</v>
          </cell>
          <cell r="D8627">
            <v>0</v>
          </cell>
        </row>
        <row r="8628">
          <cell r="A8628" t="str">
            <v>83695/001</v>
          </cell>
          <cell r="B8628" t="str">
            <v>REJUNTAMENTO PAVIMENTACAO PARALELEPIPEDO BETUME CASCALH INCL MATERIAIS</v>
          </cell>
          <cell r="C8628" t="str">
            <v>M2</v>
          </cell>
          <cell r="D8628">
            <v>15.08</v>
          </cell>
        </row>
        <row r="8629">
          <cell r="A8629" t="str">
            <v>83771</v>
          </cell>
          <cell r="B8629" t="str">
            <v>RECOMPOSICAO DE REVESTIMENTO PRIMARIO MEDIDO P/ VOLUME COMPACTADO</v>
          </cell>
          <cell r="C8629" t="str">
            <v>M3</v>
          </cell>
          <cell r="D8629">
            <v>6.04</v>
          </cell>
        </row>
        <row r="8630">
          <cell r="A8630" t="str">
            <v>55</v>
          </cell>
          <cell r="B8630" t="str">
            <v>REGULARIZACAO/REFORCO DE SUBLEITO</v>
          </cell>
          <cell r="C8630">
            <v>0</v>
          </cell>
          <cell r="D8630">
            <v>0</v>
          </cell>
        </row>
        <row r="8631">
          <cell r="A8631" t="str">
            <v>41879</v>
          </cell>
          <cell r="B8631" t="str">
            <v>CONFORMACAO GEOMETRICA DE PLATAFORMA PARA EXECUCAO DE REVESTIMENTO PRI MARIO EM RODOVIAS VICINAIS</v>
          </cell>
          <cell r="C8631" t="str">
            <v>M2</v>
          </cell>
          <cell r="D8631">
            <v>0.11</v>
          </cell>
        </row>
        <row r="8632">
          <cell r="A8632" t="str">
            <v>56</v>
          </cell>
          <cell r="B8632" t="str">
            <v>EXECUCAO DE SUB-LEITO, LEITO, SUB-BASE, BASE ETC</v>
          </cell>
          <cell r="C8632">
            <v>0</v>
          </cell>
          <cell r="D8632">
            <v>0</v>
          </cell>
        </row>
        <row r="8633">
          <cell r="A8633" t="str">
            <v>72910</v>
          </cell>
          <cell r="B8633" t="str">
            <v>BASE DE SOLO ARENOSO FINO, COMPACTACAO 100% PROCTOR MODIFICADO</v>
          </cell>
          <cell r="C8633" t="str">
            <v>M3</v>
          </cell>
          <cell r="D8633">
            <v>10.33</v>
          </cell>
        </row>
        <row r="8634">
          <cell r="A8634" t="str">
            <v>72911</v>
          </cell>
          <cell r="B8634" t="str">
            <v>BASE DE SOLO ESTABILIZADO SEM MISTURA, COMPACTACAO 100% PROCTOR NORMAL , EXCLUSIVE ESCAVACAO, CARGA E TRANSPORTE DO SOLO</v>
          </cell>
          <cell r="C8634" t="str">
            <v>M3</v>
          </cell>
          <cell r="D8634">
            <v>8.43</v>
          </cell>
        </row>
        <row r="8635">
          <cell r="A8635" t="str">
            <v>72912</v>
          </cell>
          <cell r="B8635" t="str">
            <v>BASE DE SOLO CIMENTO 2% MISTURA EM PISTA, COMPACTACAO 100% PROCTOR INTERMEDIARIO, EXCLUSIVE ESCAVACAO, CARGA E TRANSPORTE DO SOLO</v>
          </cell>
          <cell r="C8635" t="str">
            <v>M3</v>
          </cell>
          <cell r="D8635">
            <v>29.08</v>
          </cell>
        </row>
        <row r="8636">
          <cell r="A8636" t="str">
            <v>72913</v>
          </cell>
          <cell r="B8636" t="str">
            <v>BASE DE SOLO CIMENTO 4% MISTURA EM PISTA, COMPACTACAO 100% PROCTOR NORMAL, EXCLUSIVE TRANSPORTE DO SOLO</v>
          </cell>
          <cell r="C8636" t="str">
            <v>M3</v>
          </cell>
          <cell r="D8636">
            <v>45.73</v>
          </cell>
        </row>
        <row r="8637">
          <cell r="A8637" t="str">
            <v>72914</v>
          </cell>
          <cell r="B8637" t="str">
            <v>BASE DE SOLO CIMENTO 6% MISTURA EM PISTA, COMPACTACAO 100% PROCTOR NORMAL, EXCLUSIVE ESCAVACAO, CARGA E TRANSPORTE DO SOLO</v>
          </cell>
          <cell r="C8637" t="str">
            <v>M3</v>
          </cell>
          <cell r="D8637">
            <v>65</v>
          </cell>
        </row>
        <row r="8638">
          <cell r="A8638" t="str">
            <v>72916</v>
          </cell>
          <cell r="B8638" t="str">
            <v>BASE DE SOLO CIMENTO 2% MISTURA EM USINA, COMPACTACAO 100% PROCTOR INTERMEDIARIO, EXCLUSIVE ESCAVACAO, CARGA E TRANSPORTE DO SOLO</v>
          </cell>
          <cell r="C8638" t="str">
            <v>M3</v>
          </cell>
          <cell r="D8638">
            <v>31.39</v>
          </cell>
        </row>
        <row r="8639">
          <cell r="A8639" t="str">
            <v>72919</v>
          </cell>
          <cell r="B8639" t="str">
            <v>BASE DE SOLO CIMENTO 4% MISTURA EM USINA, COMPACTACAO 100% PROCTOR NORMAL, EXCLUSIVE ESCAVACAO, CARGA E TRANSPORTE DO SOLO</v>
          </cell>
          <cell r="C8639" t="str">
            <v>M3</v>
          </cell>
          <cell r="D8639">
            <v>46.31</v>
          </cell>
        </row>
        <row r="8640">
          <cell r="A8640" t="str">
            <v>72922</v>
          </cell>
          <cell r="B8640" t="str">
            <v>BASE DE SOLO CIMENTO 6% COM MISTURA EM USINA, COMPACTACAO 100% PROCTOR NORMAL, EXCLUSIVE ESCAVACAO, CARGA E TRANSPORTE DO SOLO</v>
          </cell>
          <cell r="C8640" t="str">
            <v>M3</v>
          </cell>
          <cell r="D8640">
            <v>63.99</v>
          </cell>
        </row>
        <row r="8641">
          <cell r="A8641" t="str">
            <v>72923</v>
          </cell>
          <cell r="B8641" t="str">
            <v>BASE DE SOLO - BRITA (40/60), MISTURA EM USINA, COMPACTACAO 100% PROCTOR MODIFICADO, EXCLUSIVE ESCAVACAO, CARGA E TRANSPORTE</v>
          </cell>
          <cell r="C8641" t="str">
            <v>M3</v>
          </cell>
          <cell r="D8641">
            <v>62.72</v>
          </cell>
        </row>
        <row r="8642">
          <cell r="A8642" t="str">
            <v>72924</v>
          </cell>
          <cell r="B8642" t="str">
            <v>BASE DE SOLO - BRITA (50/50), MISTURA EM USINA, COMPACTACAO 100% PROCTOR MODIFICADO, EXCLUSIVE ESCAVACAO, CARGA E TRANSPORTE</v>
          </cell>
          <cell r="C8642" t="str">
            <v>M3</v>
          </cell>
          <cell r="D8642">
            <v>53.77</v>
          </cell>
        </row>
        <row r="8643">
          <cell r="A8643" t="str">
            <v>72961</v>
          </cell>
          <cell r="B8643" t="str">
            <v>REGULARIZACAO E COMPACTACAO DE SUBLEITO ATE 20 CM DE ESPESSURA</v>
          </cell>
          <cell r="C8643" t="str">
            <v>M2</v>
          </cell>
          <cell r="D8643">
            <v>1.0900000000000001</v>
          </cell>
        </row>
        <row r="8644">
          <cell r="A8644" t="str">
            <v>73710</v>
          </cell>
          <cell r="B8644" t="str">
            <v>BASE PARA PAVIMENTACAO COM BRITA GRADUADA, INCLUSIVE COMPACTACAO</v>
          </cell>
          <cell r="C8644" t="str">
            <v>M3</v>
          </cell>
          <cell r="D8644">
            <v>99.11</v>
          </cell>
        </row>
        <row r="8645">
          <cell r="A8645" t="str">
            <v>73711</v>
          </cell>
          <cell r="B8645" t="str">
            <v>BASE PARA PAVIMENTACAO COM BRITA CORRIDA, INCLUSIVE COMPACTACAO</v>
          </cell>
          <cell r="C8645" t="str">
            <v>M3</v>
          </cell>
          <cell r="D8645">
            <v>75.8</v>
          </cell>
        </row>
        <row r="8646">
          <cell r="A8646" t="str">
            <v>73766</v>
          </cell>
          <cell r="B8646" t="str">
            <v>BASE E SUB-BASE</v>
          </cell>
          <cell r="C8646">
            <v>0</v>
          </cell>
          <cell r="D8646">
            <v>0</v>
          </cell>
        </row>
        <row r="8647">
          <cell r="A8647" t="str">
            <v>73766/001</v>
          </cell>
          <cell r="B8647" t="str">
            <v>BASE PARA PAVIMENTACAO COM MACADAME HIDRAULICO, INCLUSIVE COMPACTACAO</v>
          </cell>
          <cell r="C8647" t="str">
            <v>M3</v>
          </cell>
          <cell r="D8647">
            <v>118.95</v>
          </cell>
        </row>
        <row r="8648">
          <cell r="A8648" t="str">
            <v>83772</v>
          </cell>
          <cell r="B8648" t="str">
            <v>BASE SOLO ESTABIL C/ MATERIAIS MISTURADOS NA USINA / TRANSP AGUA EXCL. ESCAV., CARGA E TRANSPORTE DOS SOLOS UTILIZADOS E BRITA</v>
          </cell>
          <cell r="C8648" t="str">
            <v>M3</v>
          </cell>
          <cell r="D8648">
            <v>12.28</v>
          </cell>
        </row>
        <row r="8649">
          <cell r="A8649" t="str">
            <v>57</v>
          </cell>
          <cell r="B8649" t="str">
            <v>EXECUCAO DE PAVIMENTACOES DIVERSAS</v>
          </cell>
          <cell r="C8649">
            <v>0</v>
          </cell>
          <cell r="D8649">
            <v>0</v>
          </cell>
        </row>
        <row r="8650">
          <cell r="A8650" t="str">
            <v>72799</v>
          </cell>
          <cell r="B8650" t="str">
            <v>PAVIMENTO EM PARALELEPIPEDO SOBRE COLCHAO DE AREIA REJUNTADO COM ARGAMASSA DE CIMENTO E AREIA NO TRAÇO 1:3 (PEDRAS PEQUENAS 30 A 35 PECAS PO R M2)</v>
          </cell>
          <cell r="C8650" t="str">
            <v>M2</v>
          </cell>
          <cell r="D8650">
            <v>56.41</v>
          </cell>
        </row>
        <row r="8651">
          <cell r="A8651" t="str">
            <v>72942</v>
          </cell>
          <cell r="B8651" t="str">
            <v>PINTURA DE LIGACAO COM EMULSAO RR-1C</v>
          </cell>
          <cell r="C8651" t="str">
            <v>M2</v>
          </cell>
          <cell r="D8651">
            <v>1.29</v>
          </cell>
        </row>
        <row r="8652">
          <cell r="A8652" t="str">
            <v>72943</v>
          </cell>
          <cell r="B8652" t="str">
            <v>PINTURA DE LIGACAO COM EMULSAO RR-2C</v>
          </cell>
          <cell r="C8652" t="str">
            <v>M2</v>
          </cell>
          <cell r="D8652">
            <v>1.38</v>
          </cell>
        </row>
        <row r="8653">
          <cell r="A8653" t="str">
            <v>72944</v>
          </cell>
          <cell r="B8653" t="str">
            <v>PAVIMENTACAO EM PARALELEPIPEDO SOBRE COLCHAO DE AREIA 10CM, REJUNTADO COM AREIA</v>
          </cell>
          <cell r="C8653" t="str">
            <v>M2</v>
          </cell>
          <cell r="D8653">
            <v>44.47</v>
          </cell>
        </row>
        <row r="8654">
          <cell r="A8654" t="str">
            <v>72945</v>
          </cell>
          <cell r="B8654" t="str">
            <v>IMPRIMACAO DE BASE DE PAVIMENTACAO COM EMULSAO CM-30</v>
          </cell>
          <cell r="C8654" t="str">
            <v>M2</v>
          </cell>
          <cell r="D8654">
            <v>4.53</v>
          </cell>
        </row>
        <row r="8655">
          <cell r="A8655" t="str">
            <v>72956</v>
          </cell>
          <cell r="B8655" t="str">
            <v>TRATAMENTO SUPERFICIAL SIMPLES - TSS, COM EMULSAO RR-2C</v>
          </cell>
          <cell r="C8655" t="str">
            <v>M2</v>
          </cell>
          <cell r="D8655">
            <v>5.54</v>
          </cell>
        </row>
        <row r="8656">
          <cell r="A8656" t="str">
            <v>72958</v>
          </cell>
          <cell r="B8656" t="str">
            <v>TRATAMENTO SUPERFICIAL DUPLO - TSD, COM EMULSAO RR-2C</v>
          </cell>
          <cell r="C8656" t="str">
            <v>M2</v>
          </cell>
          <cell r="D8656">
            <v>9.64</v>
          </cell>
        </row>
        <row r="8657">
          <cell r="A8657" t="str">
            <v>72960</v>
          </cell>
          <cell r="B8657" t="str">
            <v>TRATAMENTO SUPERFICIAL TRIPLO - TST, COM EMULSAO RR-2C</v>
          </cell>
          <cell r="C8657" t="str">
            <v>M2</v>
          </cell>
          <cell r="D8657">
            <v>12.64</v>
          </cell>
        </row>
        <row r="8658">
          <cell r="A8658" t="str">
            <v>72966</v>
          </cell>
          <cell r="B8658" t="str">
            <v>MEIO-FIO GRANITICO 100 X 50 X 15CM, SOBRE BASE DE CONCRETO SIMPLES E REJUNTADO COM ARGAMASSA TRACO 1:3 (CIMENTO E AREIA)</v>
          </cell>
          <cell r="C8658" t="str">
            <v>M</v>
          </cell>
          <cell r="D8658">
            <v>43.58</v>
          </cell>
        </row>
        <row r="8659">
          <cell r="A8659" t="str">
            <v>72967</v>
          </cell>
          <cell r="B8659" t="str">
            <v>MEIO-FIO DE CONCRETO PRE-MOLDADO 12 X 30 CM, SOBRE BASE DE CONCRETO SI MPLES E REJUNTADO COM ARGAMASSA TRACO 1:3 (CIMENTO E AREIA)</v>
          </cell>
          <cell r="C8659" t="str">
            <v>M</v>
          </cell>
          <cell r="D8659">
            <v>38.909999999999997</v>
          </cell>
        </row>
        <row r="8660">
          <cell r="A8660" t="str">
            <v>72969</v>
          </cell>
          <cell r="B8660" t="str">
            <v>CARGA DE PEDRA PARA PAVIMENTO POLIEDRICO</v>
          </cell>
          <cell r="C8660" t="str">
            <v>M2</v>
          </cell>
          <cell r="D8660">
            <v>0.73</v>
          </cell>
        </row>
        <row r="8661">
          <cell r="A8661" t="str">
            <v>72971</v>
          </cell>
          <cell r="B8661" t="str">
            <v>COMPACTACAO DE PAVIMENTO POLIEDRICO</v>
          </cell>
          <cell r="C8661" t="str">
            <v>M2</v>
          </cell>
          <cell r="D8661">
            <v>0.3</v>
          </cell>
        </row>
        <row r="8662">
          <cell r="A8662" t="str">
            <v>72972</v>
          </cell>
          <cell r="B8662" t="str">
            <v>CONTENCAO LATERAL COM SOLO LOCAL PARA PAVIMENTO POLIEDRICO</v>
          </cell>
          <cell r="C8662" t="str">
            <v>M2</v>
          </cell>
          <cell r="D8662">
            <v>0.57999999999999996</v>
          </cell>
        </row>
        <row r="8663">
          <cell r="A8663" t="str">
            <v>72973</v>
          </cell>
          <cell r="B8663" t="str">
            <v>CORTE E PREPARO DE CORDAO DE PEDRA PARA PAVIMENTO POLIEDRICO</v>
          </cell>
          <cell r="C8663" t="str">
            <v>M</v>
          </cell>
          <cell r="D8663">
            <v>1.1000000000000001</v>
          </cell>
        </row>
        <row r="8664">
          <cell r="A8664" t="str">
            <v>72974</v>
          </cell>
          <cell r="B8664" t="str">
            <v>CORTE E PREPARO DE PEDRA PARA PAVIMENTO POLIEDRICO</v>
          </cell>
          <cell r="C8664" t="str">
            <v>M2</v>
          </cell>
          <cell r="D8664">
            <v>3.68</v>
          </cell>
        </row>
        <row r="8665">
          <cell r="A8665" t="str">
            <v>72975</v>
          </cell>
          <cell r="B8665" t="str">
            <v>DESMONTE MANUAL DE PEDRA PARA PAVIMENTO POLIEDRICO</v>
          </cell>
          <cell r="C8665" t="str">
            <v>M2</v>
          </cell>
          <cell r="D8665">
            <v>0.41</v>
          </cell>
        </row>
        <row r="8666">
          <cell r="A8666" t="str">
            <v>72976</v>
          </cell>
          <cell r="B8666" t="str">
            <v>CARGA DE CORDAO DE PEDRA PARA PAVIMENTO POLIEDRICO</v>
          </cell>
          <cell r="C8666" t="str">
            <v>M</v>
          </cell>
          <cell r="D8666">
            <v>0.36</v>
          </cell>
        </row>
        <row r="8667">
          <cell r="A8667" t="str">
            <v>72977</v>
          </cell>
          <cell r="B8667" t="str">
            <v>ENCHIMENTO COM ARGILA EXTRAIDA PARA PAVIMENTO POLIEDRICO, EXCLUSIVE TRANSPORTE DA ARGILA E INDENIZACAO JAZIDA</v>
          </cell>
          <cell r="C8667" t="str">
            <v>M2</v>
          </cell>
          <cell r="D8667">
            <v>0.34</v>
          </cell>
        </row>
        <row r="8668">
          <cell r="A8668" t="str">
            <v>72978</v>
          </cell>
          <cell r="B8668" t="str">
            <v>EXTRACAO, CARGA E ASSENTAMENTO DE CORDAO DE PEDRA PARA PAVIMENTO POLIE DRICO, EXCLUSIVE TRANSPORTE DE PEDRA E INDENIZACAO PEDREIRA</v>
          </cell>
          <cell r="C8668" t="str">
            <v>M</v>
          </cell>
          <cell r="D8668">
            <v>3.68</v>
          </cell>
        </row>
        <row r="8669">
          <cell r="A8669" t="str">
            <v>72979</v>
          </cell>
          <cell r="B8669" t="str">
            <v>EXTRACAO, CARGA, PREPARO E ASSENTAMENTO DE PEDRAS POLIEDRICAS, EXCLUSI VE TRANSPORTE DE PEDRA E INDENIZACAO PEDREIRA</v>
          </cell>
          <cell r="C8669" t="str">
            <v>M2</v>
          </cell>
          <cell r="D8669">
            <v>7.04</v>
          </cell>
        </row>
        <row r="8670">
          <cell r="A8670" t="str">
            <v>73760</v>
          </cell>
          <cell r="B8670" t="str">
            <v>REVESTIMENTO BETUMINOSO</v>
          </cell>
          <cell r="C8670">
            <v>0</v>
          </cell>
          <cell r="D8670">
            <v>0</v>
          </cell>
        </row>
        <row r="8671">
          <cell r="A8671" t="str">
            <v>73760/001</v>
          </cell>
          <cell r="B8671" t="str">
            <v>CAPA SELANTE COMPREENDENDO APLICAÇÃO DE ASFALTO NA PROPORÇÃO DE 0,7 A 1,5L / M2, DISTRIBUIÇÃO DE AGREGADOS DE 5 A 15KG/M2 E COMPACTAÇÃO COM ROLO - COM USO DA EMULSAO RR-2C, INCLUSO APLICACAO E COMPACTACAO</v>
          </cell>
          <cell r="C8671" t="str">
            <v>M2</v>
          </cell>
          <cell r="D8671">
            <v>2.72</v>
          </cell>
        </row>
        <row r="8672">
          <cell r="A8672" t="str">
            <v>73764</v>
          </cell>
          <cell r="B8672" t="str">
            <v>PAVIMENTACAO DE LAJOTAS DE CONCRETO INTERTRAVADA</v>
          </cell>
          <cell r="C8672">
            <v>0</v>
          </cell>
          <cell r="D8672">
            <v>0</v>
          </cell>
        </row>
        <row r="8673">
          <cell r="A8673" t="str">
            <v>73764/001</v>
          </cell>
          <cell r="B8673" t="str">
            <v>PAVIMENTACAO EM BLOCOS DE CONCRETO SEXTAVADO, ESPESSURA 6 CM, JUNTA RÍ GIDA, COM ARGAMASSA NO TRACO 1:4 (CIMENTO E AREIA), ASSENTADOS SOBRE C OLCHAO DE PO DE PEDRA, COM APOIO DE CAMINHÃO TOCO.</v>
          </cell>
          <cell r="C8673" t="str">
            <v>M2</v>
          </cell>
          <cell r="D8673">
            <v>64.97</v>
          </cell>
        </row>
        <row r="8674">
          <cell r="A8674" t="str">
            <v>73764/002</v>
          </cell>
          <cell r="B8674" t="str">
            <v>PAVIMENTACAO EM BLOCOS DE CONCRETO SEXTAVADO, ESPESSURA 8 CM, COM JUNTA RÍGIDA, EM  ARGAMASSA NO TRACO 1:4 (CIMENTO E AREIA), ASSENTADOS SOB RE COLCHAO DE PO DE PEDRA, COM APOIO DE CAMINHÃO TOCO</v>
          </cell>
          <cell r="C8674" t="str">
            <v>M2</v>
          </cell>
          <cell r="D8674">
            <v>73.09</v>
          </cell>
        </row>
        <row r="8675">
          <cell r="A8675" t="str">
            <v>73764/003</v>
          </cell>
          <cell r="B8675" t="str">
            <v>PAVIMENTACAO EM BLOCOS DE CONCRETO SEXTAVADO, ESPESSURA 10 CM, COM JUNTA RÍGIDA, EM ARGAMASSA TRACO 1:4 (CIMENTO E AREIA) , ASSENTADOS SOBRE COLCHAO DE PO DE PEDRA, COM APOIO DE CAMINHÃO TOCO.</v>
          </cell>
          <cell r="C8675" t="str">
            <v>M2</v>
          </cell>
          <cell r="D8675">
            <v>94.9</v>
          </cell>
        </row>
        <row r="8676">
          <cell r="A8676" t="str">
            <v>73764/004</v>
          </cell>
          <cell r="B8676" t="str">
            <v>PAVIMENTACAO EM BLOCOS DE CONCRETO SEXTAVADO, ESPESSURA 6,0 CM, FCK 35 MPA, ASSENTADOS SOBRE COLCHAO DE AREIA.</v>
          </cell>
          <cell r="C8676" t="str">
            <v>M2</v>
          </cell>
          <cell r="D8676">
            <v>45.39</v>
          </cell>
        </row>
        <row r="8677">
          <cell r="A8677" t="str">
            <v>73764/005</v>
          </cell>
          <cell r="B8677" t="str">
            <v>PAVIMENTACAO EM BLOCOS DE CONCRETO SEXTAVADO, ESPESSURA 8CM, FCK 35MPA , ASSENTADOS SOBRE COLCHAO DE AREIA.</v>
          </cell>
          <cell r="C8677" t="str">
            <v>M2</v>
          </cell>
          <cell r="D8677">
            <v>53.88</v>
          </cell>
        </row>
        <row r="8678">
          <cell r="A8678" t="str">
            <v>73764/006</v>
          </cell>
          <cell r="B8678" t="str">
            <v>PAVIMENTACAO EM BLOCOS DE CONCRETO SEXTAVADO, ESPESSURA 10CM, FCK 35MP A, ASSENTADOS SOBRE COLCHAO DE AREIA.</v>
          </cell>
          <cell r="C8678" t="str">
            <v>M2</v>
          </cell>
          <cell r="D8678">
            <v>73.03</v>
          </cell>
        </row>
        <row r="8679">
          <cell r="A8679" t="str">
            <v>73765</v>
          </cell>
          <cell r="B8679" t="str">
            <v>PAVIMENTACAO C/PARALELEPIPEDO</v>
          </cell>
          <cell r="C8679">
            <v>0</v>
          </cell>
          <cell r="D8679">
            <v>0</v>
          </cell>
        </row>
        <row r="8680">
          <cell r="A8680" t="str">
            <v>73765/001</v>
          </cell>
          <cell r="B8680" t="str">
            <v>PAVIMENTACAO EM PARALELEPIPEDO SOBRE COLCHAO DE PO DE PEDRA ESPESSURA 10CM, REJUNTADO COM ARGAMASSA DE CIMENTO E AREIA TRACO 1:3 (CIMENTO E AREIA)</v>
          </cell>
          <cell r="C8680" t="str">
            <v>M2</v>
          </cell>
          <cell r="D8680">
            <v>65.760000000000005</v>
          </cell>
        </row>
        <row r="8681">
          <cell r="A8681" t="str">
            <v>73765/002</v>
          </cell>
          <cell r="B8681" t="str">
            <v>PAVIMENTACAO EM PARALELEPIPEDO SOBRE COLCHAO DE PO DE PEDRA ESPESSURA 10CM, REJUNTADO COM BETUME E PEDRISCO</v>
          </cell>
          <cell r="C8681" t="str">
            <v>M2</v>
          </cell>
          <cell r="D8681">
            <v>67.7</v>
          </cell>
        </row>
        <row r="8682">
          <cell r="A8682" t="str">
            <v>73849</v>
          </cell>
          <cell r="B8682" t="str">
            <v>FORNECIMENTO AREIA-ASFALTO</v>
          </cell>
          <cell r="C8682">
            <v>0</v>
          </cell>
          <cell r="D8682">
            <v>0</v>
          </cell>
        </row>
        <row r="8683">
          <cell r="A8683" t="str">
            <v>73849/001</v>
          </cell>
          <cell r="B8683" t="str">
            <v>AREIA ASFALTO A QUENTE (AAUQ) COM CAP 50/70, INCLUSO USINAGEM E APLICACAO, EXCLUSIVE TRANSPORTE</v>
          </cell>
          <cell r="C8683" t="str">
            <v>M3</v>
          </cell>
          <cell r="D8683">
            <v>482.48</v>
          </cell>
        </row>
        <row r="8684">
          <cell r="A8684" t="str">
            <v>73849/002</v>
          </cell>
          <cell r="B8684" t="str">
            <v>AREIA ASFALTO A FRIO (AAUF), COM EMULSAO RR-2C INCLUSO USINAGEM E APLICACAO, EXCLUSIVE TRANSPORTE</v>
          </cell>
          <cell r="C8684" t="str">
            <v>M3</v>
          </cell>
          <cell r="D8684">
            <v>385.64</v>
          </cell>
        </row>
        <row r="8685">
          <cell r="A8685" t="str">
            <v>249</v>
          </cell>
          <cell r="B8685" t="str">
            <v>SINALIZACAO HORIZONTAL/VERTICAL</v>
          </cell>
          <cell r="C8685">
            <v>0</v>
          </cell>
          <cell r="D8685">
            <v>0</v>
          </cell>
        </row>
        <row r="8686">
          <cell r="A8686" t="str">
            <v>72947</v>
          </cell>
          <cell r="B8686" t="str">
            <v>SINALIZACAO HORIZONTAL COM TINTA RETRORREFLETIVA A BASE DE RESINA ACRILICA COM MICROESFERAS DE VIDRO</v>
          </cell>
          <cell r="C8686" t="str">
            <v>M2</v>
          </cell>
          <cell r="D8686">
            <v>15.3</v>
          </cell>
        </row>
        <row r="8687">
          <cell r="A8687" t="str">
            <v>83693</v>
          </cell>
          <cell r="B8687" t="str">
            <v>CAIACAO EM MEIO FIO</v>
          </cell>
          <cell r="C8687" t="str">
            <v>M2</v>
          </cell>
          <cell r="D8687">
            <v>2.21</v>
          </cell>
        </row>
        <row r="8688">
          <cell r="A8688" t="str">
            <v>250</v>
          </cell>
          <cell r="B8688" t="str">
            <v>MURETA DIVISORIA E/OU DE PROTECAO</v>
          </cell>
          <cell r="C8688">
            <v>0</v>
          </cell>
          <cell r="D8688">
            <v>0</v>
          </cell>
        </row>
        <row r="8689">
          <cell r="A8689" t="str">
            <v>73770</v>
          </cell>
          <cell r="B8689" t="str">
            <v>BARREIRA PRE-MOLDADA CONCR ARMADO/MURETA DIVISORIA DE TRAFEGO</v>
          </cell>
          <cell r="C8689">
            <v>0</v>
          </cell>
          <cell r="D8689">
            <v>0</v>
          </cell>
        </row>
        <row r="8690">
          <cell r="A8690" t="str">
            <v>73770/001</v>
          </cell>
          <cell r="B8690" t="str">
            <v>BARREIRA PRE-MOLDADA EXTERNA CONCRETO ARMADO 0,25X0,40X1,14M FCK=25MPA ACO CA-50 INCL VIGOTA HORIZONTAL MONTANTE A CADA 1,00M  FERROS DE LIG ACAO E MATERIAIS.</v>
          </cell>
          <cell r="C8690" t="str">
            <v>M</v>
          </cell>
          <cell r="D8690">
            <v>441.88</v>
          </cell>
        </row>
        <row r="8691">
          <cell r="A8691" t="str">
            <v>73770/002</v>
          </cell>
          <cell r="B8691" t="str">
            <v>BARREIRA DUPLA PRE-MOL INTER CONCRETO ARMADO 0,15X0,65X0,77M FCK=25MPA ACO CA-50 INCL FERROS DE LIGACAO E MATERIAIS.</v>
          </cell>
          <cell r="C8691" t="str">
            <v>M</v>
          </cell>
          <cell r="D8691">
            <v>348.46</v>
          </cell>
        </row>
        <row r="8692">
          <cell r="A8692" t="str">
            <v>83696</v>
          </cell>
          <cell r="B8692" t="str">
            <v>PINTURA GUARDA-CORPO GUARDA-RODA E MURETA PROTECAO</v>
          </cell>
          <cell r="C8692">
            <v>0</v>
          </cell>
          <cell r="D8692">
            <v>0</v>
          </cell>
        </row>
        <row r="8693">
          <cell r="A8693" t="str">
            <v>83696/001</v>
          </cell>
          <cell r="B8693" t="str">
            <v>PINTURA GUARDA-CORPO GUARDA-RODA E MURETA PROTECAO COM CAL EM PONTES E VIADUTOS MEDIDA PELO DOBRO DA AREA TOTAL (LARGURAXALTURA).</v>
          </cell>
          <cell r="C8693" t="str">
            <v>M2</v>
          </cell>
          <cell r="D8693">
            <v>3.59</v>
          </cell>
        </row>
        <row r="8694">
          <cell r="A8694" t="str">
            <v>287</v>
          </cell>
          <cell r="B8694" t="str">
            <v>FABRICACAO/EXECUCAO DE CBUQ/PRE-MISTURADOS</v>
          </cell>
          <cell r="C8694">
            <v>0</v>
          </cell>
          <cell r="D8694">
            <v>0</v>
          </cell>
        </row>
        <row r="8695">
          <cell r="A8695" t="str">
            <v>72962</v>
          </cell>
          <cell r="B8695" t="str">
            <v>USINAGEM DE CBUQ COM CAP 50/70, PARA CAPA DE ROLAMENTO</v>
          </cell>
          <cell r="C8695" t="str">
            <v>T</v>
          </cell>
          <cell r="D8695">
            <v>184.81</v>
          </cell>
        </row>
        <row r="8696">
          <cell r="A8696" t="str">
            <v>72963</v>
          </cell>
          <cell r="B8696" t="str">
            <v>USINAGEM DE CBUQ COM CAP 50/70, PARA BINDER</v>
          </cell>
          <cell r="C8696" t="str">
            <v>T</v>
          </cell>
          <cell r="D8696">
            <v>153.38</v>
          </cell>
        </row>
        <row r="8697">
          <cell r="A8697" t="str">
            <v>72964</v>
          </cell>
          <cell r="B8697" t="str">
            <v>CONCRETO BETUMINOSO USINADO A QUENTE COM CAP 50/70, BINDER, INCLUSO US INAGEM E APLICACAO, EXCLUSIVE TRANSPORTE</v>
          </cell>
          <cell r="C8697" t="str">
            <v>T</v>
          </cell>
          <cell r="D8697">
            <v>162.09</v>
          </cell>
        </row>
        <row r="8698">
          <cell r="A8698" t="str">
            <v>72965</v>
          </cell>
          <cell r="B8698" t="str">
            <v>FABRICAÇÃO E APLICAÇÃO DE CONCRETO BETUMINOSO USINADO A QUENTE(CBUQ),C AP 50/70,  EXCLUSIVE TRANSPORTE</v>
          </cell>
          <cell r="C8698" t="str">
            <v>T</v>
          </cell>
          <cell r="D8698">
            <v>193.53</v>
          </cell>
        </row>
        <row r="8699">
          <cell r="A8699" t="str">
            <v>73759</v>
          </cell>
          <cell r="B8699" t="str">
            <v>REVESTIMENTO BETUMINOSO</v>
          </cell>
          <cell r="C8699">
            <v>0</v>
          </cell>
          <cell r="D8699">
            <v>0</v>
          </cell>
        </row>
        <row r="8700">
          <cell r="A8700" t="str">
            <v>73759/002</v>
          </cell>
          <cell r="B8700" t="str">
            <v>PRE-MISTURADO A FRIO COM EMULSAO RM-1C, INCLUSO USINAGEM E APLICACAO, EXCLUSIVE TRANSPORTE</v>
          </cell>
          <cell r="C8700" t="str">
            <v>M3</v>
          </cell>
          <cell r="D8700">
            <v>358.37</v>
          </cell>
        </row>
        <row r="8701">
          <cell r="A8701" t="str">
            <v>PINT</v>
          </cell>
          <cell r="B8701" t="str">
            <v>PINTURAS</v>
          </cell>
          <cell r="C8701">
            <v>0</v>
          </cell>
          <cell r="D8701">
            <v>0</v>
          </cell>
        </row>
        <row r="8702">
          <cell r="A8702" t="str">
            <v>155</v>
          </cell>
          <cell r="B8702" t="str">
            <v>PINTURA DE PAREDE</v>
          </cell>
          <cell r="C8702">
            <v>0</v>
          </cell>
          <cell r="D8702">
            <v>0</v>
          </cell>
        </row>
        <row r="8703">
          <cell r="A8703" t="str">
            <v>72125</v>
          </cell>
          <cell r="B8703" t="str">
            <v>REMOÇÃO DE PINTURA PVA/ACRILICA</v>
          </cell>
          <cell r="C8703" t="str">
            <v>M2</v>
          </cell>
          <cell r="D8703">
            <v>5.84</v>
          </cell>
        </row>
        <row r="8704">
          <cell r="A8704" t="str">
            <v>73446</v>
          </cell>
          <cell r="B8704" t="str">
            <v>PINTURA DE SUPERFICIE C/TINTA GRAFITE</v>
          </cell>
          <cell r="C8704" t="str">
            <v>M2</v>
          </cell>
          <cell r="D8704">
            <v>13.5</v>
          </cell>
        </row>
        <row r="8705">
          <cell r="A8705" t="str">
            <v>73791</v>
          </cell>
          <cell r="B8705" t="str">
            <v>PINTURA COM TINTA EM PO</v>
          </cell>
          <cell r="C8705">
            <v>0</v>
          </cell>
          <cell r="D8705">
            <v>0</v>
          </cell>
        </row>
        <row r="8706">
          <cell r="A8706" t="str">
            <v>73791/001</v>
          </cell>
          <cell r="B8706" t="str">
            <v>PINTURA COM TINTA EM PO INDUSTRIALIZADA A BASE DE CAL, DUAS DEMAOS</v>
          </cell>
          <cell r="C8706" t="str">
            <v>M2</v>
          </cell>
          <cell r="D8706">
            <v>5.89</v>
          </cell>
        </row>
        <row r="8707">
          <cell r="A8707" t="str">
            <v>73999</v>
          </cell>
          <cell r="B8707" t="str">
            <v>CAIACAO</v>
          </cell>
          <cell r="C8707">
            <v>0</v>
          </cell>
          <cell r="D8707">
            <v>0</v>
          </cell>
        </row>
        <row r="8708">
          <cell r="A8708" t="str">
            <v>73999/001</v>
          </cell>
          <cell r="B8708" t="str">
            <v>PINTURA A BASE DE CAL E FIXADOR A BASE DE OLEO DE LINHACA, TRES DEMAOS</v>
          </cell>
          <cell r="C8708" t="str">
            <v>M2</v>
          </cell>
          <cell r="D8708">
            <v>5.12</v>
          </cell>
        </row>
        <row r="8709">
          <cell r="A8709" t="str">
            <v>74133</v>
          </cell>
          <cell r="B8709" t="str">
            <v>EMASSAMENTO P/PINTURA OLEO/ESMALTE</v>
          </cell>
          <cell r="C8709">
            <v>0</v>
          </cell>
          <cell r="D8709">
            <v>0</v>
          </cell>
        </row>
        <row r="8710">
          <cell r="A8710" t="str">
            <v>74133/001</v>
          </cell>
          <cell r="B8710" t="str">
            <v>EMASSAMENTO COM MASA A OLEO, UMA DEMAO</v>
          </cell>
          <cell r="C8710" t="str">
            <v>M2</v>
          </cell>
          <cell r="D8710">
            <v>13.14</v>
          </cell>
        </row>
        <row r="8711">
          <cell r="A8711" t="str">
            <v>74133/002</v>
          </cell>
          <cell r="B8711" t="str">
            <v>EMASSAMENTO COM MASSA A OLEO, DUAS DEMAOS</v>
          </cell>
          <cell r="C8711" t="str">
            <v>M2</v>
          </cell>
          <cell r="D8711">
            <v>16.64</v>
          </cell>
        </row>
        <row r="8712">
          <cell r="A8712" t="str">
            <v>79334</v>
          </cell>
          <cell r="B8712" t="str">
            <v>PINTURA DE PAREDE - SUPERFICIES EXTERNAS</v>
          </cell>
          <cell r="C8712">
            <v>0</v>
          </cell>
          <cell r="D8712">
            <v>0</v>
          </cell>
        </row>
        <row r="8713">
          <cell r="A8713" t="str">
            <v>79334/001</v>
          </cell>
          <cell r="B8713" t="str">
            <v>PINTURA A BASE DE CAL E FIXADOR A BASE DE COLA, DUAS DEMAOS</v>
          </cell>
          <cell r="C8713" t="str">
            <v>M2</v>
          </cell>
          <cell r="D8713">
            <v>4.66</v>
          </cell>
        </row>
        <row r="8714">
          <cell r="A8714" t="str">
            <v>79461</v>
          </cell>
          <cell r="B8714" t="str">
            <v>PINTURA COM LIQUIDO PARA BRILHO, UMA DEMAO</v>
          </cell>
          <cell r="C8714" t="str">
            <v>M2</v>
          </cell>
          <cell r="D8714">
            <v>4.3</v>
          </cell>
        </row>
        <row r="8715">
          <cell r="A8715" t="str">
            <v>79462</v>
          </cell>
          <cell r="B8715" t="str">
            <v>EMASSAMENTO COM MASSA EPOXI, 2 DEMAOS</v>
          </cell>
          <cell r="C8715" t="str">
            <v>M2</v>
          </cell>
          <cell r="D8715">
            <v>47.11</v>
          </cell>
        </row>
        <row r="8716">
          <cell r="A8716" t="str">
            <v>79494</v>
          </cell>
          <cell r="B8716" t="str">
            <v>PINTURAS A OLEO E ALQUIDICOS SOBRE PAREDES E TETOS</v>
          </cell>
          <cell r="C8716">
            <v>0</v>
          </cell>
          <cell r="D8716">
            <v>0</v>
          </cell>
        </row>
        <row r="8717">
          <cell r="A8717" t="str">
            <v>79494/001</v>
          </cell>
          <cell r="B8717" t="str">
            <v>PINTURA DE QUADRO ESCOLAR COM TINTA ESMALTE ACABAMENTO FOSCO, DUAS DEM AOS SOBRE MASSA ACRILICA</v>
          </cell>
          <cell r="C8717" t="str">
            <v>M2</v>
          </cell>
          <cell r="D8717">
            <v>9.15</v>
          </cell>
        </row>
        <row r="8718">
          <cell r="A8718" t="str">
            <v>79495</v>
          </cell>
          <cell r="B8718" t="str">
            <v>PINTURA A BASE DE PVA E ACRILICO P/PAREDES E TETO</v>
          </cell>
          <cell r="C8718">
            <v>0</v>
          </cell>
          <cell r="D8718">
            <v>0</v>
          </cell>
        </row>
        <row r="8719">
          <cell r="A8719" t="str">
            <v>79495/003</v>
          </cell>
          <cell r="B8719" t="str">
            <v>PINTURA C/REGULADOR DE BRILHO EM UMA DEMAO ADICIONADO AO PVA</v>
          </cell>
          <cell r="C8719" t="str">
            <v>M2</v>
          </cell>
          <cell r="D8719">
            <v>3.84</v>
          </cell>
        </row>
        <row r="8720">
          <cell r="A8720" t="str">
            <v>84649</v>
          </cell>
          <cell r="B8720" t="str">
            <v>PINTURA COM TINTA EM PO INDUSTRIALIZADA A BASE DE CAL, TRES DEMAOS</v>
          </cell>
          <cell r="C8720" t="str">
            <v>M2</v>
          </cell>
          <cell r="D8720">
            <v>6.92</v>
          </cell>
        </row>
        <row r="8721">
          <cell r="A8721" t="str">
            <v>84651</v>
          </cell>
          <cell r="B8721" t="str">
            <v>PINTURA COM TINTA IMPERMEAVEL MINERAL EM PO, DUAS DEMAOS</v>
          </cell>
          <cell r="C8721" t="str">
            <v>M2</v>
          </cell>
          <cell r="D8721">
            <v>7.3</v>
          </cell>
        </row>
        <row r="8722">
          <cell r="A8722" t="str">
            <v>84652</v>
          </cell>
          <cell r="B8722" t="str">
            <v>PINTURA A BASE DE CAL COM PIGMENTO E FIXADOR A BASE DE OLEO DE LINHAÇA , TRES DEMAOS</v>
          </cell>
          <cell r="C8722" t="str">
            <v>M2</v>
          </cell>
          <cell r="D8722">
            <v>5.03</v>
          </cell>
        </row>
        <row r="8723">
          <cell r="A8723" t="str">
            <v>88411</v>
          </cell>
          <cell r="B8723" t="str">
            <v>APLICAÇÃO MANUAL DE FUNDO SELADOR ACRÍLICO EM PANOS COM PRESENÇA DE VÃ OS DE EDIFÍCIOS DE MÚLTIPLOS PAVIMENTOS. AF_06/2014</v>
          </cell>
          <cell r="C8723" t="str">
            <v>M2</v>
          </cell>
          <cell r="D8723">
            <v>1.9</v>
          </cell>
        </row>
        <row r="8724">
          <cell r="A8724" t="str">
            <v>88412</v>
          </cell>
          <cell r="B8724" t="str">
            <v>APLICAÇÃO MANUAL DE FUNDO SELADOR ACRÍLICO EM PANOS CEGOS DE FACHADA ( SEM PRESENÇA DE VÃOS) DE EDIFÍCIOS DE MÚLTIPLOS PAVIMENTOS. AF_06/2014</v>
          </cell>
          <cell r="C8724" t="str">
            <v>M2</v>
          </cell>
          <cell r="D8724">
            <v>1.54</v>
          </cell>
        </row>
        <row r="8725">
          <cell r="A8725" t="str">
            <v>88413</v>
          </cell>
          <cell r="B8725" t="str">
            <v>APLICAÇÃO MANUAL DE FUNDO SELADOR ACRÍLICO EM SUPERFÍCIES EXTERNAS DE SACADA DE EDIFÍCIOS DE MÚLTIPLOS PAVIMENTOS. AF_06/2014</v>
          </cell>
          <cell r="C8725" t="str">
            <v>M2</v>
          </cell>
          <cell r="D8725">
            <v>2.63</v>
          </cell>
        </row>
        <row r="8726">
          <cell r="A8726" t="str">
            <v>88414</v>
          </cell>
          <cell r="B8726" t="str">
            <v>APLICAÇÃO MANUAL DE FUNDO SELADOR ACRÍLICO EM SUPERFÍCIES INTERNAS DA SACADA DE EDIFÍCIOS DE MÚLTIPLOS PAVIMENTOS. AF_06/2014</v>
          </cell>
          <cell r="C8726" t="str">
            <v>M2</v>
          </cell>
          <cell r="D8726">
            <v>2.86</v>
          </cell>
        </row>
        <row r="8727">
          <cell r="A8727" t="str">
            <v>88415</v>
          </cell>
          <cell r="B8727" t="str">
            <v>APLICAÇÃO MANUAL DE FUNDO SELADOR ACRÍLICO EM PAREDES EXTERNAS DE CASA S. AF_06/2014</v>
          </cell>
          <cell r="C8727" t="str">
            <v>M2</v>
          </cell>
          <cell r="D8727">
            <v>2.02</v>
          </cell>
        </row>
        <row r="8728">
          <cell r="A8728" t="str">
            <v>88416</v>
          </cell>
          <cell r="B8728" t="str">
            <v>APLICAÇÃO MANUAL DE PINTURA COM TINTA TEXTURIZADA ACRÍLICA EM PANOS COM PRESENÇA DE VÃOS DE EDIFÍCIOS DE MÚLTIPLOS PAVIMENTOS, UMA COR. AF_0 41791</v>
          </cell>
          <cell r="C8728" t="str">
            <v>M2</v>
          </cell>
          <cell r="D8728">
            <v>16.34</v>
          </cell>
        </row>
        <row r="8729">
          <cell r="A8729" t="str">
            <v>88417</v>
          </cell>
          <cell r="B8729" t="str">
            <v>APLICAÇÃO MANUAL DE PINTURA COM TINTA TEXTURIZADA ACRÍLICA EM PANOS CEGOS DE FACHADA (SEM PRESENÇA DE VÃOS) DE EDIFÍCIOS DE MÚLTIPLOS PAVIME NTOS, UMA COR. AF_06/2014</v>
          </cell>
          <cell r="C8729" t="str">
            <v>M2</v>
          </cell>
          <cell r="D8729">
            <v>15.05</v>
          </cell>
        </row>
        <row r="8730">
          <cell r="A8730" t="str">
            <v>88420</v>
          </cell>
          <cell r="B8730" t="str">
            <v>APLICAÇÃO MANUAL DE PINTURA COM TINTA TEXTURIZADA ACRÍLICA EM SUPERFÍCIES EXTERNAS DE SACADA DE EDIFÍCIOS DE MÚLTIPLOS PAVIMENTOS, UMA COR. AF_06/2014</v>
          </cell>
          <cell r="C8730" t="str">
            <v>M2</v>
          </cell>
          <cell r="D8730">
            <v>18.940000000000001</v>
          </cell>
        </row>
        <row r="8731">
          <cell r="A8731" t="str">
            <v>88421</v>
          </cell>
          <cell r="B8731" t="str">
            <v>APLICAÇÃO MANUAL DE PINTURA COM TINTA TEXTURIZADA ACRÍLICA EM SUPERFÍCIES INTERNAS DA SACADA DE EDIFÍCIOS DE MÚLTIPLOS PAVIMENTOS, UMA COR. AF_06/2014</v>
          </cell>
          <cell r="C8731" t="str">
            <v>M2</v>
          </cell>
          <cell r="D8731">
            <v>19.760000000000002</v>
          </cell>
        </row>
        <row r="8732">
          <cell r="A8732" t="str">
            <v>88423</v>
          </cell>
          <cell r="B8732" t="str">
            <v>APLICAÇÃO MANUAL DE PINTURA COM TINTA TEXTURIZADA ACRÍLICA EM PAREDES EXTERNAS DE CASAS, UMA COR. AF_06/2014</v>
          </cell>
          <cell r="C8732" t="str">
            <v>M2</v>
          </cell>
          <cell r="D8732">
            <v>16.739999999999998</v>
          </cell>
        </row>
        <row r="8733">
          <cell r="A8733" t="str">
            <v>88424</v>
          </cell>
          <cell r="B8733" t="str">
            <v>APLICAÇÃO MANUAL DE PINTURA COM TINTA TEXTURIZADA ACRÍLICA EM PANOS COM PRESENÇA DE VÃOS DE EDIFÍCIOS DE MÚLTIPLOS PAVIMENTOS, DUAS CORES. A F_06/2014</v>
          </cell>
          <cell r="C8733" t="str">
            <v>M2</v>
          </cell>
          <cell r="D8733">
            <v>18.11</v>
          </cell>
        </row>
        <row r="8734">
          <cell r="A8734" t="str">
            <v>88426</v>
          </cell>
          <cell r="B8734" t="str">
            <v>APLICAÇÃO MANUAL DE PINTURA COM TINTA TEXTURIZADA ACRÍLICA EM PANOS CEGOS DE FACHADA (SEM PRESENÇA DE VÃOS) DE EDIFÍCIOS DE MÚLTIPLOS PAVIME NTOS, DUAS CORES. AF_06/2014</v>
          </cell>
          <cell r="C8734" t="str">
            <v>M2</v>
          </cell>
          <cell r="D8734">
            <v>15.88</v>
          </cell>
        </row>
        <row r="8735">
          <cell r="A8735" t="str">
            <v>88428</v>
          </cell>
          <cell r="B8735" t="str">
            <v>APLICAÇÃO MANUAL DE PINTURA COM TINTA TEXTURIZADA ACRÍLICA EM SUPERFÍCIES EXTERNAS DE SACADA DE EDIFÍCIOS DE MÚLTIPLOS PAVIMENTOS, DUAS CORE S. AF_06/2014</v>
          </cell>
          <cell r="C8735" t="str">
            <v>M2</v>
          </cell>
          <cell r="D8735">
            <v>22.58</v>
          </cell>
        </row>
        <row r="8736">
          <cell r="A8736" t="str">
            <v>88429</v>
          </cell>
          <cell r="B8736" t="str">
            <v>APLICAÇÃO MANUAL DE PINTURA COM TINTA TEXTURIZADA ACRÍLICA EM SUPERFÍCIES INTERNAS DA SACADA DE EDIFÍCIOS DE MÚLTIPLOS PAVIMENTOS, DUAS CORE S. AF_06/2014</v>
          </cell>
          <cell r="C8736" t="str">
            <v>M2</v>
          </cell>
          <cell r="D8736">
            <v>24.01</v>
          </cell>
        </row>
        <row r="8737">
          <cell r="A8737" t="str">
            <v>88431</v>
          </cell>
          <cell r="B8737" t="str">
            <v>APLICAÇÃO MANUAL DE PINTURA COM TINTA TEXTURIZADA ACRÍLICA EM PAREDES EXTERNAS DE CASAS, DUAS CORES. AF_06/2014</v>
          </cell>
          <cell r="C8737" t="str">
            <v>M2</v>
          </cell>
          <cell r="D8737">
            <v>18.809999999999999</v>
          </cell>
        </row>
        <row r="8738">
          <cell r="A8738" t="str">
            <v>88432</v>
          </cell>
          <cell r="B8738" t="str">
            <v>APLICAÇÃO MANUAL DE PINTURA COM TINTA TEXTURIZADA ACRÍLICA EM MOLDURAS DE EPS, PRÉ-FABRICADOS, OU OUTROS. AF_06/2014</v>
          </cell>
          <cell r="C8738" t="str">
            <v>M2</v>
          </cell>
          <cell r="D8738">
            <v>11.67</v>
          </cell>
        </row>
        <row r="8739">
          <cell r="A8739" t="str">
            <v>88482</v>
          </cell>
          <cell r="B8739" t="str">
            <v>APLICAÇÃO DE FUNDO SELADOR LÁTEX PVA EM TETO, UMA DEMÃO. AF_06/2014</v>
          </cell>
          <cell r="C8739" t="str">
            <v>M2</v>
          </cell>
          <cell r="D8739">
            <v>1.95</v>
          </cell>
        </row>
        <row r="8740">
          <cell r="A8740" t="str">
            <v>88483</v>
          </cell>
          <cell r="B8740" t="str">
            <v>APLICAÇÃO DE FUNDO SELADOR LÁTEX PVA EM PAREDES, UMA DEMÃO. AF_06/2014</v>
          </cell>
          <cell r="C8740" t="str">
            <v>M2</v>
          </cell>
          <cell r="D8740">
            <v>1.8</v>
          </cell>
        </row>
        <row r="8741">
          <cell r="A8741" t="str">
            <v>88484</v>
          </cell>
          <cell r="B8741" t="str">
            <v>APLICAÇÃO DE FUNDO SELADOR ACRÍLICO EM TETO, UMA DEMÃO. AF_06/2014</v>
          </cell>
          <cell r="C8741" t="str">
            <v>M2</v>
          </cell>
          <cell r="D8741">
            <v>2.0299999999999998</v>
          </cell>
        </row>
        <row r="8742">
          <cell r="A8742" t="str">
            <v>88485</v>
          </cell>
          <cell r="B8742" t="str">
            <v>APLICAÇÃO DE FUNDO SELADOR ACRÍLICO EM PAREDES, UMA DEMÃO. AF_06/2014</v>
          </cell>
          <cell r="C8742" t="str">
            <v>M2</v>
          </cell>
          <cell r="D8742">
            <v>1.82</v>
          </cell>
        </row>
        <row r="8743">
          <cell r="A8743" t="str">
            <v>88486</v>
          </cell>
          <cell r="B8743" t="str">
            <v>APLICAÇÃO MANUAL DE PINTURA COM TINTA LÁTEX PVA EM TETO, DUAS DEMÃOS. AF_06/2014</v>
          </cell>
          <cell r="C8743" t="str">
            <v>M2</v>
          </cell>
          <cell r="D8743">
            <v>7.29</v>
          </cell>
        </row>
        <row r="8744">
          <cell r="A8744" t="str">
            <v>88487</v>
          </cell>
          <cell r="B8744" t="str">
            <v>APLICAÇÃO MANUAL DE PINTURA COM TINTA LÁTEX PVA EM PAREDES, DUAS DEMÃO S. AF_06/2014</v>
          </cell>
          <cell r="C8744" t="str">
            <v>M2</v>
          </cell>
          <cell r="D8744">
            <v>6.6</v>
          </cell>
        </row>
        <row r="8745">
          <cell r="A8745" t="str">
            <v>88488</v>
          </cell>
          <cell r="B8745" t="str">
            <v>APLICAÇÃO MANUAL DE PINTURA COM TINTA LÁTEX ACRÍLICA EM TETO, DUAS DEM ÃOS. AF_06/2014</v>
          </cell>
          <cell r="C8745" t="str">
            <v>M2</v>
          </cell>
          <cell r="D8745">
            <v>9.27</v>
          </cell>
        </row>
        <row r="8746">
          <cell r="A8746" t="str">
            <v>88489</v>
          </cell>
          <cell r="B8746" t="str">
            <v>APLICAÇÃO MANUAL DE PINTURA COM TINTA LÁTEX ACRÍLICA EM PAREDES, DUAS DEMÃOS. AF_06/2014</v>
          </cell>
          <cell r="C8746" t="str">
            <v>M2</v>
          </cell>
          <cell r="D8746">
            <v>8.2799999999999994</v>
          </cell>
        </row>
        <row r="8747">
          <cell r="A8747" t="str">
            <v>88494</v>
          </cell>
          <cell r="B8747" t="str">
            <v>APLICAÇÃO E LIXAMENTO DE MASSA LÁTEX EM TETO, UMA DEMÃO. AF_06/2014</v>
          </cell>
          <cell r="C8747" t="str">
            <v>M2</v>
          </cell>
          <cell r="D8747">
            <v>11.26</v>
          </cell>
        </row>
        <row r="8748">
          <cell r="A8748" t="str">
            <v>88495</v>
          </cell>
          <cell r="B8748" t="str">
            <v>APLICAÇÃO E LIXAMENTO DE MASSA LÁTEX EM PAREDES, UMA DEMÃO. AF_06/2014</v>
          </cell>
          <cell r="C8748" t="str">
            <v>M2</v>
          </cell>
          <cell r="D8748">
            <v>6.52</v>
          </cell>
        </row>
        <row r="8749">
          <cell r="A8749" t="str">
            <v>88496</v>
          </cell>
          <cell r="B8749" t="str">
            <v>APLICAÇÃO E LIXAMENTO DE MASSA LÁTEX EM TETO, DUAS DEMÃOS. AF_06/2014</v>
          </cell>
          <cell r="C8749" t="str">
            <v>M2</v>
          </cell>
          <cell r="D8749">
            <v>15.38</v>
          </cell>
        </row>
        <row r="8750">
          <cell r="A8750" t="str">
            <v>88497</v>
          </cell>
          <cell r="B8750" t="str">
            <v>APLICAÇÃO E LIXAMENTO DE MASSA LÁTEX EM PAREDES, DUAS DEMÃOS. AF_06/20 14</v>
          </cell>
          <cell r="C8750" t="str">
            <v>M2</v>
          </cell>
          <cell r="D8750">
            <v>9.0500000000000007</v>
          </cell>
        </row>
        <row r="8751">
          <cell r="A8751" t="str">
            <v>156</v>
          </cell>
          <cell r="B8751" t="str">
            <v>PINTURA EM CONCRETO APARENTE</v>
          </cell>
          <cell r="C8751">
            <v>0</v>
          </cell>
          <cell r="D8751">
            <v>0</v>
          </cell>
        </row>
        <row r="8752">
          <cell r="A8752" t="str">
            <v>79460</v>
          </cell>
          <cell r="B8752" t="str">
            <v>PINTURA EPOXI, DUAS DEMAOS</v>
          </cell>
          <cell r="C8752" t="str">
            <v>M2</v>
          </cell>
          <cell r="D8752">
            <v>35.14</v>
          </cell>
        </row>
        <row r="8753">
          <cell r="A8753" t="str">
            <v>79465</v>
          </cell>
          <cell r="B8753" t="str">
            <v>PINTURA COM TINTA A BASE DE BORRACHA CLORADA, 2 DEMAOS</v>
          </cell>
          <cell r="C8753" t="str">
            <v>M2</v>
          </cell>
          <cell r="D8753">
            <v>21.79</v>
          </cell>
        </row>
        <row r="8754">
          <cell r="A8754" t="str">
            <v>79514</v>
          </cell>
          <cell r="B8754" t="str">
            <v>ACABAMENTO EPOXI</v>
          </cell>
          <cell r="C8754">
            <v>0</v>
          </cell>
          <cell r="D8754">
            <v>0</v>
          </cell>
        </row>
        <row r="8755">
          <cell r="A8755" t="str">
            <v>79514/001</v>
          </cell>
          <cell r="B8755" t="str">
            <v>PINTURA EPOXI, TRES DEMAOS</v>
          </cell>
          <cell r="C8755" t="str">
            <v>M2</v>
          </cell>
          <cell r="D8755">
            <v>49.86</v>
          </cell>
        </row>
        <row r="8756">
          <cell r="A8756" t="str">
            <v>84647</v>
          </cell>
          <cell r="B8756" t="str">
            <v>PINTURA EPOXI INCLUSO EMASSAMENTO E FUNDO PREPARADOR</v>
          </cell>
          <cell r="C8756" t="str">
            <v>M2</v>
          </cell>
          <cell r="D8756">
            <v>102.26</v>
          </cell>
        </row>
        <row r="8757">
          <cell r="A8757" t="str">
            <v>84656</v>
          </cell>
          <cell r="B8757" t="str">
            <v>TRATAMENTO EM  CONCRETO COM ESTUQUE E LIXAMENTO</v>
          </cell>
          <cell r="C8757" t="str">
            <v>M2</v>
          </cell>
          <cell r="D8757">
            <v>21.24</v>
          </cell>
        </row>
        <row r="8758">
          <cell r="A8758" t="str">
            <v>84671</v>
          </cell>
          <cell r="B8758" t="str">
            <v>PINTURA DE NATA DE CIMENTO, 3 DEMAOS</v>
          </cell>
          <cell r="C8758" t="str">
            <v>M2</v>
          </cell>
          <cell r="D8758">
            <v>6.77</v>
          </cell>
        </row>
        <row r="8759">
          <cell r="A8759" t="str">
            <v>84677</v>
          </cell>
          <cell r="B8759" t="str">
            <v>VERNIZ SINTETICO BRILHANTE EM CONCRETO OU TIJOLO, DUAS DEMAOS</v>
          </cell>
          <cell r="C8759" t="str">
            <v>M2</v>
          </cell>
          <cell r="D8759">
            <v>7.48</v>
          </cell>
        </row>
        <row r="8760">
          <cell r="A8760" t="str">
            <v>84678</v>
          </cell>
          <cell r="B8760" t="str">
            <v>VERNIZ POLIURETANO BRILHANTE EM CONCRETO OU TIJOLO, TRES DEMAOS</v>
          </cell>
          <cell r="C8760" t="str">
            <v>M2</v>
          </cell>
          <cell r="D8760">
            <v>12.7</v>
          </cell>
        </row>
        <row r="8761">
          <cell r="A8761" t="str">
            <v>157</v>
          </cell>
          <cell r="B8761" t="str">
            <v>PINTURA EM MADEIRA</v>
          </cell>
          <cell r="C8761">
            <v>0</v>
          </cell>
          <cell r="D8761">
            <v>0</v>
          </cell>
        </row>
        <row r="8762">
          <cell r="A8762" t="str">
            <v>6081</v>
          </cell>
          <cell r="B8762" t="str">
            <v>PINTURA VERNIZ POLIURETANO BRILHANTE EM MADEIRA, TRES DEMAOS</v>
          </cell>
          <cell r="C8762" t="str">
            <v>M2</v>
          </cell>
          <cell r="D8762">
            <v>14.43</v>
          </cell>
        </row>
        <row r="8763">
          <cell r="A8763" t="str">
            <v>6082</v>
          </cell>
          <cell r="B8763" t="str">
            <v>PINTURA EM VERNIZ SINTETICO BRILHANTE EM MADEIRA, TRES DEMAOS</v>
          </cell>
          <cell r="C8763" t="str">
            <v>M2</v>
          </cell>
          <cell r="D8763">
            <v>11.24</v>
          </cell>
        </row>
        <row r="8764">
          <cell r="A8764" t="str">
            <v>40905</v>
          </cell>
          <cell r="B8764" t="str">
            <v>VERNIZ SINTETICO EM MADEIRA, DUAS DEMAOS</v>
          </cell>
          <cell r="C8764" t="str">
            <v>M2</v>
          </cell>
          <cell r="D8764">
            <v>14.24</v>
          </cell>
        </row>
        <row r="8765">
          <cell r="A8765" t="str">
            <v>73739</v>
          </cell>
          <cell r="B8765" t="str">
            <v>PINTURA ESMALTE</v>
          </cell>
          <cell r="C8765">
            <v>0</v>
          </cell>
          <cell r="D8765">
            <v>0</v>
          </cell>
        </row>
        <row r="8766">
          <cell r="A8766" t="str">
            <v>73739/001</v>
          </cell>
          <cell r="B8766" t="str">
            <v>PINTURA ESMALTE ACETINADO EM MADEIRA, DUAS DEMAOS</v>
          </cell>
          <cell r="C8766" t="str">
            <v>M2</v>
          </cell>
          <cell r="D8766">
            <v>11.82</v>
          </cell>
        </row>
        <row r="8767">
          <cell r="A8767" t="str">
            <v>74065</v>
          </cell>
          <cell r="B8767" t="str">
            <v>PINTURA ESMALTE ACETINADO 2 DEMAOS APARELHADA P/MADEIRA</v>
          </cell>
          <cell r="C8767">
            <v>0</v>
          </cell>
          <cell r="D8767">
            <v>0</v>
          </cell>
        </row>
        <row r="8768">
          <cell r="A8768" t="str">
            <v>74065/001</v>
          </cell>
          <cell r="B8768" t="str">
            <v>PINTURA ESMALTE FOSCO PARA MADEIRA, DUAS DEMAOS, SOBRE FUNDO NIVELADOR BRANCO</v>
          </cell>
          <cell r="C8768" t="str">
            <v>M2</v>
          </cell>
          <cell r="D8768">
            <v>17.57</v>
          </cell>
        </row>
        <row r="8769">
          <cell r="A8769" t="str">
            <v>74065/002</v>
          </cell>
          <cell r="B8769" t="str">
            <v>PINTURA ESMALTE ACETINADO PARA MADEIRA, DUAS DEMAOS, SOBRE FUNDO NIVELADOR BRANCO</v>
          </cell>
          <cell r="C8769" t="str">
            <v>M2</v>
          </cell>
          <cell r="D8769">
            <v>17.489999999999998</v>
          </cell>
        </row>
        <row r="8770">
          <cell r="A8770" t="str">
            <v>74065/003</v>
          </cell>
          <cell r="B8770" t="str">
            <v>PINTURA ESMALTE BRILHANTE PARA MADEIRA, DUAS DEMAOS, SOBRE FUNDO NIVELADOR BRANCO</v>
          </cell>
          <cell r="C8770" t="str">
            <v>M2</v>
          </cell>
          <cell r="D8770">
            <v>17.28</v>
          </cell>
        </row>
        <row r="8771">
          <cell r="A8771" t="str">
            <v>79463</v>
          </cell>
          <cell r="B8771" t="str">
            <v>PINTURA A OLEO, 1 DEMAO</v>
          </cell>
          <cell r="C8771" t="str">
            <v>M2</v>
          </cell>
          <cell r="D8771">
            <v>9.25</v>
          </cell>
        </row>
        <row r="8772">
          <cell r="A8772" t="str">
            <v>79464</v>
          </cell>
          <cell r="B8772" t="str">
            <v>PINTURA A OLEO, 2 DEMAOS</v>
          </cell>
          <cell r="C8772" t="str">
            <v>M2</v>
          </cell>
          <cell r="D8772">
            <v>12.43</v>
          </cell>
        </row>
        <row r="8773">
          <cell r="A8773" t="str">
            <v>79466</v>
          </cell>
          <cell r="B8773" t="str">
            <v>PINTURA COM VERNIZ POLIURETANO, 2 DEMAOS</v>
          </cell>
          <cell r="C8773" t="str">
            <v>M2</v>
          </cell>
          <cell r="D8773">
            <v>13.19</v>
          </cell>
        </row>
        <row r="8774">
          <cell r="A8774" t="str">
            <v>79497</v>
          </cell>
          <cell r="B8774" t="str">
            <v>PINTURA EM ESQUADRIAS DE MADEIRA</v>
          </cell>
          <cell r="C8774">
            <v>0</v>
          </cell>
          <cell r="D8774">
            <v>0</v>
          </cell>
        </row>
        <row r="8775">
          <cell r="A8775" t="str">
            <v>79497/001</v>
          </cell>
          <cell r="B8775" t="str">
            <v>PINTURA A OLEO, 3 DEMAOS</v>
          </cell>
          <cell r="C8775" t="str">
            <v>M2</v>
          </cell>
          <cell r="D8775">
            <v>15.4</v>
          </cell>
        </row>
        <row r="8776">
          <cell r="A8776" t="str">
            <v>84645</v>
          </cell>
          <cell r="B8776" t="str">
            <v>VERNIZ SINTETICO BRILHANTE, 2 DEMAOS</v>
          </cell>
          <cell r="C8776" t="str">
            <v>M2</v>
          </cell>
          <cell r="D8776">
            <v>12.38</v>
          </cell>
        </row>
        <row r="8777">
          <cell r="A8777" t="str">
            <v>84657</v>
          </cell>
          <cell r="B8777" t="str">
            <v>FUNDO SINTETICO NIVELADOR BRANCO</v>
          </cell>
          <cell r="C8777" t="str">
            <v>M2</v>
          </cell>
          <cell r="D8777">
            <v>7.66</v>
          </cell>
        </row>
        <row r="8778">
          <cell r="A8778" t="str">
            <v>84658</v>
          </cell>
          <cell r="B8778" t="str">
            <v>REMOÇÃO DE VERNIZ SOBRE MADEIRA</v>
          </cell>
          <cell r="C8778" t="str">
            <v>M2</v>
          </cell>
          <cell r="D8778">
            <v>3.63</v>
          </cell>
        </row>
        <row r="8779">
          <cell r="A8779" t="str">
            <v>84659</v>
          </cell>
          <cell r="B8779" t="str">
            <v>PINTURA ESMALTE FOSCO EM MADEIRA, DUAS DEMAOS</v>
          </cell>
          <cell r="C8779" t="str">
            <v>M2</v>
          </cell>
          <cell r="D8779">
            <v>10.85</v>
          </cell>
        </row>
        <row r="8780">
          <cell r="A8780" t="str">
            <v>84664</v>
          </cell>
          <cell r="B8780" t="str">
            <v>PINTURA IMUNIZANTE FUNGICIDA A BASE DE CARBOLINEUM, DUAS DEMAOS</v>
          </cell>
          <cell r="C8780" t="str">
            <v>M2</v>
          </cell>
          <cell r="D8780">
            <v>2.86</v>
          </cell>
        </row>
        <row r="8781">
          <cell r="A8781" t="str">
            <v>84679</v>
          </cell>
          <cell r="B8781" t="str">
            <v>PINTURA IMUNIZANTE PARA MADEIRA, DUAS DEMAOS</v>
          </cell>
          <cell r="C8781" t="str">
            <v>M2</v>
          </cell>
          <cell r="D8781">
            <v>14.6</v>
          </cell>
        </row>
        <row r="8782">
          <cell r="A8782" t="str">
            <v>158</v>
          </cell>
          <cell r="B8782" t="str">
            <v>PINTURA PARA METAL</v>
          </cell>
          <cell r="C8782">
            <v>0</v>
          </cell>
          <cell r="D8782">
            <v>0</v>
          </cell>
        </row>
        <row r="8783">
          <cell r="A8783" t="str">
            <v>6067</v>
          </cell>
          <cell r="B8783" t="str">
            <v>PINTURA ESMALTE BRILHANTE (2 DEMAOS) SOBRE SUPERFICIE METALICA, INCLUSIVE PROTECAO COM ZARCAO (1 DEMAO)</v>
          </cell>
          <cell r="C8783" t="str">
            <v>M2</v>
          </cell>
          <cell r="D8783">
            <v>26.16</v>
          </cell>
        </row>
        <row r="8784">
          <cell r="A8784" t="str">
            <v>73656</v>
          </cell>
          <cell r="B8784" t="str">
            <v>JATEAMENTO COM AREIA EM ESTRUTURA METALICA</v>
          </cell>
          <cell r="C8784" t="str">
            <v>M2</v>
          </cell>
          <cell r="D8784">
            <v>6.77</v>
          </cell>
        </row>
        <row r="8785">
          <cell r="A8785" t="str">
            <v>73794</v>
          </cell>
          <cell r="B8785" t="str">
            <v>PINTURA EM FERRO, SOBRE BASE ANTI-CORROSIVA, EM DUAS DEMAOS</v>
          </cell>
          <cell r="C8785">
            <v>0</v>
          </cell>
          <cell r="D8785">
            <v>0</v>
          </cell>
        </row>
        <row r="8786">
          <cell r="A8786" t="str">
            <v>73794/001</v>
          </cell>
          <cell r="B8786" t="str">
            <v>PINTURA COM TINTA PROTETORA ACABAMENTO GRAFITE ESMALTE SOBRE SUPERFICI E METALICA, 2 DEMAOS</v>
          </cell>
          <cell r="C8786" t="str">
            <v>M2</v>
          </cell>
          <cell r="D8786">
            <v>23.48</v>
          </cell>
        </row>
        <row r="8787">
          <cell r="A8787" t="str">
            <v>73865</v>
          </cell>
          <cell r="B8787" t="str">
            <v>PRIMER EPOXI</v>
          </cell>
          <cell r="C8787">
            <v>0</v>
          </cell>
          <cell r="D8787">
            <v>0</v>
          </cell>
        </row>
        <row r="8788">
          <cell r="A8788" t="str">
            <v>73865/001</v>
          </cell>
          <cell r="B8788" t="str">
            <v>FUNDO PREPARADOR PRIMER A BASE DE EPOXI, PARA ESTRUTURA METALICA, UMA DEMAO, ESPESSURA DE 25 MICRA.</v>
          </cell>
          <cell r="C8788" t="str">
            <v>M2</v>
          </cell>
          <cell r="D8788">
            <v>6.14</v>
          </cell>
        </row>
        <row r="8789">
          <cell r="A8789" t="str">
            <v>73924</v>
          </cell>
          <cell r="B8789" t="str">
            <v>PINTURA ESMALTE</v>
          </cell>
          <cell r="C8789">
            <v>0</v>
          </cell>
          <cell r="D8789">
            <v>0</v>
          </cell>
        </row>
        <row r="8790">
          <cell r="A8790" t="str">
            <v>73924/001</v>
          </cell>
          <cell r="B8790" t="str">
            <v>PINTURA ESMALTE ALTO BRILHO, DUAS DEMAOS, SOBRE SUPERFICIE METALICA</v>
          </cell>
          <cell r="C8790" t="str">
            <v>M2</v>
          </cell>
          <cell r="D8790">
            <v>17.86</v>
          </cell>
        </row>
        <row r="8791">
          <cell r="A8791" t="str">
            <v>73924/002</v>
          </cell>
          <cell r="B8791" t="str">
            <v>PINTURA ESMALTE ACETINADO, DUAS DEMAOS, SOBRE SUPERFICIE METALICA</v>
          </cell>
          <cell r="C8791" t="str">
            <v>M2</v>
          </cell>
          <cell r="D8791">
            <v>18.059999999999999</v>
          </cell>
        </row>
        <row r="8792">
          <cell r="A8792" t="str">
            <v>73924/003</v>
          </cell>
          <cell r="B8792" t="str">
            <v>PINTURA ESMALTE FOSCO, DUAS DEMAOS, SOBRE SUPERFICIE METALICA</v>
          </cell>
          <cell r="C8792" t="str">
            <v>M2</v>
          </cell>
          <cell r="D8792">
            <v>18.149999999999999</v>
          </cell>
        </row>
        <row r="8793">
          <cell r="A8793" t="str">
            <v>74064</v>
          </cell>
          <cell r="B8793" t="str">
            <v>PINTURA FUNDO OXIDO FERRO/ZARCAO 1 DEMAO  P/FERRO</v>
          </cell>
          <cell r="C8793">
            <v>0</v>
          </cell>
          <cell r="D8793">
            <v>0</v>
          </cell>
        </row>
        <row r="8794">
          <cell r="A8794" t="str">
            <v>74064/001</v>
          </cell>
          <cell r="B8794" t="str">
            <v>FUNDO ANTICORROSIVO A BASE DE OXIDO DE FERRO (ZARCAO), DUAS DEMAOS</v>
          </cell>
          <cell r="C8794" t="str">
            <v>M2</v>
          </cell>
          <cell r="D8794">
            <v>13.51</v>
          </cell>
        </row>
        <row r="8795">
          <cell r="A8795" t="str">
            <v>74064/002</v>
          </cell>
          <cell r="B8795" t="str">
            <v>FUNDO ANTICORROSIVO A BASE DE OXIDO DE FERRO (ZARCAO), UMA DEMAO</v>
          </cell>
          <cell r="C8795" t="str">
            <v>M2</v>
          </cell>
          <cell r="D8795">
            <v>8.66</v>
          </cell>
        </row>
        <row r="8796">
          <cell r="A8796" t="str">
            <v>74145</v>
          </cell>
          <cell r="B8796" t="str">
            <v>PINTURA DE PECAS METALICAS A REVOLVER(AR-COMPRIMIDO)</v>
          </cell>
          <cell r="C8796">
            <v>0</v>
          </cell>
          <cell r="D8796">
            <v>0</v>
          </cell>
        </row>
        <row r="8797">
          <cell r="A8797" t="str">
            <v>74145/001</v>
          </cell>
          <cell r="B8797" t="str">
            <v>PINTURA ESMALTE FOSCO, DUAS DEMAOS, SOBRE SUPERFICIE METALICA, INCLUSO UMA DEMAO DE FUNDO ANTICORROSIVO. UTILIZACAO DE REVOLVER ( AR-COMPRIM IDO).</v>
          </cell>
          <cell r="C8797" t="str">
            <v>M2</v>
          </cell>
          <cell r="D8797">
            <v>13.19</v>
          </cell>
        </row>
        <row r="8798">
          <cell r="A8798" t="str">
            <v>79498</v>
          </cell>
          <cell r="B8798" t="str">
            <v>PINTURA A OLEO E ALQUIDICOS SOBRE FERRO</v>
          </cell>
          <cell r="C8798">
            <v>0</v>
          </cell>
          <cell r="D8798">
            <v>0</v>
          </cell>
        </row>
        <row r="8799">
          <cell r="A8799" t="str">
            <v>79498/001</v>
          </cell>
          <cell r="B8799" t="str">
            <v>PINTURA A OLEO BRILHANTE SOBRE SUPERFICIE METALICA, UMA DEMAO INCLUSO UMA DEMAO DE FUNDO ANTICORROSIVO</v>
          </cell>
          <cell r="C8799" t="str">
            <v>M2</v>
          </cell>
          <cell r="D8799">
            <v>11.32</v>
          </cell>
        </row>
        <row r="8800">
          <cell r="A8800" t="str">
            <v>79499</v>
          </cell>
          <cell r="B8800" t="str">
            <v>PINTURA DE POSTES</v>
          </cell>
          <cell r="C8800">
            <v>0</v>
          </cell>
          <cell r="D8800">
            <v>0</v>
          </cell>
        </row>
        <row r="8801">
          <cell r="A8801" t="str">
            <v>79499/001</v>
          </cell>
          <cell r="B8801" t="str">
            <v>PINTURA POSTE RETO DE ACO 3,5 A 6M C/1 DEMAO D/TINTA GRAFITE C/PROPRIE DADES DE PRIMER E ACABAMENTO - OBS: C/ALTO TEOR DE ZARCAO</v>
          </cell>
          <cell r="C8801" t="str">
            <v>UN</v>
          </cell>
          <cell r="D8801">
            <v>15.59</v>
          </cell>
        </row>
        <row r="8802">
          <cell r="A8802" t="str">
            <v>79515</v>
          </cell>
          <cell r="B8802" t="str">
            <v>ACABAMENTO ALUMINIO</v>
          </cell>
          <cell r="C8802">
            <v>0</v>
          </cell>
          <cell r="D8802">
            <v>0</v>
          </cell>
        </row>
        <row r="8803">
          <cell r="A8803" t="str">
            <v>79515/001</v>
          </cell>
          <cell r="B8803" t="str">
            <v>PINTURA COM TINTA PROTETORA ACABAMENTO ALUMINIO, TRES DEMAOS</v>
          </cell>
          <cell r="C8803" t="str">
            <v>M2</v>
          </cell>
          <cell r="D8803">
            <v>23.31</v>
          </cell>
        </row>
        <row r="8804">
          <cell r="A8804" t="str">
            <v>79516</v>
          </cell>
          <cell r="B8804" t="str">
            <v>LIXAMENTO METAL</v>
          </cell>
          <cell r="C8804">
            <v>0</v>
          </cell>
          <cell r="D8804">
            <v>0</v>
          </cell>
        </row>
        <row r="8805">
          <cell r="A8805" t="str">
            <v>79516/001</v>
          </cell>
          <cell r="B8805" t="str">
            <v>REMOCAO DE PINTURA A OLEO/ESMALTE SOBRE SUPERFICIE METALICA</v>
          </cell>
          <cell r="C8805" t="str">
            <v>M2</v>
          </cell>
          <cell r="D8805">
            <v>8.99</v>
          </cell>
        </row>
        <row r="8806">
          <cell r="A8806" t="str">
            <v>84660</v>
          </cell>
          <cell r="B8806" t="str">
            <v>FUNDO PREPARADOR PRIMER SINTETICO, PARA ESTRUTURA METALICA, UMA DEMÃO, ESPESSURA DE 25 MICRA</v>
          </cell>
          <cell r="C8806" t="str">
            <v>M2</v>
          </cell>
          <cell r="D8806">
            <v>4.41</v>
          </cell>
        </row>
        <row r="8807">
          <cell r="A8807" t="str">
            <v>84661</v>
          </cell>
          <cell r="B8807" t="str">
            <v>PINTURA COM TINTA PROTETORA ACABAMENTO ALUMINIO, UMA DEMAO SOBRE SUPER FCIE METALICA</v>
          </cell>
          <cell r="C8807" t="str">
            <v>M2</v>
          </cell>
          <cell r="D8807">
            <v>11.7</v>
          </cell>
        </row>
        <row r="8808">
          <cell r="A8808" t="str">
            <v>84662</v>
          </cell>
          <cell r="B8808" t="str">
            <v>PINTURA COM TINTA PROTETORA ACABAMENTO ALUMINIO, DUAS DEMAOS SOBRE SUP ERFICIE METALICA</v>
          </cell>
          <cell r="C8808" t="str">
            <v>M2</v>
          </cell>
          <cell r="D8808">
            <v>18.34</v>
          </cell>
        </row>
        <row r="8809">
          <cell r="A8809" t="str">
            <v>159</v>
          </cell>
          <cell r="B8809" t="str">
            <v>VERNIZ</v>
          </cell>
          <cell r="C8809">
            <v>0</v>
          </cell>
          <cell r="D8809">
            <v>0</v>
          </cell>
        </row>
        <row r="8810">
          <cell r="A8810" t="str">
            <v>73715</v>
          </cell>
          <cell r="B8810" t="str">
            <v>PINTURA VERNIZ TIPO GOMA LACA DISSOLVIDO EM ALCOOL</v>
          </cell>
          <cell r="C8810" t="str">
            <v>M2</v>
          </cell>
          <cell r="D8810">
            <v>44.68</v>
          </cell>
        </row>
        <row r="8811">
          <cell r="A8811" t="str">
            <v>161</v>
          </cell>
          <cell r="B8811" t="str">
            <v>PINTURA PARA PISO</v>
          </cell>
          <cell r="C8811">
            <v>0</v>
          </cell>
          <cell r="D8811">
            <v>0</v>
          </cell>
        </row>
        <row r="8812">
          <cell r="A8812" t="str">
            <v>41595</v>
          </cell>
          <cell r="B8812" t="str">
            <v>PINTURA ACRILICA DE FAIXAS DE DEMARCACAO EM QUADRA POLIESPORTIVA, 5 CM DE LARGURA</v>
          </cell>
          <cell r="C8812" t="str">
            <v>M</v>
          </cell>
          <cell r="D8812">
            <v>7.26</v>
          </cell>
        </row>
        <row r="8813">
          <cell r="A8813" t="str">
            <v>73978</v>
          </cell>
          <cell r="B8813" t="str">
            <v>PINTURAS IMPERMEABILIZANTES</v>
          </cell>
          <cell r="C8813">
            <v>0</v>
          </cell>
          <cell r="D8813">
            <v>0</v>
          </cell>
        </row>
        <row r="8814">
          <cell r="A8814" t="str">
            <v>73978/001</v>
          </cell>
          <cell r="B8814" t="str">
            <v>PINTURA HIDROFUGANTE COM SILICONE SOBRE PISO CIMENTADO, UMA DEMAO</v>
          </cell>
          <cell r="C8814" t="str">
            <v>M2</v>
          </cell>
          <cell r="D8814">
            <v>13.52</v>
          </cell>
        </row>
        <row r="8815">
          <cell r="A8815" t="str">
            <v>74245</v>
          </cell>
          <cell r="B8815" t="str">
            <v>PINTURA ACRILICA EM PISO CIMENTADO DUAS DEMAOS</v>
          </cell>
          <cell r="C8815">
            <v>0</v>
          </cell>
          <cell r="D8815">
            <v>0</v>
          </cell>
        </row>
        <row r="8816">
          <cell r="A8816" t="str">
            <v>74245/001</v>
          </cell>
          <cell r="B8816" t="str">
            <v>PINTURA ACRILICA EM PISO CIMENTADO DUAS DEMAOS</v>
          </cell>
          <cell r="C8816" t="str">
            <v>M2</v>
          </cell>
          <cell r="D8816">
            <v>9.1999999999999993</v>
          </cell>
        </row>
        <row r="8817">
          <cell r="A8817" t="str">
            <v>79467</v>
          </cell>
          <cell r="B8817" t="str">
            <v>PINTURA COM TINTA A BASE DE BORRACHA CLORADA , DE FAIXAS DE DEMARCACAO , EM QUADRA POLIESPORTIVA, 5 CM DE LARGURA.</v>
          </cell>
          <cell r="C8817" t="str">
            <v>ML</v>
          </cell>
          <cell r="D8817">
            <v>8.24</v>
          </cell>
        </row>
        <row r="8818">
          <cell r="A8818" t="str">
            <v>79500</v>
          </cell>
          <cell r="B8818" t="str">
            <v>MARCACAO DE QUADRAS E PINTURAS DE PISOS</v>
          </cell>
          <cell r="C8818">
            <v>0</v>
          </cell>
          <cell r="D8818">
            <v>0</v>
          </cell>
        </row>
        <row r="8819">
          <cell r="A8819" t="str">
            <v>79500/002</v>
          </cell>
          <cell r="B8819" t="str">
            <v>PINTURA ACRILICA EM PISO CIMENTADO, TRES DEMAOS</v>
          </cell>
          <cell r="C8819" t="str">
            <v>M2</v>
          </cell>
          <cell r="D8819">
            <v>12.88</v>
          </cell>
        </row>
        <row r="8820">
          <cell r="A8820" t="str">
            <v>84663</v>
          </cell>
          <cell r="B8820" t="str">
            <v>APLICACAO DE VERNIZ POLIURETANO FOSCO SOBRE PISO DE PEDRAS DECORATIVAS , 3 DEMAOS</v>
          </cell>
          <cell r="C8820" t="str">
            <v>M2</v>
          </cell>
          <cell r="D8820">
            <v>15.42</v>
          </cell>
        </row>
        <row r="8821">
          <cell r="A8821" t="str">
            <v>84665</v>
          </cell>
          <cell r="B8821" t="str">
            <v>PINTURA ACRILICA PARA SINALIZAÇÃO HORIZONTAL EM PISO CIMENTADO</v>
          </cell>
          <cell r="C8821" t="str">
            <v>M2</v>
          </cell>
          <cell r="D8821">
            <v>20.170000000000002</v>
          </cell>
        </row>
        <row r="8822">
          <cell r="A8822" t="str">
            <v>84666</v>
          </cell>
          <cell r="B8822" t="str">
            <v>POLIMENTO E ENCERAMENTO DE PISO EM MADEIRA</v>
          </cell>
          <cell r="C8822" t="str">
            <v>M2</v>
          </cell>
          <cell r="D8822">
            <v>15.08</v>
          </cell>
        </row>
        <row r="8823">
          <cell r="A8823" t="str">
            <v>261</v>
          </cell>
          <cell r="B8823" t="str">
            <v>PINTURA EM TELHA</v>
          </cell>
          <cell r="C8823">
            <v>0</v>
          </cell>
          <cell r="D8823">
            <v>0</v>
          </cell>
        </row>
        <row r="8824">
          <cell r="A8824" t="str">
            <v>75889</v>
          </cell>
          <cell r="B8824" t="str">
            <v>PINTURA PARA TELHAS DE ALUMINIO COM TINTA ESMALTE AUTOMOTIVA</v>
          </cell>
          <cell r="C8824" t="str">
            <v>M2</v>
          </cell>
          <cell r="D8824">
            <v>12.97</v>
          </cell>
        </row>
        <row r="8825">
          <cell r="A8825" t="str">
            <v>PISO</v>
          </cell>
          <cell r="B8825" t="str">
            <v>PISOS</v>
          </cell>
          <cell r="C8825">
            <v>0</v>
          </cell>
          <cell r="D8825">
            <v>0</v>
          </cell>
        </row>
        <row r="8826">
          <cell r="A8826" t="str">
            <v>111</v>
          </cell>
          <cell r="B8826" t="str">
            <v>PISO CIMENTADO</v>
          </cell>
          <cell r="C8826">
            <v>0</v>
          </cell>
          <cell r="D8826">
            <v>0</v>
          </cell>
        </row>
        <row r="8827">
          <cell r="A8827" t="str">
            <v>73465</v>
          </cell>
          <cell r="B8827" t="str">
            <v>PISO CIMENTADO E=1,5CM C/ARGAMASSA 1:3 CIMENTO AREIA ALISADO COLHER SOBRE BASE EXISTENTE.</v>
          </cell>
          <cell r="C8827" t="str">
            <v>M2</v>
          </cell>
          <cell r="D8827">
            <v>23.94</v>
          </cell>
        </row>
        <row r="8828">
          <cell r="A8828" t="str">
            <v>73675</v>
          </cell>
          <cell r="B8828" t="str">
            <v>PISO DE CONCRETO ACABAMENTO RÚSTICO ESPESSURA 7CM COM JUNTAS EM MADEIR A</v>
          </cell>
          <cell r="C8828" t="str">
            <v>M2</v>
          </cell>
          <cell r="D8828">
            <v>52.84</v>
          </cell>
        </row>
        <row r="8829">
          <cell r="A8829" t="str">
            <v>73676</v>
          </cell>
          <cell r="B8829" t="str">
            <v>PISO CIMENTADO TRAÇO 1:3 (CIMENTO E AREIA) ACABAMENTO LISO PIGMENTADO ESPESSURA 1,5CM COM JUNTAS PLASTICAS DE DILATACAO E ARGAMASSA EM PREPA RO MANUAL</v>
          </cell>
          <cell r="C8829" t="str">
            <v>M2</v>
          </cell>
          <cell r="D8829">
            <v>41.39</v>
          </cell>
        </row>
        <row r="8830">
          <cell r="A8830" t="str">
            <v>73922</v>
          </cell>
          <cell r="B8830" t="str">
            <v>CIMENTADO LISO DESEMPENADO</v>
          </cell>
          <cell r="C8830">
            <v>0</v>
          </cell>
          <cell r="D8830">
            <v>0</v>
          </cell>
        </row>
        <row r="8831">
          <cell r="A8831" t="str">
            <v>73922/001</v>
          </cell>
          <cell r="B8831" t="str">
            <v>PISO CIMENTADO TRACO 1:3 (CIMENTO E AREIA) ACABAMENTO LISO ESPESSURA 3,5CM, PREPARO MANUAL DA ARGAMASSA</v>
          </cell>
          <cell r="C8831" t="str">
            <v>M2</v>
          </cell>
          <cell r="D8831">
            <v>41.01</v>
          </cell>
        </row>
        <row r="8832">
          <cell r="A8832" t="str">
            <v>73922/002</v>
          </cell>
          <cell r="B8832" t="str">
            <v>PISO CIMENTADO TRACO 1:4 (CIMENTO E AREIA) ACABAMENTO LISO ESPESSURA 2,5CM PREPARO MANUAL DA ARGAMASSA</v>
          </cell>
          <cell r="C8832" t="str">
            <v>M2</v>
          </cell>
          <cell r="D8832">
            <v>33.700000000000003</v>
          </cell>
        </row>
        <row r="8833">
          <cell r="A8833" t="str">
            <v>73922/003</v>
          </cell>
          <cell r="B8833" t="str">
            <v>PISO CIMENTADO TRACO 1:3 (CIMENTO E AREIA) ACABAMENTO LISO ESPESSURA 2,0CM, PREPARO MANUAL DA ARGAMASSA</v>
          </cell>
          <cell r="C8833" t="str">
            <v>M2</v>
          </cell>
          <cell r="D8833">
            <v>32.67</v>
          </cell>
        </row>
        <row r="8834">
          <cell r="A8834" t="str">
            <v>73922/004</v>
          </cell>
          <cell r="B8834" t="str">
            <v>PISO CIMENTADO TRACO 1:4 (CIMENTO E AREIA) ACABAMENTO LISO ESPESSURA 2,0CM, PREPARO MANUAL DA ARGAMASSA</v>
          </cell>
          <cell r="C8834" t="str">
            <v>M2</v>
          </cell>
          <cell r="D8834">
            <v>31.87</v>
          </cell>
        </row>
        <row r="8835">
          <cell r="A8835" t="str">
            <v>73922/005</v>
          </cell>
          <cell r="B8835" t="str">
            <v>PISO CIMENTADO TRACO 1:3 (CIMENTO E AREIA) ACABAMENTO LISO ESPESSURA 3,0CM, PREPARO MANUAL DA ARGAMASSA</v>
          </cell>
          <cell r="C8835" t="str">
            <v>M2</v>
          </cell>
          <cell r="D8835">
            <v>36.729999999999997</v>
          </cell>
        </row>
        <row r="8836">
          <cell r="A8836" t="str">
            <v>73923</v>
          </cell>
          <cell r="B8836" t="str">
            <v>CIMENTADO RUSTICO E=1,5CM CIMENTO/AREIA 1:4</v>
          </cell>
          <cell r="C8836">
            <v>0</v>
          </cell>
          <cell r="D8836">
            <v>0</v>
          </cell>
        </row>
        <row r="8837">
          <cell r="A8837" t="str">
            <v>73923/001</v>
          </cell>
          <cell r="B8837" t="str">
            <v>PISO CIMENTADO TRACO 1:4 (CIMENTO E AREIA) ACABAMENTO RUSTICO ESPESSURA 2CM, ARGAMASSA COM PREPARO MANUAL</v>
          </cell>
          <cell r="C8837" t="str">
            <v>M2</v>
          </cell>
          <cell r="D8837">
            <v>28.19</v>
          </cell>
        </row>
        <row r="8838">
          <cell r="A8838" t="str">
            <v>73923/002</v>
          </cell>
          <cell r="B8838" t="str">
            <v>PISO CIMENTADO TRACO 1:4 (CIMENTO E AREIA), COM ACABAMENTO RUSTICO ESP ESSURA 3CM, PREPARO MANUAL</v>
          </cell>
          <cell r="C8838" t="str">
            <v>M2</v>
          </cell>
          <cell r="D8838">
            <v>44.44</v>
          </cell>
        </row>
        <row r="8839">
          <cell r="A8839" t="str">
            <v>73923/003</v>
          </cell>
          <cell r="B8839" t="str">
            <v>PISO CIMENTADO TRACO 1:3 (CIMENTO E AREIA), COM ACABAMENTO RUSTICO E FRISADO ESPESSURA 2CM, PREPARO MANUAL</v>
          </cell>
          <cell r="C8839" t="str">
            <v>M2</v>
          </cell>
          <cell r="D8839">
            <v>32.67</v>
          </cell>
        </row>
        <row r="8840">
          <cell r="A8840" t="str">
            <v>73974</v>
          </cell>
          <cell r="B8840" t="str">
            <v>PISO CIMENTADO RUSTICO</v>
          </cell>
          <cell r="C8840">
            <v>0</v>
          </cell>
          <cell r="D8840">
            <v>0</v>
          </cell>
        </row>
        <row r="8841">
          <cell r="A8841" t="str">
            <v>73974/001</v>
          </cell>
          <cell r="B8841" t="str">
            <v>PISO CIMENTADO TRACO 1:3 (CIMENTO E AREIA) ACABAMENTO RUSTICO ESPESSURA 2CM, PREPARO MECANICO DA ARGAMASSA</v>
          </cell>
          <cell r="C8841" t="str">
            <v>M2</v>
          </cell>
          <cell r="D8841">
            <v>24.53</v>
          </cell>
        </row>
        <row r="8842">
          <cell r="A8842" t="str">
            <v>73991</v>
          </cell>
          <cell r="B8842" t="str">
            <v>PISO CIMENTADO LISO C/ IMPERMEABILIZANTE</v>
          </cell>
          <cell r="C8842">
            <v>0</v>
          </cell>
          <cell r="D8842">
            <v>0</v>
          </cell>
        </row>
        <row r="8843">
          <cell r="A8843" t="str">
            <v>73991/001</v>
          </cell>
          <cell r="B8843" t="str">
            <v>PISO CIMENTADO TRACO 1:4 (CIMENTO E AREIA) COM ACABAMENTO LISO ESPESSURA 1,5CM, PREPARO MANUAL DA ARGAMASSA  INCLUSO ADITIVO IMPERMEABILIZAN TE</v>
          </cell>
          <cell r="C8843" t="str">
            <v>M2</v>
          </cell>
          <cell r="D8843">
            <v>32.049999999999997</v>
          </cell>
        </row>
        <row r="8844">
          <cell r="A8844" t="str">
            <v>73991/002</v>
          </cell>
          <cell r="B8844" t="str">
            <v>PISO CIMENTADO TRACO 1:3 (CIMENTO E AREIA) COM ACABAMENTO LISO ESPESSURA 1,5CM PREPARO MANUAL DA ARGAMASSA</v>
          </cell>
          <cell r="C8844" t="str">
            <v>M2</v>
          </cell>
          <cell r="D8844">
            <v>30.64</v>
          </cell>
        </row>
        <row r="8845">
          <cell r="A8845" t="str">
            <v>73991/003</v>
          </cell>
          <cell r="B8845" t="str">
            <v>PISO CIMENTADO TRACO 1:3 (CIMENTO E AREIA) COM ACABAMENTO LISO ESPESSURA 3CM PREPARO MECANICO ARGAMASSA  INCLUSO ADITIVO IMPERMEABILIZANTE</v>
          </cell>
          <cell r="C8845" t="str">
            <v>M2</v>
          </cell>
          <cell r="D8845">
            <v>33.58</v>
          </cell>
        </row>
        <row r="8846">
          <cell r="A8846" t="str">
            <v>73991/004</v>
          </cell>
          <cell r="B8846" t="str">
            <v>PISO CIMENTADO TRACO 1:3 (CIMENTO E AREIA) COM ACABAMENTO LISO ESPESSURA 1,5CM, PREPARO MANUAL DA ARGAMASSA INCLUSO ADITIVO IMPERMEABILIZANT E</v>
          </cell>
          <cell r="C8846" t="str">
            <v>M2</v>
          </cell>
          <cell r="D8846">
            <v>26.3</v>
          </cell>
        </row>
        <row r="8847">
          <cell r="A8847" t="str">
            <v>74079</v>
          </cell>
          <cell r="B8847" t="str">
            <v>CIMENTADO LISO QUEIMADO E=2CM C/JUNTA BATIDA CIM/AREIA 1:3</v>
          </cell>
          <cell r="C8847">
            <v>0</v>
          </cell>
          <cell r="D8847">
            <v>0</v>
          </cell>
        </row>
        <row r="8848">
          <cell r="A8848" t="str">
            <v>74079/001</v>
          </cell>
          <cell r="B8848" t="str">
            <v>PISO CIMENTADO TRACO 1:4 (CIMENTO E AREIA) COM ACABAMENTO LISO  ESPESSURA 2,0CM COM JUNTAS PLASTICAS DE DILATACAO E PREPARO MANUAL DA ARGAMA SSA</v>
          </cell>
          <cell r="C8848" t="str">
            <v>M2</v>
          </cell>
          <cell r="D8848">
            <v>43.89</v>
          </cell>
        </row>
        <row r="8849">
          <cell r="A8849" t="str">
            <v>74079/002</v>
          </cell>
          <cell r="B8849" t="str">
            <v>PISO CIMENTADO TRAÇO 1:3 (CIMENTO E AREIA) ACABAMENTO LISO ESPESSURA 2 CM COM JUNTA BATIDA E PREPARO MANUAL DA ARGAMASSA</v>
          </cell>
          <cell r="C8849" t="str">
            <v>M2</v>
          </cell>
          <cell r="D8849">
            <v>41.26</v>
          </cell>
        </row>
        <row r="8850">
          <cell r="A8850" t="str">
            <v>76447</v>
          </cell>
          <cell r="B8850" t="str">
            <v>PISO CIMENTADO LISO</v>
          </cell>
          <cell r="C8850">
            <v>0</v>
          </cell>
          <cell r="D8850">
            <v>0</v>
          </cell>
        </row>
        <row r="8851">
          <cell r="A8851" t="str">
            <v>76447/001</v>
          </cell>
          <cell r="B8851" t="str">
            <v>PISO CIMENTADO TRACO 1:3 (CIMENTO E AREIA) ACABAMENTO LISO ESPESSURA 2 ,5 CM PREPARO MECANICO DA ARGAMASSA</v>
          </cell>
          <cell r="C8851" t="str">
            <v>M2</v>
          </cell>
          <cell r="D8851">
            <v>29.24</v>
          </cell>
        </row>
        <row r="8852">
          <cell r="A8852" t="str">
            <v>76448</v>
          </cell>
          <cell r="B8852" t="str">
            <v>CIMENTADO RUSTICO E=1,5CM CIMENTO/AREIA 1:4</v>
          </cell>
          <cell r="C8852">
            <v>0</v>
          </cell>
          <cell r="D8852">
            <v>0</v>
          </cell>
        </row>
        <row r="8853">
          <cell r="A8853" t="str">
            <v>76448/001</v>
          </cell>
          <cell r="B8853" t="str">
            <v>PISO CIMENTADO TRACO 1:4 (CIMENTO E AREIA) ACABAMENTO RUSTICO ESPESSURA 1,5 CM PREPARO MANUAL DA ARGAMASSA</v>
          </cell>
          <cell r="C8853" t="str">
            <v>M2</v>
          </cell>
          <cell r="D8853">
            <v>27.15</v>
          </cell>
        </row>
        <row r="8854">
          <cell r="A8854" t="str">
            <v>76448/002</v>
          </cell>
          <cell r="B8854" t="str">
            <v>PISO CIMENTADO TRAÇO 1:4 (CIMENTO E AREIA) ACABAMENTO RUSTICO ESPESSURA 3,5 CM PREPARO MANUAL DA ARGAMASSA</v>
          </cell>
          <cell r="C8854" t="str">
            <v>M2</v>
          </cell>
          <cell r="D8854">
            <v>35.54</v>
          </cell>
        </row>
        <row r="8855">
          <cell r="A8855" t="str">
            <v>76448/003</v>
          </cell>
          <cell r="B8855" t="str">
            <v>PISO CIMENTADO TRAÇO 1:4 (CIMENTO E AREIA) ACABAMENTO RUSTICO ESPESSURA 2,5 CM PREPARO MANUAL DA ARGAMASSA</v>
          </cell>
          <cell r="C8855" t="str">
            <v>M2</v>
          </cell>
          <cell r="D8855">
            <v>31.35</v>
          </cell>
        </row>
        <row r="8856">
          <cell r="A8856" t="str">
            <v>84172</v>
          </cell>
          <cell r="B8856" t="str">
            <v>PISO CIMENTADO TRACO 1:3 (CIMENTO E AREIA) ACABAMENTO RUSTICO ESPESSURA 2 CM COM JUNTAS PLASTICAS DE DILATACAO, PREPARO MANUAL DA ARGAMASSA</v>
          </cell>
          <cell r="C8856" t="str">
            <v>M2</v>
          </cell>
          <cell r="D8856">
            <v>33.07</v>
          </cell>
        </row>
        <row r="8857">
          <cell r="A8857" t="str">
            <v>84173</v>
          </cell>
          <cell r="B8857" t="str">
            <v>PISO CIMENTADO TRACO 1:3 (CIMENTO/AREIA) ACABAMENTO LISO PREPARO MANUA L DA ARGAMASSA INCLUSO ADITIVO IMPERMEABILIZANTE</v>
          </cell>
          <cell r="C8857" t="str">
            <v>M2</v>
          </cell>
          <cell r="D8857">
            <v>35.57</v>
          </cell>
        </row>
        <row r="8858">
          <cell r="A8858" t="str">
            <v>84174</v>
          </cell>
          <cell r="B8858" t="str">
            <v>PISO CIMENTADO TRACO 1:3 (CIMENTO E AREIA) COM ACABAMENTO LISO ESPESSURA 3CM COM JUNTAS DE MADEIRA, PREPARO MANUAL DA ARGAMASSA INCLUSO ADIT IVO IMPERMEABILIZANTE</v>
          </cell>
          <cell r="C8858" t="str">
            <v>M2</v>
          </cell>
          <cell r="D8858">
            <v>50.78</v>
          </cell>
        </row>
        <row r="8859">
          <cell r="A8859" t="str">
            <v>112</v>
          </cell>
          <cell r="B8859" t="str">
            <v>PISO DE MADEIRA</v>
          </cell>
          <cell r="C8859">
            <v>0</v>
          </cell>
          <cell r="D8859">
            <v>0</v>
          </cell>
        </row>
        <row r="8860">
          <cell r="A8860" t="str">
            <v>72191</v>
          </cell>
          <cell r="B8860" t="str">
            <v>RECOLOCACAO DE TACOS DE MADEIRA COM REAPROVEITAMENTO DE MATERIAL E ASS ENTAMENTO COM ARGAMASSA 1:4 (CIMENTO E AREIA)</v>
          </cell>
          <cell r="C8860" t="str">
            <v>M2</v>
          </cell>
          <cell r="D8860">
            <v>55.25</v>
          </cell>
        </row>
        <row r="8861">
          <cell r="A8861" t="str">
            <v>72192</v>
          </cell>
          <cell r="B8861" t="str">
            <v>RECOLOCACAO DE PISO DE TABUAS DE MADEIRA, CONSIDERANDO REAPROVEITAMENT O DO MATERIAL</v>
          </cell>
          <cell r="C8861" t="str">
            <v>M2</v>
          </cell>
          <cell r="D8861">
            <v>14.25</v>
          </cell>
        </row>
        <row r="8862">
          <cell r="A8862" t="str">
            <v>72193</v>
          </cell>
          <cell r="B8862" t="str">
            <v>RECOLOCACAO DE PISO DE TABUAS DE MADEIRA, CONSIDERANDO REAPROVEITAMENT O DO MATERIAL</v>
          </cell>
          <cell r="C8862" t="str">
            <v>M2</v>
          </cell>
          <cell r="D8862">
            <v>38.659999999999997</v>
          </cell>
        </row>
        <row r="8863">
          <cell r="A8863" t="str">
            <v>73655</v>
          </cell>
          <cell r="B8863" t="str">
            <v>PISO EM TABUA CORRIDA DE MADEIRA ESPESSURA 2,5CM FIXADO EM PECAS DE MA DEIRA E ASSENTADO EM ARGAMASSA TRACO 1:4 (CIMENTO/AREIA)</v>
          </cell>
          <cell r="C8863" t="str">
            <v>M2</v>
          </cell>
          <cell r="D8863">
            <v>118.61</v>
          </cell>
        </row>
        <row r="8864">
          <cell r="A8864" t="str">
            <v>73734</v>
          </cell>
          <cell r="B8864" t="str">
            <v>PISO EM MADEIRA</v>
          </cell>
          <cell r="C8864">
            <v>0</v>
          </cell>
          <cell r="D8864">
            <v>0</v>
          </cell>
        </row>
        <row r="8865">
          <cell r="A8865" t="str">
            <v>73734/001</v>
          </cell>
          <cell r="B8865" t="str">
            <v>PISO EM TACO DE MADEIRA 7X21CM, ASSENTADO COM ARGAMASSA TRACO 1:4 (CIM ENTO E AREIA MEDIA)</v>
          </cell>
          <cell r="C8865" t="str">
            <v>M2</v>
          </cell>
          <cell r="D8865">
            <v>110.49</v>
          </cell>
        </row>
        <row r="8866">
          <cell r="A8866" t="str">
            <v>84181</v>
          </cell>
          <cell r="B8866" t="str">
            <v>PISO EM TACO DE MADEIRA 7X21CM, FIXADO COM COLA BASE DE PVA</v>
          </cell>
          <cell r="C8866" t="str">
            <v>M2</v>
          </cell>
          <cell r="D8866">
            <v>87.51</v>
          </cell>
        </row>
        <row r="8867">
          <cell r="A8867" t="str">
            <v>84182</v>
          </cell>
          <cell r="B8867" t="str">
            <v>PISO PARQUET DE MADEIRA DE LEI FIXADO COM COLA BASE DE PVA</v>
          </cell>
          <cell r="C8867" t="str">
            <v>M2</v>
          </cell>
          <cell r="D8867">
            <v>111.63</v>
          </cell>
        </row>
        <row r="8868">
          <cell r="A8868" t="str">
            <v>113</v>
          </cell>
          <cell r="B8868" t="str">
            <v>PISO CERAMICO</v>
          </cell>
          <cell r="C8868">
            <v>0</v>
          </cell>
          <cell r="D8868">
            <v>0</v>
          </cell>
        </row>
        <row r="8869">
          <cell r="A8869" t="str">
            <v>87246</v>
          </cell>
          <cell r="B8869" t="str">
            <v>REVESTIMENTO CERÂMICO PARA PISO COM PLACAS TIPO GRÊS DE DIMENSÕES 35X35 CM APLICADA EM AMBIENTES DE ÁREA MENOR QUE 5 M2. AF_06/2014</v>
          </cell>
          <cell r="C8869" t="str">
            <v>M2</v>
          </cell>
          <cell r="D8869">
            <v>40.090000000000003</v>
          </cell>
        </row>
        <row r="8870">
          <cell r="A8870" t="str">
            <v>87247</v>
          </cell>
          <cell r="B8870" t="str">
            <v>REVESTIMENTO CERÂMICO PARA PISO COM PLACAS TIPO GRÊS DE DIMENSÕES 35X35 CM APLICADA EM AMBIENTES DE ÁREA ENTRE 5 M2 E 10 M2. AF_06/2014</v>
          </cell>
          <cell r="C8870" t="str">
            <v>M2</v>
          </cell>
          <cell r="D8870">
            <v>36.299999999999997</v>
          </cell>
        </row>
        <row r="8871">
          <cell r="A8871" t="str">
            <v>87248</v>
          </cell>
          <cell r="B8871" t="str">
            <v>REVESTIMENTO CERÂMICO PARA PISO COM PLACAS TIPO GRÊS DE DIMENSÕES 35X35 CM APLICADA EM AMBIENTES DE ÁREA MAIOR QUE 10 M2. AF_06/2014</v>
          </cell>
          <cell r="C8871" t="str">
            <v>M2</v>
          </cell>
          <cell r="D8871">
            <v>33.340000000000003</v>
          </cell>
        </row>
        <row r="8872">
          <cell r="A8872" t="str">
            <v>87249</v>
          </cell>
          <cell r="B8872" t="str">
            <v>REVESTIMENTO CERÂMICO PARA PISO COM PLACAS TIPO GRÊS DE DIMENSÕES 45X45 CM APLICADA EM AMBIENTES DE ÁREA MENOR QUE 5 M2. AF_06/2014</v>
          </cell>
          <cell r="C8872" t="str">
            <v>M2</v>
          </cell>
          <cell r="D8872">
            <v>43.98</v>
          </cell>
        </row>
        <row r="8873">
          <cell r="A8873" t="str">
            <v>87250</v>
          </cell>
          <cell r="B8873" t="str">
            <v>REVESTIMENTO CERÂMICO PARA PISO COM PLACAS TIPO GRÊS DE DIMENSÕES 45X45 CM APLICADA EM AMBIENTES DE ÁREA ENTRE 5 M2 E 10 M2. AF_06/2014</v>
          </cell>
          <cell r="C8873" t="str">
            <v>M2</v>
          </cell>
          <cell r="D8873">
            <v>37.99</v>
          </cell>
        </row>
        <row r="8874">
          <cell r="A8874" t="str">
            <v>87251</v>
          </cell>
          <cell r="B8874" t="str">
            <v>REVESTIMENTO CERÂMICO PARA PISO COM PLACAS TIPO GRÊS DE DIMENSÕES 45X45 CM APLICADA EM AMBIENTES DE ÁREA MAIOR QUE 10 M2. AF_06/2014</v>
          </cell>
          <cell r="C8874" t="str">
            <v>M2</v>
          </cell>
          <cell r="D8874">
            <v>34.19</v>
          </cell>
        </row>
        <row r="8875">
          <cell r="A8875" t="str">
            <v>87255</v>
          </cell>
          <cell r="B8875" t="str">
            <v>REVESTIMENTO CERÂMICO PARA PISO COM PLACAS TIPO GRÊS DE DIMENSÕES 60X60 CM APLICADA EM AMBIENTES DE ÁREA MENOR QUE 5 M2. AF_06/2014</v>
          </cell>
          <cell r="C8875" t="str">
            <v>M2</v>
          </cell>
          <cell r="D8875">
            <v>74.650000000000006</v>
          </cell>
        </row>
        <row r="8876">
          <cell r="A8876" t="str">
            <v>87256</v>
          </cell>
          <cell r="B8876" t="str">
            <v>REVESTIMENTO CERÂMICO PARA PISO COM PLACAS TIPO GRÊS DE DIMENSÕES 60X60 CM APLICADA EM AMBIENTES DE ÁREA ENTRE 5 M2 E 10 M2. AF_06/2014</v>
          </cell>
          <cell r="C8876" t="str">
            <v>M2</v>
          </cell>
          <cell r="D8876">
            <v>67.08</v>
          </cell>
        </row>
        <row r="8877">
          <cell r="A8877" t="str">
            <v>87257</v>
          </cell>
          <cell r="B8877" t="str">
            <v>REVESTIMENTO CERÂMICO PARA PISO COM PLACAS TIPO GRÊS DE DIMENSÕES 60X60 CM APLICADA EM AMBIENTES DE ÁREA MAIOR QUE 10 M2. AF_06/2014</v>
          </cell>
          <cell r="C8877" t="str">
            <v>M2</v>
          </cell>
          <cell r="D8877">
            <v>62.54</v>
          </cell>
        </row>
        <row r="8878">
          <cell r="A8878" t="str">
            <v>87258</v>
          </cell>
          <cell r="B8878" t="str">
            <v>REVESTIMENTO CERÂMICO PARA PISO COM PLACAS TIPO PORCELANATO DE DIMENSÕES 45X45 CM APLICADA EM AMBIENTES DE ÁREA MENOR QUE 5 M². AF_06/2014</v>
          </cell>
          <cell r="C8878" t="str">
            <v>M2</v>
          </cell>
          <cell r="D8878">
            <v>102.64</v>
          </cell>
        </row>
        <row r="8879">
          <cell r="A8879" t="str">
            <v>87259</v>
          </cell>
          <cell r="B8879" t="str">
            <v>REVESTIMENTO CERÂMICO PARA PISO COM PLACAS TIPO PORCELANATO DE DIMENSÕES 45X45 CM APLICADA EM AMBIENTES DE ÁREA ENTRE 5 M² E 10 M². AF_06/20 14</v>
          </cell>
          <cell r="C8879" t="str">
            <v>M2</v>
          </cell>
          <cell r="D8879">
            <v>95.44</v>
          </cell>
        </row>
        <row r="8880">
          <cell r="A8880" t="str">
            <v>87260</v>
          </cell>
          <cell r="B8880" t="str">
            <v>REVESTIMENTO CERÂMICO PARA PISO COM PLACAS TIPO PORCELANATO DE DIMENSÕES 45X45 CM APLICADA EM AMBIENTES DE ÁREA MAIOR QUE 10 M². AF_06/2014</v>
          </cell>
          <cell r="C8880" t="str">
            <v>M2</v>
          </cell>
          <cell r="D8880">
            <v>91.36</v>
          </cell>
        </row>
        <row r="8881">
          <cell r="A8881" t="str">
            <v>89046</v>
          </cell>
          <cell r="B8881" t="str">
            <v>(COMPOSIÇÃO REPRESENTATIVA) DO SERVIÇO DE REVESTIMENTO CERÂMICO PARA PISO COM PLACAS TIPO GRÉS DE DIMENSÕES 35X35 CM, PARA EDIFICAÇÃO HABITA CIONAL MULTIFAMILIAR (PRÉDIO). AF_11/2014</v>
          </cell>
          <cell r="C8881" t="str">
            <v>M2</v>
          </cell>
          <cell r="D8881">
            <v>36.18</v>
          </cell>
        </row>
        <row r="8882">
          <cell r="A8882" t="str">
            <v>89171</v>
          </cell>
          <cell r="B8882" t="str">
            <v>(COMPOSIÇÃO REPRESENTATIVA) DO SERVIÇO DE REVESTIMENTO CERÂMICO PARA PISO COM PLACAS TIPO GRÉS DE DIMENSÕES 35X35 CM, PARA EDIFICAÇÃO HABITA CIONAL UNIFAMILIAR (CASA) E EDIFICAÇÃO PÚBLICA PADRÃO. AF_11/2014</v>
          </cell>
          <cell r="C8882" t="str">
            <v>M2</v>
          </cell>
          <cell r="D8882">
            <v>34.71</v>
          </cell>
        </row>
        <row r="8883">
          <cell r="A8883" t="str">
            <v>115</v>
          </cell>
          <cell r="B8883" t="str">
            <v>PISO DE PEDRA</v>
          </cell>
          <cell r="C8883">
            <v>0</v>
          </cell>
          <cell r="D8883">
            <v>0</v>
          </cell>
        </row>
        <row r="8884">
          <cell r="A8884" t="str">
            <v>73743</v>
          </cell>
          <cell r="B8884" t="str">
            <v>PISO EM PEDRA</v>
          </cell>
          <cell r="C8884">
            <v>0</v>
          </cell>
          <cell r="D8884">
            <v>0</v>
          </cell>
        </row>
        <row r="8885">
          <cell r="A8885" t="str">
            <v>73743/001</v>
          </cell>
          <cell r="B8885" t="str">
            <v>PISO EM PEDRA SÃO TOME ASSENTADO SOBRE ARGAMASSA 1:3 (CIMENTO E AREIA) REJUNTADO COM CIMENTO BRANCO</v>
          </cell>
          <cell r="C8885" t="str">
            <v>M2</v>
          </cell>
          <cell r="D8885">
            <v>210.96</v>
          </cell>
        </row>
        <row r="8886">
          <cell r="A8886" t="str">
            <v>73818</v>
          </cell>
          <cell r="B8886" t="str">
            <v>PAVIMENTACAO C/PEDRISCO S/COMPACTACAO E=5CM -11209</v>
          </cell>
          <cell r="C8886">
            <v>0</v>
          </cell>
          <cell r="D8886">
            <v>0</v>
          </cell>
        </row>
        <row r="8887">
          <cell r="A8887" t="str">
            <v>73818/001</v>
          </cell>
          <cell r="B8887" t="str">
            <v>PAVIMENTACAO EM PEDRISCO, ESPESSURA 5CM</v>
          </cell>
          <cell r="C8887" t="str">
            <v>M2</v>
          </cell>
          <cell r="D8887">
            <v>5.24</v>
          </cell>
        </row>
        <row r="8888">
          <cell r="A8888" t="str">
            <v>73921</v>
          </cell>
          <cell r="B8888" t="str">
            <v>PISO PEDRA</v>
          </cell>
          <cell r="C8888">
            <v>0</v>
          </cell>
          <cell r="D8888">
            <v>0</v>
          </cell>
        </row>
        <row r="8889">
          <cell r="A8889" t="str">
            <v>73921/001</v>
          </cell>
          <cell r="B8889" t="str">
            <v>PISO EM PEDRA PORTUGUESA ASSENTADO SOBRE BASE DE SAIBRO, REJUNTADO COM CIMENTO BRANCO</v>
          </cell>
          <cell r="C8889" t="str">
            <v>M2</v>
          </cell>
          <cell r="D8889">
            <v>151.38999999999999</v>
          </cell>
        </row>
        <row r="8890">
          <cell r="A8890" t="str">
            <v>73921/002</v>
          </cell>
          <cell r="B8890" t="str">
            <v>PISO EM PEDRA ARDOSIA ASSENTADO SOBRE ARGAMASSA COLANTE REJUNTADO COM CIMENTO COMUM</v>
          </cell>
          <cell r="C8890" t="str">
            <v>M2</v>
          </cell>
          <cell r="D8890">
            <v>42.92</v>
          </cell>
        </row>
        <row r="8891">
          <cell r="A8891" t="str">
            <v>73957</v>
          </cell>
          <cell r="B8891" t="str">
            <v>PISOS DE PEDRA PORTUGUESA, ARENITO E ARDOSIA</v>
          </cell>
          <cell r="C8891">
            <v>0</v>
          </cell>
          <cell r="D8891">
            <v>0</v>
          </cell>
        </row>
        <row r="8892">
          <cell r="A8892" t="str">
            <v>73957/001</v>
          </cell>
          <cell r="B8892" t="str">
            <v>RECOMPOSICAO DE PISO EM PEDRA PORTUGUESA, ASSENTADA SOBRE ARGAMASSA TRACO 1:5 (CIMENTO E SAIBRO), REJUNTADO COM CIMENTO COMUM, COM APROVEITA MENTO DA PEDRA</v>
          </cell>
          <cell r="C8892" t="str">
            <v>M2</v>
          </cell>
          <cell r="D8892">
            <v>39.97</v>
          </cell>
        </row>
        <row r="8893">
          <cell r="A8893" t="str">
            <v>74160</v>
          </cell>
          <cell r="B8893" t="str">
            <v>PISO EM PEDRA ARDOSIA, E = 1,00 CM</v>
          </cell>
          <cell r="C8893">
            <v>0</v>
          </cell>
          <cell r="D8893">
            <v>0</v>
          </cell>
        </row>
        <row r="8894">
          <cell r="A8894" t="str">
            <v>74160/001</v>
          </cell>
          <cell r="B8894" t="str">
            <v>PISO EM PEDRA ARDOSIA IRREGULAR ASSENTADO SOBRE ARGAMASSA TRACO 1:0,5: 5 (CIMENTO, CAL E AREIA), REJUNTADO COM CIMENTO BRANCO</v>
          </cell>
          <cell r="C8894" t="str">
            <v>M2</v>
          </cell>
          <cell r="D8894">
            <v>41.8</v>
          </cell>
        </row>
        <row r="8895">
          <cell r="A8895" t="str">
            <v>74235</v>
          </cell>
          <cell r="B8895" t="str">
            <v>PISOS DE PEDRA PORTUGUESA ARENITO E ARDOSIA</v>
          </cell>
          <cell r="C8895">
            <v>0</v>
          </cell>
          <cell r="D8895">
            <v>0</v>
          </cell>
        </row>
        <row r="8896">
          <cell r="A8896" t="str">
            <v>74235/001</v>
          </cell>
          <cell r="B8896" t="str">
            <v>PISO EM PEDRA PORTUGUESA ASSENTADO SOBRE ARGAMASSA TRACO 1:5 (CIMENTO E SAIBRO), REJUNTADO COM CIMENTO COMUM</v>
          </cell>
          <cell r="C8896" t="str">
            <v>M2</v>
          </cell>
          <cell r="D8896">
            <v>154.19</v>
          </cell>
        </row>
        <row r="8897">
          <cell r="A8897" t="str">
            <v>84183</v>
          </cell>
          <cell r="B8897" t="str">
            <v>PISO EM PEDRA PORTUGUESA ASSENTADO SOBRE BASE DE AREIA, REJUNTADO COM CIMENTO COMUM</v>
          </cell>
          <cell r="C8897" t="str">
            <v>M2</v>
          </cell>
          <cell r="D8897">
            <v>141.63</v>
          </cell>
        </row>
        <row r="8898">
          <cell r="A8898" t="str">
            <v>116</v>
          </cell>
          <cell r="B8898" t="str">
            <v>PISO VINILICO/BORRACHA</v>
          </cell>
          <cell r="C8898">
            <v>0</v>
          </cell>
          <cell r="D8898">
            <v>0</v>
          </cell>
        </row>
        <row r="8899">
          <cell r="A8899" t="str">
            <v>72185</v>
          </cell>
          <cell r="B8899" t="str">
            <v>PISO VINILICO SEMIFLEXIVEL PADRAO LISO, ESPESSURA 2MM, FIXADO COM COLA</v>
          </cell>
          <cell r="C8899" t="str">
            <v>M2</v>
          </cell>
          <cell r="D8899">
            <v>69.819999999999993</v>
          </cell>
        </row>
        <row r="8900">
          <cell r="A8900" t="str">
            <v>72186</v>
          </cell>
          <cell r="B8900" t="str">
            <v>PISO VINILICO SEMIFLEXIVEL PADRAO LISO, ESPESSURA 3,2MM, FIXADO COM COLA</v>
          </cell>
          <cell r="C8900" t="str">
            <v>M2</v>
          </cell>
          <cell r="D8900">
            <v>112.87</v>
          </cell>
        </row>
        <row r="8901">
          <cell r="A8901" t="str">
            <v>72187</v>
          </cell>
          <cell r="B8901" t="str">
            <v>PISO DE BORRACHA FRISADO, ESPESSURA 7MM, ASSENTADO COM ARGAMASSA TRACO 1:3 (CIMENTO E AREIA)</v>
          </cell>
          <cell r="C8901" t="str">
            <v>M2</v>
          </cell>
          <cell r="D8901">
            <v>197.45</v>
          </cell>
        </row>
        <row r="8902">
          <cell r="A8902" t="str">
            <v>72188</v>
          </cell>
          <cell r="B8902" t="str">
            <v>PISO DE BORRACHA PASTILHADO, ESPESSURA 7MM, ASSENTADO COM ARGAMASSA TRACO 1:3 (CIMENTO E AREIA)</v>
          </cell>
          <cell r="C8902" t="str">
            <v>M2</v>
          </cell>
          <cell r="D8902">
            <v>196.71</v>
          </cell>
        </row>
        <row r="8903">
          <cell r="A8903" t="str">
            <v>73876</v>
          </cell>
          <cell r="B8903" t="str">
            <v>PLURIGOMA</v>
          </cell>
          <cell r="C8903">
            <v>0</v>
          </cell>
          <cell r="D8903">
            <v>0</v>
          </cell>
        </row>
        <row r="8904">
          <cell r="A8904" t="str">
            <v>73876/001</v>
          </cell>
          <cell r="B8904" t="str">
            <v>PISO DE BORRACHA PASTILHADO, ESPESSURA 7MM, FIXADO COM COLA</v>
          </cell>
          <cell r="C8904" t="str">
            <v>M2</v>
          </cell>
          <cell r="D8904">
            <v>188.07</v>
          </cell>
        </row>
        <row r="8905">
          <cell r="A8905" t="str">
            <v>84186</v>
          </cell>
          <cell r="B8905" t="str">
            <v>PISO DE BORRACHA CANELADA, ESPESSURA 3,5MM, FIXADO COM COLA</v>
          </cell>
          <cell r="C8905" t="str">
            <v>M2</v>
          </cell>
          <cell r="D8905">
            <v>97.76</v>
          </cell>
        </row>
        <row r="8906">
          <cell r="A8906" t="str">
            <v>84187</v>
          </cell>
          <cell r="B8906" t="str">
            <v>ASSENTAMENTO DE PISO DE BORRACHA PASTILHADA FIXADO COM COLA</v>
          </cell>
          <cell r="C8906" t="str">
            <v>M2</v>
          </cell>
          <cell r="D8906">
            <v>17</v>
          </cell>
        </row>
        <row r="8907">
          <cell r="A8907" t="str">
            <v>84188</v>
          </cell>
          <cell r="B8907" t="str">
            <v>TESTEIRA OU RODAPE VINILICO 6CM FIXADO COM COLA</v>
          </cell>
          <cell r="C8907" t="str">
            <v>M</v>
          </cell>
          <cell r="D8907">
            <v>26.12</v>
          </cell>
        </row>
        <row r="8908">
          <cell r="A8908" t="str">
            <v>117</v>
          </cell>
          <cell r="B8908" t="str">
            <v>PISO DE ALTA RESISTENCIA</v>
          </cell>
          <cell r="C8908">
            <v>0</v>
          </cell>
          <cell r="D8908">
            <v>0</v>
          </cell>
        </row>
        <row r="8909">
          <cell r="A8909" t="str">
            <v>72136</v>
          </cell>
          <cell r="B8909" t="str">
            <v>PISO INDUSTRIAL DE ALTA RESISTENCIA, ESPESSURA 8MM, INCLUSO JUNTAS DE DILATACAO PLASTICAS E POLIMENTO MECANIZADO</v>
          </cell>
          <cell r="C8909" t="str">
            <v>M2</v>
          </cell>
          <cell r="D8909">
            <v>68.59</v>
          </cell>
        </row>
        <row r="8910">
          <cell r="A8910" t="str">
            <v>72137</v>
          </cell>
          <cell r="B8910" t="str">
            <v>PISO INDUSTRIAL ALTA RESISTENCIA, ESPESSURA 12MM, INCLUSO JUNTAS DE DILATACAO PLASTICAS E POLIMENTO MECANIZADO</v>
          </cell>
          <cell r="C8910" t="str">
            <v>M2</v>
          </cell>
          <cell r="D8910">
            <v>83.77</v>
          </cell>
        </row>
        <row r="8911">
          <cell r="A8911" t="str">
            <v>72815</v>
          </cell>
          <cell r="B8911" t="str">
            <v>APLICACAO DE TINTA A BASE DE EPOXI SOBRE PISO</v>
          </cell>
          <cell r="C8911" t="str">
            <v>M2</v>
          </cell>
          <cell r="D8911">
            <v>32.32</v>
          </cell>
        </row>
        <row r="8912">
          <cell r="A8912" t="str">
            <v>118</v>
          </cell>
          <cell r="B8912" t="str">
            <v>PISO GRANILITE/MARMORITE</v>
          </cell>
          <cell r="C8912">
            <v>0</v>
          </cell>
          <cell r="D8912">
            <v>0</v>
          </cell>
        </row>
        <row r="8913">
          <cell r="A8913" t="str">
            <v>84191</v>
          </cell>
          <cell r="B8913" t="str">
            <v>PISO EM GRANILITE, MARMORITE OU GRANITINA ESPESSURA 8 MM, INCLUSO JUNTAS DE DILATACAO PLASTICAS</v>
          </cell>
          <cell r="C8913" t="str">
            <v>M2</v>
          </cell>
          <cell r="D8913">
            <v>73.62</v>
          </cell>
        </row>
        <row r="8914">
          <cell r="A8914" t="str">
            <v>119</v>
          </cell>
          <cell r="B8914" t="str">
            <v>PISO DE MARMORE/GRANITO</v>
          </cell>
          <cell r="C8914">
            <v>0</v>
          </cell>
          <cell r="D8914">
            <v>0</v>
          </cell>
        </row>
        <row r="8915">
          <cell r="A8915" t="str">
            <v>72138</v>
          </cell>
          <cell r="B8915" t="str">
            <v>PISO EM GRANITO BRANCO 50X50CM LEVIGADO ESPESSURA 2CM, ASSENTADO COM ARGAMASSA COLANTE DUPLA COLAGEM, COM REJUNTAMENTO EM CIMENTO BRANCO</v>
          </cell>
          <cell r="C8915" t="str">
            <v>M2</v>
          </cell>
          <cell r="D8915">
            <v>366.07</v>
          </cell>
        </row>
        <row r="8916">
          <cell r="A8916" t="str">
            <v>84190</v>
          </cell>
          <cell r="B8916" t="str">
            <v>PISO GRANITO ASSENTADO SOBRE ARGAMASSA CIMENTO / CAL / AREIA TRACO 1:0 ,25:3 INCLUSIVE REJUNTE EM CIMENTO</v>
          </cell>
          <cell r="C8916" t="str">
            <v>M2</v>
          </cell>
          <cell r="D8916">
            <v>264.35000000000002</v>
          </cell>
        </row>
        <row r="8917">
          <cell r="A8917" t="str">
            <v>84193</v>
          </cell>
          <cell r="B8917" t="str">
            <v>ASSENTAMENTO DE PISO GRANITO/MARMORE SOBRE ARGAMASSA TRACO 1:2:2 (CIME NTO/AREIA/SAIBRO)</v>
          </cell>
          <cell r="C8917" t="str">
            <v>M2</v>
          </cell>
          <cell r="D8917">
            <v>18.010000000000002</v>
          </cell>
        </row>
        <row r="8918">
          <cell r="A8918" t="str">
            <v>84195</v>
          </cell>
          <cell r="B8918" t="str">
            <v>PISO MARMORE BRANCO ASSENTADO SOBRE ARGAMASSA TRACO 1:4 (CIMENTO/AREIA )</v>
          </cell>
          <cell r="C8918" t="str">
            <v>M2</v>
          </cell>
          <cell r="D8918">
            <v>340.18</v>
          </cell>
        </row>
        <row r="8919">
          <cell r="A8919" t="str">
            <v>120</v>
          </cell>
          <cell r="B8919" t="str">
            <v>SOLEIRA CERAMICA</v>
          </cell>
          <cell r="C8919">
            <v>0</v>
          </cell>
          <cell r="D8919">
            <v>0</v>
          </cell>
        </row>
        <row r="8920">
          <cell r="A8920" t="str">
            <v>84192</v>
          </cell>
          <cell r="B8920" t="str">
            <v>SOLEIRA CERAMICA PEI-4 LARGURA 15CM ASSENTADA SOBRE ARGAMASSA CIMENTO E AREIA TRACO 1:4</v>
          </cell>
          <cell r="C8920" t="str">
            <v>M</v>
          </cell>
          <cell r="D8920">
            <v>11.4</v>
          </cell>
        </row>
        <row r="8921">
          <cell r="A8921" t="str">
            <v>121</v>
          </cell>
          <cell r="B8921" t="str">
            <v>SOLEIRA DE GRANILITE, MARMORITE E OUTROS</v>
          </cell>
          <cell r="C8921">
            <v>0</v>
          </cell>
          <cell r="D8921">
            <v>0</v>
          </cell>
        </row>
        <row r="8922">
          <cell r="A8922" t="str">
            <v>74159</v>
          </cell>
          <cell r="B8922" t="str">
            <v>SOLEIRA DE ARDOSIA</v>
          </cell>
          <cell r="C8922">
            <v>0</v>
          </cell>
          <cell r="D8922">
            <v>0</v>
          </cell>
        </row>
        <row r="8923">
          <cell r="A8923" t="str">
            <v>74159/001</v>
          </cell>
          <cell r="B8923" t="str">
            <v>SOLEIRA EM ARDOSIA LARGURA 15CM ASSENTADA COM ARGAMASSA DE CIMENTO E A REIA TRACO 1:4 REJUNTE EM CIMENTO BRANCO</v>
          </cell>
          <cell r="C8923" t="str">
            <v>M</v>
          </cell>
          <cell r="D8923">
            <v>12.08</v>
          </cell>
        </row>
        <row r="8924">
          <cell r="A8924" t="str">
            <v>74192</v>
          </cell>
          <cell r="B8924" t="str">
            <v>SOLEIRA DE MARMORITE</v>
          </cell>
          <cell r="C8924">
            <v>0</v>
          </cell>
          <cell r="D8924">
            <v>0</v>
          </cell>
        </row>
        <row r="8925">
          <cell r="A8925" t="str">
            <v>74192/001</v>
          </cell>
          <cell r="B8925" t="str">
            <v>SOLEIRA EM MARMORITE LARGURA 15CM SOBRE ARGAMASSA TRACO 1:4 (CIMENTO E AREIA)</v>
          </cell>
          <cell r="C8925" t="str">
            <v>M</v>
          </cell>
          <cell r="D8925">
            <v>58.68</v>
          </cell>
        </row>
        <row r="8926">
          <cell r="A8926" t="str">
            <v>84194</v>
          </cell>
          <cell r="B8926" t="str">
            <v>SOLEIRA DE CIMENTADO LISO LARGURA 15CM  EXECUTADA COM ARGAMASSA TRACO 1:3 (CIMENTO E AREIA)</v>
          </cell>
          <cell r="C8926" t="str">
            <v>M</v>
          </cell>
          <cell r="D8926">
            <v>9.02</v>
          </cell>
        </row>
        <row r="8927">
          <cell r="A8927" t="str">
            <v>122</v>
          </cell>
          <cell r="B8927" t="str">
            <v>SOLEIRA DE MARMORE/GRANITO</v>
          </cell>
          <cell r="C8927">
            <v>0</v>
          </cell>
          <cell r="D8927">
            <v>0</v>
          </cell>
        </row>
        <row r="8928">
          <cell r="A8928" t="str">
            <v>74111</v>
          </cell>
          <cell r="B8928" t="str">
            <v>SOLEIRA MARMORE BRANCO</v>
          </cell>
          <cell r="C8928">
            <v>0</v>
          </cell>
          <cell r="D8928">
            <v>0</v>
          </cell>
        </row>
        <row r="8929">
          <cell r="A8929" t="str">
            <v>74111/001</v>
          </cell>
          <cell r="B8929" t="str">
            <v>SOLEIRA DE MARMORE BRANCO, LARGURA 5CM, ESPESSURA 3CM, ASSENTADA COM ARGAMASSA COLANTE</v>
          </cell>
          <cell r="C8929" t="str">
            <v>M</v>
          </cell>
          <cell r="D8929">
            <v>77.510000000000005</v>
          </cell>
        </row>
        <row r="8930">
          <cell r="A8930" t="str">
            <v>84161</v>
          </cell>
          <cell r="B8930" t="str">
            <v>SOLEIRA DE MARMORE BRANCO, LARGURA 15CM, ESPESSURA 3CM, ASSENTADA SOBR E ARGAMASSA TRACO 1:4 (CIMENTO E AREIA)</v>
          </cell>
          <cell r="C8930" t="str">
            <v>M</v>
          </cell>
          <cell r="D8930">
            <v>55.9</v>
          </cell>
        </row>
        <row r="8931">
          <cell r="A8931" t="str">
            <v>130</v>
          </cell>
          <cell r="B8931" t="str">
            <v>RODAPE DE MADEIRA</v>
          </cell>
          <cell r="C8931">
            <v>0</v>
          </cell>
          <cell r="D8931">
            <v>0</v>
          </cell>
        </row>
        <row r="8932">
          <cell r="A8932" t="str">
            <v>72194</v>
          </cell>
          <cell r="B8932" t="str">
            <v>RECOLOCACAO DE RODAPE DE MADEIRA E CORDAO, CONSIDERANDO REAPROVEITAMEN TO DO MATERIAL</v>
          </cell>
          <cell r="C8932" t="str">
            <v>M</v>
          </cell>
          <cell r="D8932">
            <v>3.74</v>
          </cell>
        </row>
        <row r="8933">
          <cell r="A8933" t="str">
            <v>73886</v>
          </cell>
          <cell r="B8933" t="str">
            <v>RODAPES DE MADEIRA</v>
          </cell>
          <cell r="C8933">
            <v>0</v>
          </cell>
          <cell r="D8933">
            <v>0</v>
          </cell>
        </row>
        <row r="8934">
          <cell r="A8934" t="str">
            <v>73886/001</v>
          </cell>
          <cell r="B8934" t="str">
            <v>RODAPE EM MADEIRA, ALTURA 7CM, FIXADO EM PECAS DE MADEIRA</v>
          </cell>
          <cell r="C8934" t="str">
            <v>M</v>
          </cell>
          <cell r="D8934">
            <v>13.36</v>
          </cell>
        </row>
        <row r="8935">
          <cell r="A8935" t="str">
            <v>84162</v>
          </cell>
          <cell r="B8935" t="str">
            <v>RODAPE EM MADEIRA, ALTURA 7CM, FIXADO COM COLA</v>
          </cell>
          <cell r="C8935" t="str">
            <v>M</v>
          </cell>
          <cell r="D8935">
            <v>13.47</v>
          </cell>
        </row>
        <row r="8936">
          <cell r="A8936" t="str">
            <v>131</v>
          </cell>
          <cell r="B8936" t="str">
            <v>RODAPE CERAMICO</v>
          </cell>
          <cell r="C8936">
            <v>0</v>
          </cell>
          <cell r="D8936">
            <v>0</v>
          </cell>
        </row>
        <row r="8937">
          <cell r="A8937" t="str">
            <v>88648</v>
          </cell>
          <cell r="B8937" t="str">
            <v>RODAPÉ CERÂMICO DE 7CM DE ALTURA COM PLACAS TIPO GRÊS DE DIMENSÕES 35X 35CM. AF_06/2014</v>
          </cell>
          <cell r="C8937" t="str">
            <v>M</v>
          </cell>
          <cell r="D8937">
            <v>7.78</v>
          </cell>
        </row>
        <row r="8938">
          <cell r="A8938" t="str">
            <v>88649</v>
          </cell>
          <cell r="B8938" t="str">
            <v>RODAPÉ CERÂMICO DE 7CM DE ALTURA COM PLACAS TIPO GRÊS DE DIMENSÕES 45X 45CM. AF_06/2014</v>
          </cell>
          <cell r="C8938" t="str">
            <v>M</v>
          </cell>
          <cell r="D8938">
            <v>9.11</v>
          </cell>
        </row>
        <row r="8939">
          <cell r="A8939" t="str">
            <v>88650</v>
          </cell>
          <cell r="B8939" t="str">
            <v>RODAPÉ CERÂMICO DE 7CM DE ALTURA COM PLACAS TIPO GRÊS DE DIMENSÕES 60X 60CM . AF_06/2014</v>
          </cell>
          <cell r="C8939" t="str">
            <v>M</v>
          </cell>
          <cell r="D8939">
            <v>11.06</v>
          </cell>
        </row>
        <row r="8940">
          <cell r="A8940" t="str">
            <v>164</v>
          </cell>
          <cell r="B8940" t="str">
            <v>RODAPE DE MARMORE,GRANITO,MARMORITE,GRANILITE E OUTROS</v>
          </cell>
          <cell r="C8940">
            <v>0</v>
          </cell>
          <cell r="D8940">
            <v>0</v>
          </cell>
        </row>
        <row r="8941">
          <cell r="A8941" t="str">
            <v>6123</v>
          </cell>
          <cell r="B8941" t="str">
            <v>RODAPE EM ARGAMASSA TRACO 1:2:8 (CIMENTO, CAL E AREIA) ALTURA 8CM</v>
          </cell>
          <cell r="C8941" t="str">
            <v>M</v>
          </cell>
          <cell r="D8941">
            <v>7.74</v>
          </cell>
        </row>
        <row r="8942">
          <cell r="A8942" t="str">
            <v>40904</v>
          </cell>
          <cell r="B8942" t="str">
            <v>RODAPE EM ARDOSIA ALTURA 8CM ASSENTADO COM ARGAMASSA TRACO 1:2:8 (CIME NTO, CAL E AREIA) REJUNTE EM CIMENTO BRANCO</v>
          </cell>
          <cell r="C8942" t="str">
            <v>ML</v>
          </cell>
          <cell r="D8942">
            <v>7.2</v>
          </cell>
        </row>
        <row r="8943">
          <cell r="A8943" t="str">
            <v>73630</v>
          </cell>
          <cell r="B8943" t="str">
            <v>RODAPE EM CONCRETO (CIMENTO, AREIA GROSSA E PEDRISCO), ALTURA 8CM</v>
          </cell>
          <cell r="C8943" t="str">
            <v>M</v>
          </cell>
          <cell r="D8943">
            <v>8</v>
          </cell>
        </row>
        <row r="8944">
          <cell r="A8944" t="str">
            <v>73742</v>
          </cell>
          <cell r="B8944" t="str">
            <v>RODAPE DE GRANITO</v>
          </cell>
          <cell r="C8944">
            <v>0</v>
          </cell>
          <cell r="D8944">
            <v>0</v>
          </cell>
        </row>
        <row r="8945">
          <cell r="A8945" t="str">
            <v>73742/001</v>
          </cell>
          <cell r="B8945" t="str">
            <v>RODAPE EM MARMORE BRANCO ASSENTADO COM ARGAMASSA TRACO 1:2:8 (CIMENTO, CAL E AREIA) ALTURA 7CM</v>
          </cell>
          <cell r="C8945" t="str">
            <v>M</v>
          </cell>
          <cell r="D8945">
            <v>52.33</v>
          </cell>
        </row>
        <row r="8946">
          <cell r="A8946" t="str">
            <v>73850</v>
          </cell>
          <cell r="B8946" t="str">
            <v>RODAPE DE MARMORITE</v>
          </cell>
          <cell r="C8946">
            <v>0</v>
          </cell>
          <cell r="D8946">
            <v>0</v>
          </cell>
        </row>
        <row r="8947">
          <cell r="A8947" t="str">
            <v>73850/001</v>
          </cell>
          <cell r="B8947" t="str">
            <v>RODAPE EM MARMORITE, ALTURA 10CM</v>
          </cell>
          <cell r="C8947" t="str">
            <v>M</v>
          </cell>
          <cell r="D8947">
            <v>18.78</v>
          </cell>
        </row>
        <row r="8948">
          <cell r="A8948" t="str">
            <v>84165</v>
          </cell>
          <cell r="B8948" t="str">
            <v>RODAPE EM ARGAMASSA TRACO 1:3 (CIMENTO E AREIA) ALTURA 8CM</v>
          </cell>
          <cell r="C8948" t="str">
            <v>M</v>
          </cell>
          <cell r="D8948">
            <v>8.11</v>
          </cell>
        </row>
        <row r="8949">
          <cell r="A8949" t="str">
            <v>84167</v>
          </cell>
          <cell r="B8949" t="str">
            <v>RODAPE EM MARMORE BRANCO ASSENTADO COM ARGAMASSA TRACO 1:4 (CIMENTO E AREIA) ALTURA 7CM</v>
          </cell>
          <cell r="C8949" t="str">
            <v>M</v>
          </cell>
          <cell r="D8949">
            <v>57.29</v>
          </cell>
        </row>
        <row r="8950">
          <cell r="A8950" t="str">
            <v>84168</v>
          </cell>
          <cell r="B8950" t="str">
            <v>RODAPE EM ARDOSIA ASSENTADO COM ARGAMASSA TRACO 1:4 (CIMENTO E AREIA) ALTURA 10CM</v>
          </cell>
          <cell r="C8950" t="str">
            <v>M</v>
          </cell>
          <cell r="D8950">
            <v>18.149999999999999</v>
          </cell>
        </row>
        <row r="8951">
          <cell r="A8951" t="str">
            <v>258</v>
          </cell>
          <cell r="B8951" t="str">
            <v>PISO CONCRETO</v>
          </cell>
          <cell r="C8951">
            <v>0</v>
          </cell>
          <cell r="D8951">
            <v>0</v>
          </cell>
        </row>
        <row r="8952">
          <cell r="A8952" t="str">
            <v>68325</v>
          </cell>
          <cell r="B8952" t="str">
            <v>PISO EM CONCRETO 20 MPA PREPARO MECANICO, ESPESSURA 7CM, INCLUSO SELAN TE ELASTICO A BASE DE POLIURETANO</v>
          </cell>
          <cell r="C8952" t="str">
            <v>M2</v>
          </cell>
          <cell r="D8952">
            <v>38.6</v>
          </cell>
        </row>
        <row r="8953">
          <cell r="A8953" t="str">
            <v>68333</v>
          </cell>
          <cell r="B8953" t="str">
            <v>PISO EM CONCRETO 20 MPA PREPARO MECANICO, ESPESSURA 7CM, INCLUSO JUNTAS DE DILATACAO EM MADEIRA</v>
          </cell>
          <cell r="C8953" t="str">
            <v>M2</v>
          </cell>
          <cell r="D8953">
            <v>38.79</v>
          </cell>
        </row>
        <row r="8954">
          <cell r="A8954" t="str">
            <v>72182</v>
          </cell>
          <cell r="B8954" t="str">
            <v>PISO EM CONCRETO 20 MPA PREPARO MECANICO, ESPESSURA 7CM, INCLUSO JUNTAS DE DILATACAO EM POLIURETANO 2X2M</v>
          </cell>
          <cell r="C8954" t="str">
            <v>M2</v>
          </cell>
          <cell r="D8954">
            <v>40.01</v>
          </cell>
        </row>
        <row r="8955">
          <cell r="A8955" t="str">
            <v>72183</v>
          </cell>
          <cell r="B8955" t="str">
            <v>PISO EM CONCRETO 20MPA PREPARO MECANICO, ESPESSURA 7 CM, COM ARMACAO EM TELA SOLDADA</v>
          </cell>
          <cell r="C8955" t="str">
            <v>M2</v>
          </cell>
          <cell r="D8955">
            <v>63.43</v>
          </cell>
        </row>
        <row r="8956">
          <cell r="A8956" t="str">
            <v>72195</v>
          </cell>
          <cell r="B8956" t="str">
            <v>PISO EM CONCRETO ESPESSURA 7CM, COM JUNTA EM GRAMA</v>
          </cell>
          <cell r="C8956" t="str">
            <v>M2</v>
          </cell>
          <cell r="D8956">
            <v>43.85</v>
          </cell>
        </row>
        <row r="8957">
          <cell r="A8957" t="str">
            <v>73892</v>
          </cell>
          <cell r="B8957" t="str">
            <v>CALCADA EM CONCRETO</v>
          </cell>
          <cell r="C8957">
            <v>0</v>
          </cell>
          <cell r="D8957">
            <v>0</v>
          </cell>
        </row>
        <row r="8958">
          <cell r="A8958" t="str">
            <v>73892/001</v>
          </cell>
          <cell r="B8958" t="str">
            <v>EXECUÇÃO DE PASSEIO (CALÇADA) EM CONCRETO (CIMENTO/AREIA/SEIXO ROLADO) , PREPARO MECÂNICO, ESPESSURA 7CM, COM JUNTA DE DILATAÇÃO EM MADEIRA, INCLUSO LANÇAMENTO E ADENSAMENTO</v>
          </cell>
          <cell r="C8958" t="str">
            <v>M2</v>
          </cell>
          <cell r="D8958">
            <v>29.34</v>
          </cell>
        </row>
        <row r="8959">
          <cell r="A8959" t="str">
            <v>73892/002</v>
          </cell>
          <cell r="B8959" t="str">
            <v>EXECUÇÃO DE PASSEIO (CALÇADA) EM CONCRETO 12 MPA, TRAÇO 1:3:5 (CIMENTO /AREIA/BRITA), PREPARO MECÂNICO, ESPESSURA 7CM, COM JUNTA DE DILATAÇÃO EM MADEIRA, INCLUSO LANÇAMENTO E ADENSAMENTO</v>
          </cell>
          <cell r="C8959" t="str">
            <v>M2</v>
          </cell>
          <cell r="D8959">
            <v>28.82</v>
          </cell>
        </row>
        <row r="8960">
          <cell r="A8960" t="str">
            <v>74147</v>
          </cell>
          <cell r="B8960" t="str">
            <v>PISO C/BLOKRET H=8CM PRE-FABRICADO, INCLUSIVE COLCHAO AREIA H=6,0CM</v>
          </cell>
          <cell r="C8960">
            <v>0</v>
          </cell>
          <cell r="D8960">
            <v>0</v>
          </cell>
        </row>
        <row r="8961">
          <cell r="A8961" t="str">
            <v>74147/001</v>
          </cell>
          <cell r="B8961" t="str">
            <v>PISO EM BLOCO SEXTAVADO 30X30CM, ESPESSURA 8CM, ASSENTADO SOBRE COLCHA O DE AREIA ESPESSURA 6CM</v>
          </cell>
          <cell r="C8961" t="str">
            <v>M2</v>
          </cell>
          <cell r="D8961">
            <v>50.7</v>
          </cell>
        </row>
        <row r="8962">
          <cell r="A8962" t="str">
            <v>84175</v>
          </cell>
          <cell r="B8962" t="str">
            <v>JUNTA 5X5CM COM ARGAMASSA TRACO 1:3 (CIMENTO E AREIA) PARA PISO EM PLA CAS</v>
          </cell>
          <cell r="C8962" t="str">
            <v>M</v>
          </cell>
          <cell r="D8962">
            <v>8.3800000000000008</v>
          </cell>
        </row>
        <row r="8963">
          <cell r="A8963" t="str">
            <v>84176</v>
          </cell>
          <cell r="B8963" t="str">
            <v>JUNTA 2,5X2,5CM COM ARGAMASSA 1:1:3 IMPERMEABILIZANTE DE HIDRO-ASFALTO CIMENTO E AREIA PARA PISO EM PLACAS</v>
          </cell>
          <cell r="C8963" t="str">
            <v>M</v>
          </cell>
          <cell r="D8963">
            <v>14.51</v>
          </cell>
        </row>
        <row r="8964">
          <cell r="A8964" t="str">
            <v>84177</v>
          </cell>
          <cell r="B8964" t="str">
            <v>JUNTA GRAMADA 5CM DE LARGURA</v>
          </cell>
          <cell r="C8964" t="str">
            <v>M</v>
          </cell>
          <cell r="D8964">
            <v>10.23</v>
          </cell>
        </row>
        <row r="8965">
          <cell r="A8965" t="str">
            <v>84184</v>
          </cell>
          <cell r="B8965" t="str">
            <v>REPOSICAO DE BLOCOS DE CONCRETO HEXAGONAL, TIPO BLOKRET, SOBRE COXIM A REIA</v>
          </cell>
          <cell r="C8965" t="str">
            <v>M2</v>
          </cell>
          <cell r="D8965">
            <v>12.53</v>
          </cell>
        </row>
        <row r="8966">
          <cell r="A8966" t="str">
            <v>84212</v>
          </cell>
          <cell r="B8966" t="str">
            <v>PISO EM CONCRETO 20 MPA USINADO, ESPESSURA 7CM E JUNTAS SERRADAS 2X2M, INCLUSO POLIMENTO COM DESEMPENADEIRA ELETRICA</v>
          </cell>
          <cell r="C8966" t="str">
            <v>M2</v>
          </cell>
          <cell r="D8966">
            <v>40.950000000000003</v>
          </cell>
        </row>
        <row r="8967">
          <cell r="A8967" t="str">
            <v>260</v>
          </cell>
          <cell r="B8967" t="str">
            <v>CARPETE</v>
          </cell>
          <cell r="C8967">
            <v>0</v>
          </cell>
          <cell r="D8967">
            <v>0</v>
          </cell>
        </row>
        <row r="8968">
          <cell r="A8968" t="str">
            <v>84179</v>
          </cell>
          <cell r="B8968" t="str">
            <v>CARPETE NYLON ESPESSURA 6MM, COLOCADO SOBRE ARGAMASSA TRACO 1:4 (CIMEN TO E AREIA)</v>
          </cell>
          <cell r="C8968" t="str">
            <v>M2</v>
          </cell>
          <cell r="D8968">
            <v>94.54</v>
          </cell>
        </row>
        <row r="8969">
          <cell r="A8969" t="str">
            <v>264</v>
          </cell>
          <cell r="B8969" t="str">
            <v>REGULARIZACAO DE CONTRA-PISOS E OUTRAS SUPERFICIES</v>
          </cell>
          <cell r="C8969">
            <v>0</v>
          </cell>
          <cell r="D8969">
            <v>0</v>
          </cell>
        </row>
        <row r="8970">
          <cell r="A8970" t="str">
            <v>87071</v>
          </cell>
          <cell r="B8970" t="str">
            <v>CONTRAPISO EM ARGAMASSA TRAÇO 1:4 (CIMENTO E AREIA), PREPARO MECÂNICO COM BETONEIRA 400 L, APLICADO EM ÁREAS SECAS MENORES QUE 10M2 SOBRE LA JE, ADERIDO, ESPESSURA 2CM, ACABAMENTO REFORÇADO. AF_06/2014</v>
          </cell>
          <cell r="C8970" t="str">
            <v>M2</v>
          </cell>
          <cell r="D8970">
            <v>20.89</v>
          </cell>
        </row>
        <row r="8971">
          <cell r="A8971" t="str">
            <v>87072</v>
          </cell>
          <cell r="B8971" t="str">
            <v>CONTRAPISO EM ARGAMASSA TRAÇO 1:4 (CIMENTO E AREIA), PREPARO MECÂNICO COM MISTURADOR 300 KG, APLICADO EM ÁREAS SECAS MENORES QUE 10M2 SOBRE LAJE, ADERIDO, ESPESSURA 2CM, ACABAMENTO REFORÇADO. AF_06/2014</v>
          </cell>
          <cell r="C8971" t="str">
            <v>M2</v>
          </cell>
          <cell r="D8971">
            <v>20.79</v>
          </cell>
        </row>
        <row r="8972">
          <cell r="A8972" t="str">
            <v>87073</v>
          </cell>
          <cell r="B8972" t="str">
            <v>CONTRAPISO EM ARGAMASSA TRAÇO 1:4 (CIMENTO E AREIA), PREPARO MANUAL, APLICADO EM ÁREAS SECAS MENORES QUE 10M2 SOBRE LAJE, ADERIDO, ESPESSURA 2CM, ACABAMENTO REFORÇADO. AF_06/2014</v>
          </cell>
          <cell r="C8972" t="str">
            <v>M2</v>
          </cell>
          <cell r="D8972">
            <v>22.86</v>
          </cell>
        </row>
        <row r="8973">
          <cell r="A8973" t="str">
            <v>87074</v>
          </cell>
          <cell r="B8973" t="str">
            <v>CONTRAPISO EM ARGAMASSA PRONTA, PREPARO MECÂNICO COM MISTURADOR 300 KG , APLICADO EM ÁREAS SECAS MENORES QUE 10M2 SOBRE LAJE, ADERIDO, ESPESSURA 2CM, ACABAMENTO REFORÇADO. AF_06/2014</v>
          </cell>
          <cell r="C8973" t="str">
            <v>M2</v>
          </cell>
          <cell r="D8973">
            <v>44.07</v>
          </cell>
        </row>
        <row r="8974">
          <cell r="A8974" t="str">
            <v>87075</v>
          </cell>
          <cell r="B8974" t="str">
            <v>CONTRAPISO EM ARGAMASSA PRONTA, PREPARO MANUAL, APLICADO EM ÁREAS SECAS MENORES QUE 10M2 SOBRE LAJE, ADERIDO, ESPESSURA 2CM, ACABAMENTO REFO RÇADO. AF_06/2014</v>
          </cell>
          <cell r="C8974" t="str">
            <v>M2</v>
          </cell>
          <cell r="D8974">
            <v>47.9</v>
          </cell>
        </row>
        <row r="8975">
          <cell r="A8975" t="str">
            <v>87620</v>
          </cell>
          <cell r="B8975" t="str">
            <v>CONTRAPISO EM ARGAMASSA TRAÇO 1:4 (CIMENTO E AREIA), PREPARO MECÂNICO COM BETONEIRA 400 L, APLICADO EM ÁREAS SECAS MENORES QUE 10M2 SOBRE LA JE, ADERIDO, ESPESSURA 2CM, ACABAMENTO NÃO REFORÇADO. AF_06/2014</v>
          </cell>
          <cell r="C8975" t="str">
            <v>M2</v>
          </cell>
          <cell r="D8975">
            <v>20.059999999999999</v>
          </cell>
        </row>
        <row r="8976">
          <cell r="A8976" t="str">
            <v>87621</v>
          </cell>
          <cell r="B8976" t="str">
            <v>CONTRAPISO EM ARGAMASSA TRAÇO 1:4 (CIMENTO E AREIA), PREPARO MECÂNICO COM MISTURADOR 300 KG, APLICADO EM ÁREAS SECAS MENORES QUE 10M2 SOBRE LAJE, ADERIDO, ESPESSURA 2CM, ACABAMENTO NÃO REFORÇADO. AF_06/2014</v>
          </cell>
          <cell r="C8976" t="str">
            <v>M2</v>
          </cell>
          <cell r="D8976">
            <v>19.95</v>
          </cell>
        </row>
        <row r="8977">
          <cell r="A8977" t="str">
            <v>87622</v>
          </cell>
          <cell r="B8977" t="str">
            <v>CONTRAPISO EM ARGAMASSA TRAÇO 1:4 (CIMENTO E AREIA), PREPARO MANUAL, APLICADO EM ÁREAS SECAS MENORES QUE 10M2 SOBRE LAJE, ADERIDO, ESPESSURA 2CM, ACABAMENTO NÃO REFORÇADO. AF_06/2014</v>
          </cell>
          <cell r="C8977" t="str">
            <v>M2</v>
          </cell>
          <cell r="D8977">
            <v>22.03</v>
          </cell>
        </row>
        <row r="8978">
          <cell r="A8978" t="str">
            <v>87623</v>
          </cell>
          <cell r="B8978" t="str">
            <v>CONTRAPISO EM ARGAMASSA PRONTA, PREPARO MECÂNICO COM MISTURADOR 300 KG , APLICADO EM ÁREAS SECAS MENORES QUE 10M2 SOBRE LAJE, ADERIDO, ESPESSURA 2CM, ACABAMENTO NÃO REFORÇADO. AF_06/2014</v>
          </cell>
          <cell r="C8978" t="str">
            <v>M2</v>
          </cell>
          <cell r="D8978">
            <v>43.24</v>
          </cell>
        </row>
        <row r="8979">
          <cell r="A8979" t="str">
            <v>87624</v>
          </cell>
          <cell r="B8979" t="str">
            <v>CONTRAPISO EM ARGAMASSA PRONTA, PREPARO MANUAL, APLICADO EM ÁREAS SECAS MENORES QUE 10M2 SOBRE LAJE, ADERIDO, ESPESSURA 2CM, ACABAMENTO NÃO REFORÇADO. AF_06/2014</v>
          </cell>
          <cell r="C8979" t="str">
            <v>M2</v>
          </cell>
          <cell r="D8979">
            <v>47.07</v>
          </cell>
        </row>
        <row r="8980">
          <cell r="A8980" t="str">
            <v>87625</v>
          </cell>
          <cell r="B8980" t="str">
            <v>CONTRAPISO EM ARGAMASSA TRAÇO 1:4 (CIMENTO E AREIA), PREPARO MECÂNICO COM BETONEIRA 400 L, APLICADO EM ÁREAS SECAS MENORES QUE 10M2 SOBRE LA JE, ADERIDO, ESPESSURA 3CM, ACABAMENTO REFORÇADO. AF_06/2014</v>
          </cell>
          <cell r="C8980" t="str">
            <v>M2</v>
          </cell>
          <cell r="D8980">
            <v>25.77</v>
          </cell>
        </row>
        <row r="8981">
          <cell r="A8981" t="str">
            <v>87626</v>
          </cell>
          <cell r="B8981" t="str">
            <v>CONTRAPISO EM ARGAMASSA TRAÇO 1:4 (CIMENTO E AREIA), PREPARO MECÂNICO COM MISTURADOR 300 KG, APLICADO EM ÁREAS SECAS MENORES QUE 10M2 SOBRE LAJE, ADERIDO, ESPESSURA 3CM, ACABAMENTO REFORÇADO. AF_06/2014</v>
          </cell>
          <cell r="C8981" t="str">
            <v>M2</v>
          </cell>
          <cell r="D8981">
            <v>25.62</v>
          </cell>
        </row>
        <row r="8982">
          <cell r="A8982" t="str">
            <v>87627</v>
          </cell>
          <cell r="B8982" t="str">
            <v>CONTRAPISO EM ARGAMASSA TRAÇO 1:4 (CIMENTO E AREIA), PREPARO MANUAL, APLICADO EM ÁREAS SECAS MENORES QUE 10M2 SOBRE LAJE, ADERIDO, ESPESSURA 3CM, ACABAMENTO REFORÇADO. AF_06/2014</v>
          </cell>
          <cell r="C8982" t="str">
            <v>M2</v>
          </cell>
          <cell r="D8982">
            <v>28.51</v>
          </cell>
        </row>
        <row r="8983">
          <cell r="A8983" t="str">
            <v>87628</v>
          </cell>
          <cell r="B8983" t="str">
            <v>CONTRAPISO EM ARGAMASSA PRONTA, PREPARO MECÂNICO COM MISTURADOR 300 KG , APLICADO EM ÁREAS SECAS MENORES QUE 10M2 SOBRE LAJE, ADERIDO, ESPESSURA 3CM, ACABAMENTO REFORÇADO. AF_06/2014</v>
          </cell>
          <cell r="C8983" t="str">
            <v>M2</v>
          </cell>
          <cell r="D8983">
            <v>58</v>
          </cell>
        </row>
        <row r="8984">
          <cell r="A8984" t="str">
            <v>87629</v>
          </cell>
          <cell r="B8984" t="str">
            <v>CONTRAPISO EM ARGAMASSA PRONTA, PREPARO MANUAL, APLICADO EM ÁREAS SECAS MENORES QUE 10M2 SOBRE LAJE, ADERIDO, ESPESSURA 3CM, ACABAMENTO REFO RÇADO. AF_06/2014</v>
          </cell>
          <cell r="C8984" t="str">
            <v>M2</v>
          </cell>
          <cell r="D8984">
            <v>63.32</v>
          </cell>
        </row>
        <row r="8985">
          <cell r="A8985" t="str">
            <v>87630</v>
          </cell>
          <cell r="B8985" t="str">
            <v>CONTRAPISO EM ARGAMASSA TRAÇO 1:4 (CIMENTO E AREIA), PREPARO MECÂNICO COM BETONEIRA 400 L, APLICADO EM ÁREAS SECAS MENORES QUE 10M2 SOBRE LA JE, ADERIDO, ESPESSURA 3CM, ACABAMENTO NÃO REFORÇADO. AF_06/2014</v>
          </cell>
          <cell r="C8985" t="str">
            <v>M2</v>
          </cell>
          <cell r="D8985">
            <v>25.13</v>
          </cell>
        </row>
        <row r="8986">
          <cell r="A8986" t="str">
            <v>87631</v>
          </cell>
          <cell r="B8986" t="str">
            <v>CONTRAPISO EM ARGAMASSA TRAÇO 1:4 (CIMENTO E AREIA), PREPARO MECÂNICO COM MISTURADOR 300 KG, APLICADO EM ÁREAS SECAS MENORES QUE 10M2 SOBRE LAJE, ADERIDO, ESPESSURA 3CM, ACABAMENTO NÃO REFORÇADO. AF_06/2014</v>
          </cell>
          <cell r="C8986" t="str">
            <v>M2</v>
          </cell>
          <cell r="D8986">
            <v>24.98</v>
          </cell>
        </row>
        <row r="8987">
          <cell r="A8987" t="str">
            <v>87632</v>
          </cell>
          <cell r="B8987" t="str">
            <v>CONTRAPISO EM ARGAMASSA TRAÇO 1:4 (CIMENTO E AREIA), PREPARO MANUAL, APLICADO EM ÁREAS SECAS MENORES QUE 10M2 SOBRE LAJE, ADERIDO, ESPESSURA 3CM, ACABAMENTO NÃO REFORÇADO. AF_06/2014</v>
          </cell>
          <cell r="C8987" t="str">
            <v>M2</v>
          </cell>
          <cell r="D8987">
            <v>27.87</v>
          </cell>
        </row>
        <row r="8988">
          <cell r="A8988" t="str">
            <v>87633</v>
          </cell>
          <cell r="B8988" t="str">
            <v>CONTRAPISO EM ARGAMASSA PRONTA, PREPARO MECÂNICO COM MISTURADOR 300 KG , APLICADO EM ÁREAS SECAS MENORES QUE 10M2 SOBRE LAJE, ADERIDO, ESPESSURA 3CM, ACABAMENTO NÃO REFORÇADO. AF_06/2014</v>
          </cell>
          <cell r="C8988" t="str">
            <v>M2</v>
          </cell>
          <cell r="D8988">
            <v>57.36</v>
          </cell>
        </row>
        <row r="8989">
          <cell r="A8989" t="str">
            <v>87634</v>
          </cell>
          <cell r="B8989" t="str">
            <v>CONTRAPISO EM ARGAMASSA PRONTA, PREPARO MANUAL, APLICADO EM ÁREAS SECAS MENORES QUE 10M2 SOBRE LAJE, ADERIDO, ESPESSURA 3CM, ACABAMENTO NÃO REFORÇADO. AF_06/2014</v>
          </cell>
          <cell r="C8989" t="str">
            <v>M2</v>
          </cell>
          <cell r="D8989">
            <v>62.68</v>
          </cell>
        </row>
        <row r="8990">
          <cell r="A8990" t="str">
            <v>87635</v>
          </cell>
          <cell r="B8990" t="str">
            <v>CONTRAPISO EM ARGAMASSA TRAÇO 1:4 (CIMENTO E AREIA), PREPARO MECÂNICO COM BETONEIRA 400 L, APLICADO EM ÁREAS SECAS MENORES QUE 10M2 SOBRE LA JE, ADERIDO, ESPESSURA 4CM, ACABAMENTO REFORÇADO. AF_06/2014</v>
          </cell>
          <cell r="C8990" t="str">
            <v>M2</v>
          </cell>
          <cell r="D8990">
            <v>29.87</v>
          </cell>
        </row>
        <row r="8991">
          <cell r="A8991" t="str">
            <v>87636</v>
          </cell>
          <cell r="B8991" t="str">
            <v>CONTRAPISO EM ARGAMASSA TRAÇO 1:4 (CIMENTO E AREIA), PREPARO MECÂNICO COM MISTURADOR 300 KG, APLICADO EM ÁREAS SECAS MENORES QUE 10M2 SOBRE LAJE, ADERIDO, ESPESSURA 4CM, ACABAMENTO REFORÇADO. AF_06/2014</v>
          </cell>
          <cell r="C8991" t="str">
            <v>M2</v>
          </cell>
          <cell r="D8991">
            <v>29.68</v>
          </cell>
        </row>
        <row r="8992">
          <cell r="A8992" t="str">
            <v>87637</v>
          </cell>
          <cell r="B8992" t="str">
            <v>CONTRAPISO EM ARGAMASSA TRAÇO 1:4 (CIMENTO E AREIA), PREPARO MANUAL, APLICADO EM ÁREAS SECAS MENORES QUE 10M2 SOBRE LAJE, ADERIDO, ESPESSURA 4CM, ACABAMENTO REFORÇADO. AF_06/2014</v>
          </cell>
          <cell r="C8992" t="str">
            <v>M2</v>
          </cell>
          <cell r="D8992">
            <v>33.24</v>
          </cell>
        </row>
        <row r="8993">
          <cell r="A8993" t="str">
            <v>87638</v>
          </cell>
          <cell r="B8993" t="str">
            <v>CONTRAPISO EM ARGAMASSA PRONTA, PREPARO MECÂNICO COM MISTURADOR 300 KG , APLICADO EM ÁREAS SECAS MENORES QUE 10M2 SOBRE LAJE, ADERIDO, ESPESSURA 4CM, ACABAMENTO REFORÇADO. AF_06/2014</v>
          </cell>
          <cell r="C8993" t="str">
            <v>M2</v>
          </cell>
          <cell r="D8993">
            <v>69.5</v>
          </cell>
        </row>
        <row r="8994">
          <cell r="A8994" t="str">
            <v>87639</v>
          </cell>
          <cell r="B8994" t="str">
            <v>CONTRAPISO EM ARGAMASSA PRONTA, PREPARO MANUAL, APLICADO EM ÁREAS SECAS MENORES QUE 10M2 SOBRE LAJE, ADERIDO, ESPESSURA 4CM, ACABAMENTO REFO RÇADO. AF_06/2014</v>
          </cell>
          <cell r="C8994" t="str">
            <v>M2</v>
          </cell>
          <cell r="D8994">
            <v>76.040000000000006</v>
          </cell>
        </row>
        <row r="8995">
          <cell r="A8995" t="str">
            <v>87640</v>
          </cell>
          <cell r="B8995" t="str">
            <v>CONTRAPISO EM ARGAMASSA TRAÇO 1:4 (CIMENTO E AREIA), PREPARO MECÂNICO COM BETONEIRA 400 L, APLICADO EM ÁREAS SECAS MENORES QUE 10M2 SOBRE LA JE, ADERIDO, ESPESSURA 4CM, ACABAMENTO NÃO REFORÇADO. AF_06/2014</v>
          </cell>
          <cell r="C8995" t="str">
            <v>M2</v>
          </cell>
          <cell r="D8995">
            <v>29.23</v>
          </cell>
        </row>
        <row r="8996">
          <cell r="A8996" t="str">
            <v>87641</v>
          </cell>
          <cell r="B8996" t="str">
            <v>CONTRAPISO EM ARGAMASSA TRAÇO 1:4 (CIMENTO E AREIA), PREPARO MECÂNICO COM MISTURADOR 300 KG, APLICADO EM ÁREAS SECAS MENORES QUE 10M2 SOBRE LAJE, ADERIDO, ESPESSURA 4CM, ACABAMENTO NÃO REFORÇADO. AF_06/2014</v>
          </cell>
          <cell r="C8996" t="str">
            <v>M2</v>
          </cell>
          <cell r="D8996">
            <v>29.04</v>
          </cell>
        </row>
        <row r="8997">
          <cell r="A8997" t="str">
            <v>87642</v>
          </cell>
          <cell r="B8997" t="str">
            <v>CONTRAPISO EM ARGAMASSA TRAÇO 1:4 (CIMENTO E AREIA), PREPARO MANUAL, APLICADO EM ÁREAS SECAS MENORES QUE 10M2 SOBRE LAJE, ADERIDO, ESPESSURA 4CM, ACABAMENTO NÃO REFORÇADO. AF_06/2014</v>
          </cell>
          <cell r="C8997" t="str">
            <v>M2</v>
          </cell>
          <cell r="D8997">
            <v>32.590000000000003</v>
          </cell>
        </row>
        <row r="8998">
          <cell r="A8998" t="str">
            <v>87643</v>
          </cell>
          <cell r="B8998" t="str">
            <v>CONTRAPISO EM ARGAMASSA PRONTA, PREPARO MECÂNICO COM MISTURADOR 300 KG , APLICADO EM ÁREAS SECAS MENORES QUE 10M2 SOBRE LAJE, ADERIDO, ESPESSURA 4CM, ACABAMENTO NÃO REFORÇADO. AF_06/2014</v>
          </cell>
          <cell r="C8998" t="str">
            <v>M2</v>
          </cell>
          <cell r="D8998">
            <v>68.86</v>
          </cell>
        </row>
        <row r="8999">
          <cell r="A8999" t="str">
            <v>87644</v>
          </cell>
          <cell r="B8999" t="str">
            <v>CONTRAPISO EM ARGAMASSA PRONTA, PREPARO MANUAL, APLICADO EM ÁREAS SECAS MENORES QUE 10M2 SOBRE LAJE, ADERIDO, ESPESSURA 4CM, ACABAMENTO NÃO REFORÇADO. AF_06/2014</v>
          </cell>
          <cell r="C8999" t="str">
            <v>M2</v>
          </cell>
          <cell r="D8999">
            <v>75.400000000000006</v>
          </cell>
        </row>
        <row r="9000">
          <cell r="A9000" t="str">
            <v>87645</v>
          </cell>
          <cell r="B9000" t="str">
            <v>CONTRAPISO EM ARGAMASSA TRAÇO 1:4 (CIMENTO E AREIA), PREPARO MECÂNICO COM BETONEIRA 400 L, APLICADO EM ÁREAS SECAS MAIORES QUE 10M2 SOBRE LA JE, ADERIDO, ESPESSURA 2CM, ACABAMENTO REFORÇADO. AF_06/2014</v>
          </cell>
          <cell r="C9000" t="str">
            <v>M2</v>
          </cell>
          <cell r="D9000">
            <v>19.940000000000001</v>
          </cell>
        </row>
        <row r="9001">
          <cell r="A9001" t="str">
            <v>87646</v>
          </cell>
          <cell r="B9001" t="str">
            <v>CONTRAPISO EM ARGAMASSA TRAÇO 1:4 (CIMENTO E AREIA), PREPARO MECÂNICO COM MISTURADOR 300 KG, APLICADO EM ÁREAS SECAS MAIORES QUE 10M2 SOBRE LAJE, ADERIDO, ESPESSURA 2CM, ACABAMENTO REFORÇADO. AF_06/2014</v>
          </cell>
          <cell r="C9001" t="str">
            <v>M2</v>
          </cell>
          <cell r="D9001">
            <v>19.829999999999998</v>
          </cell>
        </row>
        <row r="9002">
          <cell r="A9002" t="str">
            <v>87647</v>
          </cell>
          <cell r="B9002" t="str">
            <v>CONTRAPISO EM ARGAMASSA TRAÇO 1:4 (CIMENTO E AREIA), PREPARO MANUAL, APLICADO EM ÁREAS SECAS MAIORES QUE 10M2 SOBRE LAJE, ADERIDO, ESPESSURA 2CM, ACABAMENTO REFORÇADO. AF_06/2014</v>
          </cell>
          <cell r="C9002" t="str">
            <v>M2</v>
          </cell>
          <cell r="D9002">
            <v>21.91</v>
          </cell>
        </row>
        <row r="9003">
          <cell r="A9003" t="str">
            <v>87648</v>
          </cell>
          <cell r="B9003" t="str">
            <v>CONTRAPISO EM ARGAMASSA PRONTA, PREPARO MECÂNICO COM MISTURADOR 300 KG , APLICADO EM ÁREAS SECAS MAIORES QUE 10M2 SOBRE LAJE, ADERIDO, ESPESSURA 2CM, ACABAMENTO REFORÇADO. AF_06/2014</v>
          </cell>
          <cell r="C9003" t="str">
            <v>M2</v>
          </cell>
          <cell r="D9003">
            <v>43.12</v>
          </cell>
        </row>
        <row r="9004">
          <cell r="A9004" t="str">
            <v>87649</v>
          </cell>
          <cell r="B9004" t="str">
            <v>CONTRAPISO EM ARGAMASSA PRONTA, PREPARO MANUAL, APLICADO EM ÁREAS SECAS MAIORES QUE 10M2 SOBRE LAJE, ADERIDO, ESPESSURA 2CM, ACABAMENTO REFO RÇADO. AF_06/2014</v>
          </cell>
          <cell r="C9004" t="str">
            <v>M2</v>
          </cell>
          <cell r="D9004">
            <v>46.95</v>
          </cell>
        </row>
        <row r="9005">
          <cell r="A9005" t="str">
            <v>87650</v>
          </cell>
          <cell r="B9005" t="str">
            <v>CONTRAPISO EM ARGAMASSA TRAÇO 1:4 (CIMENTO E AREIA), PREPARO MECÂNICO COM BETONEIRA 400 L, APLICADO EM ÁREAS SECAS MAIORES QUE 10M2 SOBRE LA JE, ADERIDO, ESPESSURA 2CM, ACABAMENTO NÃO REFORÇADO. AF_06/2014</v>
          </cell>
          <cell r="C9005" t="str">
            <v>M2</v>
          </cell>
          <cell r="D9005">
            <v>19.11</v>
          </cell>
        </row>
        <row r="9006">
          <cell r="A9006" t="str">
            <v>87651</v>
          </cell>
          <cell r="B9006" t="str">
            <v>CONTRAPISO EM ARGAMASSA TRAÇO 1:4 (CIMENTO E AREIA), PREPARO MECÂNICO COM MISTURADOR 300 KG, APLICADO EM ÁREAS SECAS MAIORES QUE 10M2 SOBRE LAJE, ADERIDO, ESPESSURA 2CM, ACABAMENTO NÃO REFORÇADO. AF_06/2014</v>
          </cell>
          <cell r="C9006" t="str">
            <v>M2</v>
          </cell>
          <cell r="D9006">
            <v>19</v>
          </cell>
        </row>
        <row r="9007">
          <cell r="A9007" t="str">
            <v>87652</v>
          </cell>
          <cell r="B9007" t="str">
            <v>CONTRAPISO EM ARGAMASSA TRAÇO 1:4 (CIMENTO E AREIA), PREPARO MANUAL, APLICADO EM ÁREAS SECAS MAIORES QUE 10M2 SOBRE LAJE, ADERIDO, ESPESSURA 2CM, ACABAMENTO NÃO REFORÇADO. AF_06/2014</v>
          </cell>
          <cell r="C9007" t="str">
            <v>M2</v>
          </cell>
          <cell r="D9007">
            <v>21.08</v>
          </cell>
        </row>
        <row r="9008">
          <cell r="A9008" t="str">
            <v>87653</v>
          </cell>
          <cell r="B9008" t="str">
            <v>CONTRAPISO EM ARGAMASSA PRONTA, PREPARO MECÂNICO COM MISTURADOR 300 KG , APLICADO EM ÁREAS SECAS MAIORES QUE 10M2 SOBRE LAJE, ADERIDO, ESPESSURA 2CM, ACABAMENTO NÃO REFORÇADO. AF_06/2014</v>
          </cell>
          <cell r="C9008" t="str">
            <v>M2</v>
          </cell>
          <cell r="D9008">
            <v>42.29</v>
          </cell>
        </row>
        <row r="9009">
          <cell r="A9009" t="str">
            <v>87654</v>
          </cell>
          <cell r="B9009" t="str">
            <v>CONTRAPISO EM ARGAMASSA PRONTA, PREPARO MANUAL, APLICADO EM ÁREAS SECAS MAIORES QUE 10M2 SOBRE LAJE, ADERIDO, ESPESSURA 2CM, ACABAMENTO NÃO REFORÇADO. AF_06/2014</v>
          </cell>
          <cell r="C9009" t="str">
            <v>M2</v>
          </cell>
          <cell r="D9009">
            <v>46.12</v>
          </cell>
        </row>
        <row r="9010">
          <cell r="A9010" t="str">
            <v>87655</v>
          </cell>
          <cell r="B9010" t="str">
            <v>CONTRAPISO EM ARGAMASSA TRAÇO 1:4 (CIMENTO E AREIA), PREPARO MECÂNICO COM BETONEIRA 400 L, APLICADO EM ÁREAS SECAS MAIORES QUE 10M2 SOBRE LA JE, ADERIDO, ESPESSURA 3CM, ACABAMENTO REFORÇADO. AF_06/2014</v>
          </cell>
          <cell r="C9010" t="str">
            <v>M2</v>
          </cell>
          <cell r="D9010">
            <v>24.82</v>
          </cell>
        </row>
        <row r="9011">
          <cell r="A9011" t="str">
            <v>87656</v>
          </cell>
          <cell r="B9011" t="str">
            <v>CONTRAPISO EM ARGAMASSA TRAÇO 1:4 (CIMENTO E AREIA), PREPARO MECÂNICO COM MISTURADOR 300 KG, APLICADO EM ÁREAS SECAS MAIORES QUE 10M2 SOBRE LAJE, ADERIDO, ESPESSURA 3CM, ACABAMENTO REFORÇADO. AF_06/2014</v>
          </cell>
          <cell r="C9011" t="str">
            <v>M2</v>
          </cell>
          <cell r="D9011">
            <v>24.67</v>
          </cell>
        </row>
        <row r="9012">
          <cell r="A9012" t="str">
            <v>87657</v>
          </cell>
          <cell r="B9012" t="str">
            <v>CONTRAPISO EM ARGAMASSA TRAÇO 1:4 (CIMENTO E AREIA), PREPARO MANUAL, APLICADO EM ÁREAS SECAS MAIORES QUE 10M2 SOBRE LAJE, ADERIDO, ESPESSURA 3CM, ACABAMENTO REFORÇADO. AF_06/2014</v>
          </cell>
          <cell r="C9012" t="str">
            <v>M2</v>
          </cell>
          <cell r="D9012">
            <v>27.56</v>
          </cell>
        </row>
        <row r="9013">
          <cell r="A9013" t="str">
            <v>87658</v>
          </cell>
          <cell r="B9013" t="str">
            <v>CONTRAPISO EM ARGAMASSA PRONTA, PREPARO MECÂNICO COM MISTURADOR 300 KG , APLICADO EM ÁREAS SECAS MAIORES QUE 10M2 SOBRE LAJE, ADERIDO, ESPESSURA 3CM, ACABAMENTO REFORÇADO. AF_06/2014</v>
          </cell>
          <cell r="C9013" t="str">
            <v>M2</v>
          </cell>
          <cell r="D9013">
            <v>57.05</v>
          </cell>
        </row>
        <row r="9014">
          <cell r="A9014" t="str">
            <v>87659</v>
          </cell>
          <cell r="B9014" t="str">
            <v>CONTRAPISO EM ARGAMASSA PRONTA, PREPARO MANUAL, APLICADO EM ÁREAS SECAS MAIORES QUE 10M2 SOBRE LAJE, ADERIDO, ESPESSURA 3CM, ACABAMENTO REFO RÇADO. AF_06/2014</v>
          </cell>
          <cell r="C9014" t="str">
            <v>M2</v>
          </cell>
          <cell r="D9014">
            <v>62.37</v>
          </cell>
        </row>
        <row r="9015">
          <cell r="A9015" t="str">
            <v>87660</v>
          </cell>
          <cell r="B9015" t="str">
            <v>CONTRAPISO EM ARGAMASSA TRAÇO 1:4 (CIMENTO E AREIA), PREPARO MECÂNICO COM BETONEIRA 400 L, APLICADO EM ÁREAS SECAS MAIORES QUE 10M2 SOBRE LA JE, ADERIDO, ESPESSURA 3CM, ACABAMENTO NÃO REFORÇADO. AF_06/2014</v>
          </cell>
          <cell r="C9015" t="str">
            <v>M2</v>
          </cell>
          <cell r="D9015">
            <v>23.99</v>
          </cell>
        </row>
        <row r="9016">
          <cell r="A9016" t="str">
            <v>87661</v>
          </cell>
          <cell r="B9016" t="str">
            <v>CONTRAPISO EM ARGAMASSA TRAÇO 1:4 (CIMENTO E AREIA), PREPARO MECÂNICO COM MISTURADOR 300 KG, APLICADO EM ÁREAS SECAS MAIORES QUE 10M2 SOBRE LAJE, ADERIDO, ESPESSURA 3CM, ACABAMENTO NÃO REFORÇADO. AF_06/2014</v>
          </cell>
          <cell r="C9016" t="str">
            <v>M2</v>
          </cell>
          <cell r="D9016">
            <v>23.84</v>
          </cell>
        </row>
        <row r="9017">
          <cell r="A9017" t="str">
            <v>87662</v>
          </cell>
          <cell r="B9017" t="str">
            <v>CONTRAPISO EM ARGAMASSA TRAÇO 1:4 (CIMENTO E AREIA), PREPARO MANUAL, APLICADO EM ÁREAS SECAS MAIORES QUE 10M2 SOBRE LAJE, ADERIDO, ESPESSURA 3CM, ACABAMENTO NÃO REFORÇADO. AF_06/2014</v>
          </cell>
          <cell r="C9017" t="str">
            <v>M2</v>
          </cell>
          <cell r="D9017">
            <v>26.73</v>
          </cell>
        </row>
        <row r="9018">
          <cell r="A9018" t="str">
            <v>87663</v>
          </cell>
          <cell r="B9018" t="str">
            <v>CONTRAPISO EM ARGAMASSA PRONTA, PREPARO MECÂNICO COM MISTURADOR 300 KG , APLICADO EM ÁREAS SECAS MAIORES QUE 10M2 SOBRE LAJE, ADERIDO, ESPESSURA 3CM, ACABAMENTO NÃO REFORÇADO. AF_06/2014</v>
          </cell>
          <cell r="C9018" t="str">
            <v>M2</v>
          </cell>
          <cell r="D9018">
            <v>56.22</v>
          </cell>
        </row>
        <row r="9019">
          <cell r="A9019" t="str">
            <v>87664</v>
          </cell>
          <cell r="B9019" t="str">
            <v>CONTRAPISO EM ARGAMASSA PRONTA, PREPARO MANUAL, APLICADO EM ÁREAS SECAS MAIORES QUE 10M2 SOBRE LAJE, ADERIDO, ESPESSURA 3CM, ACABAMENTO NÃO REFORÇADO. AF_06/2014</v>
          </cell>
          <cell r="C9019" t="str">
            <v>M2</v>
          </cell>
          <cell r="D9019">
            <v>61.54</v>
          </cell>
        </row>
        <row r="9020">
          <cell r="A9020" t="str">
            <v>87665</v>
          </cell>
          <cell r="B9020" t="str">
            <v>CONTRAPISO EM ARGAMASSA TRAÇO 1:4 (CIMENTO E AREIA), PREPARO MECÂNICO COM BETONEIRA 400 L, APLICADO EM ÁREAS SECAS MAIORES QUE 10M2 SOBRE LA JE, ADERIDO, ESPESSURA 4CM, ACABAMENTO REFORÇADO. AF_06/2014</v>
          </cell>
          <cell r="C9020" t="str">
            <v>M2</v>
          </cell>
          <cell r="D9020">
            <v>28.59</v>
          </cell>
        </row>
        <row r="9021">
          <cell r="A9021" t="str">
            <v>87666</v>
          </cell>
          <cell r="B9021" t="str">
            <v>CONTRAPISO EM ARGAMASSA TRAÇO 1:4 (CIMENTO E AREIA), PREPARO MECÂNICO COM MISTURADOR 300 KG, APLICADO EM ÁREAS SECAS MAIORES QUE 10M2 SOBRE LAJE, ADERIDO, ESPESSURA 4CM, ACABAMENTO REFORÇADO. AF_06/2014</v>
          </cell>
          <cell r="C9021" t="str">
            <v>M2</v>
          </cell>
          <cell r="D9021">
            <v>28.73</v>
          </cell>
        </row>
        <row r="9022">
          <cell r="A9022" t="str">
            <v>87667</v>
          </cell>
          <cell r="B9022" t="str">
            <v>CONTRAPISO EM ARGAMASSA TRAÇO 1:4 (CIMENTO E AREIA), PREPARO MANUAL, APLICADO EM ÁREAS SECAS MAIORES QUE 10M2 SOBRE LAJE, ADERIDO, ESPESSURA 4CM, ACABAMENTO REFORÇADO. AF_06/2014</v>
          </cell>
          <cell r="C9022" t="str">
            <v>M2</v>
          </cell>
          <cell r="D9022">
            <v>32.28</v>
          </cell>
        </row>
        <row r="9023">
          <cell r="A9023" t="str">
            <v>87668</v>
          </cell>
          <cell r="B9023" t="str">
            <v>CONTRAPISO EM ARGAMASSA PRONTA, PREPARO MECÂNICO COM MISTURADOR 300 KG , APLICADO EM ÁREAS SECAS MAIORES QUE 10M2 SOBRE LAJE, ADERIDO, ESPESSURA 4CM, ACABAMENTO REFORÇADO. AF_06/2014</v>
          </cell>
          <cell r="C9023" t="str">
            <v>M2</v>
          </cell>
          <cell r="D9023">
            <v>68.55</v>
          </cell>
        </row>
        <row r="9024">
          <cell r="A9024" t="str">
            <v>87669</v>
          </cell>
          <cell r="B9024" t="str">
            <v>CONTRAPISO EM ARGAMASSA PRONTA, PREPARO MANUAL, APLICADO EM ÁREAS SECAS MAIORES QUE 10M2 SOBRE LAJE, ADERIDO, ESPESSURA 4CM, ACABAMENTO REFO RÇADO. AF_06/2014</v>
          </cell>
          <cell r="C9024" t="str">
            <v>M2</v>
          </cell>
          <cell r="D9024">
            <v>75.09</v>
          </cell>
        </row>
        <row r="9025">
          <cell r="A9025" t="str">
            <v>87670</v>
          </cell>
          <cell r="B9025" t="str">
            <v>CONTRAPISO EM ARGAMASSA TRAÇO 1:4 (CIMENTO E AREIA), PREPARO MECÂNICO COM BETONEIRA 400 L, APLICADO EM ÁREAS SECAS MAIORES QUE 10M2 SOBRE LA JE, ADERIDO, ESPESSURA 4CM, ACABAMENTO NÃO REFORÇADO. AF_06/2014</v>
          </cell>
          <cell r="C9025" t="str">
            <v>M2</v>
          </cell>
          <cell r="D9025">
            <v>28.09</v>
          </cell>
        </row>
        <row r="9026">
          <cell r="A9026" t="str">
            <v>87671</v>
          </cell>
          <cell r="B9026" t="str">
            <v>CONTRAPISO EM ARGAMASSA TRAÇO 1:4 (CIMENTO E AREIA), PREPARO MECÂNICO COM MISTURADOR 300 KG, APLICADO EM ÁREAS SECAS MAIORES QUE 10M2 SOBRE LAJE, ADERIDO, ESPESSURA 4CM, ACABAMENTO NÃO REFORÇADO. AF_06/2014</v>
          </cell>
          <cell r="C9026" t="str">
            <v>M2</v>
          </cell>
          <cell r="D9026">
            <v>27.9</v>
          </cell>
        </row>
        <row r="9027">
          <cell r="A9027" t="str">
            <v>87672</v>
          </cell>
          <cell r="B9027" t="str">
            <v>CONTRAPISO EM ARGAMASSA TRAÇO 1:4 (CIMENTO E AREIA), PREPARO MANUAL, APLICADO EM ÁREAS SECAS MAIORES QUE 10M2 SOBRE LAJE, ADERIDO, ESPESSURA 4CM, ACABAMENTO NÃO REFORÇADO. AF_06/2014</v>
          </cell>
          <cell r="C9027" t="str">
            <v>M2</v>
          </cell>
          <cell r="D9027">
            <v>31.45</v>
          </cell>
        </row>
        <row r="9028">
          <cell r="A9028" t="str">
            <v>87673</v>
          </cell>
          <cell r="B9028" t="str">
            <v>CONTRAPISO EM ARGAMASSA PRONTA, PREPARO MECÂNICO COM MISTURADOR 300 KG , APLICADO EM ÁREAS SECAS MAIORES QUE 10M2 SOBRE LAJE, ADERIDO, ESPESSURA 4CM, ACABAMENTO NÃO REFORÇADO. AF_06/2014</v>
          </cell>
          <cell r="C9028" t="str">
            <v>M2</v>
          </cell>
          <cell r="D9028">
            <v>67.709999999999994</v>
          </cell>
        </row>
        <row r="9029">
          <cell r="A9029" t="str">
            <v>87674</v>
          </cell>
          <cell r="B9029" t="str">
            <v>CONTRAPISO EM ARGAMASSA PRONTA, PREPARO MANUAL, APLICADO EM ÁREAS SECAS MAIORES QUE 10M2 SOBRE LAJE, ADERIDO, ESPESSURA 4CM, ACABAMENTO NÃO REFORÇADO. AF_06/2014</v>
          </cell>
          <cell r="C9029" t="str">
            <v>M2</v>
          </cell>
          <cell r="D9029">
            <v>74.260000000000005</v>
          </cell>
        </row>
        <row r="9030">
          <cell r="A9030" t="str">
            <v>87675</v>
          </cell>
          <cell r="B9030" t="str">
            <v>CONTRAPISO EM ARGAMASSA TRAÇO 1:4 (CIMENTO E AREIA), PREPARO MECÂNICO COM BETONEIRA 400 L, APLICADO EM ÁREAS SECAS MENORES QUE 10M2 SOBRE LA JE, NÃO ADERIDO, ESPESSURA 4CM, ACABAMENTO REFORÇADO. AF_06/2014</v>
          </cell>
          <cell r="C9030" t="str">
            <v>M2</v>
          </cell>
          <cell r="D9030">
            <v>25.22</v>
          </cell>
        </row>
        <row r="9031">
          <cell r="A9031" t="str">
            <v>87676</v>
          </cell>
          <cell r="B9031" t="str">
            <v>CONTRAPISO EM ARGAMASSA TRAÇO 1:4 (CIMENTO E AREIA), PREPARO MECÂNICO COM MISTURADOR 300 KG, APLICADO EM ÁREAS SECAS MENORES QUE 10M2 SOBRE LAJE, NÃO ADERIDO, ESPESSURA 4CM, ACABAMENTO REFORÇADO. AF_06/2014</v>
          </cell>
          <cell r="C9031" t="str">
            <v>M2</v>
          </cell>
          <cell r="D9031">
            <v>25.03</v>
          </cell>
        </row>
        <row r="9032">
          <cell r="A9032" t="str">
            <v>87677</v>
          </cell>
          <cell r="B9032" t="str">
            <v>CONTRAPISO EM ARGAMASSA TRAÇO 1:4 (CIMENTO E AREIA), PREPARO MANUAL, APLICADO EM ÁREAS SECAS MENORES QUE 10M2 SOBRE LAJE, NÃO ADERIDO, ESPESSURA 4CM, ACABAMENTO REFORÇADO. AF_06/2014</v>
          </cell>
          <cell r="C9032" t="str">
            <v>M2</v>
          </cell>
          <cell r="D9032">
            <v>28.58</v>
          </cell>
        </row>
        <row r="9033">
          <cell r="A9033" t="str">
            <v>87678</v>
          </cell>
          <cell r="B9033" t="str">
            <v>CONTRAPISO EM ARGAMASSA PRONTA, PREPARO MECÂNICO COM MISTURADOR 300 KG , APLICADO EM ÁREAS SECAS MENORES QUE 10M2 SOBRE LAJE, NÃO ADERIDO, ES PESSURA 4CM, ACABAMENTO REFORÇADO. AF_06/2014</v>
          </cell>
          <cell r="C9033" t="str">
            <v>M2</v>
          </cell>
          <cell r="D9033">
            <v>64.84</v>
          </cell>
        </row>
        <row r="9034">
          <cell r="A9034" t="str">
            <v>87679</v>
          </cell>
          <cell r="B9034" t="str">
            <v>CONTRAPISO EM ARGAMASSA PRONTA, PREPARO MANUAL, APLICADO EM ÁREAS SECAS MENORES QUE 10M2 SOBRE LAJE, NÃO ADERIDO, ESPESSURA 4CM, ACABAMENTO REFORÇADO. AF_06/2014</v>
          </cell>
          <cell r="C9034" t="str">
            <v>M2</v>
          </cell>
          <cell r="D9034">
            <v>71.39</v>
          </cell>
        </row>
        <row r="9035">
          <cell r="A9035" t="str">
            <v>87680</v>
          </cell>
          <cell r="B9035" t="str">
            <v>CONTRAPISO EM ARGAMASSA TRAÇO 1:4 (CIMENTO E AREIA), PREPARO MECÂNICO COM BETONEIRA 400 L, APLICADO EM ÁREAS SECAS MENORES QUE 10M2 SOBRE LA JE, NÃO ADERIDO, ESPESSURA 4CM, ACABAMENTO NÃO REFORÇADO. AF_06/2014</v>
          </cell>
          <cell r="C9035" t="str">
            <v>M2</v>
          </cell>
          <cell r="D9035">
            <v>24.38</v>
          </cell>
        </row>
        <row r="9036">
          <cell r="A9036" t="str">
            <v>87681</v>
          </cell>
          <cell r="B9036" t="str">
            <v>CONTRAPISO EM ARGAMASSA TRAÇO 1:4 (CIMENTO E AREIA), PREPARO MECÂNICO COM MISTURADOR 300 KG, APLICADO EM ÁREAS SECAS MENORES QUE 10M2 SOBRE LAJE, NÃO ADERIDO, ESPESSURA 4CM, ACABAMENTO NÃO REFORÇADO. AF_06/2014</v>
          </cell>
          <cell r="C9036" t="str">
            <v>M2</v>
          </cell>
          <cell r="D9036">
            <v>24.2</v>
          </cell>
        </row>
        <row r="9037">
          <cell r="A9037" t="str">
            <v>87682</v>
          </cell>
          <cell r="B9037" t="str">
            <v>CONTRAPISO EM ARGAMASSA TRAÇO 1:4 (CIMENTO E AREIA), PREPARO MANUAL, APLICADO EM ÁREAS SECAS MENORES QUE 10M2 SOBRE LAJE, NÃO ADERIDO, ESPESSURA 4CM, ACABAMENTO NÃO REFORÇADO. AF_06/2014</v>
          </cell>
          <cell r="C9037" t="str">
            <v>M2</v>
          </cell>
          <cell r="D9037">
            <v>27.75</v>
          </cell>
        </row>
        <row r="9038">
          <cell r="A9038" t="str">
            <v>87683</v>
          </cell>
          <cell r="B9038" t="str">
            <v>CONTRAPISO EM ARGAMASSA PRONTA, PREPARO MECÂNICO COM MISTURADOR 300 KG , APLICADO EM ÁREAS SECAS MENORES QUE 10M2 SOBRE LAJE, NÃO ADERIDO, ES PESSURA 4CM, ACABAMENTO NÃO REFORÇADO. AF_06/2014</v>
          </cell>
          <cell r="C9038" t="str">
            <v>M2</v>
          </cell>
          <cell r="D9038">
            <v>64.010000000000005</v>
          </cell>
        </row>
        <row r="9039">
          <cell r="A9039" t="str">
            <v>87684</v>
          </cell>
          <cell r="B9039" t="str">
            <v>CONTRAPISO EM ARGAMASSA PRONTA, PREPARO MANUAL, APLICADO EM ÁREAS SECAS MENORES QUE 10M2 SOBRE LAJE, NÃO ADERIDO, ESPESSURA 4CM, ACABAMENTO NÃO REFORÇADO. AF_06/2014</v>
          </cell>
          <cell r="C9039" t="str">
            <v>M2</v>
          </cell>
          <cell r="D9039">
            <v>70.56</v>
          </cell>
        </row>
        <row r="9040">
          <cell r="A9040" t="str">
            <v>87685</v>
          </cell>
          <cell r="B9040" t="str">
            <v>CONTRAPISO EM ARGAMASSA TRAÇO 1:4 (CIMENTO E AREIA), PREPARO MECÂNICO COM BETONEIRA 400 L, APLICADO EM ÁREAS SECAS MENORES QUE 10M2 SOBRE LA JE, NÃO ADERIDO, ESPESSURA 5CM, ACABAMENTO REFORÇADO. AF_06/2014</v>
          </cell>
          <cell r="C9040" t="str">
            <v>M2</v>
          </cell>
          <cell r="D9040">
            <v>29.1</v>
          </cell>
        </row>
        <row r="9041">
          <cell r="A9041" t="str">
            <v>87686</v>
          </cell>
          <cell r="B9041" t="str">
            <v>CONTRAPISO EM ARGAMASSA TRAÇO 1:4 (CIMENTO E AREIA), PREPARO MECÂNICO COM MISTURADOR 300 KG, APLICADO EM ÁREAS SECAS MENORES QUE 10M2 SOBRE LAJE, NÃO ADERIDO, ESPESSURA 5CM, ACABAMENTO REFORÇADO. AF_06/2014</v>
          </cell>
          <cell r="C9041" t="str">
            <v>M2</v>
          </cell>
          <cell r="D9041">
            <v>28.88</v>
          </cell>
        </row>
        <row r="9042">
          <cell r="A9042" t="str">
            <v>87687</v>
          </cell>
          <cell r="B9042" t="str">
            <v>CONTRAPISO EM ARGAMASSA TRAÇO 1:4 (CIMENTO E AREIA), PREPARO MANUAL, APLICADO EM ÁREAS SECAS MENORES QUE 10M2 SOBRE LAJE, NÃO ADERIDO, ESPESSURA 5CM, ACABAMENTO REFORÇADO. AF_06/2014</v>
          </cell>
          <cell r="C9042" t="str">
            <v>M2</v>
          </cell>
          <cell r="D9042">
            <v>32.950000000000003</v>
          </cell>
        </row>
        <row r="9043">
          <cell r="A9043" t="str">
            <v>87688</v>
          </cell>
          <cell r="B9043" t="str">
            <v>CONTRAPISO EM ARGAMASSA PRONTA, PREPARO MECÂNICO COM MISTURADOR 300 KG , APLICADO EM ÁREAS SECAS MENORES QUE 10M2 SOBRE LAJE, NÃO ADERIDO, ES PESSURA 5CM, ACABAMENTO REFORÇADO. AF_06/2014</v>
          </cell>
          <cell r="C9043" t="str">
            <v>M2</v>
          </cell>
          <cell r="D9043">
            <v>74.48</v>
          </cell>
        </row>
        <row r="9044">
          <cell r="A9044" t="str">
            <v>87689</v>
          </cell>
          <cell r="B9044" t="str">
            <v>CONTRAPISO EM ARGAMASSA PRONTA, PREPARO MANUAL, APLICADO EM ÁREAS SECAS MENORES QUE 10M2 SOBRE LAJE, NÃO ADERIDO, ESPESSURA 5CM, ACABAMENTO REFORÇADO. AF_06/2014</v>
          </cell>
          <cell r="C9044" t="str">
            <v>M2</v>
          </cell>
          <cell r="D9044">
            <v>81.98</v>
          </cell>
        </row>
        <row r="9045">
          <cell r="A9045" t="str">
            <v>87690</v>
          </cell>
          <cell r="B9045" t="str">
            <v>CONTRAPISO EM ARGAMASSA TRAÇO 1:4 (CIMENTO E AREIA), PREPARO MECÂNICO COM BETONEIRA 400 L, APLICADO EM ÁREAS SECAS MENORES QUE 10M2 SOBRE LA JE, NÃO ADERIDO, ESPESSURA 5CM, ACABAMENTO NÃO REFORÇADO. AF_06/2014</v>
          </cell>
          <cell r="C9045" t="str">
            <v>M2</v>
          </cell>
          <cell r="D9045">
            <v>28.27</v>
          </cell>
        </row>
        <row r="9046">
          <cell r="A9046" t="str">
            <v>87691</v>
          </cell>
          <cell r="B9046" t="str">
            <v>CONTRAPISO EM ARGAMASSA TRAÇO 1:4 (CIMENTO E AREIA), PREPARO MECÂNICO COM MISTURADOR 300 KG, APLICADO EM ÁREAS SECAS MENORES QUE 10M2 SOBRE LAJE, NÃO ADERIDO, ESPESSURA 5CM, ACABAMENTO NÃO REFORÇADO. AF_06/2014</v>
          </cell>
          <cell r="C9046" t="str">
            <v>M2</v>
          </cell>
          <cell r="D9046">
            <v>28.05</v>
          </cell>
        </row>
        <row r="9047">
          <cell r="A9047" t="str">
            <v>87692</v>
          </cell>
          <cell r="B9047" t="str">
            <v>CONTRAPISO EM ARGAMASSA TRAÇO 1:4 (CIMENTO E AREIA), PREPARO MANUAL, APLICADO EM ÁREAS SECAS MENORES QUE 10M2 SOBRE LAJE, NÃO ADERIDO, ESPESSURA 5CM, ACABAMENTO NÃO REFORÇADO. AF_06/2014</v>
          </cell>
          <cell r="C9047" t="str">
            <v>M2</v>
          </cell>
          <cell r="D9047">
            <v>32.119999999999997</v>
          </cell>
        </row>
        <row r="9048">
          <cell r="A9048" t="str">
            <v>87693</v>
          </cell>
          <cell r="B9048" t="str">
            <v>CONTRAPISO EM ARGAMASSA PRONTA, PREPARO MECÂNICO COM MISTURADOR 300 KG , APLICADO EM ÁREAS SECAS MENORES QUE 10M2 SOBRE LAJE, NÃO ADERIDO, ES PESSURA 5CM, ACABAMENTO NÃO REFORÇADO. AF_06/2014</v>
          </cell>
          <cell r="C9048" t="str">
            <v>M2</v>
          </cell>
          <cell r="D9048">
            <v>73.650000000000006</v>
          </cell>
        </row>
        <row r="9049">
          <cell r="A9049" t="str">
            <v>87694</v>
          </cell>
          <cell r="B9049" t="str">
            <v>CONTRAPISO EM ARGAMASSA PRONTA, PREPARO MANUAL, APLICADO EM ÁREAS SECAS MENORES QUE 10M2 SOBRE LAJE, NÃO ADERIDO, ESPESSURA 5CM, ACABAMENTO NÃO REFORÇADO. AF_06/2014</v>
          </cell>
          <cell r="C9049" t="str">
            <v>M2</v>
          </cell>
          <cell r="D9049">
            <v>81.150000000000006</v>
          </cell>
        </row>
        <row r="9050">
          <cell r="A9050" t="str">
            <v>87695</v>
          </cell>
          <cell r="B9050" t="str">
            <v>CONTRAPISO EM ARGAMASSA TRAÇO 1:4 (CIMENTO E AREIA), PREPARO MECÂNICO COM BETONEIRA 400 L, APLICADO EM ÁREAS SECAS MENORES QUE 10M2 SOBRE LA JE, NÃO ADERIDO, ESPESSURA 6CM, ACABAMENTO REFORÇADO. AF_06/2014</v>
          </cell>
          <cell r="C9050" t="str">
            <v>M2</v>
          </cell>
          <cell r="D9050">
            <v>31.21</v>
          </cell>
        </row>
        <row r="9051">
          <cell r="A9051" t="str">
            <v>87696</v>
          </cell>
          <cell r="B9051" t="str">
            <v>CONTRAPISO EM ARGAMASSA TRAÇO 1:4 (CIMENTO E AREIA), PREPARO MECÂNICO COM MISTURADOR 300 KG, APLICADO EM ÁREAS SECAS MENORES QUE 10M2 SOBRE LAJE, NÃO ADERIDO, ESPESSURA 6CM, ACABAMENTO REFORÇADO. AF_06/2014</v>
          </cell>
          <cell r="C9051" t="str">
            <v>M2</v>
          </cell>
          <cell r="D9051">
            <v>30.98</v>
          </cell>
        </row>
        <row r="9052">
          <cell r="A9052" t="str">
            <v>87697</v>
          </cell>
          <cell r="B9052" t="str">
            <v>CONTRAPISO EM ARGAMASSA TRAÇO 1:4 (CIMENTO E AREIA), PREPARO MANUAL, APLICADO EM ÁREAS SECAS MENORES QUE 10M2 SOBRE LAJE, NÃO ADERIDO, ESPESSURA 6CM, ACABAMENTO REFORÇADO. AF_06/2014</v>
          </cell>
          <cell r="C9052" t="str">
            <v>M2</v>
          </cell>
          <cell r="D9052">
            <v>35.409999999999997</v>
          </cell>
        </row>
        <row r="9053">
          <cell r="A9053" t="str">
            <v>87698</v>
          </cell>
          <cell r="B9053" t="str">
            <v>CONTRAPISO EM ARGAMASSA PRONTA, PREPARO MECÂNICO COM MISTURADOR 300 KG , APLICADO EM ÁREAS SECAS MENORES QUE 10M2 SOBRE LAJE, NÃO ADERIDO, ES PESSURA 6CM, ACABAMENTO REFORÇADO. AF_06/2014</v>
          </cell>
          <cell r="C9053" t="str">
            <v>M2</v>
          </cell>
          <cell r="D9053">
            <v>80.63</v>
          </cell>
        </row>
        <row r="9054">
          <cell r="A9054" t="str">
            <v>87699</v>
          </cell>
          <cell r="B9054" t="str">
            <v>CONTRAPISO EM ARGAMASSA PRONTA, PREPARO MANUAL, APLICADO EM ÁREAS SECAS MENORES QUE 10M2 SOBRE LAJE, NÃO ADERIDO, ESPESSURA 6CM, ACABAMENTO REFORÇADO. AF_06/2014</v>
          </cell>
          <cell r="C9054" t="str">
            <v>M2</v>
          </cell>
          <cell r="D9054">
            <v>88.8</v>
          </cell>
        </row>
        <row r="9055">
          <cell r="A9055" t="str">
            <v>87700</v>
          </cell>
          <cell r="B9055" t="str">
            <v>CONTRAPISO EM ARGAMASSA TRAÇO 1:4 (CIMENTO E AREIA), PREPARO MECÂNICO COM BETONEIRA 400 L, APLICADO EM ÁREAS SECAS MENORES QUE 10M2 SOBRE LA JE, NÃO ADERIDO, ESPESSURA 6CM, ACABAMENTO NÃO REFORÇADO. AF_06/2014</v>
          </cell>
          <cell r="C9055" t="str">
            <v>M2</v>
          </cell>
          <cell r="D9055">
            <v>30.57</v>
          </cell>
        </row>
        <row r="9056">
          <cell r="A9056" t="str">
            <v>87701</v>
          </cell>
          <cell r="B9056" t="str">
            <v>CONTRAPISO EM ARGAMASSA TRAÇO 1:4 (CIMENTO E AREIA), PREPARO MECÂNICO COM MISTURADOR 300 KG, APLICADO EM ÁREAS SECAS MENORES QUE 10M2 SOBRE LAJE, NÃO ADERIDO, ESPESSURA 6CM, ACABAMENTO NÃO REFORÇADO. AF_06/2014</v>
          </cell>
          <cell r="C9056" t="str">
            <v>M2</v>
          </cell>
          <cell r="D9056">
            <v>30.34</v>
          </cell>
        </row>
        <row r="9057">
          <cell r="A9057" t="str">
            <v>87702</v>
          </cell>
          <cell r="B9057" t="str">
            <v>CONTRAPISO EM ARGAMASSA TRAÇO 1:4 (CIMENTO E AREIA), PREPARO MANUAL, APLICADO EM ÁREAS SECAS MENORES QUE 10M2 SOBRE LAJE, NÃO ADERIDO, ESPESSURA 6CM, ACABAMENTO NÃO REFORÇADO. AF_06/2014</v>
          </cell>
          <cell r="C9057" t="str">
            <v>M2</v>
          </cell>
          <cell r="D9057">
            <v>34.770000000000003</v>
          </cell>
        </row>
        <row r="9058">
          <cell r="A9058" t="str">
            <v>87703</v>
          </cell>
          <cell r="B9058" t="str">
            <v>CONTRAPISO EM ARGAMASSA PRONTA, PREPARO MECÂNICO COM MISTURADOR 300 KG , APLICADO EM ÁREAS SECAS MENORES QUE 10M2 SOBRE LAJE, NÃO ADERIDO, ES PESSURA 6CM, ACABAMENTO NÃO REFORÇADO. AF_06/2014</v>
          </cell>
          <cell r="C9058" t="str">
            <v>M2</v>
          </cell>
          <cell r="D9058">
            <v>79.989999999999995</v>
          </cell>
        </row>
        <row r="9059">
          <cell r="A9059" t="str">
            <v>87704</v>
          </cell>
          <cell r="B9059" t="str">
            <v>CONTRAPISO EM ARGAMASSA PRONTA, PREPARO MANUAL, APLICADO EM ÁREAS SECAS MENORES QUE 10M2 SOBRE LAJE, NÃO ADERIDO, ESPESSURA 6CM, ACABAMENTO NÃO REFORÇADO. AF_06/2014</v>
          </cell>
          <cell r="C9059" t="str">
            <v>M2</v>
          </cell>
          <cell r="D9059">
            <v>88.16</v>
          </cell>
        </row>
        <row r="9060">
          <cell r="A9060" t="str">
            <v>87705</v>
          </cell>
          <cell r="B9060" t="str">
            <v>CONTRAPISO EM ARGAMASSA TRAÇO 1:4 (CIMENTO E AREIA), PREPARO MECÂNICO COM BETONEIRA 400 L, APLICADO EM ÁREAS SECAS MAIORES QUE 10M2 SOBRE LA JE, NÃO ADERIDO, ESPESSURA 4CM, ACABAMENTO REFORÇADO. AF_06/2014</v>
          </cell>
          <cell r="C9060" t="str">
            <v>M2</v>
          </cell>
          <cell r="D9060">
            <v>24.45</v>
          </cell>
        </row>
        <row r="9061">
          <cell r="A9061" t="str">
            <v>87706</v>
          </cell>
          <cell r="B9061" t="str">
            <v>CONTRAPISO EM ARGAMASSA TRAÇO 1:4 (CIMENTO E AREIA), PREPARO MECÂNICO COM MISTURADOR 300 KG, APLICADO EM ÁREAS SECAS MAIORES QUE 10M2 SOBRE LAJE, NÃO ADERIDO, ESPESSURA 4CM, ACABAMENTO REFORÇADO. AF_06/2014</v>
          </cell>
          <cell r="C9061" t="str">
            <v>M2</v>
          </cell>
          <cell r="D9061">
            <v>24.27</v>
          </cell>
        </row>
        <row r="9062">
          <cell r="A9062" t="str">
            <v>87707</v>
          </cell>
          <cell r="B9062" t="str">
            <v>CONTRAPISO EM ARGAMASSA TRAÇO 1:4 (CIMENTO E AREIA), PREPARO MANUAL, APLICADO EM ÁREAS SECAS MAIORES QUE 10M2 SOBRE LAJE, NÃO ADERIDO, ESPESSURA 4CM, ACABAMENTO REFORÇADO. AF_06/2014</v>
          </cell>
          <cell r="C9062" t="str">
            <v>M2</v>
          </cell>
          <cell r="D9062">
            <v>27.82</v>
          </cell>
        </row>
        <row r="9063">
          <cell r="A9063" t="str">
            <v>87708</v>
          </cell>
          <cell r="B9063" t="str">
            <v>CONTRAPISO EM ARGAMASSA PRONTA, PREPARO MECÂNICO COM MISTURADOR 300 KG , APLICADO EM ÁREAS SECAS MAIORES QUE 10M2 SOBRE LAJE, NÃO ADERIDO, ES PESSURA 4CM, ACABAMENTO REFORÇADO. AF_06/2014</v>
          </cell>
          <cell r="C9063" t="str">
            <v>M2</v>
          </cell>
          <cell r="D9063">
            <v>64.08</v>
          </cell>
        </row>
        <row r="9064">
          <cell r="A9064" t="str">
            <v>87709</v>
          </cell>
          <cell r="B9064" t="str">
            <v>CONTRAPISO EM ARGAMASSA PRONTA, PREPARO MANUAL, APLICADO EM ÁREAS SECAS MAIORES QUE 10M2 SOBRE LAJE, NÃO ADERIDO, ESPESSURA 4CM, ACABAMENTO REFORÇADO. AF_06/2014</v>
          </cell>
          <cell r="C9064" t="str">
            <v>M2</v>
          </cell>
          <cell r="D9064">
            <v>70.63</v>
          </cell>
        </row>
        <row r="9065">
          <cell r="A9065" t="str">
            <v>87710</v>
          </cell>
          <cell r="B9065" t="str">
            <v>CONTRAPISO EM ARGAMASSA TRAÇO 1:4 (CIMENTO E AREIA), PREPARO MECÂNICO COM BETONEIRA 400 L, APLICADO EM ÁREAS SECAS MAIORES QUE 10M2 SOBRE LA JE, NÃO ADERIDO, ESPESSURA 4CM, ACABAMENTO NÃO REFORÇADO. AF_06/2014</v>
          </cell>
          <cell r="C9065" t="str">
            <v>M2</v>
          </cell>
          <cell r="D9065">
            <v>23.62</v>
          </cell>
        </row>
        <row r="9066">
          <cell r="A9066" t="str">
            <v>87711</v>
          </cell>
          <cell r="B9066" t="str">
            <v>CONTRAPISO EM ARGAMASSA TRAÇO 1:4 (CIMENTO E AREIA), PREPARO MECÂNICO COM MISTURADOR 300 KG, APLICADO EM ÁREAS SECAS MAIORES QUE 10M2 SOBRE LAJE, NÃO ADERIDO, ESPESSURA 4CM, ACABAMENTO NÃO REFORÇADO. AF_06/2014</v>
          </cell>
          <cell r="C9066" t="str">
            <v>M2</v>
          </cell>
          <cell r="D9066">
            <v>23.44</v>
          </cell>
        </row>
        <row r="9067">
          <cell r="A9067" t="str">
            <v>87712</v>
          </cell>
          <cell r="B9067" t="str">
            <v>CONTRAPISO EM ARGAMASSA TRAÇO 1:4 (CIMENTO E AREIA), PREPARO MANUAL, APLICADO EM ÁREAS SECAS MAIORES QUE 10M2 SOBRE LAJE, NÃO ADERIDO, ESPESSURA 4CM, ACABAMENTO NÃO REFORÇADO. AF_06/2014</v>
          </cell>
          <cell r="C9067" t="str">
            <v>M2</v>
          </cell>
          <cell r="D9067">
            <v>26.99</v>
          </cell>
        </row>
        <row r="9068">
          <cell r="A9068" t="str">
            <v>87713</v>
          </cell>
          <cell r="B9068" t="str">
            <v>CONTRAPISO EM ARGAMASSA PRONTA, PREPARO MECÂNICO COM MISTURADOR 300 KG , APLICADO EM ÁREAS SECAS MAIORES QUE 10M2 SOBRE LAJE, NÃO ADERIDO, ES PESSURA 4CM, ACABAMENTO NÃO REFORÇADO. AF_06/2014</v>
          </cell>
          <cell r="C9068" t="str">
            <v>M2</v>
          </cell>
          <cell r="D9068">
            <v>63.25</v>
          </cell>
        </row>
        <row r="9069">
          <cell r="A9069" t="str">
            <v>87714</v>
          </cell>
          <cell r="B9069" t="str">
            <v>CONTRAPISO EM ARGAMASSA PRONTA, PREPARO MANUAL, APLICADO EM ÁREAS SECAS MAIORES QUE 10M2 SOBRE LAJE, NÃO ADERIDO, ESPESSURA 4CM, ACABAMENTO NÃO REFORÇADO. AF_06/2014</v>
          </cell>
          <cell r="C9069" t="str">
            <v>M2</v>
          </cell>
          <cell r="D9069">
            <v>69.8</v>
          </cell>
        </row>
        <row r="9070">
          <cell r="A9070" t="str">
            <v>87715</v>
          </cell>
          <cell r="B9070" t="str">
            <v>CONTRAPISO EM ARGAMASSA TRAÇO 1:4 (CIMENTO E AREIA), PREPARO MECÂNICO COM BETONEIRA 400 L, APLICADO EM ÁREAS SECAS MAIORES QUE 10M2 SOBRE LA JE, NÃO ADERIDO, ESPESSURA 5CM, ACABAMENTO REFORÇADO. AF_06/2014</v>
          </cell>
          <cell r="C9070" t="str">
            <v>M2</v>
          </cell>
          <cell r="D9070">
            <v>28.15</v>
          </cell>
        </row>
        <row r="9071">
          <cell r="A9071" t="str">
            <v>87716</v>
          </cell>
          <cell r="B9071" t="str">
            <v>CONTRAPISO EM ARGAMASSA TRAÇO 1:4 (CIMENTO E AREIA), PREPARO MECÂNICO COM MISTURADOR 300 KG, APLICADO EM ÁREAS SECAS MAIORES QUE 10M2 SOBRE LAJE, NÃO ADERIDO, ESPESSURA 5CM, ACABAMENTO REFORÇADO. AF_06/2014</v>
          </cell>
          <cell r="C9071" t="str">
            <v>M2</v>
          </cell>
          <cell r="D9071">
            <v>27.93</v>
          </cell>
        </row>
        <row r="9072">
          <cell r="A9072" t="str">
            <v>87717</v>
          </cell>
          <cell r="B9072" t="str">
            <v>CONTRAPISO EM ARGAMASSA TRAÇO 1:4 (CIMENTO E AREIA), PREPARO MANUAL, APLICADO EM ÁREAS SECAS MAIORES QUE 10M2 SOBRE LAJE, NÃO ADERIDO, ESPESSURA 5CM, ACABAMENTO REFORÇADO. AF_06/2014</v>
          </cell>
          <cell r="C9072" t="str">
            <v>M2</v>
          </cell>
          <cell r="D9072">
            <v>32</v>
          </cell>
        </row>
        <row r="9073">
          <cell r="A9073" t="str">
            <v>87718</v>
          </cell>
          <cell r="B9073" t="str">
            <v>CONTRAPISO EM ARGAMASSA PRONTA, PREPARO MECÂNICO COM MISTURADOR 300 KG , APLICADO EM ÁREAS SECAS MAIORES QUE 10M2 SOBRE LAJE, NÃO ADERIDO, ES PESSURA 5CM, ACABAMENTO REFORÇADO. AF_06/2014</v>
          </cell>
          <cell r="C9073" t="str">
            <v>M2</v>
          </cell>
          <cell r="D9073">
            <v>73.53</v>
          </cell>
        </row>
        <row r="9074">
          <cell r="A9074" t="str">
            <v>87719</v>
          </cell>
          <cell r="B9074" t="str">
            <v>CONTRAPISO EM ARGAMASSA PRONTA, PREPARO MANUAL, APLICADO EM ÁREAS SECAS MAIORES QUE 10M2 SOBRE LAJE, NÃO ADERIDO, ESPESSURA 5CM, ACABAMENTO REFORÇADO. AF_06/2014</v>
          </cell>
          <cell r="C9074" t="str">
            <v>M2</v>
          </cell>
          <cell r="D9074">
            <v>81.03</v>
          </cell>
        </row>
        <row r="9075">
          <cell r="A9075" t="str">
            <v>87720</v>
          </cell>
          <cell r="B9075" t="str">
            <v>CONTRAPISO EM ARGAMASSA TRAÇO 1:4 (CIMENTO E AREIA), PREPARO MECÂNICO COM BETONEIRA 400 L, APLICADO EM ÁREAS SECAS MAIORES QUE 10M2 SOBRE LA JE, NÃO ADERIDO, ESPESSURA 5CM, ACABAMENTO NÃO REFORÇADO. AF_06/2014</v>
          </cell>
          <cell r="C9075" t="str">
            <v>M2</v>
          </cell>
          <cell r="D9075">
            <v>27.32</v>
          </cell>
        </row>
        <row r="9076">
          <cell r="A9076" t="str">
            <v>87721</v>
          </cell>
          <cell r="B9076" t="str">
            <v>CONTRAPISO EM ARGAMASSA TRAÇO 1:4 (CIMENTO E AREIA), PREPARO MECÂNICO COM MISTURADOR 300 KG, APLICADO EM ÁREAS SECAS MAIORES QUE 10M2 SOBRE LAJE, NÃO ADERIDO, ESPESSURA 5CM, ACABAMENTO NÃO REFORÇADO. AF_06/2014</v>
          </cell>
          <cell r="C9076" t="str">
            <v>M2</v>
          </cell>
          <cell r="D9076">
            <v>27.1</v>
          </cell>
        </row>
        <row r="9077">
          <cell r="A9077" t="str">
            <v>87722</v>
          </cell>
          <cell r="B9077" t="str">
            <v>CONTRAPISO EM ARGAMASSA TRAÇO 1:4 (CIMENTO E AREIA), PREPARO MANUAL, APLICADO EM ÁREAS SECAS MAIORES QUE 10M2 SOBRE LAJE, NÃO ADERIDO, ESPESSURA 5CM, ACABAMENTO NÃO REFORÇADO. AF_06/2014</v>
          </cell>
          <cell r="C9077" t="str">
            <v>M2</v>
          </cell>
          <cell r="D9077">
            <v>31.17</v>
          </cell>
        </row>
        <row r="9078">
          <cell r="A9078" t="str">
            <v>87723</v>
          </cell>
          <cell r="B9078" t="str">
            <v>CONTRAPISO EM ARGAMASSA PRONTA, PREPARO MECÂNICO COM MISTURADOR 300 KG , APLICADO EM ÁREAS SECAS MAIORES QUE 10M2 SOBRE LAJE, NÃO ADERIDO, ES PESSURA 5CM, ACABAMENTO NÃO REFORÇADO. AF_06/2014</v>
          </cell>
          <cell r="C9078" t="str">
            <v>M2</v>
          </cell>
          <cell r="D9078">
            <v>72.7</v>
          </cell>
        </row>
        <row r="9079">
          <cell r="A9079" t="str">
            <v>87724</v>
          </cell>
          <cell r="B9079" t="str">
            <v>CONTRAPISO EM ARGAMASSA PRONTA, PREPARO MANUAL, APLICADO EM ÁREAS SECAS MAIORES QUE 10M2 SOBRE LAJE, NÃO ADERIDO, ESPESSURA 5CM, ACABAMENTO NÃO REFORÇADO. AF_06/2014</v>
          </cell>
          <cell r="C9079" t="str">
            <v>M2</v>
          </cell>
          <cell r="D9079">
            <v>80.2</v>
          </cell>
        </row>
        <row r="9080">
          <cell r="A9080" t="str">
            <v>87725</v>
          </cell>
          <cell r="B9080" t="str">
            <v>CONTRAPISO EM ARGAMASSA TRAÇO 1:4 (CIMENTO E AREIA), PREPARO MECÂNICO COM BETONEIRA 400 L, APLICADO EM ÁREAS SECAS MAIORES QUE 10M2 SOBRE LA JE, NÃO ADERIDO, ESPESSURA 6CM, ACABAMENTO REFORÇADO. AF_06/2014</v>
          </cell>
          <cell r="C9080" t="str">
            <v>M2</v>
          </cell>
          <cell r="D9080">
            <v>30.26</v>
          </cell>
        </row>
        <row r="9081">
          <cell r="A9081" t="str">
            <v>87726</v>
          </cell>
          <cell r="B9081" t="str">
            <v>CONTRAPISO EM ARGAMASSA TRAÇO 1:4 (CIMENTO E AREIA), PREPARO MECÂNICO COM MISTURADOR 300 KG, APLICADO EM ÁREAS SECAS MAIORES QUE 10M2 SOBRE LAJE, NÃO ADERIDO, ESPESSURA 6CM, ACABAMENTO REFORÇADO. AF_06/2014</v>
          </cell>
          <cell r="C9081" t="str">
            <v>M2</v>
          </cell>
          <cell r="D9081">
            <v>30.03</v>
          </cell>
        </row>
        <row r="9082">
          <cell r="A9082" t="str">
            <v>87727</v>
          </cell>
          <cell r="B9082" t="str">
            <v>CONTRAPISO EM ARGAMASSA TRAÇO 1:4 (CIMENTO E AREIA), PREPARO MANUAL, APLICADO EM ÁREAS SECAS MAIORES QUE 10M2 SOBRE LAJE, NÃO ADERIDO, ESPESSURA 6CM, ACABAMENTO REFORÇADO. AF_06/2014</v>
          </cell>
          <cell r="C9082" t="str">
            <v>M2</v>
          </cell>
          <cell r="D9082">
            <v>34.46</v>
          </cell>
        </row>
        <row r="9083">
          <cell r="A9083" t="str">
            <v>87728</v>
          </cell>
          <cell r="B9083" t="str">
            <v>CONTRAPISO EM ARGAMASSA PRONTA, PREPARO MECÂNICO COM MISTURADOR 300 KG , APLICADO EM ÁREAS SECAS MAIORES QUE 10M2 SOBRE LAJE, NÃO ADERIDO, ES PESSURA 6CM, ACABAMENTO REFORÇADO. AF_06/2014</v>
          </cell>
          <cell r="C9083" t="str">
            <v>M2</v>
          </cell>
          <cell r="D9083">
            <v>79.680000000000007</v>
          </cell>
        </row>
        <row r="9084">
          <cell r="A9084" t="str">
            <v>87729</v>
          </cell>
          <cell r="B9084" t="str">
            <v>CONTRAPISO EM ARGAMASSA PRONTA, PREPARO MANUAL, APLICADO EM ÁREAS SECAS MAIORES QUE 10M2 SOBRE LAJE, NÃO ADERIDO, ESPESSURA 6CM, ACABAMENTO REFORÇADO. AF_06/2014</v>
          </cell>
          <cell r="C9084" t="str">
            <v>M2</v>
          </cell>
          <cell r="D9084">
            <v>87.85</v>
          </cell>
        </row>
        <row r="9085">
          <cell r="A9085" t="str">
            <v>87730</v>
          </cell>
          <cell r="B9085" t="str">
            <v>CONTRAPISO EM ARGAMASSA TRAÇO 1:4 (CIMENTO E AREIA), PREPARO MECÂNICO COM BETONEIRA 400 L, APLICADO EM ÁREAS SECAS MAIORES QUE 10M2 SOBRE LA JE, NÃO ADERIDO, ESPESSURA 6CM, ACABAMENTO NÃO REFORÇADO. AF_06/2014</v>
          </cell>
          <cell r="C9085" t="str">
            <v>M2</v>
          </cell>
          <cell r="D9085">
            <v>29.62</v>
          </cell>
        </row>
        <row r="9086">
          <cell r="A9086" t="str">
            <v>87731</v>
          </cell>
          <cell r="B9086" t="str">
            <v>CONTRAPISO EM ARGAMASSA TRAÇO 1:4 (CIMENTO E AREIA), PREPARO MECÂNICO COM MISTURADOR 300 KG, APLICADO EM ÁREAS SECAS MAIORES QUE 10M2 SOBRE LAJE, NÃO ADERIDO, ESPESSURA 6CM, ACABAMENTO NÃO REFORÇADO. AF_06/2014</v>
          </cell>
          <cell r="C9086" t="str">
            <v>M2</v>
          </cell>
          <cell r="D9086">
            <v>29.39</v>
          </cell>
        </row>
        <row r="9087">
          <cell r="A9087" t="str">
            <v>87733</v>
          </cell>
          <cell r="B9087" t="str">
            <v>CONTRAPISO EM ARGAMASSA PRONTA, PREPARO MECÂNICO COM MISTURADOR 300 KG , APLICADO EM ÁREAS SECAS MAIORES QUE 10M2 SOBRE LAJE, NÃO ADERIDO, ES PESSURA 6CM, ACABAMENTO NÃO REFORÇADO. AF_06/2014</v>
          </cell>
          <cell r="C9087" t="str">
            <v>M2</v>
          </cell>
          <cell r="D9087">
            <v>79.040000000000006</v>
          </cell>
        </row>
        <row r="9088">
          <cell r="A9088" t="str">
            <v>87734</v>
          </cell>
          <cell r="B9088" t="str">
            <v>CONTRAPISO EM ARGAMASSA PRONTA, PREPARO MANUAL, APLICADO EM ÁREAS SECAS MAIORES QUE 10M2 SOBRE LAJE, NÃO ADERIDO, ESPESSURA 6CM, ACABAMENTO NÃO REFORÇADO. AF_06/2014</v>
          </cell>
          <cell r="C9088" t="str">
            <v>M2</v>
          </cell>
          <cell r="D9088">
            <v>87.21</v>
          </cell>
        </row>
        <row r="9089">
          <cell r="A9089" t="str">
            <v>87735</v>
          </cell>
          <cell r="B9089" t="str">
            <v>CONTRAPISO EM ARGAMASSA TRAÇO 1:4 (CIMENTO E AREIA), PREPARO MECÂNICO COM BETONEIRA 400 L, APLICADO EM ÁREAS MOLHADAS SOBRE LAJE, ADERIDO, E SPESSURA 2CM, ACABAMENTO NÃO REFORÇADO. AF_06/2014</v>
          </cell>
          <cell r="C9089" t="str">
            <v>M2</v>
          </cell>
          <cell r="D9089">
            <v>25.77</v>
          </cell>
        </row>
        <row r="9090">
          <cell r="A9090" t="str">
            <v>87736</v>
          </cell>
          <cell r="B9090" t="str">
            <v>CONTRAPISO EM ARGAMASSA TRAÇO 1:4 (CIMENTO E AREIA), PREPARO MECÂNICO COM MISTURADOR 300 KG, APLICADO EM ÁREAS MOLHADAS SOBRE LAJE, ADERIDO, ESPESSURA 2CM, ACABAMENTO NÃO REFORÇADO. AF_06/2014</v>
          </cell>
          <cell r="C9090" t="str">
            <v>M2</v>
          </cell>
          <cell r="D9090">
            <v>25.66</v>
          </cell>
        </row>
        <row r="9091">
          <cell r="A9091" t="str">
            <v>87737</v>
          </cell>
          <cell r="B9091" t="str">
            <v>CONTRAPISO EM ARGAMASSA TRAÇO 1:4 (CIMENTO E AREIA), PREPARO MANUAL, APLICADO EM ÁREAS MOLHADAS SOBRE LAJE, ADERIDO, ESPESSURA 2CM, ACABAMEN TO NÃO REFORÇADO. AF_06/2014</v>
          </cell>
          <cell r="C9091" t="str">
            <v>M2</v>
          </cell>
          <cell r="D9091">
            <v>27.74</v>
          </cell>
        </row>
        <row r="9092">
          <cell r="A9092" t="str">
            <v>87738</v>
          </cell>
          <cell r="B9092" t="str">
            <v>CONTRAPISO EM ARGAMASSA PRONTA, PREPARO MECÂNICO COM MISTURADOR 300 KG , APLICADO EM ÁREAS MOLHADAS SOBRE LAJE, ADERIDO, ESPESSURA 2CM, ACABA MENTO NÃO REFORÇADO. AF_06/2014</v>
          </cell>
          <cell r="C9092" t="str">
            <v>M2</v>
          </cell>
          <cell r="D9092">
            <v>48.95</v>
          </cell>
        </row>
        <row r="9093">
          <cell r="A9093" t="str">
            <v>87739</v>
          </cell>
          <cell r="B9093" t="str">
            <v>CONTRAPISO EM ARGAMASSA PRONTA, PREPARO MANUAL, APLICADO EM ÁREAS MOLHADAS SOBRE LAJE, ADERIDO, ESPESSURA 2CM, ACABAMENTO NÃO REFORÇADO. AF_ 41791</v>
          </cell>
          <cell r="C9093" t="str">
            <v>M2</v>
          </cell>
          <cell r="D9093">
            <v>52.78</v>
          </cell>
        </row>
        <row r="9094">
          <cell r="A9094" t="str">
            <v>87740</v>
          </cell>
          <cell r="B9094" t="str">
            <v>CONTRAPISO EM ARGAMASSA TRAÇO 1:4 (CIMENTO E AREIA), PREPARO MECÂNICO COM BETONEIRA 400 L, APLICADO EM ÁREAS MOLHADAS SOBRE LAJE, ADERIDO, E SPESSURA 2CM, ACABAMENTO REFORÇADO. AF_06/2014</v>
          </cell>
          <cell r="C9094" t="str">
            <v>M2</v>
          </cell>
          <cell r="D9094">
            <v>26.6</v>
          </cell>
        </row>
        <row r="9095">
          <cell r="A9095" t="str">
            <v>87741</v>
          </cell>
          <cell r="B9095" t="str">
            <v>CONTRAPISO EM ARGAMASSA TRAÇO 1:4 (CIMENTO E AREIA), PREPARO MECÂNICO COM MISTURADOR 300 KG, APLICADO EM ÁREAS MOLHADAS SOBRE LAJE, ADERIDO, ESPESSURA 2CM, ACABAMENTO REFORÇADO. AF_06/2014</v>
          </cell>
          <cell r="C9095" t="str">
            <v>M2</v>
          </cell>
          <cell r="D9095">
            <v>26.49</v>
          </cell>
        </row>
        <row r="9096">
          <cell r="A9096" t="str">
            <v>87742</v>
          </cell>
          <cell r="B9096" t="str">
            <v>CONTRAPISO EM ARGAMASSA TRAÇO 1:4 (CIMENTO E AREIA), PREPARO MANUAL, APLICADO EM ÁREAS MOLHADAS SOBRE LAJE, ADERIDO, ESPESSURA 2CM, ACABAMEN TO REFORÇADO. AF_06/2014</v>
          </cell>
          <cell r="C9096" t="str">
            <v>M2</v>
          </cell>
          <cell r="D9096">
            <v>28.57</v>
          </cell>
        </row>
        <row r="9097">
          <cell r="A9097" t="str">
            <v>87743</v>
          </cell>
          <cell r="B9097" t="str">
            <v>CONTRAPISO EM ARGAMASSA PRONTA, PREPARO MECÂNICO COM MISTURADOR 300 KG , APLICADO EM ÁREAS MOLHADAS SOBRE LAJE, ADERIDO, ESPESSURA 2CM, ACABA MENTO REFORÇADO. AF_06/2014</v>
          </cell>
          <cell r="C9097" t="str">
            <v>M2</v>
          </cell>
          <cell r="D9097">
            <v>49.78</v>
          </cell>
        </row>
        <row r="9098">
          <cell r="A9098" t="str">
            <v>87744</v>
          </cell>
          <cell r="B9098" t="str">
            <v>CONTRAPISO EM ARGAMASSA PRONTA, PREPARO MANUAL, APLICADO EM ÁREAS MOLHADAS SOBRE LAJE, ADERIDO, ESPESSURA 2CM, ACABAMENTO REFORÇADO. AF_06/2 14</v>
          </cell>
          <cell r="C9098" t="str">
            <v>M2</v>
          </cell>
          <cell r="D9098">
            <v>53.61</v>
          </cell>
        </row>
        <row r="9099">
          <cell r="A9099" t="str">
            <v>87745</v>
          </cell>
          <cell r="B9099" t="str">
            <v>CONTRAPISO EM ARGAMASSA TRAÇO 1:4 (CIMENTO E AREIA), PREPARO MECÂNICO COM BETONEIRA 400 L, APLICADO EM ÁREAS MOLHADAS SOBRE LAJE, ADERIDO, E SPESSURA 3CM, ACABAMENTO NÃO REFORÇADO. AF_06/2014</v>
          </cell>
          <cell r="C9099" t="str">
            <v>M2</v>
          </cell>
          <cell r="D9099">
            <v>30.84</v>
          </cell>
        </row>
        <row r="9100">
          <cell r="A9100" t="str">
            <v>87746</v>
          </cell>
          <cell r="B9100" t="str">
            <v>CONTRAPISO EM ARGAMASSA TRAÇO 1:4 (CIMENTO E AREIA), PREPARO MECÂNICO COM MISTURADOR 300 KG, APLICADO EM ÁREAS MOLHADAS SOBRE LAJE, ADERIDO, ESPESSURA 3CM, ACABAMENTO NÃO REFORÇADO. AF_06/2014</v>
          </cell>
          <cell r="C9100" t="str">
            <v>M2</v>
          </cell>
          <cell r="D9100">
            <v>30.69</v>
          </cell>
        </row>
        <row r="9101">
          <cell r="A9101" t="str">
            <v>87747</v>
          </cell>
          <cell r="B9101" t="str">
            <v>CONTRAPISO EM ARGAMASSA TRAÇO 1:4 (CIMENTO E AREIA), PREPARO MANUAL, APLICADO EM ÁREAS MOLHADAS SOBRE LAJE, ADERIDO, ESPESSURA 3CM, ACABAMEN TO NÃO REFORÇADO. AF_06/2014</v>
          </cell>
          <cell r="C9101" t="str">
            <v>M2</v>
          </cell>
          <cell r="D9101">
            <v>33.58</v>
          </cell>
        </row>
        <row r="9102">
          <cell r="A9102" t="str">
            <v>87748</v>
          </cell>
          <cell r="B9102" t="str">
            <v>CONTRAPISO EM ARGAMASSA PRONTA, PREPARO MECÂNICO COM MISTURADOR 300 KG , APLICADO EM ÁREAS MOLHADAS SOBRE LAJE, ADERIDO, ESPESSURA 3CM, ACABA MENTO NÃO REFORÇADO. AF_06/2014</v>
          </cell>
          <cell r="C9102" t="str">
            <v>M2</v>
          </cell>
          <cell r="D9102">
            <v>63.06</v>
          </cell>
        </row>
        <row r="9103">
          <cell r="A9103" t="str">
            <v>87749</v>
          </cell>
          <cell r="B9103" t="str">
            <v>CONTRAPISO EM ARGAMASSA PRONTA, PREPARO MANUAL, APLICADO EM ÁREAS MOLHADAS SOBRE LAJE, ADERIDO, ESPESSURA 3CM, ACABAMENTO NÃO REFORÇADO. AF_ 41791</v>
          </cell>
          <cell r="C9103" t="str">
            <v>M2</v>
          </cell>
          <cell r="D9103">
            <v>68.39</v>
          </cell>
        </row>
        <row r="9104">
          <cell r="A9104" t="str">
            <v>87750</v>
          </cell>
          <cell r="B9104" t="str">
            <v>CONTRAPISO EM ARGAMASSA TRAÇO 1:4 (CIMENTO E AREIA), PREPARO MECÂNICO COM BETONEIRA 400 L, APLICADO EM ÁREAS MOLHADAS SOBRE LAJE, ADERIDO, E SPESSURA 3CM, ACABAMENTO REFORÇADO. AF_06/2014</v>
          </cell>
          <cell r="C9104" t="str">
            <v>M2</v>
          </cell>
          <cell r="D9104">
            <v>31.48</v>
          </cell>
        </row>
        <row r="9105">
          <cell r="A9105" t="str">
            <v>87751</v>
          </cell>
          <cell r="B9105" t="str">
            <v>CONTRAPISO EM ARGAMASSA TRAÇO 1:4 (CIMENTO E AREIA), PREPARO MECÂNICO COM MISTURADOR 300 KG, APLICADO EM ÁREAS MOLHADAS SOBRE LAJE, ADERIDO, ESPESSURA 3CM, ACABAMENTO REFORÇADO. AF_06/2014</v>
          </cell>
          <cell r="C9105" t="str">
            <v>M2</v>
          </cell>
          <cell r="D9105">
            <v>31.33</v>
          </cell>
        </row>
        <row r="9106">
          <cell r="A9106" t="str">
            <v>87752</v>
          </cell>
          <cell r="B9106" t="str">
            <v>CONTRAPISO EM ARGAMASSA TRAÇO 1:4 (CIMENTO E AREIA), PREPARO MANUAL, APLICADO EM ÁREAS MOLHADAS SOBRE LAJE, ADERIDO, ESPESSURA 3CM, ACABAMEN TO REFORÇADO. AF_06/2014</v>
          </cell>
          <cell r="C9106" t="str">
            <v>M2</v>
          </cell>
          <cell r="D9106">
            <v>34.22</v>
          </cell>
        </row>
        <row r="9107">
          <cell r="A9107" t="str">
            <v>87753</v>
          </cell>
          <cell r="B9107" t="str">
            <v>CONTRAPISO EM ARGAMASSA PRONTA, PREPARO MECÂNICO COM MISTURADOR 300 KG , APLICADO EM ÁREAS MOLHADAS SOBRE LAJE, ADERIDO, ESPESSURA 3CM, ACABA MENTO REFORÇADO. AF_06/2014</v>
          </cell>
          <cell r="C9107" t="str">
            <v>M2</v>
          </cell>
          <cell r="D9107">
            <v>63.7</v>
          </cell>
        </row>
        <row r="9108">
          <cell r="A9108" t="str">
            <v>87754</v>
          </cell>
          <cell r="B9108" t="str">
            <v>CONTRAPISO EM ARGAMASSA PRONTA, PREPARO MANUAL, APLICADO EM ÁREAS MOLHADAS SOBRE LAJE, ADERIDO, ESPESSURA 3CM, ACABAMENTO REFORÇADO. AF_06/2 14</v>
          </cell>
          <cell r="C9108" t="str">
            <v>M2</v>
          </cell>
          <cell r="D9108">
            <v>69.03</v>
          </cell>
        </row>
        <row r="9109">
          <cell r="A9109" t="str">
            <v>87755</v>
          </cell>
          <cell r="B9109" t="str">
            <v>CONTRAPISO EM ARGAMASSA TRAÇO 1:4 (CIMENTO E AREIA), PREPARO MECÂNICO COM BETONEIRA 400 L, APLICADO EM ÁREAS MOLHADAS SOBRE IMPERMEABILIZAÇÃ O, ESPESSURA 3CM, ACABAMENTO NÃO REFORÇADO. AF_06/2014</v>
          </cell>
          <cell r="C9109" t="str">
            <v>M2</v>
          </cell>
          <cell r="D9109">
            <v>28.16</v>
          </cell>
        </row>
        <row r="9110">
          <cell r="A9110" t="str">
            <v>87756</v>
          </cell>
          <cell r="B9110" t="str">
            <v>CONTRAPISO EM ARGAMASSA TRAÇO 1:4 (CIMENTO E AREIA), PREPARO MECÂNICO COM MISTURADOR 300 KG, APLICADO EM ÁREAS MOLHADAS SOBRE IMPERMEABILIZA ÇÃO, ESPESSURA 3CM, ACABAMENTO NÃO REFORÇADO. AF_06/2014</v>
          </cell>
          <cell r="C9110" t="str">
            <v>M2</v>
          </cell>
          <cell r="D9110">
            <v>28</v>
          </cell>
        </row>
        <row r="9111">
          <cell r="A9111" t="str">
            <v>87757</v>
          </cell>
          <cell r="B9111" t="str">
            <v>CONTRAPISO EM ARGAMASSA TRAÇO 1:4 (CIMENTO E AREIA), PREPARO MANUAL, APLICADO EM ÁREAS MOLHADAS SOBRE IMPERMEABILIZAÇÃO, ESPESSURA 3CM, ACAB AMENTO NÃO REFORÇADO. AF_06/2014</v>
          </cell>
          <cell r="C9111" t="str">
            <v>M2</v>
          </cell>
          <cell r="D9111">
            <v>30.89</v>
          </cell>
        </row>
        <row r="9112">
          <cell r="A9112" t="str">
            <v>87758</v>
          </cell>
          <cell r="B9112" t="str">
            <v>CONTRAPISO EM ARGAMASSA PRONTA, PREPARO MECÂNICO COM MISTURADOR 300 KG , APLICADO EM ÁREAS MOLHADAS SOBRE IMPERMEABILIZAÇÃO, ESPESSURA 3CM, A CABAMENTO NÃO REFORÇADO. AF_06/2014</v>
          </cell>
          <cell r="C9112" t="str">
            <v>M2</v>
          </cell>
          <cell r="D9112">
            <v>60.38</v>
          </cell>
        </row>
        <row r="9113">
          <cell r="A9113" t="str">
            <v>87759</v>
          </cell>
          <cell r="B9113" t="str">
            <v>CONTRAPISO EM ARGAMASSA PRONTA, PREPARO MANUAL, APLICADO EM ÁREAS MOLHADAS SOBRE IMPERMEABILIZAÇÃO, ESPESSURA 3CM, ACABAMENTO NÃO REFORÇADO. AF_06/2014</v>
          </cell>
          <cell r="C9113" t="str">
            <v>M2</v>
          </cell>
          <cell r="D9113">
            <v>65.709999999999994</v>
          </cell>
        </row>
        <row r="9114">
          <cell r="A9114" t="str">
            <v>87760</v>
          </cell>
          <cell r="B9114" t="str">
            <v>CONTRAPISO EM ARGAMASSA TRAÇO 1:4 (CIMENTO E AREIA), PREPARO MECÂNICO COM BETONEIRA 400 L, APLICADO EM ÁREAS MOLHADAS SOBRE IMPERMEABILIZAÇÃ O, ESPESSURA 3CM, ACABAMENTO REFORÇADO. AF_06/2014</v>
          </cell>
          <cell r="C9114" t="str">
            <v>M2</v>
          </cell>
          <cell r="D9114">
            <v>28.8</v>
          </cell>
        </row>
        <row r="9115">
          <cell r="A9115" t="str">
            <v>87761</v>
          </cell>
          <cell r="B9115" t="str">
            <v>CONTRAPISO EM ARGAMASSA TRAÇO 1:4 (CIMENTO E AREIA), PREPARO MECÂNICO COM MISTURADOR 300 KG, APLICADO EM ÁREAS MOLHADAS SOBRE IMPERMEABILIZA ÇÃO, ESPESSURA 3CM, ACABAMENTO REFORÇADO. AF_06/2014</v>
          </cell>
          <cell r="C9115" t="str">
            <v>M2</v>
          </cell>
          <cell r="D9115">
            <v>28.65</v>
          </cell>
        </row>
        <row r="9116">
          <cell r="A9116" t="str">
            <v>87762</v>
          </cell>
          <cell r="B9116" t="str">
            <v>CONTRAPISO EM ARGAMASSA TRAÇO 1:4 (CIMENTO E AREIA), PREPARO MANUAL, APLICADO EM ÁREAS MOLHADAS SOBRE IMPERMEABILIZAÇÃO, ESPESSURA 3CM, ACAB AMENTO REFORÇADO. AF_06/2014</v>
          </cell>
          <cell r="C9116" t="str">
            <v>M2</v>
          </cell>
          <cell r="D9116">
            <v>31.53</v>
          </cell>
        </row>
        <row r="9117">
          <cell r="A9117" t="str">
            <v>87763</v>
          </cell>
          <cell r="B9117" t="str">
            <v>CONTRAPISO EM ARGAMASSA PRONTA, PREPARO MECÂNICO COM MISTURADOR 300 KG , APLICADO EM ÁREAS MOLHADAS SOBRE IMPERMEABILIZAÇÃO, ESPESSURA 3CM, A CABAMENTO REFORÇADO. AF_06/2014</v>
          </cell>
          <cell r="C9117" t="str">
            <v>M2</v>
          </cell>
          <cell r="D9117">
            <v>61.02</v>
          </cell>
        </row>
        <row r="9118">
          <cell r="A9118" t="str">
            <v>87764</v>
          </cell>
          <cell r="B9118" t="str">
            <v>CONTRAPISO EM ARGAMASSA PRONTA, PREPARO MANUAL, APLICADO EM ÁREAS MOLHADAS SOBRE IMPERMEABILIZAÇÃO, ESPESSURA 3CM, ACABAMENTO REFORÇADO. AF_ 41791</v>
          </cell>
          <cell r="C9118" t="str">
            <v>M2</v>
          </cell>
          <cell r="D9118">
            <v>66.349999999999994</v>
          </cell>
        </row>
        <row r="9119">
          <cell r="A9119" t="str">
            <v>87765</v>
          </cell>
          <cell r="B9119" t="str">
            <v>CONTRAPISO EM ARGAMASSA TRAÇO 1:4 (CIMENTO E AREIA), PREPARO MECÂNICO COM BETONEIRA 400 L, APLICADO EM ÁREAS MOLHADAS SOBRE IMPERMEABILIZAÇÃ O, ESPESSURA 4CM, ACABAMENTO NÃO REFORÇADO. AF_06/2014</v>
          </cell>
          <cell r="C9119" t="str">
            <v>M2</v>
          </cell>
          <cell r="D9119">
            <v>32.25</v>
          </cell>
        </row>
        <row r="9120">
          <cell r="A9120" t="str">
            <v>87766</v>
          </cell>
          <cell r="B9120" t="str">
            <v>CONTRAPISO EM ARGAMASSA TRAÇO 1:4 (CIMENTO E AREIA), PREPARO MECÂNICO COM MISTURADOR 300 KG, APLICADO EM ÁREAS MOLHADAS SOBRE IMPERMEABILIZA ÇÃO, ESPESSURA 4CM, ACABAMENTO NÃO REFORÇADO. AF_06/2014</v>
          </cell>
          <cell r="C9120" t="str">
            <v>M2</v>
          </cell>
          <cell r="D9120">
            <v>32.07</v>
          </cell>
        </row>
        <row r="9121">
          <cell r="A9121" t="str">
            <v>87767</v>
          </cell>
          <cell r="B9121" t="str">
            <v>CONTRAPISO EM ARGAMASSA TRAÇO 1:4 (CIMENTO E AREIA), PREPARO MANUAL, APLICADO EM ÁREAS MOLHADAS SOBRE IMPERMEABILIZAÇÃO, ESPESSURA 4CM, ACAB AMENTO NÃO REFORÇADO. AF_06/2014</v>
          </cell>
          <cell r="C9121" t="str">
            <v>M2</v>
          </cell>
          <cell r="D9121">
            <v>35.619999999999997</v>
          </cell>
        </row>
        <row r="9122">
          <cell r="A9122" t="str">
            <v>87768</v>
          </cell>
          <cell r="B9122" t="str">
            <v>CONTRAPISO EM ARGAMASSA PRONTA, PREPARO MECÂNICO COM MISTURADOR 300 KG , APLICADO EM ÁREAS MOLHADAS SOBRE IMPERMEABILIZAÇÃO, ESPESSURA 4CM, A CABAMENTO NÃO REFORÇADO. AF_06/2014</v>
          </cell>
          <cell r="C9122" t="str">
            <v>M2</v>
          </cell>
          <cell r="D9122">
            <v>71.88</v>
          </cell>
        </row>
        <row r="9123">
          <cell r="A9123" t="str">
            <v>87769</v>
          </cell>
          <cell r="B9123" t="str">
            <v>CONTRAPISO EM ARGAMASSA PRONTA, PREPARO MANUAL, APLICADO EM ÁREAS MOLHADAS SOBRE IMPERMEABILIZAÇÃO, ESPESSURA 4CM, ACABAMENTO NÃO REFORÇADO. AF_06/2014</v>
          </cell>
          <cell r="C9123" t="str">
            <v>M2</v>
          </cell>
          <cell r="D9123">
            <v>78.430000000000007</v>
          </cell>
        </row>
        <row r="9124">
          <cell r="A9124" t="str">
            <v>87770</v>
          </cell>
          <cell r="B9124" t="str">
            <v>CONTRAPISO EM ARGAMASSA TRAÇO 1:4 (CIMENTO E AREIA), PREPARO MECÂNICO COM BETONEIRA 400 L, APLICADO EM ÁREAS MOLHADAS SOBRE IMPERMEABILIZAÇÃ O, ESPESSURA 4CM, ACABAMENTO REFORÇADO. AF_06/2014</v>
          </cell>
          <cell r="C9124" t="str">
            <v>M2</v>
          </cell>
          <cell r="D9124">
            <v>32.89</v>
          </cell>
        </row>
        <row r="9125">
          <cell r="A9125" t="str">
            <v>87771</v>
          </cell>
          <cell r="B9125" t="str">
            <v>CONTRAPISO EM ARGAMASSA TRAÇO 1:4 (CIMENTO E AREIA), PREPARO MECÂNICO COM MISTURADOR 300 KG, APLICADO EM ÁREAS MOLHADAS SOBRE IMPERMEABILIZA ÇÃO, ESPESSURA 4CM, ACABAMENTO REFORÇADO. AF_06/2014</v>
          </cell>
          <cell r="C9125" t="str">
            <v>M2</v>
          </cell>
          <cell r="D9125">
            <v>32.71</v>
          </cell>
        </row>
        <row r="9126">
          <cell r="A9126" t="str">
            <v>87772</v>
          </cell>
          <cell r="B9126" t="str">
            <v>CONTRAPISO EM ARGAMASSA TRAÇO 1:4 (CIMENTO E AREIA), PREPARO MANUAL, APLICADO EM ÁREAS MOLHADAS SOBRE IMPERMEABILIZAÇÃO, ESPESSURA 4CM, ACAB AMENTO REFORÇADO. AF_06/2014</v>
          </cell>
          <cell r="C9126" t="str">
            <v>M2</v>
          </cell>
          <cell r="D9126">
            <v>36.26</v>
          </cell>
        </row>
        <row r="9127">
          <cell r="A9127" t="str">
            <v>87773</v>
          </cell>
          <cell r="B9127" t="str">
            <v>CONTRAPISO EM ARGAMASSA PRONTA, PREPARO MECÂNICO COM MISTURADOR 300 KG , APLICADO EM ÁREAS MOLHADAS SOBRE IMPERMEABILIZAÇÃO, ESPESSURA 4CM, A CABAMENTO REFORÇADO. AF_06/2014</v>
          </cell>
          <cell r="C9127" t="str">
            <v>M2</v>
          </cell>
          <cell r="D9127">
            <v>72.52</v>
          </cell>
        </row>
        <row r="9128">
          <cell r="A9128" t="str">
            <v>87774</v>
          </cell>
          <cell r="B9128" t="str">
            <v>CONTRAPISO EM ARGAMASSA PRONTA, PREPARO MANUAL, APLICADO EM ÁREAS MOLHADAS SOBRE IMPERMEABILIZAÇÃO, ESPESSURA 4CM, ACABAMENTO REFORÇADO. AF_ 41791</v>
          </cell>
          <cell r="C9128" t="str">
            <v>M2</v>
          </cell>
          <cell r="D9128">
            <v>79.069999999999993</v>
          </cell>
        </row>
        <row r="9129">
          <cell r="A9129" t="str">
            <v>88469</v>
          </cell>
          <cell r="B9129" t="str">
            <v>CONTRAPISO EM ARGAMASSA TRAÇO 1:4 (CIMENTO E AREIA), PREPARO MANUAL, APLICADO EM ÁREAS SECAS MAIORES QUE 10M2 SOBRE LAJE, NÃO ADERIDO, ESPESSURA 6CM, ACABAMENTO NÃO REFORÇADO. AF_06/2014</v>
          </cell>
          <cell r="C9129" t="str">
            <v>M2</v>
          </cell>
          <cell r="D9129">
            <v>33.82</v>
          </cell>
        </row>
        <row r="9130">
          <cell r="A9130" t="str">
            <v>88470</v>
          </cell>
          <cell r="B9130" t="str">
            <v>CONTRAPISO AUTONIVELANTE, APLICADO SOBRE LAJE EM ÁREAS MENORES QUE 10M 2, NÃO ADERIDO, ESPESSURA 3CM. AF_06/2014</v>
          </cell>
          <cell r="C9130" t="str">
            <v>M2</v>
          </cell>
          <cell r="D9130">
            <v>16.489999999999998</v>
          </cell>
        </row>
        <row r="9131">
          <cell r="A9131" t="str">
            <v>88471</v>
          </cell>
          <cell r="B9131" t="str">
            <v>CONTRAPISO AUTONIVELANTE, APLICADO SOBRE LAJE EM ÁREAS MENORES QUE 10M 2, NÃO ADERIDO, ESPESSURA 4CM. AF_06/2014</v>
          </cell>
          <cell r="C9131" t="str">
            <v>M2</v>
          </cell>
          <cell r="D9131">
            <v>20.36</v>
          </cell>
        </row>
        <row r="9132">
          <cell r="A9132" t="str">
            <v>88472</v>
          </cell>
          <cell r="B9132" t="str">
            <v>CONTRAPISO AUTONIVELANTE, APLICADO SOBRE LAJE EM ÁREAS MENORES QUE 10M 2, NÃO ADERIDO, ESPESSURA 5CM. AF_06/2014</v>
          </cell>
          <cell r="C9132" t="str">
            <v>M2</v>
          </cell>
          <cell r="D9132">
            <v>23.41</v>
          </cell>
        </row>
        <row r="9133">
          <cell r="A9133" t="str">
            <v>88473</v>
          </cell>
          <cell r="B9133" t="str">
            <v>CONTRAPISO AUTONIVELANTE, APLICADO SOBRE LAJE EM ÁREAS MAIORES QUE 10M 2, NÃO ADERIDO, ESPESSURA 3CM. AF_06/2014</v>
          </cell>
          <cell r="C9133" t="str">
            <v>M2</v>
          </cell>
          <cell r="D9133">
            <v>16.21</v>
          </cell>
        </row>
        <row r="9134">
          <cell r="A9134" t="str">
            <v>88474</v>
          </cell>
          <cell r="B9134" t="str">
            <v>CONTRAPISO AUTONIVELANTE, APLICADO SOBRE LAJE EM ÁREAS MAIORES QUE 10M 2, NÃO ADERIDO, ESPESSURA 4CM. AF_06/2014</v>
          </cell>
          <cell r="C9134" t="str">
            <v>M2</v>
          </cell>
          <cell r="D9134">
            <v>19.98</v>
          </cell>
        </row>
        <row r="9135">
          <cell r="A9135" t="str">
            <v>88475</v>
          </cell>
          <cell r="B9135" t="str">
            <v>CONTRAPISO AUTONIVELANTE, APLICADO SOBRE LAJE EM ÁREAS MAIORES QUE 10M 2, NÃO ADERIDO, ESPESSURA 5CM. AF_06/2014</v>
          </cell>
          <cell r="C9135" t="str">
            <v>M2</v>
          </cell>
          <cell r="D9135">
            <v>22.95</v>
          </cell>
        </row>
        <row r="9136">
          <cell r="A9136" t="str">
            <v>88476</v>
          </cell>
          <cell r="B9136" t="str">
            <v>CONTRAPISO AUTONIVELANTE, APLICADO SOBRE LAJE EM ÁREAS MENORES QUE 10M 2, ADERIDO, ESPESSURA 2CM. AF_06/2014</v>
          </cell>
          <cell r="C9136" t="str">
            <v>M2</v>
          </cell>
          <cell r="D9136">
            <v>13.4</v>
          </cell>
        </row>
        <row r="9137">
          <cell r="A9137" t="str">
            <v>88477</v>
          </cell>
          <cell r="B9137" t="str">
            <v>CONTRAPISO AUTONIVELANTE, APLICADO SOBRE LAJE EM ÁREAS MENORES QUE 10M 2, ADERIDO, ESPESSURA 3CM. AF_06/2014</v>
          </cell>
          <cell r="C9137" t="str">
            <v>M2</v>
          </cell>
          <cell r="D9137">
            <v>18.350000000000001</v>
          </cell>
        </row>
        <row r="9138">
          <cell r="A9138" t="str">
            <v>88478</v>
          </cell>
          <cell r="B9138" t="str">
            <v>CONTRAPISO AUTONIVELANTE, APLICADO SOBRE LAJE EM ÁREAS MENORES QUE 10M 2, ADERIDO, ESPESSURA 4CM. AF_06/2014</v>
          </cell>
          <cell r="C9138" t="str">
            <v>M2</v>
          </cell>
          <cell r="D9138">
            <v>22.37</v>
          </cell>
        </row>
        <row r="9139">
          <cell r="A9139" t="str">
            <v>88479</v>
          </cell>
          <cell r="B9139" t="str">
            <v>CONTRAPISO AUTONIVELANTE, APLICADO SOBRE LAJE EM ÁREAS MAIORES QUE 10M 2, ADERIDO, ESPESSURA 2CM. AF_06/2014</v>
          </cell>
          <cell r="C9139" t="str">
            <v>M2</v>
          </cell>
          <cell r="D9139">
            <v>13.22</v>
          </cell>
        </row>
        <row r="9140">
          <cell r="A9140" t="str">
            <v>88480</v>
          </cell>
          <cell r="B9140" t="str">
            <v>CONTRAPISO AUTONIVELANTE, APLICADO SOBRE LAJE EM ÁREAS MAIORES QUE 10M 2, ADERIDO, ESPESSURA 3CM. AF_06/2014</v>
          </cell>
          <cell r="C9140" t="str">
            <v>M2</v>
          </cell>
          <cell r="D9140">
            <v>18.02</v>
          </cell>
        </row>
        <row r="9141">
          <cell r="A9141" t="str">
            <v>88481</v>
          </cell>
          <cell r="B9141" t="str">
            <v>CONTRAPISO AUTONIVELANTE, APLICADO SOBRE LAJE EM ÁREAS MAIORES QUE 10M 2, ADERIDO, ESPESSURA 4CM. AF_06/2014</v>
          </cell>
          <cell r="C9141" t="str">
            <v>M2</v>
          </cell>
          <cell r="D9141">
            <v>21.91</v>
          </cell>
        </row>
        <row r="9142">
          <cell r="A9142" t="str">
            <v>89047</v>
          </cell>
          <cell r="B9142" t="str">
            <v>(COMPOSIÇÃO REPRESENTATIVA) DO SERVIÇO DE CONTRAPISO EM ARGAMASSA TRAÇ O 1:4 (CIMENTO E AREIA), PREPARO COM BETONEIRA 400 L, ESPESSURA 4 CM PARA ÁREAS SECAS E 3 CM PARA ÁREAS MOLHADAS, PARA EDIFICAÇÃO HABITACION AL MULTIFAMILIAR (PRÉDIO). AF_11/2014</v>
          </cell>
          <cell r="C9142" t="str">
            <v>M2</v>
          </cell>
          <cell r="D9142">
            <v>28.73</v>
          </cell>
        </row>
        <row r="9143">
          <cell r="A9143" t="str">
            <v>89172</v>
          </cell>
          <cell r="B9143" t="str">
            <v>(COMPOSIÇÃO RERPESENTATIVA) DO SERVIÇO DE CONTRAPISO EM ARGAMASSA TRAÇ O 1:4 (CIM E AREIA), EM BETONEIRA 400 L, ESPESSURA 4 CM ÁREAS SECAS E 3 CM ÁREAS MOLHADAS, PARA EDIFICAÇÃO HABITACIONAL UNIFAMILIAR (CASA) E EDIFICAÇÃO PÚBLICA PADRÃO. AF_11/2014</v>
          </cell>
          <cell r="C9143" t="str">
            <v>M2</v>
          </cell>
          <cell r="D9143">
            <v>28.62</v>
          </cell>
        </row>
        <row r="9144">
          <cell r="A9144" t="str">
            <v>299</v>
          </cell>
          <cell r="B9144" t="str">
            <v>LASTROS (AREIA, BRITA, CASCALHO ETC)</v>
          </cell>
          <cell r="C9144">
            <v>0</v>
          </cell>
          <cell r="D9144">
            <v>0</v>
          </cell>
        </row>
        <row r="9145">
          <cell r="A9145" t="str">
            <v>73907</v>
          </cell>
          <cell r="B9145" t="str">
            <v>CONTRAPISO/LASTRO CONCRETO</v>
          </cell>
          <cell r="C9145">
            <v>0</v>
          </cell>
          <cell r="D9145">
            <v>0</v>
          </cell>
        </row>
        <row r="9146">
          <cell r="A9146" t="str">
            <v>73907/003</v>
          </cell>
          <cell r="B9146" t="str">
            <v>CONTRAPISO/LASTRO DE CONCRETO NAO-ESTRUTURAL, E=5CM, PREPARO COM BETON EIRA</v>
          </cell>
          <cell r="C9146" t="str">
            <v>M2</v>
          </cell>
          <cell r="D9146">
            <v>23.46</v>
          </cell>
        </row>
        <row r="9147">
          <cell r="A9147" t="str">
            <v>73907/006</v>
          </cell>
          <cell r="B9147" t="str">
            <v>LASTRO DE CONCRETO, ESPESSURA 3CM, PREPARO MECANICO</v>
          </cell>
          <cell r="C9147" t="str">
            <v>M2</v>
          </cell>
          <cell r="D9147">
            <v>15.5</v>
          </cell>
        </row>
        <row r="9148">
          <cell r="A9148" t="str">
            <v>74048</v>
          </cell>
          <cell r="B9148" t="str">
            <v>CONTRAPISO/LASTRO CONCRETO C/IMPERMEABILIZACAO</v>
          </cell>
          <cell r="C9148">
            <v>0</v>
          </cell>
          <cell r="D9148">
            <v>0</v>
          </cell>
        </row>
        <row r="9149">
          <cell r="A9149" t="str">
            <v>74048/007</v>
          </cell>
          <cell r="B9149" t="str">
            <v>LASTRO DE CONCRETO, ESPESSURA 3 CM, PREPARO MECANICO, INCLUSO ADITIVO IMPERMEABILIZANTE</v>
          </cell>
          <cell r="C9149" t="str">
            <v>M2</v>
          </cell>
          <cell r="D9149">
            <v>17.93</v>
          </cell>
        </row>
        <row r="9150">
          <cell r="A9150" t="str">
            <v>308</v>
          </cell>
          <cell r="B9150" t="str">
            <v>RODAPE VINILICO/BORRACHA</v>
          </cell>
          <cell r="C9150">
            <v>0</v>
          </cell>
          <cell r="D9150">
            <v>0</v>
          </cell>
        </row>
        <row r="9151">
          <cell r="A9151" t="str">
            <v>72189</v>
          </cell>
          <cell r="B9151" t="str">
            <v>RODAPE VINILICO ALTURA 5CM, ESPESSURA 1MM, FIXADO COM COLA</v>
          </cell>
          <cell r="C9151" t="str">
            <v>M</v>
          </cell>
          <cell r="D9151">
            <v>15.43</v>
          </cell>
        </row>
        <row r="9152">
          <cell r="A9152" t="str">
            <v>72190</v>
          </cell>
          <cell r="B9152" t="str">
            <v>RODAPE BORRACHA LISO, ALTURA 7CM, ESPESSURA 1MM, FIXADO COM COLA</v>
          </cell>
          <cell r="C9152" t="str">
            <v>M</v>
          </cell>
          <cell r="D9152">
            <v>24.33</v>
          </cell>
        </row>
        <row r="9153">
          <cell r="A9153" t="str">
            <v>REVE</v>
          </cell>
          <cell r="B9153" t="str">
            <v>REVESTIMENTO E TRATAMENTO DE SUPERFICIES</v>
          </cell>
          <cell r="C9153">
            <v>0</v>
          </cell>
          <cell r="D9153">
            <v>0</v>
          </cell>
        </row>
        <row r="9154">
          <cell r="A9154" t="str">
            <v>106</v>
          </cell>
          <cell r="B9154" t="str">
            <v>CHAPISCO</v>
          </cell>
          <cell r="C9154">
            <v>0</v>
          </cell>
          <cell r="D9154">
            <v>0</v>
          </cell>
        </row>
        <row r="9155">
          <cell r="A9155" t="str">
            <v>74199</v>
          </cell>
          <cell r="B9155" t="str">
            <v>CHAPISCO RUSTICO/PAREDES ARG CIM/AREIA 1:3 E=2,0CM</v>
          </cell>
          <cell r="C9155">
            <v>0</v>
          </cell>
          <cell r="D9155">
            <v>0</v>
          </cell>
        </row>
        <row r="9156">
          <cell r="A9156" t="str">
            <v>74199/001</v>
          </cell>
          <cell r="B9156" t="str">
            <v>CHAPISCO RUSTICO TRACO 1:3 (CIMENTO E AREIA GROSSA), ESPESSURA 2CM, PREPARO MANUAL DA ARGAMASSA</v>
          </cell>
          <cell r="C9156" t="str">
            <v>M2</v>
          </cell>
          <cell r="D9156">
            <v>21.98</v>
          </cell>
        </row>
        <row r="9157">
          <cell r="A9157" t="str">
            <v>87863</v>
          </cell>
          <cell r="B9157" t="str">
            <v>CHAPISCO APLICADO SOMENTE EM PILARES E VIGAS DAS PAREDES INTERNAS, COM ROLO PARA TEXTURA ACRÍLICA. ARGAMASSA TRAÇO 1:4 E EMULSÃO POLIMÉRICA (ADESIVO) COM PREPARO MANUAL. AF_06/2014</v>
          </cell>
          <cell r="C9157" t="str">
            <v>M2</v>
          </cell>
          <cell r="D9157">
            <v>3.22</v>
          </cell>
        </row>
        <row r="9158">
          <cell r="A9158" t="str">
            <v>87864</v>
          </cell>
          <cell r="B9158" t="str">
            <v>CHAPISCO APLICADO SOMENTE EM PILARES E VIGAS DAS PAREDES INTERNAS, COM ROLO PARA TEXTURA ACRÍLICA. ARGAMASSA TRAÇO 1:4 E EMULSÃO POLIMÉRICA (ADESIVO) COM PREPARO EM BETONEIRA 400L. AF_06/2014</v>
          </cell>
          <cell r="C9158" t="str">
            <v>M2</v>
          </cell>
          <cell r="D9158">
            <v>3.14</v>
          </cell>
        </row>
        <row r="9159">
          <cell r="A9159" t="str">
            <v>87865</v>
          </cell>
          <cell r="B9159" t="str">
            <v>CHAPISCO APLICADO SOMENTE EM PILARES E VIGAS DAS PAREDES INTERNAS, COM ROLO PARA TEXTURA ACRÍLICA. ARGAMASSA TRAÇO 1:4 E EMULSÃO POLIMÉRICA (ADESIVO) COM PREPARO EM MISTURADOR 300 KG. AF_06/2014</v>
          </cell>
          <cell r="C9159" t="str">
            <v>M2</v>
          </cell>
          <cell r="D9159">
            <v>3.12</v>
          </cell>
        </row>
        <row r="9160">
          <cell r="A9160" t="str">
            <v>87866</v>
          </cell>
          <cell r="B9160" t="str">
            <v>CHAPISCO APLICADO SOMENTE EM PILARES E VIGAS DAS PAREDES INTERNAS, COM ROLO PARA TEXTURA ACRÍLICA. ARGAMASSA INDUSTRIALIZADA COM PREPARO MAN UAL. AF_06/2014</v>
          </cell>
          <cell r="C9160" t="str">
            <v>M2</v>
          </cell>
          <cell r="D9160">
            <v>8.94</v>
          </cell>
        </row>
        <row r="9161">
          <cell r="A9161" t="str">
            <v>87867</v>
          </cell>
          <cell r="B9161" t="str">
            <v>CHAPISCO APLICADO SOMENTE EM PILARES E VIGAS DAS PAREDES INTERNAS, COM ROLO PARA TEXTURA ACRÍLICA. ARGAMASSA INDUSTRIALIZADA COM PREPARO EM MISTURADOR 300 KG. AF_06/2014</v>
          </cell>
          <cell r="C9161" t="str">
            <v>M2</v>
          </cell>
          <cell r="D9161">
            <v>8.74</v>
          </cell>
        </row>
        <row r="9162">
          <cell r="A9162" t="str">
            <v>87868</v>
          </cell>
          <cell r="B9162" t="str">
            <v>CHAPISCO APLICADO SOMENTE EM PILARES E VIGAS DAS PAREDES INTERNAS, COM COLHER DE PEDREIRO. ARGAMASSA TRAÇO 1:3 COM PREPARO MANUAL. AF_06/201 4</v>
          </cell>
          <cell r="C9162" t="str">
            <v>M2</v>
          </cell>
          <cell r="D9162">
            <v>2.83</v>
          </cell>
        </row>
        <row r="9163">
          <cell r="A9163" t="str">
            <v>87869</v>
          </cell>
          <cell r="B9163" t="str">
            <v>CHAPISCO APLICADO SOMENTE EM PILARES E VIGAS DAS PAREDES INTERNAS, COM COLHER DE PEDREIRO. ARGAMASSA TRAÇO 1:3 COM PREPARO EM BETONEIRA 400L . AF_06/2014</v>
          </cell>
          <cell r="C9163" t="str">
            <v>M2</v>
          </cell>
          <cell r="D9163">
            <v>2.5499999999999998</v>
          </cell>
        </row>
        <row r="9164">
          <cell r="A9164" t="str">
            <v>87870</v>
          </cell>
          <cell r="B9164" t="str">
            <v>CHAPISCO APLICADO SOMENTE EM PILARES E VIGAS DAS PAREDES INTERNAS, COM COLHER DE PEDREIRO. ARGAMASSA TRAÇO 1:3 COM PREPARO EM MISTURADOR 300 KG. AF_06/2014</v>
          </cell>
          <cell r="C9164" t="str">
            <v>M2</v>
          </cell>
          <cell r="D9164">
            <v>2.56</v>
          </cell>
        </row>
        <row r="9165">
          <cell r="A9165" t="str">
            <v>87871</v>
          </cell>
          <cell r="B9165" t="str">
            <v>CHAPISCO APLICADO SOMENTE EM PILARES E VIGAS DAS PAREDES INTERNAS, COM DESEMPENADEIRA DENTADA. ARGAMASSA INDUSTRIALIZADA COM PREPARO MANUAL. AF_06/2014</v>
          </cell>
          <cell r="C9165" t="str">
            <v>M2</v>
          </cell>
          <cell r="D9165">
            <v>16.11</v>
          </cell>
        </row>
        <row r="9166">
          <cell r="A9166" t="str">
            <v>87872</v>
          </cell>
          <cell r="B9166" t="str">
            <v>CHAPISCO APLICADO SOMENTE EM PILARES E VIGAS DAS PAREDES INTERNAS, COM DESEMPENADEIRA DENTADA. ARGAMASSA INDUSTRIALIZADA COM PREPARO EM MIST URADOR 300 KG. AF_06/2014</v>
          </cell>
          <cell r="C9166" t="str">
            <v>M2</v>
          </cell>
          <cell r="D9166">
            <v>15.65</v>
          </cell>
        </row>
        <row r="9167">
          <cell r="A9167" t="str">
            <v>87873</v>
          </cell>
          <cell r="B9167" t="str">
            <v>CHAPISCO APLICADO TANTO EM PILARES E VIGAS DE CONCRETO COMO EM ALVENARIAS DE PAREDES INTERNAS, COM ROLO PARA TEXTURA ACRÍLICA. ARGAMASSA TRA ÇO 1:4 E EMULSÃO POLIMÉRICA (ADESIVO) COM PREPARO MANUAL. AF_06/2014</v>
          </cell>
          <cell r="C9167" t="str">
            <v>M2</v>
          </cell>
          <cell r="D9167">
            <v>3.09</v>
          </cell>
        </row>
        <row r="9168">
          <cell r="A9168" t="str">
            <v>87874</v>
          </cell>
          <cell r="B9168" t="str">
            <v>CHAPISCO APLICADO TANTO EM PILARES E VIGAS DE CONCRETO COMO EM ALVENARIAS DE PAREDES INTERNAS, COM ROLO PARA TEXTURA ACRÍLICA. ARGAMASSA TRA ÇO 1:4 E EMULSÃO POLIMÉRICA (ADESIVO) COM PREPARO EM BETONEIRA 400L. A F_06/2014</v>
          </cell>
          <cell r="C9168" t="str">
            <v>M2</v>
          </cell>
          <cell r="D9168">
            <v>3.01</v>
          </cell>
        </row>
        <row r="9169">
          <cell r="A9169" t="str">
            <v>87875</v>
          </cell>
          <cell r="B9169" t="str">
            <v>CHAPISCO APLICADO TANTO EM PILARES E VIGAS DE CONCRETO COMO EM ALVENARIAS DE PAREDES INTERNAS, COM ROLO PARA TEXTURA ACRÍLICA. ARGAMASSA TRA ÇO 1:4 E EMULSÃO POLIMÉRICA (ADESIVO) COM PREPARO EM MISTURADOR 300 KG . AF_06/2014</v>
          </cell>
          <cell r="C9169" t="str">
            <v>M2</v>
          </cell>
          <cell r="D9169">
            <v>2.99</v>
          </cell>
        </row>
        <row r="9170">
          <cell r="A9170" t="str">
            <v>87876</v>
          </cell>
          <cell r="B9170" t="str">
            <v>CHAPISCO APLICADO TANTO EM PILARES E VIGAS DE CONCRETO COMO EM ALVENARIAS DE PAREDES INTERNAS, COM ROLO PARA TEXTURA ACRÍLICA. ARGAMASSA INDUSTRIALIZADA COM PREPARO MANUAL. AF_06/2014</v>
          </cell>
          <cell r="C9170" t="str">
            <v>M2</v>
          </cell>
          <cell r="D9170">
            <v>8.81</v>
          </cell>
        </row>
        <row r="9171">
          <cell r="A9171" t="str">
            <v>87877</v>
          </cell>
          <cell r="B9171" t="str">
            <v>CHAPISCO APLICADO TANTO EM PILARES E VIGAS DE CONCRETO COMO EM ALVENARIAS DE PAREDES INTERNAS, COM ROLO PARA TEXTURA ACRÍLICA. ARGAMASSA INDUSTRIALIZADA COM PREPARO EM MISTURADOR 300 KG. AF_06/2014</v>
          </cell>
          <cell r="C9171" t="str">
            <v>M2</v>
          </cell>
          <cell r="D9171">
            <v>8.61</v>
          </cell>
        </row>
        <row r="9172">
          <cell r="A9172" t="str">
            <v>87878</v>
          </cell>
          <cell r="B9172" t="str">
            <v>CHAPISCO APLICADO TANTO EM PILARES E VIGAS DE CONCRETO COMO EM ALVENARIAS DE PAREDES INTERNAS, COM COLHER DE PEDREIRO. ARGAMASSA TRAÇO 1:3 COM PREPARO MANUAL. AF_06/2014</v>
          </cell>
          <cell r="C9172" t="str">
            <v>M2</v>
          </cell>
          <cell r="D9172">
            <v>2.54</v>
          </cell>
        </row>
        <row r="9173">
          <cell r="A9173" t="str">
            <v>87879</v>
          </cell>
          <cell r="B9173" t="str">
            <v>CHAPISCO APLICADO TANTO EM PILARES E VIGAS DE CONCRETO COMO EM ALVENARIAS DE PAREDES INTERNAS, COM COLHER DE PEDREIRO. ARGAMASSA TRAÇO 1:3 COM PREPARO EM BETONEIRA 400L. AF_06/2014</v>
          </cell>
          <cell r="C9173" t="str">
            <v>M2</v>
          </cell>
          <cell r="D9173">
            <v>2.2599999999999998</v>
          </cell>
        </row>
        <row r="9174">
          <cell r="A9174" t="str">
            <v>87880</v>
          </cell>
          <cell r="B9174" t="str">
            <v>CHAPISCO APLICADO TANTO EM PILARES E VIGAS DE CONCRETO COMO EM ALVENARIAS DE PAREDES INTERNAS, COM COLHER DE PEDREIRO. ARGAMASSA TRAÇO 1:3 COM PREPARO EM MISTURADOR 300 KG. AF_06/2014</v>
          </cell>
          <cell r="C9174" t="str">
            <v>M2</v>
          </cell>
          <cell r="D9174">
            <v>2.27</v>
          </cell>
        </row>
        <row r="9175">
          <cell r="A9175" t="str">
            <v>87881</v>
          </cell>
          <cell r="B9175" t="str">
            <v>CHAPISCO APLICADO NO TETO, COM ROLO PARA TEXTURA ACRÍLICA. ARGAMASSA TRAÇO 1:4 E EMULSÃO POLIMÉRICA (ADESIVO) COM PREPARO MANUAL. AF_06/2014</v>
          </cell>
          <cell r="C9175" t="str">
            <v>M2</v>
          </cell>
          <cell r="D9175">
            <v>3.03</v>
          </cell>
        </row>
        <row r="9176">
          <cell r="A9176" t="str">
            <v>87882</v>
          </cell>
          <cell r="B9176" t="str">
            <v>CHAPISCO APLICADO NO TETO, COM ROLO PARA TEXTURA ACRÍLICA. ARGAMASSA TRAÇO 1:4 E EMULSÃO POLIMÉRICA (ADESIVO) COM PREPARO EM BETONEIRA 400L. AF_06/2014</v>
          </cell>
          <cell r="C9176" t="str">
            <v>M2</v>
          </cell>
          <cell r="D9176">
            <v>2.95</v>
          </cell>
        </row>
        <row r="9177">
          <cell r="A9177" t="str">
            <v>87883</v>
          </cell>
          <cell r="B9177" t="str">
            <v>CHAPISCO APLICADO NO TETO, COM ROLO PARA TEXTURA ACRÍLICA. ARGAMASSA TRAÇO 1:4 E EMULSÃO POLIMÉRICA (ADESIVO) COM PREPARO EM MISTURADOR 300 KG. AF_06/2014</v>
          </cell>
          <cell r="C9177" t="str">
            <v>M2</v>
          </cell>
          <cell r="D9177">
            <v>2.93</v>
          </cell>
        </row>
        <row r="9178">
          <cell r="A9178" t="str">
            <v>87884</v>
          </cell>
          <cell r="B9178" t="str">
            <v>CHAPISCO APLICADO NO TETO, COM ROLO PARA TEXTURA ACRÍLICA. ARGAMASSA I NDUSTRIALIZADA COM PREPARO MANUAL. AF_06/2014</v>
          </cell>
          <cell r="C9178" t="str">
            <v>M2</v>
          </cell>
          <cell r="D9178">
            <v>8.75</v>
          </cell>
        </row>
        <row r="9179">
          <cell r="A9179" t="str">
            <v>87885</v>
          </cell>
          <cell r="B9179" t="str">
            <v>CHAPISCO APLICADO SOMENTE EM PILARES E VIGAS DAS PAREDES INTERNAS, COM ROLO PARA TEXTURA ACRÍLICA. ARGAMASSA INDUSTRIALIZADA COM PREPARO EM MISTURADOR 300 KG. AF_06/2014</v>
          </cell>
          <cell r="C9179" t="str">
            <v>M2</v>
          </cell>
          <cell r="D9179">
            <v>8.5500000000000007</v>
          </cell>
        </row>
        <row r="9180">
          <cell r="A9180" t="str">
            <v>87886</v>
          </cell>
          <cell r="B9180" t="str">
            <v>CHAPISCO APLICADO NO TETO, COM DESEMPENADEIRA DENTADA. ARGAMASSA INDUS TRIALIZADA COM PREPARO MANUAL. AF_06/2014</v>
          </cell>
          <cell r="C9180" t="str">
            <v>M2</v>
          </cell>
          <cell r="D9180">
            <v>19.66</v>
          </cell>
        </row>
        <row r="9181">
          <cell r="A9181" t="str">
            <v>87887</v>
          </cell>
          <cell r="B9181" t="str">
            <v>CHAPISCO APLICADO NO TETO, COM DESEMPENADEIRA DENTADA. ARGAMASSA INDUS TRIALIZADA COM PREPARO EM MISTURADOR 300 KG. AF_06/2014</v>
          </cell>
          <cell r="C9181" t="str">
            <v>M2</v>
          </cell>
          <cell r="D9181">
            <v>19.2</v>
          </cell>
        </row>
        <row r="9182">
          <cell r="A9182" t="str">
            <v>87888</v>
          </cell>
          <cell r="B9182" t="str">
            <v>CHAPISCO APLICADO TANTO EM PILARES E VIGAS DE CONCRETO COMO EM ALVENARIA DE FACHADA SEM PRESENÇA DE VÃOS, COM ROLO PARA TEXTURA ACRÍLICA. ARGAMASSA TRAÇO 1:4 E EMULSÃO POLIMÉRICA (ADESIVO) COM PREPARO MANUAL. A F_06/2014</v>
          </cell>
          <cell r="C9182" t="str">
            <v>M2</v>
          </cell>
          <cell r="D9182">
            <v>3.86</v>
          </cell>
        </row>
        <row r="9183">
          <cell r="A9183" t="str">
            <v>87889</v>
          </cell>
          <cell r="B9183" t="str">
            <v>CHAPISCO APLICADO TANTO EM PILARES E VIGAS DE CONCRETO COMO EM ALVENARIA DE FACHADA SEM PRESENÇA DE VÃOS, COM ROLO PARA TEXTURA ACRÍLICA. ARGAMASSA TRAÇO 1:4 E EMULSÃO POLIMÉRICA (ADESIVO) COM PREPARO EM BETONE IRA 400L. AF_06/2014</v>
          </cell>
          <cell r="C9183" t="str">
            <v>M2</v>
          </cell>
          <cell r="D9183">
            <v>3.78</v>
          </cell>
        </row>
        <row r="9184">
          <cell r="A9184" t="str">
            <v>87890</v>
          </cell>
          <cell r="B9184" t="str">
            <v>CHAPISCO APLICADO TANTO EM PILARES E VIGAS DE CONCRETO COMO EM ALVENARIAS DE FACHADA SEM PRESENÇA DE VÃOS, COM ROLO PARA TEXTURA ACRÍLICA. ARGAMASSA TRAÇO 1:4 E EMULSÃO POLIMÉRICA (ADESIVO) COM PREPARO EM MISTU RADOR 300 KG. AF_06/2014</v>
          </cell>
          <cell r="C9184" t="str">
            <v>M2</v>
          </cell>
          <cell r="D9184">
            <v>3.76</v>
          </cell>
        </row>
        <row r="9185">
          <cell r="A9185" t="str">
            <v>87891</v>
          </cell>
          <cell r="B9185" t="str">
            <v>CHAPISCO APLICADO TANTO EM PILARES E VIGAS DE CONCRETO COMO EM ALVENARIA DE FACHADA SEM PRESENÇA DE VÃOS, COM ROLO PARA TEXTURA ACRÍLICA. ARGAMASSA INDUSTRIALIZADA COM PREPARO MANUAL. AF_06/2014</v>
          </cell>
          <cell r="C9185" t="str">
            <v>M2</v>
          </cell>
          <cell r="D9185">
            <v>9.58</v>
          </cell>
        </row>
        <row r="9186">
          <cell r="A9186" t="str">
            <v>87892</v>
          </cell>
          <cell r="B9186" t="str">
            <v>CHAPISCO APLICADO TANTO EM PILARES E VIGAS DE CONCRETO COMO EM ALVENARIA DE FACHADA SEM PRESENÇA DE VÃOS, COM ROLO PARA TEXTURA ACRÍLICA. ARGAMASSA INDUSTRIALIZADA COM PREPARO EM MISTURADOR 300 KG. AF_06/2014</v>
          </cell>
          <cell r="C9186" t="str">
            <v>M2</v>
          </cell>
          <cell r="D9186">
            <v>9.3800000000000008</v>
          </cell>
        </row>
        <row r="9187">
          <cell r="A9187" t="str">
            <v>87893</v>
          </cell>
          <cell r="B9187" t="str">
            <v>CHAPISCO APLICADO TANTO EM PILARES E VIGAS DE CONCRETO COMO EM ALVENARIA DE FACHADA SEM PRESENÇA DE VÃOS, COM COLHER DE PEDREIRO. ARGAMASSA TRAÇO 1:3 COM PREPARO MANUAL. AF_06/2014</v>
          </cell>
          <cell r="C9187" t="str">
            <v>M2</v>
          </cell>
          <cell r="D9187">
            <v>3.88</v>
          </cell>
        </row>
        <row r="9188">
          <cell r="A9188" t="str">
            <v>87894</v>
          </cell>
          <cell r="B9188" t="str">
            <v>CHAPISCO APLICADO TANTO EM PILARES E VIGAS DE CONCRETO COMO EM ALVENARIA DE FACHADA SEM PRESENÇA DE VÃOS, COM COLHER DE PEDREIRO. ARGAMASSA TRAÇO 1:3 COM PREPARO EM BETONEIRA 400L. AF_06/2014</v>
          </cell>
          <cell r="C9188" t="str">
            <v>M2</v>
          </cell>
          <cell r="D9188">
            <v>3.59</v>
          </cell>
        </row>
        <row r="9189">
          <cell r="A9189" t="str">
            <v>87895</v>
          </cell>
          <cell r="B9189" t="str">
            <v>CHAPISCO APLICADO TANTO EM PILARES E VIGAS DE CONCRETO COMO EM ALVENARIA DE FACHADA SEM PRESENÇA DE VÃOS, COM COLHER DE PEDREIRO. ARGAMASSA TRAÇO 1:3 COM PREPARO EM MISTURADOR 300 KG. AF_06/2014</v>
          </cell>
          <cell r="C9189" t="str">
            <v>M2</v>
          </cell>
          <cell r="D9189">
            <v>3.6</v>
          </cell>
        </row>
        <row r="9190">
          <cell r="A9190" t="str">
            <v>87899</v>
          </cell>
          <cell r="B9190" t="str">
            <v>CHAPISCO APLICADO TANTO EM PILARES E VIGAS DE CONCRETO COMO EM ALVENARIA DE FACHADA COM PRESENÇA DE VÃOS, COM ROLO PARA TEXTURA ACRÍLICA. ARGAMASSA TRAÇO 1:4 E EMULSÃO POLIMÉRICA (ADESIVO) COM PREPARO MANUAL. A F_06/2014</v>
          </cell>
          <cell r="C9190" t="str">
            <v>M2</v>
          </cell>
          <cell r="D9190">
            <v>4.53</v>
          </cell>
        </row>
        <row r="9191">
          <cell r="A9191" t="str">
            <v>87900</v>
          </cell>
          <cell r="B9191" t="str">
            <v>CHAPISCO APLICADO TANTO EM PILARES E VIGAS DE CONCRETO COMO EM ALVENARIA DE FACHADA COM PRESENÇA DE VÃOS, COM ROLO PARA TEXTURA ACRÍLICA. ARGAMASSA TRAÇO 1:4 E EMULSÃO POLIMÉRICA (ADESIVO) COM PREPARO EM BETONE IRA 400L. AF_06/2014</v>
          </cell>
          <cell r="C9191" t="str">
            <v>M2</v>
          </cell>
          <cell r="D9191">
            <v>4.45</v>
          </cell>
        </row>
        <row r="9192">
          <cell r="A9192" t="str">
            <v>87901</v>
          </cell>
          <cell r="B9192" t="str">
            <v>CHAPISCO APLICADO TANTO EM PILARES E VIGAS DE CONCRETO COMO EM ALVENARIA DE FACHADA COM PRESENÇA DE VÃOS, COM ROLO PARA TEXTURA ACRÍLICA. ARGAMASSA TRAÇO 1:4 E EMULSÃO POLIMÉRICA (ADESIVO) COM PREPARO EM MISTUR ADOR 300 KG. AF_06/2014</v>
          </cell>
          <cell r="C9192" t="str">
            <v>M2</v>
          </cell>
          <cell r="D9192">
            <v>4.43</v>
          </cell>
        </row>
        <row r="9193">
          <cell r="A9193" t="str">
            <v>87902</v>
          </cell>
          <cell r="B9193" t="str">
            <v>CHAPISCO APLICADO TANTO EM PILARES E VIGAS DE CONCRETO COMO EM ALVENARIA DE FACHADA COM PRESENÇA DE VÃOS, COM ROLO PARA TEXTURA ACRÍLICA. ARGAMASSA INDUSTRIALIZADA COM PREPARO MANUAL. AF_06/2014</v>
          </cell>
          <cell r="C9193" t="str">
            <v>M2</v>
          </cell>
          <cell r="D9193">
            <v>10.25</v>
          </cell>
        </row>
        <row r="9194">
          <cell r="A9194" t="str">
            <v>87903</v>
          </cell>
          <cell r="B9194" t="str">
            <v>CHAPISCO APLICADO TANTO EM PILARES E VIGAS DE CONCRETO COMO EM ALVENARIA DE FACHADA COM PRESENÇA DE VÃOS, COM ROLO PARA TEXTURA ACRÍLICA. ARGAMASSA INDUSTRIALIZADA COM PREPARO EM MISTURADOR 300 KG. AF_06/2014</v>
          </cell>
          <cell r="C9194" t="str">
            <v>M2</v>
          </cell>
          <cell r="D9194">
            <v>10.050000000000001</v>
          </cell>
        </row>
        <row r="9195">
          <cell r="A9195" t="str">
            <v>87904</v>
          </cell>
          <cell r="B9195" t="str">
            <v>CHAPISCO APLICADO TANTO EM PILARES E VIGAS DE CONCRETO COMO EM ALVENARIA DE FACHADA COM PRESENÇA DE VÃOS, COM COLHER DE PEDREIRO. ARGAMASSA TRAÇO 1:3 COM PREPARO MANUAL. AF_06/2014</v>
          </cell>
          <cell r="C9195" t="str">
            <v>M2</v>
          </cell>
          <cell r="D9195">
            <v>5</v>
          </cell>
        </row>
        <row r="9196">
          <cell r="A9196" t="str">
            <v>87905</v>
          </cell>
          <cell r="B9196" t="str">
            <v>CHAPISCO APLICADO TANTO EM PILARES E VIGAS DE CONCRETO COMO EM ALVENARIA DE FACHADA COM PRESENÇA DE VÃOS, COM COLHER DE PEDREIRO. ARGAMASSA TRAÇO 1:3 COM PREPARO EM BETONEIRA 400L. AF_06/2014</v>
          </cell>
          <cell r="C9196" t="str">
            <v>M2</v>
          </cell>
          <cell r="D9196">
            <v>4.71</v>
          </cell>
        </row>
        <row r="9197">
          <cell r="A9197" t="str">
            <v>87906</v>
          </cell>
          <cell r="B9197" t="str">
            <v>CHAPISCO APLICADO TANTO EM PILARES E VIGAS DE CONCRETO COMO EM ALVENARIA DE FACHADA COM PRESENÇA DE VÃOS, COM COLHER DE PEDREIRO. ARGAMASSA TRAÇO 1:3 COM PREPARO EM MISTURADOR 300 KG. AF_06/2014</v>
          </cell>
          <cell r="C9197" t="str">
            <v>M2</v>
          </cell>
          <cell r="D9197">
            <v>4.72</v>
          </cell>
        </row>
        <row r="9198">
          <cell r="A9198" t="str">
            <v>87910</v>
          </cell>
          <cell r="B9198" t="str">
            <v>CHAPISCO APLICADO SOMENTE NA ESTRUTURA DE CONCRETO DA FACHADA, COM DESEMPENADEIRA DENTADA. ARGAMASSA INDUSTRIALIZADA COM PREPARO MANUAL. AF_ 41791</v>
          </cell>
          <cell r="C9198" t="str">
            <v>M2</v>
          </cell>
          <cell r="D9198">
            <v>19.61</v>
          </cell>
        </row>
        <row r="9199">
          <cell r="A9199" t="str">
            <v>87911</v>
          </cell>
          <cell r="B9199" t="str">
            <v>CHAPISCO APLICADO SOMENTE NA ESTRUTURA DE CONCRETO DA FACHADA, COM DESEMPENADEIRA DENTADA. ARGAMASSA INDUSTRIALIZADA COM PREPARO EM MISTURAD OR 300 KG. AF_06/2014</v>
          </cell>
          <cell r="C9199" t="str">
            <v>M2</v>
          </cell>
          <cell r="D9199">
            <v>19.149999999999999</v>
          </cell>
        </row>
        <row r="9200">
          <cell r="A9200" t="str">
            <v>107</v>
          </cell>
          <cell r="B9200" t="str">
            <v>EMBOCO</v>
          </cell>
          <cell r="C9200">
            <v>0</v>
          </cell>
          <cell r="D9200">
            <v>0</v>
          </cell>
        </row>
        <row r="9201">
          <cell r="A9201" t="str">
            <v>5991</v>
          </cell>
          <cell r="B9201" t="str">
            <v>BARRA LISA COM ARGAMASSA TRACO 1:4 (CIMENTO E AREIA GROSSA), ESPESSURA 2,0CM, INCLUSO ADITIVO IMPERMEABILIZANTE, PREPARO MECANICO DA ARGAMASSA</v>
          </cell>
          <cell r="C9201" t="str">
            <v>M2</v>
          </cell>
          <cell r="D9201">
            <v>29.55</v>
          </cell>
        </row>
        <row r="9202">
          <cell r="A9202" t="str">
            <v>5997</v>
          </cell>
          <cell r="B9202" t="str">
            <v>BARRA LISA COM ARGAMASSA TRACO 1:4 (CIMENTO E AREIA GROSSA), ESPESSURA 2,0CM, PREPARO MECANICO DA ARGAMASSA</v>
          </cell>
          <cell r="C9202" t="str">
            <v>M2</v>
          </cell>
          <cell r="D9202">
            <v>27.93</v>
          </cell>
        </row>
        <row r="9203">
          <cell r="A9203" t="str">
            <v>84023</v>
          </cell>
          <cell r="B9203" t="str">
            <v>BARRA LISA TRACO 1:3 (CIMENTO E AREIA MEDIA), ESPESSURA 1,5CM, PREPARO MANUAL DA ARGAMASSA</v>
          </cell>
          <cell r="C9203" t="str">
            <v>M2</v>
          </cell>
          <cell r="D9203">
            <v>28.7</v>
          </cell>
        </row>
        <row r="9204">
          <cell r="A9204" t="str">
            <v>84024</v>
          </cell>
          <cell r="B9204" t="str">
            <v>BARRA LISA TRACO 1:3 (CIMENTO E AREIA MEDIA), ESPESSURA 1,0CM, PREPARO MANUAL DA ARGAMASSA</v>
          </cell>
          <cell r="C9204" t="str">
            <v>M2</v>
          </cell>
          <cell r="D9204">
            <v>26.67</v>
          </cell>
        </row>
        <row r="9205">
          <cell r="A9205" t="str">
            <v>84026</v>
          </cell>
          <cell r="B9205" t="str">
            <v>BARRA LISA TRACO 1:4 (CIMENTO E AREIA MEDIA), ESPESSURA 2,0CM, PREPARO MANUAL DA ARGAMASSA</v>
          </cell>
          <cell r="C9205" t="str">
            <v>M2</v>
          </cell>
          <cell r="D9205">
            <v>33.450000000000003</v>
          </cell>
        </row>
        <row r="9206">
          <cell r="A9206" t="str">
            <v>84027</v>
          </cell>
          <cell r="B9206" t="str">
            <v>BARRA LISA TRACO 1:3 (CIMENTO E AREIA MEDIA), ESPESSURA 0,5CM, PREPARO MANUAL DA ARGAMASSA</v>
          </cell>
          <cell r="C9206" t="str">
            <v>M2</v>
          </cell>
          <cell r="D9206">
            <v>22.18</v>
          </cell>
        </row>
        <row r="9207">
          <cell r="A9207" t="str">
            <v>84028</v>
          </cell>
          <cell r="B9207" t="str">
            <v>BARRA LISA TRACO 1:4 (CIMENTO E AREIA MEDIA), COM CORANTE AMARELO, ESP ESSURA 2,0CM, PREPARO MANUAL DA ARGAMASSA</v>
          </cell>
          <cell r="C9207" t="str">
            <v>M2</v>
          </cell>
          <cell r="D9207">
            <v>37.299999999999997</v>
          </cell>
        </row>
        <row r="9208">
          <cell r="A9208" t="str">
            <v>84072</v>
          </cell>
          <cell r="B9208" t="str">
            <v>BARRA LISA TRACO 1:3 (CIMENTO E AREIA MEDIA NAO PENEIRADA), INCLUSO ADITIVO IMPERMEABILIZANTE, ESPESSURA 0,5CM, PREPARO MANUAL DA ARGAMASSA</v>
          </cell>
          <cell r="C9208" t="str">
            <v>M2</v>
          </cell>
          <cell r="D9208">
            <v>22.53</v>
          </cell>
        </row>
        <row r="9209">
          <cell r="A9209" t="str">
            <v>87411</v>
          </cell>
          <cell r="B9209" t="str">
            <v>APLICAÇÃO MANUAL DE GESSO DESEMPENADO (SEM TALISCAS) EM TETO DE AMBIENTES DE ÁREA MAIOR QUE 10M², ESPESSURA DE 0,5CM. AF_06/2014</v>
          </cell>
          <cell r="C9209" t="str">
            <v>M2</v>
          </cell>
          <cell r="D9209">
            <v>7.9</v>
          </cell>
        </row>
        <row r="9210">
          <cell r="A9210" t="str">
            <v>87412</v>
          </cell>
          <cell r="B9210" t="str">
            <v>APLICAÇÃO MANUAL DE GESSO DESEMPENADO (SEM TALISCAS) EM TETO DE AMBIENTES DE ÁREA ENTRE 5M² E 10M², ESPESSURA DE 0,5CM. AF_06/2014</v>
          </cell>
          <cell r="C9210" t="str">
            <v>M2</v>
          </cell>
          <cell r="D9210">
            <v>11.3</v>
          </cell>
        </row>
        <row r="9211">
          <cell r="A9211" t="str">
            <v>87413</v>
          </cell>
          <cell r="B9211" t="str">
            <v>APLICAÇÃO MANUAL DE GESSO DESEMPENADO (SEM TALISCAS) EM TETO DE AMBIENTES DE ÁREA MENOR QUE 5M², ESPESSURA DE 0,5CM. AF_06/2014</v>
          </cell>
          <cell r="C9211" t="str">
            <v>M2</v>
          </cell>
          <cell r="D9211">
            <v>13.25</v>
          </cell>
        </row>
        <row r="9212">
          <cell r="A9212" t="str">
            <v>87414</v>
          </cell>
          <cell r="B9212" t="str">
            <v>APLICAÇÃO MANUAL DE GESSO DESEMPENADO (SEM TALISCAS) EM TETO DE AMBIENTES DE ÁREA MAIOR QUE 10M², ESPESSURA DE 1,0CM. AF_06/2014</v>
          </cell>
          <cell r="C9212" t="str">
            <v>M2</v>
          </cell>
          <cell r="D9212">
            <v>11.71</v>
          </cell>
        </row>
        <row r="9213">
          <cell r="A9213" t="str">
            <v>87415</v>
          </cell>
          <cell r="B9213" t="str">
            <v>APLICAÇÃO MANUAL DE GESSO DESEMPENADO (SEM TALISCAS) EM TETO DE AMBIENTES DE ÁREA ENTRE 5M² E 10M², ESPESSURA DE 1,0CM. AF_06/2014</v>
          </cell>
          <cell r="C9213" t="str">
            <v>M2</v>
          </cell>
          <cell r="D9213">
            <v>15.01</v>
          </cell>
        </row>
        <row r="9214">
          <cell r="A9214" t="str">
            <v>87416</v>
          </cell>
          <cell r="B9214" t="str">
            <v>APLICAÇÃO MANUAL DE GESSO DESEMPENADO (SEM TALISCAS) EM TETO DE AMBIENTES DE ÁREA MENOR QUE 5M², ESPESSURA DE 1,0CM. AF_06/2014</v>
          </cell>
          <cell r="C9214" t="str">
            <v>M2</v>
          </cell>
          <cell r="D9214">
            <v>17.079999999999998</v>
          </cell>
        </row>
        <row r="9215">
          <cell r="A9215" t="str">
            <v>87417</v>
          </cell>
          <cell r="B9215" t="str">
            <v>APLICAÇÃO MANUAL DE GESSO DESEMPENADO (SEM TALISCAS) EM PAREDES DE AMBIENTES DE ÁREA MAIOR QUE 10M², ESPESSURA DE 0,5CM. AF_06/2014</v>
          </cell>
          <cell r="C9215" t="str">
            <v>M2</v>
          </cell>
          <cell r="D9215">
            <v>8.3800000000000008</v>
          </cell>
        </row>
        <row r="9216">
          <cell r="A9216" t="str">
            <v>87418</v>
          </cell>
          <cell r="B9216" t="str">
            <v>APLICAÇÃO MANUAL DE GESSO DESEMPENADO (SEM TALISCAS) EM PAREDES DE AMBIENTES DE ÁREA ENTRE 5M² E 10M², ESPESSURA DE 0,5CM. AF_06/2014</v>
          </cell>
          <cell r="C9216" t="str">
            <v>M2</v>
          </cell>
          <cell r="D9216">
            <v>8.6300000000000008</v>
          </cell>
        </row>
        <row r="9217">
          <cell r="A9217" t="str">
            <v>87419</v>
          </cell>
          <cell r="B9217" t="str">
            <v>APLICAÇÃO MANUAL DE GESSO DESEMPENADO (SEM TALISCAS) EM PAREDES DE AMBIENTES DE ÁREA MENOR QUE 5M², ESPESSURA DE 0,5CM. AF_06/2014</v>
          </cell>
          <cell r="C9217" t="str">
            <v>M2</v>
          </cell>
          <cell r="D9217">
            <v>9.36</v>
          </cell>
        </row>
        <row r="9218">
          <cell r="A9218" t="str">
            <v>87420</v>
          </cell>
          <cell r="B9218" t="str">
            <v>APLICAÇÃO MANUAL DE GESSO DESEMPENADO (SEM TALISCAS) EM PAREDES DE AMBIENTES DE ÁREA MAIOR QUE 10M², ESPESSURA DE 1,0CM. AF_06/2014</v>
          </cell>
          <cell r="C9218" t="str">
            <v>M2</v>
          </cell>
          <cell r="D9218">
            <v>12.57</v>
          </cell>
        </row>
        <row r="9219">
          <cell r="A9219" t="str">
            <v>87421</v>
          </cell>
          <cell r="B9219" t="str">
            <v>APLICAÇÃO MANUAL DE GESSO DESEMPENADO (SEM TALISCAS) EM PAREDES DE AMBIENTES DE ÁREA ENTRE 5M² E 10M², ESPESSURA DE 1,0CM. AF_06/2014</v>
          </cell>
          <cell r="C9219" t="str">
            <v>M2</v>
          </cell>
          <cell r="D9219">
            <v>12.82</v>
          </cell>
        </row>
        <row r="9220">
          <cell r="A9220" t="str">
            <v>87422</v>
          </cell>
          <cell r="B9220" t="str">
            <v>APLICAÇÃO MANUAL DE GESSO DESEMPENADO (SEM TALISCAS) EM PAREDES DE AMBIENTES DE ÁREA MENOR QUE 5M², ESPESSURA DE 1,0CM. AF_06/2014</v>
          </cell>
          <cell r="C9220" t="str">
            <v>M2</v>
          </cell>
          <cell r="D9220">
            <v>13.55</v>
          </cell>
        </row>
        <row r="9221">
          <cell r="A9221" t="str">
            <v>87423</v>
          </cell>
          <cell r="B9221" t="str">
            <v>APLICAÇÃO MANUAL DE GESSO SARRAFEADO (COM TALISCAS) EM PAREDES DE AMBIENTES DE ÁREA MAIOR QUE 10M², ESPESSURA DE 1,0CM. AF_06/2014</v>
          </cell>
          <cell r="C9221" t="str">
            <v>M2</v>
          </cell>
          <cell r="D9221">
            <v>16.7</v>
          </cell>
        </row>
        <row r="9222">
          <cell r="A9222" t="str">
            <v>87424</v>
          </cell>
          <cell r="B9222" t="str">
            <v>APLICAÇÃO MANUAL DE GESSO SARRAFEADO (COM TALISCAS) EM PAREDES DE AMBIENTES DE ÁREA ENTRE 5M² E 10M², ESPESSURA DE 1,0CM. AF_06/2014</v>
          </cell>
          <cell r="C9222" t="str">
            <v>M2</v>
          </cell>
          <cell r="D9222">
            <v>17.079999999999998</v>
          </cell>
        </row>
        <row r="9223">
          <cell r="A9223" t="str">
            <v>87425</v>
          </cell>
          <cell r="B9223" t="str">
            <v>APLICAÇÃO MANUAL DE GESSO SARRAFEADO (COM TALISCAS) EM PAREDES DE AMBIENTES DE ÁREA MENOR QUE 5M², ESPESSURA DE 1,0CM. AF_06/2014</v>
          </cell>
          <cell r="C9223" t="str">
            <v>M2</v>
          </cell>
          <cell r="D9223">
            <v>17.68</v>
          </cell>
        </row>
        <row r="9224">
          <cell r="A9224" t="str">
            <v>87426</v>
          </cell>
          <cell r="B9224" t="str">
            <v>APLICAÇÃO MANUAL DE GESSO SARRAFEADO (COM TALISCAS) EM PAREDES DE AMBIENTES DE ÁREA MAIOR QUE 10M², ESPESSURA DE 1,5CM. AF_06/2014</v>
          </cell>
          <cell r="C9224" t="str">
            <v>M2</v>
          </cell>
          <cell r="D9224">
            <v>19.62</v>
          </cell>
        </row>
        <row r="9225">
          <cell r="A9225" t="str">
            <v>87427</v>
          </cell>
          <cell r="B9225" t="str">
            <v>APLICAÇÃO MANUAL DE GESSO SARRAFEADO (COM TALISCAS) EM PAREDES DE AMBIENTES DE ÁREA ENTRE 5M² E 10M², ESPESSURA DE 1,5CM. AF_06/2014</v>
          </cell>
          <cell r="C9225" t="str">
            <v>M2</v>
          </cell>
          <cell r="D9225">
            <v>19.989999999999998</v>
          </cell>
        </row>
        <row r="9226">
          <cell r="A9226" t="str">
            <v>87428</v>
          </cell>
          <cell r="B9226" t="str">
            <v>APLICAÇÃO MANUAL DE GESSO SARRAFEADO (COM TALISCAS) EM PAREDES DE AMBIENTES DE ÁREA MENOR QUE 5M², ESPESSURA DE 1,5CM. AF_06/2014</v>
          </cell>
          <cell r="C9226" t="str">
            <v>M2</v>
          </cell>
          <cell r="D9226">
            <v>20.59</v>
          </cell>
        </row>
        <row r="9227">
          <cell r="A9227" t="str">
            <v>87429</v>
          </cell>
          <cell r="B9227" t="str">
            <v>APLICAÇÃO DE GESSO PROJETADO COM EQUIPAMENTO DE PROJEÇÃO EM PAREDES DE AMBIENTES DE ÁREA MAIOR QUE 10M², DESEMPENADO (SEM TALISCAS), ESPESSURA DE 0,5CM. AF_06/2014</v>
          </cell>
          <cell r="C9227" t="str">
            <v>M2</v>
          </cell>
          <cell r="D9227">
            <v>10.57</v>
          </cell>
        </row>
        <row r="9228">
          <cell r="A9228" t="str">
            <v>87430</v>
          </cell>
          <cell r="B9228" t="str">
            <v>APLICAÇÃO DE GESSO PROJETADO COM EQUIPAMENTO DE PROJEÇÃO EM PAREDES DE AMBIENTES DE ÁREA ENTRE 5M² E 10M², DESEMPENADO (SEM TALISCAS), ESPESSURA DE 0,5CM. AF_06/2014</v>
          </cell>
          <cell r="C9228" t="str">
            <v>M2</v>
          </cell>
          <cell r="D9228">
            <v>10.82</v>
          </cell>
        </row>
        <row r="9229">
          <cell r="A9229" t="str">
            <v>87431</v>
          </cell>
          <cell r="B9229" t="str">
            <v>APLICAÇÃO DE GESSO PROJETADO COM EQUIPAMENTO DE PROJEÇÃO EM PAREDES DE AMBIENTES DE ÁREA MENOR QUE 5M², DESEMPENADO (SEM TALISCAS), ESPESSURA DE 0,5CM. AF_06/2014</v>
          </cell>
          <cell r="C9229" t="str">
            <v>M2</v>
          </cell>
          <cell r="D9229">
            <v>10.94</v>
          </cell>
        </row>
        <row r="9230">
          <cell r="A9230" t="str">
            <v>87432</v>
          </cell>
          <cell r="B9230" t="str">
            <v>APLICAÇÃO DE GESSO PROJETADO COM EQUIPAMENTO DE PROJEÇÃO EM PAREDES DE AMBIENTES DE ÁREA MAIOR QUE 10M², DESEMPENADO (SEM TALISCAS), ESPESSURA DE 1,0CM. AF_06/2014</v>
          </cell>
          <cell r="C9230" t="str">
            <v>M2</v>
          </cell>
          <cell r="D9230">
            <v>15.58</v>
          </cell>
        </row>
        <row r="9231">
          <cell r="A9231" t="str">
            <v>87433</v>
          </cell>
          <cell r="B9231" t="str">
            <v>APLICAÇÃO DE GESSO PROJETADO COM EQUIPAMENTO DE PROJEÇÃO EM PAREDES DE AMBIENTES DE ÁREA ENTRE 5M² E 10M², DESEMPENADO (SEM TALISCAS), ESPESSURA DE 1,0CM. AF_06/2014</v>
          </cell>
          <cell r="C9231" t="str">
            <v>M2</v>
          </cell>
          <cell r="D9231">
            <v>16.079999999999998</v>
          </cell>
        </row>
        <row r="9232">
          <cell r="A9232" t="str">
            <v>87434</v>
          </cell>
          <cell r="B9232" t="str">
            <v>APLICAÇÃO DE GESSO PROJETADO COM EQUIPAMENTO DE PROJEÇÃO EM PAREDES DE AMBIENTES DE ÁREA MENOR QUE 5M², DESEMPENADO (SEM TALISCAS), ESPESSURA DE 1,0CM. AF_06/2014</v>
          </cell>
          <cell r="C9232" t="str">
            <v>M2</v>
          </cell>
          <cell r="D9232">
            <v>16.440000000000001</v>
          </cell>
        </row>
        <row r="9233">
          <cell r="A9233" t="str">
            <v>87435</v>
          </cell>
          <cell r="B9233" t="str">
            <v>APLICAÇÃO DE GESSO PROJETADO COM EQUIPAMENTO DE PROJEÇÃO EM PAREDES DE AMBIENTES DE ÁREA MAIOR QUE 10M², SARRAFEADO (COM TALISCAS), ESPESSURA DE 1,0CM. AF_06/2014</v>
          </cell>
          <cell r="C9233" t="str">
            <v>M2</v>
          </cell>
          <cell r="D9233">
            <v>17.170000000000002</v>
          </cell>
        </row>
        <row r="9234">
          <cell r="A9234" t="str">
            <v>87436</v>
          </cell>
          <cell r="B9234" t="str">
            <v>APLICAÇÃO DE GESSO PROJETADO COM EQUIPAMENTO DE PROJEÇÃO EM PAREDES DE AMBIENTES DE ÁREA ENTRE 5M² E 10M², SARRAFEADO (COM TALISCAS), ESPESSURA DE 1,0CM. AF_06/2014</v>
          </cell>
          <cell r="C9234" t="str">
            <v>M2</v>
          </cell>
          <cell r="D9234">
            <v>18.03</v>
          </cell>
        </row>
        <row r="9235">
          <cell r="A9235" t="str">
            <v>87437</v>
          </cell>
          <cell r="B9235" t="str">
            <v>APLICAÇÃO DE GESSO PROJETADO COM EQUIPAMENTO DE PROJEÇÃO EM PAREDES DE AMBIENTES DE ÁREA MENOR QUE 5M², SARRAFEADO (COM TALISCAS), ESPESSURA DE 1,0CM. AF_06/2014</v>
          </cell>
          <cell r="C9235" t="str">
            <v>M2</v>
          </cell>
          <cell r="D9235">
            <v>18.63</v>
          </cell>
        </row>
        <row r="9236">
          <cell r="A9236" t="str">
            <v>87438</v>
          </cell>
          <cell r="B9236" t="str">
            <v>APLICAÇÃO DE GESSO PROJETADO COM EQUIPAMENTO DE PROJEÇÃO EM PAREDES DE AMBIENTES DE ÁREA MAIOR QUE 10M², SARRAFEADO (COM TALISCAS), ESPESSURA DE 1,5CM. AF_06/2014</v>
          </cell>
          <cell r="C9236" t="str">
            <v>M2</v>
          </cell>
          <cell r="D9236">
            <v>21.32</v>
          </cell>
        </row>
        <row r="9237">
          <cell r="A9237" t="str">
            <v>87439</v>
          </cell>
          <cell r="B9237" t="str">
            <v>APLICAÇÃO DE GESSO PROJETADO COM EQUIPAMENTO DE PROJEÇÃO EM PAREDES DE AMBIENTES DE ÁREA ENTRE 5M² E 10M², SARRAFEADO (COM TALISCAS), ESPESSURA DE 1,5CM. AF_06/2014</v>
          </cell>
          <cell r="C9237" t="str">
            <v>M2</v>
          </cell>
          <cell r="D9237">
            <v>22.41</v>
          </cell>
        </row>
        <row r="9238">
          <cell r="A9238" t="str">
            <v>87440</v>
          </cell>
          <cell r="B9238" t="str">
            <v>APLICAÇÃO DE GESSO PROJETADO COM EQUIPAMENTO DE PROJEÇÃO EM PAREDES DE AMBIENTES DE ÁREA MENOR QUE 5M², SARRAFEADO (COM TALISCAS), ESPESSURA DE 1,5CM. AF_06/2014</v>
          </cell>
          <cell r="C9238" t="str">
            <v>M2</v>
          </cell>
          <cell r="D9238">
            <v>22.91</v>
          </cell>
        </row>
        <row r="9239">
          <cell r="A9239" t="str">
            <v>87527</v>
          </cell>
          <cell r="B9239" t="str">
            <v>EMBOÇO, PARA RECEBIMENTO DE CERÂMICA, EM ARGAMASSA TRAÇO 1:2:8, PREPARO MECÂNICO COM BETONEIRA 400L, APLICADO MANUALMENTE EM FACES INTERNAS DE PAREDES DE AMBIENTES COM ÁREA MENOR QUE 5M2, ESPESSURA DE 20MM, COM EXECUÇÃO DE TALISCAS. AF_06/2014</v>
          </cell>
          <cell r="C9239" t="str">
            <v>M2</v>
          </cell>
          <cell r="D9239">
            <v>22.29</v>
          </cell>
        </row>
        <row r="9240">
          <cell r="A9240" t="str">
            <v>87528</v>
          </cell>
          <cell r="B9240" t="str">
            <v>EMBOÇO, PARA RECEBIMENTO DE CERÂMICA, EM ARGAMASSA TRAÇO 1:2:8, PREPARO MANUAL, APLICADO MANUALMENTE EM FACES INTERNAS DE PAREDES DE AMBIENT ES COM ÁREA MENOR QUE 5M2, ESPESSURA DE 20MM, COM EXECUÇÃO DE TALISCAS . AF_06/2014</v>
          </cell>
          <cell r="C9240" t="str">
            <v>M2</v>
          </cell>
          <cell r="D9240">
            <v>24.69</v>
          </cell>
        </row>
        <row r="9241">
          <cell r="A9241" t="str">
            <v>87529</v>
          </cell>
          <cell r="B9241" t="str">
            <v>MASSA ÚNICA, PARA RECEBIMENTO DE PINTURA, EM ARGAMASSA TRAÇO 1:2:8, PREPARO MECÂNICO COM BETONEIRA 400L, APLICADA MANUALMENTE EM FACES INTER NAS DE PAREDES DE AMBIENTES COM ÁREA MENOR QUE 10M2, ESPESSURA DE 20MM , COM EXECUÇÃO DE TALISCAS. AF_06/2014</v>
          </cell>
          <cell r="C9241" t="str">
            <v>M2</v>
          </cell>
          <cell r="D9241">
            <v>20.37</v>
          </cell>
        </row>
        <row r="9242">
          <cell r="A9242" t="str">
            <v>87530</v>
          </cell>
          <cell r="B9242" t="str">
            <v>MASSA ÚNICA, PARA RECEBIMENTO DE PINTURA, EM ARGAMASSA TRAÇO 1:2:8, PREPARO MANUAL, APLICADA MANUALMENTE EM FACES INTERNAS DE PAREDES DE AMBIENTES COM ÁREA MENOR QUE 10M2, ESPESSURA DE 20MM, COM EXECUÇÃO DE TAL ISCAS. AF_06/2014</v>
          </cell>
          <cell r="C9242" t="str">
            <v>M2</v>
          </cell>
          <cell r="D9242">
            <v>22.77</v>
          </cell>
        </row>
        <row r="9243">
          <cell r="A9243" t="str">
            <v>87531</v>
          </cell>
          <cell r="B9243" t="str">
            <v>EMBOÇO, PARA RECEBIMENTO DE CERÂMICA, EM ARGAMASSA TRAÇO 1:2:8, PREPARO MECÂNICO COM BETONEIRA 400L, APLICADO MANUALMENTE EM FACES INTERNAS DE PAREDES DE AMBIENTES COM ÁREA ENTRE 5M2 E 10M2, ESPESSURA DE 20MM, COM EXECUÇÃO DE TALISCAS. AF_06/2014</v>
          </cell>
          <cell r="C9243" t="str">
            <v>M2</v>
          </cell>
          <cell r="D9243">
            <v>19.68</v>
          </cell>
        </row>
        <row r="9244">
          <cell r="A9244" t="str">
            <v>87532</v>
          </cell>
          <cell r="B9244" t="str">
            <v>EMBOÇO, PARA RECEBIMENTO DE CERÂMICA, EM ARGAMASSA TRAÇO 1:2:8, PREPARO MANUAL, APLICADO MANUALMENTE EM FACES INTERNAS DE PAREDES DE AMBIENT ES COM ÁREA ENTRE 5M2 E 10M2, ESPESSURA DE 20MM, COM EXECUÇÃO DE TALIS CAS. AF_06/2014</v>
          </cell>
          <cell r="C9244" t="str">
            <v>M2</v>
          </cell>
          <cell r="D9244">
            <v>22.08</v>
          </cell>
        </row>
        <row r="9245">
          <cell r="A9245" t="str">
            <v>87533</v>
          </cell>
          <cell r="B9245" t="str">
            <v>MASSA ÚNICA, PARA RECEBIMENTO DE PINTURA, EM ARGAMASSA TRAÇO 1:2:8, PREPARO MECÂNICO COM BETONEIRA 400L, APLICADA MANUALMENTE EM FACES INTER NAS DE PAREDES DE AMBIENTES COM ÁREA MAIOR QUE 10M2, ESPESSURA DE 20MM , COM EXECUÇÃO DE TALISCAS. AF_06/2014</v>
          </cell>
          <cell r="C9245" t="str">
            <v>M2</v>
          </cell>
          <cell r="D9245">
            <v>19.32</v>
          </cell>
        </row>
        <row r="9246">
          <cell r="A9246" t="str">
            <v>87534</v>
          </cell>
          <cell r="B9246" t="str">
            <v>MASSA ÚNICA, PARA RECEBIMENTO DE PINTURA, EM ARGAMASSA TRAÇO 1:2:8, PREPARO MANUAL, APLICADA MANUALMENTE EM FACES INTERNAS DE PAREDES DE AMBIENTES COM ÁREA MAIOR QUE 10M2, ESPESSURA DE 20MM, COM EXECUÇÃO DE TAL ISCAS. AF_06/2014</v>
          </cell>
          <cell r="C9246" t="str">
            <v>M2</v>
          </cell>
          <cell r="D9246">
            <v>21.73</v>
          </cell>
        </row>
        <row r="9247">
          <cell r="A9247" t="str">
            <v>87535</v>
          </cell>
          <cell r="B9247" t="str">
            <v>EMBOÇO, PARA RECEBIMENTO DE CERÂMICA, EM ARGAMASSA TRAÇO 1:2:8, PREPARO MECÂNICO COM BETONEIRA 400L, APLICADO MANUALMENTE EM FACES INTERNAS DE PAREDES DE AMBIENTES COM ÁREA MAIOR QUE 10M2, ESPESSURA DE 20MM, COM EXECUÇÃO DE TALISCAS. AF_06/2014</v>
          </cell>
          <cell r="C9247" t="str">
            <v>M2</v>
          </cell>
          <cell r="D9247">
            <v>17.760000000000002</v>
          </cell>
        </row>
        <row r="9248">
          <cell r="A9248" t="str">
            <v>87536</v>
          </cell>
          <cell r="B9248" t="str">
            <v>EMBOÇO, PARA RECEBIMENTO DE CERÂMICA, EM ARGAMASSA TRAÇO 1:2:8, PREPARO MANUAL, APLICADO MANUALMENTE EM FACES INTERNAS DE PAREDES DE AMBIENT ES COM ÁREA MAIOR QUE 10M2, ESPESSURA DE 20MM, COM EXECUÇÃO DE TALISCA S. AF_06/2014</v>
          </cell>
          <cell r="C9248" t="str">
            <v>M2</v>
          </cell>
          <cell r="D9248">
            <v>20.16</v>
          </cell>
        </row>
        <row r="9249">
          <cell r="A9249" t="str">
            <v>87537</v>
          </cell>
          <cell r="B9249" t="str">
            <v>EMBOÇO, PARA RECEBIMENTO DE CERÂMICA, EM ARGAMASSA INDUSTRIALIZADA, APLICADO COM EQUIPAMENTO DE MISTURA E PROJEÇÃO DE 1,5 M3/H, EM FACES INT ERNAS DE PAREDES DE AMBIENTES COM ÁREA MENOR QUE 5M2, ESPESSURA 20MM, COM TALISCAS. AF_06/2014</v>
          </cell>
          <cell r="C9249" t="str">
            <v>M2</v>
          </cell>
          <cell r="D9249">
            <v>49.02</v>
          </cell>
        </row>
        <row r="9250">
          <cell r="A9250" t="str">
            <v>87538</v>
          </cell>
          <cell r="B9250" t="str">
            <v>MASSA ÚNICA, PARA RECEBIMENTO DE PINTURA, EM ARGAMASSA INDUSTRIALIZADA , APLICADO COM EQUIPAMENTO DE MISTURA E PROJEÇÃO DE 1,5 M3/H, EM FACES INTERNAS DE PAREDES DE AMBIENTES COM ÁREA MENOR QUE 10M2, ESPESSURA 2 0MM, COM TALISCAS. AF_06/2014</v>
          </cell>
          <cell r="C9250" t="str">
            <v>M2</v>
          </cell>
          <cell r="D9250">
            <v>47.39</v>
          </cell>
        </row>
        <row r="9251">
          <cell r="A9251" t="str">
            <v>87539</v>
          </cell>
          <cell r="B9251" t="str">
            <v>EMBOÇO, PARA RECEBIMENTO DE CERÂMICA, EM ARGAMASSA INDUSTRIALIZADA, APLICADO COM EQUIPAMENTO DE MISTURA E PROJEÇÃO DE 1,5 M3/H, EM FACES INT ERNAS DE PAREDES DE AMBIENTES COM ÁREA ENTRE 5M2 E 10M2, ESPESSURA 20M M, COM TALISCAS. AF_06/2014</v>
          </cell>
          <cell r="C9251" t="str">
            <v>M2</v>
          </cell>
          <cell r="D9251">
            <v>46.8</v>
          </cell>
        </row>
        <row r="9252">
          <cell r="A9252" t="str">
            <v>87540</v>
          </cell>
          <cell r="B9252" t="str">
            <v>MASSA ÚNICA, PARA RECEBIMENTO DE PINTURA, EM ARGAMASSA INDUSTRIALIZADA , APLICADO COM EQUIPAMENTO DE MISTURA E PROJEÇÃO DE 1,5 M3/H, EM FACES INTERNAS DE PAREDES DE AMBIENTES COM ÁREA MAIOR QUE 10M2, ESPESSURA 2 0MM, COM TALISCAS. AF_06/2014</v>
          </cell>
          <cell r="C9252" t="str">
            <v>M2</v>
          </cell>
          <cell r="D9252">
            <v>46.5</v>
          </cell>
        </row>
        <row r="9253">
          <cell r="A9253" t="str">
            <v>87541</v>
          </cell>
          <cell r="B9253" t="str">
            <v>EMBOÇO, PARA RECEBIMENTO DE CERÂMICA, EM ARGAMASSA INDUSTRIALIZADA, APLICADO COM EQUIPAMENTO DE MISTURA E PROJEÇÃO DE 1,5 M3/H, EM FACES INT ERNAS DE PAREDES DE AMBIENTES COM ÁREA MAIOR QUE 10M2, ESPESSURA 20MM, COM TALISCAS. AF_06/2014</v>
          </cell>
          <cell r="C9253" t="str">
            <v>M2</v>
          </cell>
          <cell r="D9253">
            <v>45.16</v>
          </cell>
        </row>
        <row r="9254">
          <cell r="A9254" t="str">
            <v>87542</v>
          </cell>
          <cell r="B9254" t="str">
            <v>MASSA ÚNICA, PARA RECEBIMENTO DE PINTURA OU CERÂMICA, EM ARGAMASSA INDUSTRIALIZADA, APLICADO COM EQUIPAMENTO DE MISTURA E PROJEÇÃO DE 1,5 M3 /H, EM FACES INTERNAS DE PAREDES DE AMBIENTES COM ÁREA MENOR QUE 5M2, ESPESSURA 5MM, SEM TALISCAS. AF_06/2014</v>
          </cell>
          <cell r="C9254" t="str">
            <v>M2</v>
          </cell>
          <cell r="D9254">
            <v>16.34</v>
          </cell>
        </row>
        <row r="9255">
          <cell r="A9255" t="str">
            <v>87543</v>
          </cell>
          <cell r="B9255" t="str">
            <v>MASSA ÚNICA, PARA RECEBIMENTO DE PINTURA OU CERÂMICA, EM ARGAMASSA INDUSTRIALIZADA, APLICADO COM EQUIPAMENTO DE MISTURA E PROJEÇÃO DE 1,5 M3 /H, EM FACES INTERNAS DE PAREDES DE AMBIENTES COM ÁREA ENTRE 5M2 E 10M 2, ESPESSURA 5MM, SEM TALISCAS. AF_06/2014</v>
          </cell>
          <cell r="C9255" t="str">
            <v>M2</v>
          </cell>
          <cell r="D9255">
            <v>15.29</v>
          </cell>
        </row>
        <row r="9256">
          <cell r="A9256" t="str">
            <v>87544</v>
          </cell>
          <cell r="B9256" t="str">
            <v>MASSA ÚNICA, PARA RECEBIMENTO DE PINTURA OU CERÂMICA, EM ARGAMASSA INDUSTRIALIZADA, APLICADO COM EQUIPAMENTO DE MISTURA E PROJEÇÃO DE 1,5 M3 /H, EM FACES INTERNAS DE PAREDES DE AMBIENTES COM ÁREA MAIOR QUE 10M2, ESPESSURA 5MM, SEM TALISCAS. AF_06/2014</v>
          </cell>
          <cell r="C9256" t="str">
            <v>M2</v>
          </cell>
          <cell r="D9256">
            <v>14.71</v>
          </cell>
        </row>
        <row r="9257">
          <cell r="A9257" t="str">
            <v>87545</v>
          </cell>
          <cell r="B9257" t="str">
            <v>EMBOÇO, PARA RECEBIMENTO DE CERÂMICA, EM ARGAMASSA TRAÇO 1:2:8, PREPARO MECÂNICO COM BETONEIRA 400L, APLICADO MANUALMENTE EM FACES INTERNAS DE PAREDES DE AMBIENTES COM ÁREA MENOR QUE 5M2, ESPESSURA DE 10MM, COM EXECUÇÃO DE TALISCAS. AF_06/2014</v>
          </cell>
          <cell r="C9257" t="str">
            <v>M2</v>
          </cell>
          <cell r="D9257">
            <v>14.92</v>
          </cell>
        </row>
        <row r="9258">
          <cell r="A9258" t="str">
            <v>87546</v>
          </cell>
          <cell r="B9258" t="str">
            <v>EMBOÇO, PARA RECEBIMENTO DE CERÂMICA, EM ARGAMASSA TRAÇO 1:2:8, PREPARO MANUAL, APLICADO MANUALMENTE EM FACES INTERNAS DE PAREDES DE AMBIENT ES COM ÁREA MENOR QUE 5M2, ESPESSURA DE 10MM, COM EXECUÇÃO DE TALISCAS . AF_06/2014</v>
          </cell>
          <cell r="C9258" t="str">
            <v>M2</v>
          </cell>
          <cell r="D9258">
            <v>16.29</v>
          </cell>
        </row>
        <row r="9259">
          <cell r="A9259" t="str">
            <v>87547</v>
          </cell>
          <cell r="B9259" t="str">
            <v>MASSA ÚNICA, PARA RECEBIMENTO DE PINTURA, EM ARGAMASSA TRAÇO 1:2:8, PREPARO MECÂNICO COM BETONEIRA 400L, APLICADA MANUALMENTE EM FACES INTER NAS DE PAREDES DE AMBIENTES COM ÁREA MENOR QUE 10M2, ESPESSURA DE 10MM , COM EXECUÇÃO DE TALISCAS. AF_06/2014</v>
          </cell>
          <cell r="C9259" t="str">
            <v>M2</v>
          </cell>
          <cell r="D9259">
            <v>13.01</v>
          </cell>
        </row>
        <row r="9260">
          <cell r="A9260" t="str">
            <v>87548</v>
          </cell>
          <cell r="B9260" t="str">
            <v>MASSA ÚNICA, PARA RECEBIMENTO DE PINTURA, EM ARGAMASSA TRAÇO 1:2:8, PREPARO MANUAL, APLICADA MANUALMENTE EM FACES INTERNAS DE PAREDES DE AMBIENTES COM ÁREA MENOR QUE 10M2, ESPESSURA DE 10MM, COM EXECUÇÃO DE TAL ISCAS. AF_06/2014</v>
          </cell>
          <cell r="C9260" t="str">
            <v>M2</v>
          </cell>
          <cell r="D9260">
            <v>14.37</v>
          </cell>
        </row>
        <row r="9261">
          <cell r="A9261" t="str">
            <v>87549</v>
          </cell>
          <cell r="B9261" t="str">
            <v>EMBOÇO, PARA RECEBIMENTO DE CERÂMICA, EM ARGAMASSA TRAÇO 1:2:8, PREPARO MECÂNICO COM BETONEIRA 400L, APLICADO MANUALMENTE EM FACES INTERNAS DE PAREDES DE AMBIENTES COM ÁREA ENTRE 5M2 E 10M2, ESPESSURA DE 10MM, COM EXECUÇÃO DE TALISCAS. AF_06/2014</v>
          </cell>
          <cell r="C9261" t="str">
            <v>M2</v>
          </cell>
          <cell r="D9261">
            <v>12.31</v>
          </cell>
        </row>
        <row r="9262">
          <cell r="A9262" t="str">
            <v>87550</v>
          </cell>
          <cell r="B9262" t="str">
            <v>EMBOÇO, PARA RECEBIMENTO DE CERÂMICA, EM ARGAMASSA TRAÇO 1:2:8, PREPARO MANUAL, APLICADO MANUALMENTE EM FACES INTERNAS DE PAREDES DE AMBIENT ES COM ÁREA ENTRE 5M2 E 10M2, ESPESSURA DE 10MM, COM EXECUÇÃO DE TALIS CAS. AF_06/2014</v>
          </cell>
          <cell r="C9262" t="str">
            <v>M2</v>
          </cell>
          <cell r="D9262">
            <v>13.68</v>
          </cell>
        </row>
        <row r="9263">
          <cell r="A9263" t="str">
            <v>87551</v>
          </cell>
          <cell r="B9263" t="str">
            <v>MASSA ÚNICA, PARA RECEBIMENTO DE PINTURA, EM ARGAMASSA TRAÇO 1:2:8, PREPARO MECÂNICO COM BETONEIRA 400L, APLICADA MANUALMENTE EM FACES INTER NAS DE PAREDES DE AMBIENTES COM ÁREA MAIOR QUE 10M2, ESPESSURA DE 10MM , COM EXECUÇÃO DE TALISCAS. AF_06/2014</v>
          </cell>
          <cell r="C9263" t="str">
            <v>M2</v>
          </cell>
          <cell r="D9263">
            <v>11.97</v>
          </cell>
        </row>
        <row r="9264">
          <cell r="A9264" t="str">
            <v>87552</v>
          </cell>
          <cell r="B9264" t="str">
            <v>MASSA ÚNICA, PARA RECEBIMENTO DE PINTURA, EM ARGAMASSA TRAÇO 1:2:8, PREPARO MANUAL, APLICADA MANUALMENTE EM FACES INTERNAS DE PAREDES DE AMBIENTES COM ÁREA MAIOR QUE 10M2, ESPESSURA DE 10MM, COM EXECUÇÃO DE TAL ISCAS. AF_06/2014</v>
          </cell>
          <cell r="C9264" t="str">
            <v>M2</v>
          </cell>
          <cell r="D9264">
            <v>13.33</v>
          </cell>
        </row>
        <row r="9265">
          <cell r="A9265" t="str">
            <v>87553</v>
          </cell>
          <cell r="B9265" t="str">
            <v>EMBOÇO, PARA RECEBIMENTO DE CERÂMICA, EM ARGAMASSA TRAÇO 1:2:8, PREPARO MECÂNICO COM BETONEIRA 400L, APLICADO MANUALMENTE EM FACES INTERNAS DE PAREDES DE AMBIENTES COM ÁREA MAIOR QUE 10M2, ESPESSURA DE 10MM, COM EXECUÇÃO DE TALISCAS. AF_06/2014</v>
          </cell>
          <cell r="C9265" t="str">
            <v>M2</v>
          </cell>
          <cell r="D9265">
            <v>10.39</v>
          </cell>
        </row>
        <row r="9266">
          <cell r="A9266" t="str">
            <v>87554</v>
          </cell>
          <cell r="B9266" t="str">
            <v>EMBOÇO, PARA RECEBIMENTO DE CERÂMICA, EM ARGAMASSA TRAÇO 1:2:8, PREPARO MANUAL, APLICADO MANUALMENTE EM FACES INTERNAS DE PAREDES DE AMBIENT ES COM ÁREA MAIOR QUE 10M2, ESPESSURA DE 10MM, COM EXECUÇÃO DE TALISCA S. AF_06/2014</v>
          </cell>
          <cell r="C9266" t="str">
            <v>M2</v>
          </cell>
          <cell r="D9266">
            <v>11.75</v>
          </cell>
        </row>
        <row r="9267">
          <cell r="A9267" t="str">
            <v>87555</v>
          </cell>
          <cell r="B9267" t="str">
            <v>EMBOÇO, PARA RECEBIMENTO DE CERÂMICA, EM ARGAMASSA INDUSTRIALIZADA, APLICADO COM EQUIPAMENTO DE MISTURA E PROJEÇÃO DE 1,5 M3/H, EM FACES INT ERNAS DE PAREDES DE AMBIENTES COM ÁREA MENOR QUE 5M2, ESPESSURA 10MM, COM TALISCAS. AF_06/2014</v>
          </cell>
          <cell r="C9267" t="str">
            <v>M2</v>
          </cell>
          <cell r="D9267">
            <v>29.46</v>
          </cell>
        </row>
        <row r="9268">
          <cell r="A9268" t="str">
            <v>87556</v>
          </cell>
          <cell r="B9268" t="str">
            <v>MASSA ÚNICA, PARA RECEBIMENTO DE PINTURA, EM ARGAMASSA INDUSTRIALIZADA , APLICADO COM EQUIPAMENTO DE MISTURA E PROJEÇÃO DE 1,5 M3/H, EM FACES INTERNAS DE PAREDES DE AMBIENTES COM ÁREA MENOR QUE 10M2, ESPESSURA 1 0MM, COM TALISCAS. AF_06/2014</v>
          </cell>
          <cell r="C9268" t="str">
            <v>M2</v>
          </cell>
          <cell r="D9268">
            <v>27.84</v>
          </cell>
        </row>
        <row r="9269">
          <cell r="A9269" t="str">
            <v>87557</v>
          </cell>
          <cell r="B9269" t="str">
            <v>EMBOÇO, PARA RECEBIMENTO DE CERÂMICA, EM ARGAMASSA INDUSTRIALIZADA, APLICADO COM EQUIPAMENTO DE MISTURA E PROJEÇÃO DE 1,5 M3/H, EM FACES INT ERNAS DE PAREDES DE AMBIENTES COM ÁREA ENTRE 5M2 E 10M2, ESPESSURA 10M M, COM TALISCAS. AF_06/2014</v>
          </cell>
          <cell r="C9269" t="str">
            <v>M2</v>
          </cell>
          <cell r="D9269">
            <v>27.24</v>
          </cell>
        </row>
        <row r="9270">
          <cell r="A9270" t="str">
            <v>87558</v>
          </cell>
          <cell r="B9270" t="str">
            <v>MASSA ÚNICA, PARA RECEBIMENTO DE PINTURA, EM ARGAMASSA INDUSTRIALIZADA , APLICADO COM EQUIPAMENTO DE MISTURA E PROJEÇÃO DE 1,5 M3/H, EM FACES INTERNAS DE PAREDES DE AMBIENTES COM ÁREA MAIOR QUE 10M2, ESPESSURA 1 0MM, COM TALISCAS. AF_06/2014</v>
          </cell>
          <cell r="C9270" t="str">
            <v>M2</v>
          </cell>
          <cell r="D9270">
            <v>26.94</v>
          </cell>
        </row>
        <row r="9271">
          <cell r="A9271" t="str">
            <v>87559</v>
          </cell>
          <cell r="B9271" t="str">
            <v>EMBOÇO, PARA RECEBIMENTO DE CERÂMICA, EM ARGAMASSA INDUSTRIALIZADA, APLICADO COM EQUIPAMENTO DE MISTURA E PROJEÇÃO DE 1,5 M3/H, EM FACES INT ERNAS DE PAREDES DE AMBIENTES COM ÁREA MAIOR QUE 10M2, ESPESSURA 10MM, COM TALISCAS. AF_06/2014</v>
          </cell>
          <cell r="C9271" t="str">
            <v>M2</v>
          </cell>
          <cell r="D9271">
            <v>25.6</v>
          </cell>
        </row>
        <row r="9272">
          <cell r="A9272" t="str">
            <v>87560</v>
          </cell>
          <cell r="B9272" t="str">
            <v>MASSA ÚNICA, PARA RECEBIMENTO DE PINTURA OU CERÂMICA, EM ARGAMASSA INDUSTRIALIZADA, APLICADO COM EQUIPAMENTO DE MISTURA E PROJEÇÃO DE 1,5 M3 /H, EM FACES INTERNAS DE PAREDES DE AMBIENTES COM ÁREA MENOR QUE 5M2, ESPESSURA 10MM, SEM TALISCAS. AF_06/2014</v>
          </cell>
          <cell r="C9272" t="str">
            <v>M2</v>
          </cell>
          <cell r="D9272">
            <v>28.43</v>
          </cell>
        </row>
        <row r="9273">
          <cell r="A9273" t="str">
            <v>87561</v>
          </cell>
          <cell r="B9273" t="str">
            <v>MASSA ÚNICA, PARA RECEBIMENTO DE PINTURA OU CERÂMICA, EM ARGAMASSA INDUSTRIALIZADA, APLICADO COM EQUIPAMENTO DE MISTURA E PROJEÇÃO DE 1,5 M3 /H, EM FACES INTERNAS DE PAREDES DE AMBIENTES COM ÁREA ENTRE 5M2 E 10M 2, ESPESSURA 10MM, SEM TALISCAS. AF_06/2014</v>
          </cell>
          <cell r="C9273" t="str">
            <v>M2</v>
          </cell>
          <cell r="D9273">
            <v>27.39</v>
          </cell>
        </row>
        <row r="9274">
          <cell r="A9274" t="str">
            <v>87562</v>
          </cell>
          <cell r="B9274" t="str">
            <v>MASSA ÚNICA, PARA RECEBIMENTO DE PINTURA OU CERÂMICA, EM ARGAMASSA INDUSTRIALIZADA, APLICADO COM EQUIPAMENTO DE MISTURA E PROJEÇÃO DE 1,5 M3 /H, EM FACES INTERNAS DE PAREDES DE AMBIENTES COM ÁREA MAIOR QUE 10M2, ESPESSURA 10MM, SEM TALISCAS. AF_06/2014</v>
          </cell>
          <cell r="C9274" t="str">
            <v>M2</v>
          </cell>
          <cell r="D9274">
            <v>26.79</v>
          </cell>
        </row>
        <row r="9275">
          <cell r="A9275" t="str">
            <v>87775</v>
          </cell>
          <cell r="B9275" t="str">
            <v>EMBOÇO OU MASSA ÚNICA EM ARGAMASSA TRAÇO 1:2:8, PREPARO MECÂNICO COM BETONEIRA 400 L, APLICADA MANUALMENTE EM PANOS DE FACHADA COM PRESENÇA DE VÃOS, ESPESSURA DE 25 MM. AF_06/2014</v>
          </cell>
          <cell r="C9275" t="str">
            <v>M2</v>
          </cell>
          <cell r="D9275">
            <v>30.6</v>
          </cell>
        </row>
        <row r="9276">
          <cell r="A9276" t="str">
            <v>87776</v>
          </cell>
          <cell r="B9276" t="str">
            <v>EMBOÇO OU MASSA ÚNICA EM ARGAMASSA TRAÇO 1:2:8, PREPARO MECÂNICO COM MISTURADOR 300 KG, APLICADA MANUALMENTE EM PANOS DE FACHADA COM PRESENÇ A DE VÃOS, ESPESSURA DE 25 MM. AF_06/2014</v>
          </cell>
          <cell r="C9276" t="str">
            <v>M2</v>
          </cell>
          <cell r="D9276">
            <v>30.46</v>
          </cell>
        </row>
        <row r="9277">
          <cell r="A9277" t="str">
            <v>87777</v>
          </cell>
          <cell r="B9277" t="str">
            <v>EMBOÇO OU MASSA ÚNICA EM ARGAMASSA TRAÇO 1:2:8, PREPARO MANUAL, APLICADA MANUALMENTE EM PANOS DE FACHADA COM PRESENÇA DE VÃOS, ESPESSURA DE 25 MM. AF_06/2014</v>
          </cell>
          <cell r="C9277" t="str">
            <v>M2</v>
          </cell>
          <cell r="D9277">
            <v>32.6</v>
          </cell>
        </row>
        <row r="9278">
          <cell r="A9278" t="str">
            <v>87778</v>
          </cell>
          <cell r="B9278" t="str">
            <v>EMBOÇO OU MASSA ÚNICA EM ARGAMASSA INDUSTRIALIZADA, PREPARO MECÂNICO E APLICAÇÃO COM EQUIPAMENTO DE MISTURA E PROJEÇÃO DE 1,5 M3/H DE ARGAMA SSA EM PANOS DE FACHADA COM PRESENÇA DE VÃOS, ESPESSURA DE 25 MM. AF_0 41791</v>
          </cell>
          <cell r="C9278" t="str">
            <v>M2</v>
          </cell>
          <cell r="D9278">
            <v>51.51</v>
          </cell>
        </row>
        <row r="9279">
          <cell r="A9279" t="str">
            <v>87779</v>
          </cell>
          <cell r="B9279" t="str">
            <v>EMBOÇO OU MASSA ÚNICA EM ARGAMASSA TRAÇO 1:2:8, PREPARO MECÂNICO COM BETONEIRA 400 L, APLICADA MANUALMENTE EM PANOS DE FACHADA COM PRESENÇA DE VÃOS, ESPESSURA DE 35 MM. AF_06/2014</v>
          </cell>
          <cell r="C9279" t="str">
            <v>M2</v>
          </cell>
          <cell r="D9279">
            <v>36.01</v>
          </cell>
        </row>
        <row r="9280">
          <cell r="A9280" t="str">
            <v>87780</v>
          </cell>
          <cell r="B9280" t="str">
            <v>EMBOÇO OU MASSA ÚNICA EM ARGAMASSA TRAÇO 1:2:8, PREPARO MECÂNICO COM MISTURADOR 300 KG, APLICADA MANUALMENTE EM PANOS DE FACHADA COM PRESENÇ A DE VÃOS, ESPESSURA DE 35 MM. AF_06/2014</v>
          </cell>
          <cell r="C9280" t="str">
            <v>M2</v>
          </cell>
          <cell r="D9280">
            <v>35.83</v>
          </cell>
        </row>
        <row r="9281">
          <cell r="A9281" t="str">
            <v>87781</v>
          </cell>
          <cell r="B9281" t="str">
            <v>EMBOÇO OU MASSA ÚNICA EM ARGAMASSA TRAÇO 1:2:8, PREPARO MANUAL, APLICADA MANUALMENTE EM PANOS DE FACHADA COM PRESENÇA DE VÃOS, ESPESSURA DE 35 MM. AF_06/2014</v>
          </cell>
          <cell r="C9281" t="str">
            <v>M2</v>
          </cell>
          <cell r="D9281">
            <v>38.700000000000003</v>
          </cell>
        </row>
        <row r="9282">
          <cell r="A9282" t="str">
            <v>87783</v>
          </cell>
          <cell r="B9282" t="str">
            <v>EMBOÇO OU MASSA ÚNICA EM ARGAMASSA INDUSTRIALIZADA, PREPARO MECÂNICO E APLICAÇÃO COM EQUIPAMENTO DE MISTURA E PROJEÇÃO DE 1,5 M3/H DE ARGAMA SSA EM PANOS DE FACHADA COM PRESENÇA DE VÃOS, ESPESSURA DE 35 MM. AF_0 41791</v>
          </cell>
          <cell r="C9282" t="str">
            <v>M2</v>
          </cell>
          <cell r="D9282">
            <v>65.14</v>
          </cell>
        </row>
        <row r="9283">
          <cell r="A9283" t="str">
            <v>87784</v>
          </cell>
          <cell r="B9283" t="str">
            <v>EMBOÇO OU MASSA ÚNICA EM ARGAMASSA TRAÇO 1:2:8, PREPARO MECÂNICO COM BETONEIRA 400 L, APLICADA MANUALMENTE EM PANOS DE FACHADA COM PRESENÇA DE VÃOS, ESPESSURA DE 45 MM. AF_06/2014</v>
          </cell>
          <cell r="C9283" t="str">
            <v>M2</v>
          </cell>
          <cell r="D9283">
            <v>41.43</v>
          </cell>
        </row>
        <row r="9284">
          <cell r="A9284" t="str">
            <v>87785</v>
          </cell>
          <cell r="B9284" t="str">
            <v>EMBOÇO OU MASSA ÚNICA EM ARGAMASSA TRAÇO 1:2:8, PREPARO MECÂNICO COM MISTURADOR 300 KG, APLICADA MANUALMENTE EM PANOS DE FACHADA COM PRESENÇ A DE VÃOS, ESPESSURA DE 45 MM. AF_06/2014</v>
          </cell>
          <cell r="C9284" t="str">
            <v>M2</v>
          </cell>
          <cell r="D9284">
            <v>41.2</v>
          </cell>
        </row>
        <row r="9285">
          <cell r="A9285" t="str">
            <v>87786</v>
          </cell>
          <cell r="B9285" t="str">
            <v>EMBOÇO OU MASSA ÚNICA EM ARGAMASSA TRAÇO 1:2:8, PREPARO MANUAL, APLICADA MANUALMENTE EM PANOS DE FACHADA COM PRESENÇA DE VÃOS, ESPESSURA DE 45 MM. AF_06/2014</v>
          </cell>
          <cell r="C9285" t="str">
            <v>M2</v>
          </cell>
          <cell r="D9285">
            <v>44.8</v>
          </cell>
        </row>
        <row r="9286">
          <cell r="A9286" t="str">
            <v>87787</v>
          </cell>
          <cell r="B9286" t="str">
            <v>EMBOÇO OU MASSA ÚNICA EM ARGAMASSA INDUSTRIALIZADA, PREPARO MECÂNICO E APLICAÇÃO COM EQUIPAMENTO DE MISTURA E PROJEÇÃO DE 1,5 M3/H DE ARGAMA SSA EM PANOS DE FACHADA COM PRESENÇA DE VÃOS, ESPESSURA DE 45 MM. AF_0 41791</v>
          </cell>
          <cell r="C9286" t="str">
            <v>M2</v>
          </cell>
          <cell r="D9286">
            <v>78.77</v>
          </cell>
        </row>
        <row r="9287">
          <cell r="A9287" t="str">
            <v>87788</v>
          </cell>
          <cell r="B9287" t="str">
            <v>EMBOÇO OU MASSA ÚNICA EM ARGAMASSA TRAÇO 1:2:8, PREPARO MECÂNICO COM BETONEIRA 400 L, APLICADA MANUALMENTE EM PANOS DE FACHADA COM PRESENÇA DE VÃOS, ESPESSURA MAIOR OU IGUAL A 50 MM. AF_06/2014</v>
          </cell>
          <cell r="C9287" t="str">
            <v>M2</v>
          </cell>
          <cell r="D9287">
            <v>52.72</v>
          </cell>
        </row>
        <row r="9288">
          <cell r="A9288" t="str">
            <v>87789</v>
          </cell>
          <cell r="B9288" t="str">
            <v>EMBOÇO OU MASSA ÚNICA EM ARGAMASSA TRAÇO 1:2:8, PREPARO MECÂNICO COM MISTURADOR 300 KG, APLICADA MANUALMENTE EM PANOS DE FACHADA COM PRESENÇ A DE VÃOS, ESPESSURA MAIOR OU IGUAL A 50 MM. AF_06/2014</v>
          </cell>
          <cell r="C9288" t="str">
            <v>M2</v>
          </cell>
          <cell r="D9288">
            <v>52.46</v>
          </cell>
        </row>
        <row r="9289">
          <cell r="A9289" t="str">
            <v>87790</v>
          </cell>
          <cell r="B9289" t="str">
            <v>EMBOÇO OU MASSA ÚNICA EM ARGAMASSA TRAÇO 1:2:8, PREPARO MANUAL, APLICADA MANUALMENTE EM PANOS DE FACHADA COM PRESENÇA DE VÃOS, ESPESSURA MAI OR OU IGUAL A 50 MM. AF_06/2014</v>
          </cell>
          <cell r="C9289" t="str">
            <v>M2</v>
          </cell>
          <cell r="D9289">
            <v>56.43</v>
          </cell>
        </row>
        <row r="9290">
          <cell r="A9290" t="str">
            <v>87791</v>
          </cell>
          <cell r="B9290" t="str">
            <v>EMBOÇO OU MASSA ÚNICA EM ARGAMASSA INDUSTRIALIZADA, PREPARO MECÂNICO E APLICAÇÃO COM EQUIPAMENTO DE MISTURA E PROJEÇÃO DE 1,5 M3/H DE ARGAMA SSA EM PANOS DE FACHADA COM PRESENÇA DE VÃOS, ESPESSURA MAIOR OU IGUAL A 50 MM. AF_06/2014</v>
          </cell>
          <cell r="C9290" t="str">
            <v>M2</v>
          </cell>
          <cell r="D9290">
            <v>91.91</v>
          </cell>
        </row>
        <row r="9291">
          <cell r="A9291" t="str">
            <v>87792</v>
          </cell>
          <cell r="B9291" t="str">
            <v>EMBOÇO OU MASSA ÚNICA EM ARGAMASSA TRAÇO 1:2:8, PREPARO MECÂNICO COM BETONEIRA 400 L, APLICADA MANUALMENTE EM PANOS CEGOS DE FACHADA (SEM PR ESENÇA DE VÃOS), ESPESSURA DE 25 MM. AF_06/2014</v>
          </cell>
          <cell r="C9291" t="str">
            <v>M2</v>
          </cell>
          <cell r="D9291">
            <v>20.77</v>
          </cell>
        </row>
        <row r="9292">
          <cell r="A9292" t="str">
            <v>87793</v>
          </cell>
          <cell r="B9292" t="str">
            <v>EMBOÇO OU MASSA ÚNICA EM ARGAMASSA TRAÇO 1:2:8, PREPARO MECÂNICO COM MISTURADOR 300 KG, APLICADA MANUALMENTE EM PANOS CEGOS DE FACHADA (SEM PRESENÇA DE VÃOS), ESPESSURA DE 25 MM. AF_06/2014</v>
          </cell>
          <cell r="C9292" t="str">
            <v>M2</v>
          </cell>
          <cell r="D9292">
            <v>20.64</v>
          </cell>
        </row>
        <row r="9293">
          <cell r="A9293" t="str">
            <v>87794</v>
          </cell>
          <cell r="B9293" t="str">
            <v>EMBOÇO OU MASSA ÚNICA EM ARGAMASSA TRAÇO 1:2:8, PREPARO MANUAL, APLICADA MANUALMENTE EM PANOS CEGOS DE FACHADA (SEM PRESENÇA DE VÃOS), ESPESSURA DE 25 MM. AF_06/2014</v>
          </cell>
          <cell r="C9293" t="str">
            <v>M2</v>
          </cell>
          <cell r="D9293">
            <v>22.65</v>
          </cell>
        </row>
        <row r="9294">
          <cell r="A9294" t="str">
            <v>87795</v>
          </cell>
          <cell r="B9294" t="str">
            <v>EMBOÇO OU MASSA ÚNICA EM ARGAMASSA INDUSTRIALIZADA, PREPARO MECÂNICO E APLICAÇÃO COM EQUIPAMENTO DE MISTURA E PROJEÇÃO DE 1,5 M3/H DE ARGAMA SSA EM PANOS CEGOS DE FACHADA (SEM PRESENÇA DE VÃOS), ESPESSURA DE 25 MM. AF_06/2014</v>
          </cell>
          <cell r="C9294" t="str">
            <v>M2</v>
          </cell>
          <cell r="D9294">
            <v>40.08</v>
          </cell>
        </row>
        <row r="9295">
          <cell r="A9295" t="str">
            <v>87797</v>
          </cell>
          <cell r="B9295" t="str">
            <v>EMBOÇO OU MASSA ÚNICA EM ARGAMASSA TRAÇO 1:2:8, PREPARO MECÂNICO COM BETONEIRA 400 L, APLICADA MANUALMENTE EM PANOS CEGOS DE FACHADA (SEM PR ESENÇA DE VÃOS), ESPESSURA DE 35 MM. AF_06/2014</v>
          </cell>
          <cell r="C9295" t="str">
            <v>M2</v>
          </cell>
          <cell r="D9295">
            <v>25.97</v>
          </cell>
        </row>
        <row r="9296">
          <cell r="A9296" t="str">
            <v>87798</v>
          </cell>
          <cell r="B9296" t="str">
            <v>EMBOÇO OU MASSA ÚNICA EM ARGAMASSA TRAÇO 1:2:8, PREPARO MECÂNICO COM MISTURADOR 300 KG, APLICADA MANUALMENTE EM PANOS CEGOS DE FACHADA (SEM PRESENÇA DE VÃOS), ESPESSURA DE 35 MM. AF_06/2014</v>
          </cell>
          <cell r="C9296" t="str">
            <v>M2</v>
          </cell>
          <cell r="D9296">
            <v>25.79</v>
          </cell>
        </row>
        <row r="9297">
          <cell r="A9297" t="str">
            <v>87799</v>
          </cell>
          <cell r="B9297" t="str">
            <v>EMBOÇO OU MASSA ÚNICA EM ARGAMASSA TRAÇO 1:2:8, PREPARO MANUAL, APLICADA MANUALMENTE EM PANOS CEGOS DE FACHADA (SEM PRESENÇA DE VÃOS), ESPESSURA DE 35 MM. AF_06/2014</v>
          </cell>
          <cell r="C9297" t="str">
            <v>M2</v>
          </cell>
          <cell r="D9297">
            <v>28.48</v>
          </cell>
        </row>
        <row r="9298">
          <cell r="A9298" t="str">
            <v>87800</v>
          </cell>
          <cell r="B9298" t="str">
            <v>EMBOÇO OU MASSA ÚNICA EM ARGAMASSA INDUSTRIALIZADA, PREPARO MECÂNICO E APLICAÇÃO COM EQUIPAMENTO DE MISTURA E PROJEÇÃO DE 1,5 M3/H DE ARGAMA SSA EM PANOS CEGOS DE FACHADA (SEM PRESENÇA DE VÃOS), ESPESSURA DE 35 MM. AF_06/2014</v>
          </cell>
          <cell r="C9298" t="str">
            <v>M2</v>
          </cell>
          <cell r="D9298">
            <v>52.94</v>
          </cell>
        </row>
        <row r="9299">
          <cell r="A9299" t="str">
            <v>87801</v>
          </cell>
          <cell r="B9299" t="str">
            <v>EMBOÇO OU MASSA ÚNICA EM ARGAMASSA TRAÇO 1:2:8, PREPARO MECÂNICO COM BETONEIRA 400 L, APLICADA MANUALMENTE EM PANOS CEGOS DE FACHADA (SEM PR ESENÇA DE VÃOS), ESPESSURA DE 45 MM. AF_06/2014</v>
          </cell>
          <cell r="C9299" t="str">
            <v>M2</v>
          </cell>
          <cell r="D9299">
            <v>31.16</v>
          </cell>
        </row>
        <row r="9300">
          <cell r="A9300" t="str">
            <v>87802</v>
          </cell>
          <cell r="B9300" t="str">
            <v>EMBOÇO OU MASSA ÚNICA EM ARGAMASSA TRAÇO 1:2:8, PREPARO MECÂNICO COM MISTURADOR 300 KG, APLICADA MANUALMENTE EM PANOS CEGOS DE FACHADA (SEM PRESENÇA DE VÃOS), ESPESSURA DE 45 MM. AF_06/2014</v>
          </cell>
          <cell r="C9300" t="str">
            <v>M2</v>
          </cell>
          <cell r="D9300">
            <v>30.94</v>
          </cell>
        </row>
        <row r="9301">
          <cell r="A9301" t="str">
            <v>87803</v>
          </cell>
          <cell r="B9301" t="str">
            <v>EMBOÇO OU MASSA ÚNICA EM ARGAMASSA TRAÇO 1:2:8, PREPARO MANUAL, APLICADA MANUALMENTE EM PANOS CEGOS DE FACHADA (SEM PRESENÇA DE VÃOS), ESPESSURA DE 45 MM. AF_06/2014</v>
          </cell>
          <cell r="C9301" t="str">
            <v>M2</v>
          </cell>
          <cell r="D9301">
            <v>34.31</v>
          </cell>
        </row>
        <row r="9302">
          <cell r="A9302" t="str">
            <v>87804</v>
          </cell>
          <cell r="B9302" t="str">
            <v>EMBOÇO OU MASSA ÚNICA EM ARGAMASSA INDUSTRIALIZADA, PREPARO MECÂNICO E APLICAÇÃO COM EQUIPAMENTO DE MISTURA E PROJEÇÃO DE 1,5 M3/H DE ARGAMA SSA EM PANOS CEGOS DE FACHADA (SEM PRESENÇA DE VÃOS), ESPESSURA DE 45 MM. AF_06/2014</v>
          </cell>
          <cell r="C9302" t="str">
            <v>M2</v>
          </cell>
          <cell r="D9302">
            <v>65.81</v>
          </cell>
        </row>
        <row r="9303">
          <cell r="A9303" t="str">
            <v>87805</v>
          </cell>
          <cell r="B9303" t="str">
            <v>EMBOÇO OU MASSA ÚNICA EM ARGAMASSA TRAÇO 1:2:8, PREPARO MECÂNICO COM BETONEIRA 400 L, APLICADA MANUALMENTE EM PANOS CEGOS DE FACHADA (SEM PR ESENÇA DE VÃOS), ESPESSURA MAIOR OU IGUAL A 50 MM. AF_06/2014</v>
          </cell>
          <cell r="C9303" t="str">
            <v>M2</v>
          </cell>
          <cell r="D9303">
            <v>35.72</v>
          </cell>
        </row>
        <row r="9304">
          <cell r="A9304" t="str">
            <v>87806</v>
          </cell>
          <cell r="B9304" t="str">
            <v>EMBOÇO OU MASSA ÚNICA EM ARGAMASSA TRAÇO 1:2:8, PREPARO MECÂNICO COM MISTURADOR 300 KG, APLICADA MANUALMENTE EM PANOS CEGOS DE FACHADA (SEM PRESENÇA DE VÃOS), ESPESSURA MAIOR OU IGUAL A 50 MM. AF_06/2014</v>
          </cell>
          <cell r="C9304" t="str">
            <v>M2</v>
          </cell>
          <cell r="D9304">
            <v>35.479999999999997</v>
          </cell>
        </row>
        <row r="9305">
          <cell r="A9305" t="str">
            <v>87807</v>
          </cell>
          <cell r="B9305" t="str">
            <v>EMBOÇO OU MASSA ÚNICA EM ARGAMASSA TRAÇO 1:2:8, PREPARO MANUAL, APLICADA MANUALMENTE EM PANOS CEGOS DE FACHADA (SEM PRESENÇA DE VÃOS), ESPESSURA MAIOR OU IGUAL A 50 MM. AF_06/2014</v>
          </cell>
          <cell r="C9305" t="str">
            <v>M2</v>
          </cell>
          <cell r="D9305">
            <v>39.19</v>
          </cell>
        </row>
        <row r="9306">
          <cell r="A9306" t="str">
            <v>87808</v>
          </cell>
          <cell r="B9306" t="str">
            <v>EMBOÇO OU MASSA ÚNICA EM ARGAMASSA INDUSTRIALIZADA, PREPARO MECÂNICO E APLICAÇÃO COM EQUIPAMENTO DE MISTURA E PROJEÇÃO DE 1,5 M3/H DE ARGAMA SSA EM PANOS CEGOS DE FACHADA (SEM PRESENÇA DE VÃOS), ESPESSURA MAIOR OU IGUAL A 50 MM. AF_06/2014</v>
          </cell>
          <cell r="C9306" t="str">
            <v>M2</v>
          </cell>
          <cell r="D9306">
            <v>72</v>
          </cell>
        </row>
        <row r="9307">
          <cell r="A9307" t="str">
            <v>87809</v>
          </cell>
          <cell r="B9307" t="str">
            <v>EMBOÇO OU MASSA ÚNICA EM ARGAMASSA TRAÇO 1:2:8, PREPARO MECÂNICO COM BETONEIRA 400 L, APLICADA MANUALMENTE EM SUPERFÍCIES EXTERNAS DA SACADA , ESPESSURA DE 25 MM, SEM USO DE TELA METÁLICA DE REFORÇO CONTRA FISSU RAÇÃO. AF_06/2014</v>
          </cell>
          <cell r="C9307" t="str">
            <v>M2</v>
          </cell>
          <cell r="D9307">
            <v>47.5</v>
          </cell>
        </row>
        <row r="9308">
          <cell r="A9308" t="str">
            <v>87810</v>
          </cell>
          <cell r="B9308" t="str">
            <v>EMBOÇO OU MASSA ÚNICA EM ARGAMASSA TRAÇO 1:2:8, PREPARO MECÂNICO COM MISTURADOR 300 KG, APLICADA MANUALMENTE EM SUPERFÍCIES EXTERNAS DA SACA DA, ESPESSURA DE 25 MM, SEM USO DE TELA METÁLICA DE REFORÇO CONTRA FIS SURAÇÃO. AF_06/2014</v>
          </cell>
          <cell r="C9308" t="str">
            <v>M2</v>
          </cell>
          <cell r="D9308">
            <v>47.37</v>
          </cell>
        </row>
        <row r="9309">
          <cell r="A9309" t="str">
            <v>87811</v>
          </cell>
          <cell r="B9309" t="str">
            <v>EMBOÇO OU MASSA ÚNICA EM ARGAMASSA TRAÇO 1:2:8, PREPARO MANUAL, APLICADA MANUALMENTE EM SUPERFÍCIES EXTERNAS DA SACADA, ESPESSURA DE 25 MM, SEM USO DE TELA METÁLICA DE REFORÇO CONTRA FISSURAÇÃO. AF_06/2014</v>
          </cell>
          <cell r="C9309" t="str">
            <v>M2</v>
          </cell>
          <cell r="D9309">
            <v>49.37</v>
          </cell>
        </row>
        <row r="9310">
          <cell r="A9310" t="str">
            <v>87812</v>
          </cell>
          <cell r="B9310" t="str">
            <v>EMBOÇO OU MASSA ÚNICA EM ARGAMASSA INDUSTRIALIZADA, PREPARO MECÂNICO E APLICAÇÃO COM EQUIPAMENTO DE MISTURA E PROJEÇÃO DE 1,5 M3/H EM SUPERF ÍCIES EXTERNAS DA SACADA, ESPESSURA 25 MM, SEM USO DE TELA METÁLICA. A F_06/2014</v>
          </cell>
          <cell r="C9310" t="str">
            <v>M2</v>
          </cell>
          <cell r="D9310">
            <v>66.55</v>
          </cell>
        </row>
        <row r="9311">
          <cell r="A9311" t="str">
            <v>87813</v>
          </cell>
          <cell r="B9311" t="str">
            <v>EMBOÇO OU MASSA ÚNICA EM ARGAMASSA TRAÇO 1:2:8, PREPARO MECÂNICO COM BETONEIRA 400 L, APLICADA MANUALMENTE EM SUPERFÍCIES EXTERNAS DA SACADA , ESPESSURA DE 35 MM, SEM USO DE TELA METÁLICA DE REFORÇO CONTRA FISSU RAÇÃO. AF_06/2014</v>
          </cell>
          <cell r="C9311" t="str">
            <v>M2</v>
          </cell>
          <cell r="D9311">
            <v>52.69</v>
          </cell>
        </row>
        <row r="9312">
          <cell r="A9312" t="str">
            <v>87814</v>
          </cell>
          <cell r="B9312" t="str">
            <v>EMBOÇO OU MASSA ÚNICA EM ARGAMASSA TRAÇO 1:2:8, PREPARO MECÂNICO COM MISTURADOR 300 KG, APLICADA MANUALMENTE EM SUPERFÍCIES EXTERNAS DA SACA DA, ESPESSURA DE 35 MM, SEM USO DE TELA METÁLICA DE REFORÇO CONTRA FIS SURAÇÃO. AF_06/2014</v>
          </cell>
          <cell r="C9312" t="str">
            <v>M2</v>
          </cell>
          <cell r="D9312">
            <v>52.52</v>
          </cell>
        </row>
        <row r="9313">
          <cell r="A9313" t="str">
            <v>87815</v>
          </cell>
          <cell r="B9313" t="str">
            <v>EMBOÇO OU MASSA ÚNICA EM ARGAMASSA TRAÇO 1:2:8, PREPARO MANUAL, APLICADA MANUALMENTE EM SUPERFÍCIES EXTERNAS DA SACADA, ESPESSURA DE 35 MM, SEM USO DE TELA METÁLICA DE REFORÇO CONTRA FISSURAÇÃO. AF_06/2014</v>
          </cell>
          <cell r="C9313" t="str">
            <v>M2</v>
          </cell>
          <cell r="D9313">
            <v>55.2</v>
          </cell>
        </row>
        <row r="9314">
          <cell r="A9314" t="str">
            <v>87816</v>
          </cell>
          <cell r="B9314" t="str">
            <v>EMBOÇO OU MASSA ÚNICA EM ARGAMASSA INDUSTRIALIZADA, PREPARO MECÂNICO E APLICAÇÃO COM EQUIPAMENTO DE MISTURA E PROJEÇÃO DE 1,5 M3/H EM SUPERF ÍCIES EXTERNAS DA SACADA, ESPESSURA 35 MM, SEM USO DE TELA METÁLICA. A F_06/2014</v>
          </cell>
          <cell r="C9314" t="str">
            <v>M2</v>
          </cell>
          <cell r="D9314">
            <v>79.42</v>
          </cell>
        </row>
        <row r="9315">
          <cell r="A9315" t="str">
            <v>87817</v>
          </cell>
          <cell r="B9315" t="str">
            <v>EMBOÇO OU MASSA ÚNICA EM ARGAMASSA TRAÇO 1:2:8, PREPARO MECÂNICO COM BETONEIRA 400 L, APLICADA MANUALMENTE EM SUPERFÍCIES EXTERNAS DA SACADA , ESPESSURA DE 45 MM, SEM USO DE TELA METÁLICA DE REFORÇO CONTRA FISSU RAÇÃO. AF_06/2014</v>
          </cell>
          <cell r="C9315" t="str">
            <v>M2</v>
          </cell>
          <cell r="D9315">
            <v>57.64</v>
          </cell>
        </row>
        <row r="9316">
          <cell r="A9316" t="str">
            <v>87818</v>
          </cell>
          <cell r="B9316" t="str">
            <v>EMBOÇO OU MASSA ÚNICA EM ARGAMASSA TRAÇO 1:2:8, PREPARO MECÂNICO COM MISTURADOR 300 KG, APLICADA MANUALMENTE EM SUPERFÍCIES EXTERNAS DA SACA DA, ESPESSURA DE 45 MM, SEM USO DE TELA METÁLICA DE REFORÇO CONTRA FIS SURAÇÃO. AF_06/2014</v>
          </cell>
          <cell r="C9316" t="str">
            <v>M2</v>
          </cell>
          <cell r="D9316">
            <v>57.42</v>
          </cell>
        </row>
        <row r="9317">
          <cell r="A9317" t="str">
            <v>87819</v>
          </cell>
          <cell r="B9317" t="str">
            <v>EMBOÇO OU MASSA ÚNICA EM ARGAMASSA TRAÇO 1:2:8, PREPARO MANUAL, APLICADA MANUALMENTE EM SUPERFÍCIES EXTERNAS DA SACADA, ESPESSURA DE 45 MM, SEM USO DE TELA METÁLICA DE REFORÇO CONTRA FISSURAÇÃO. AF_06/2014</v>
          </cell>
          <cell r="C9317" t="str">
            <v>M2</v>
          </cell>
          <cell r="D9317">
            <v>60.79</v>
          </cell>
        </row>
        <row r="9318">
          <cell r="A9318" t="str">
            <v>87820</v>
          </cell>
          <cell r="B9318" t="str">
            <v>EMBOÇO OU MASSA ÚNICA EM ARGAMASSA INDUSTRIALIZADA, PREPARO MECÂNICO E APLICAÇÃO COM EQUIPAMENTO DE MISTURA E PROJEÇÃO DE 1,5 M3/H EM SUPERF ÍCIES EXTERNAS DA SACADA, ESPESSURA 45 MM, SEM USO DE TELA METÁLICA. A F_06/2014</v>
          </cell>
          <cell r="C9318" t="str">
            <v>M2</v>
          </cell>
          <cell r="D9318">
            <v>92.29</v>
          </cell>
        </row>
        <row r="9319">
          <cell r="A9319" t="str">
            <v>87821</v>
          </cell>
          <cell r="B9319" t="str">
            <v>EMBOÇO OU MASSA ÚNICA EM ARGAMASSA TRAÇO 1:2:8, PREPARO MECÂNICO COM BETONEIRA 400 L, APLICADA MANUALMENTE EM SUPERFÍCIES EXTERNAS DA SACADA , ESPESSURA MAIOR OU IGUAL A 50 MM, SEM USO DE TELA METÁLICA DE REFORÇ O CONTRA FISSURAÇÃO. AF_06/2014</v>
          </cell>
          <cell r="C9319" t="str">
            <v>M2</v>
          </cell>
          <cell r="D9319">
            <v>82.08</v>
          </cell>
        </row>
        <row r="9320">
          <cell r="A9320" t="str">
            <v>87822</v>
          </cell>
          <cell r="B9320" t="str">
            <v>EMBOÇO OU MASSA ÚNICA EM ARGAMASSA TRAÇO 1:2:8, PREPARO MECÂNICO COM MISTURADOR 300 KG, APLICADA MANUALMENTE EM SUPERFÍCIES EXTERNAS DA SACA DA, ESPESSURA MAIOR OU IGUAL A 50 MM, SEM USO DE TELA METÁLICA DE REFO RÇO CONTRA FISSURAÇÃO. AF_06/2014</v>
          </cell>
          <cell r="C9320" t="str">
            <v>M2</v>
          </cell>
          <cell r="D9320">
            <v>81.84</v>
          </cell>
        </row>
        <row r="9321">
          <cell r="A9321" t="str">
            <v>87823</v>
          </cell>
          <cell r="B9321" t="str">
            <v>EMBOÇO OU MASSA ÚNICA EM ARGAMASSA TRAÇO 1:2:8, PREPARO MANUAL, APLICADA MANUALMENTE EM SUPERFÍCIES EXTERNAS DA SACADA, ESPESSURA MAIOR OU I GUAL A 50 MM, SEM USO DE TELA METÁLICA DE REFORÇO CONTRA FISSURAÇÃO. A F_06/2014</v>
          </cell>
          <cell r="C9321" t="str">
            <v>M2</v>
          </cell>
          <cell r="D9321">
            <v>85.55</v>
          </cell>
        </row>
        <row r="9322">
          <cell r="A9322" t="str">
            <v>87824</v>
          </cell>
          <cell r="B9322" t="str">
            <v>EMBOÇO OU MASSA ÚNICA EM ARGAMASSA INDUSTRIALIZADA, PREPARO MECÂNICO E APLICAÇÃO COM EQUIPAMENTO DE MISTURA E PROJEÇÃO DE 1,5 M3/H EM SUPERF ÍCIES EXTERNAS DA SACADA, ESPESSURA MAIOR OU IGUAL A 50 MM, SEM USO DE TELA METÁLICA. AF_06/2014</v>
          </cell>
          <cell r="C9322" t="str">
            <v>M2</v>
          </cell>
          <cell r="D9322">
            <v>118.11</v>
          </cell>
        </row>
        <row r="9323">
          <cell r="A9323" t="str">
            <v>87825</v>
          </cell>
          <cell r="B9323" t="str">
            <v>EMBOÇO OU MASSA ÚNICA EM ARGAMASSA TRAÇO 1:2:8, PREPARO MECÂNICO COM BETONEIRA 400 L, APLICADA MANUALMENTE NAS PAREDES INTERNAS DA SACADA, E SPESSURA DE 25 MM, SEM USO DE TELA METÁLICA DE REFORÇO CONTRA FISSURAÇ ÃO. AF_06/2014</v>
          </cell>
          <cell r="C9323" t="str">
            <v>M2</v>
          </cell>
          <cell r="D9323">
            <v>38.340000000000003</v>
          </cell>
        </row>
        <row r="9324">
          <cell r="A9324" t="str">
            <v>87826</v>
          </cell>
          <cell r="B9324" t="str">
            <v>EMBOÇO OU MASSA ÚNICA EM ARGAMASSA TRAÇO 1:2:8, PREPARO MECÂNICO COM MISTURADOR 300 KG, APLICADA MANUALMENTE NAS PAREDES INTERNAS DA SACADA, ESPESSURA DE 25 MM, SEM USO DE TELA METÁLICA DE REFORÇO CONTRA FISSUR AÇÃO. AF_06/2014</v>
          </cell>
          <cell r="C9324" t="str">
            <v>M2</v>
          </cell>
          <cell r="D9324">
            <v>38.18</v>
          </cell>
        </row>
        <row r="9325">
          <cell r="A9325" t="str">
            <v>87827</v>
          </cell>
          <cell r="B9325" t="str">
            <v>EMBOÇO OU MASSA ÚNICA EM ARGAMASSA TRAÇO 1:2:8, PREPARO MANUAL, APLICADA MANUALMENTE NAS PAREDES INTERNAS DA SACADA, ESPESSURA DE 25 MM, SEM USO DE TELA METÁLICA DE REFORÇO CONTRA FISSURAÇÃO. AF_06/2014</v>
          </cell>
          <cell r="C9325" t="str">
            <v>M2</v>
          </cell>
          <cell r="D9325">
            <v>40.630000000000003</v>
          </cell>
        </row>
        <row r="9326">
          <cell r="A9326" t="str">
            <v>87828</v>
          </cell>
          <cell r="B9326" t="str">
            <v>EMBOÇO OU MASSA ÚNICA EM ARGAMASSA INDUSTRIALIZADA, PREPARO MECÂNICO E APLICAÇÃO COM EQUIPAMENTO DE MISTURA E PROJEÇÃO DE 1,5 M3/H NAS PARED ES INTERNAS DA SACADA, ESPESSURA 25 MM, SEM USO DE TELA METÁLICA. AF_0 41791</v>
          </cell>
          <cell r="C9326" t="str">
            <v>M2</v>
          </cell>
          <cell r="D9326">
            <v>62.71</v>
          </cell>
        </row>
        <row r="9327">
          <cell r="A9327" t="str">
            <v>87829</v>
          </cell>
          <cell r="B9327" t="str">
            <v>EMBOÇO OU MASSA ÚNICA EM ARGAMASSA TRAÇO 1:2:8, PREPARO MECÂNICO COM BETONEIRA 400 L, APLICADA MANUALMENTE NAS PAREDES INTERNAS DA SACADA, E SPESSURA DE 35 MM, SEM USO DE TELA METÁLICA DE REFORÇO CONTRA FISSURAÇ ÃO. AF_06/2014</v>
          </cell>
          <cell r="C9327" t="str">
            <v>M2</v>
          </cell>
          <cell r="D9327">
            <v>44.24</v>
          </cell>
        </row>
        <row r="9328">
          <cell r="A9328" t="str">
            <v>87830</v>
          </cell>
          <cell r="B9328" t="str">
            <v>EMBOÇO OU MASSA ÚNICA EM ARGAMASSA TRAÇO 1:2:8, PREPARO MECÂNICO COM MISTURADOR 300 KG, APLICADA MANUALMENTE NAS PAREDES INTERNAS DA SACADA, ESPESSURA DE 35 MM, SEM USO DE TELA METÁLICA DE REFORÇO CONTRA FISSUR AÇÃO. AF_06/2014</v>
          </cell>
          <cell r="C9328" t="str">
            <v>M2</v>
          </cell>
          <cell r="D9328">
            <v>44.03</v>
          </cell>
        </row>
        <row r="9329">
          <cell r="A9329" t="str">
            <v>87831</v>
          </cell>
          <cell r="B9329" t="str">
            <v>EMBOÇO OU MASSA ÚNICA EM ARGAMASSA TRAÇO 1:2:8, PREPARO MANUAL, APLICADA MANUALMENTE NAS PAREDES INTERNAS DA SACADA, ESPESSURA DE 35 MM, SEM USO DE TELA METÁLICA DE REFORÇO CONTRA FISSURAÇÃO. AF_06/2014</v>
          </cell>
          <cell r="C9329" t="str">
            <v>M2</v>
          </cell>
          <cell r="D9329">
            <v>47.31</v>
          </cell>
        </row>
        <row r="9330">
          <cell r="A9330" t="str">
            <v>87832</v>
          </cell>
          <cell r="B9330" t="str">
            <v>EMBOÇO OU MASSA ÚNICA EM ARGAMASSA INDUSTRIALIZADA, PREPARO MECÂNICO E APLICAÇÃO COM EQUIPAMENTO DE MISTURA E PROJEÇÃO DE 1,5 M3/H DE ARGAMA SSA NAS PAREDES INTERNAS DA SACADA, ESPESSURA 35 MM, SEM USO DE TELA M ETÁLICA. AF_06/2014</v>
          </cell>
          <cell r="C9330" t="str">
            <v>M2</v>
          </cell>
          <cell r="D9330">
            <v>77.97</v>
          </cell>
        </row>
        <row r="9331">
          <cell r="A9331" t="str">
            <v>89048</v>
          </cell>
          <cell r="B9331" t="str">
            <v>(COMPOSIÇÃO REPRESENTATIVA) DO SERVIÇO DE EMBOÇO/MASSA ÚNICA, TRAÇO 1: 2:8, PREPARO MECÂNICO, COM BETONEIRA DE 400L, EM PAREDES DE AMBIENTES INTERNOS, COM EXECUÇÃO DE TALISCAS, PARA EDIFICAÇÃO HABITACIONAL MULTI FAMILIAR (PRÉDIO). AF_11/2014</v>
          </cell>
          <cell r="C9331" t="str">
            <v>M2</v>
          </cell>
          <cell r="D9331">
            <v>20.48</v>
          </cell>
        </row>
        <row r="9332">
          <cell r="A9332" t="str">
            <v>89049</v>
          </cell>
          <cell r="B9332" t="str">
            <v>(COMPOSIÇÃO REPRESENTATIVA) DO SERVIÇO DE APLICAÇÃO MANUAL DE GESSO DE SEMPENADO (SEM TALISCAS) EM TETO, ESPESSURA 0,5 CM, PARA EDIFICAÇÃO HA BITACIONAL MULTIFAMILIAR (PRÉDIO). AF_11/2014</v>
          </cell>
          <cell r="C9332" t="str">
            <v>M2</v>
          </cell>
          <cell r="D9332">
            <v>11.02</v>
          </cell>
        </row>
        <row r="9333">
          <cell r="A9333" t="str">
            <v>89173</v>
          </cell>
          <cell r="B9333" t="str">
            <v>(COMPOSIÇÃO REPRESENTATIVA) DO SERVIÇO DE EMBOÇO/MASSA ÚNICA, APLICADO MANUALMENTE, TRAÇO 1:2:8, EM BETONEIRA DE 400L, PAREDES INTERNAS, COM EXECUÇÃO DE TALISCAS, EDIFICAÇÃO HABITACIONAL UNIFAMILIAR (CASAS) E E DIFICAÇÃO PÚBLICA PADRÃO. AF_12/2014</v>
          </cell>
          <cell r="C9333" t="str">
            <v>M2</v>
          </cell>
          <cell r="D9333">
            <v>20.04</v>
          </cell>
        </row>
        <row r="9334">
          <cell r="A9334" t="str">
            <v>108</v>
          </cell>
          <cell r="B9334" t="str">
            <v>REBOCO</v>
          </cell>
          <cell r="C9334">
            <v>0</v>
          </cell>
          <cell r="D9334">
            <v>0</v>
          </cell>
        </row>
        <row r="9335">
          <cell r="A9335" t="str">
            <v>5998</v>
          </cell>
          <cell r="B9335" t="str">
            <v>PASTA DE CIMENTO PORTLAND, ESPESSURA 1MM</v>
          </cell>
          <cell r="C9335" t="str">
            <v>M2</v>
          </cell>
          <cell r="D9335">
            <v>0.78</v>
          </cell>
        </row>
        <row r="9336">
          <cell r="A9336" t="str">
            <v>73747</v>
          </cell>
          <cell r="B9336" t="str">
            <v>REVESTIMENTOS ESPECIAIS</v>
          </cell>
          <cell r="C9336">
            <v>0</v>
          </cell>
          <cell r="D9336">
            <v>0</v>
          </cell>
        </row>
        <row r="9337">
          <cell r="A9337" t="str">
            <v>73747/001</v>
          </cell>
          <cell r="B9337" t="str">
            <v>ISOLAMENTO ACUSTICO EM ESPUMA DE POLIURETANO ESPESSURA 20 MM, DENSIDADE 29KG/M3</v>
          </cell>
          <cell r="C9337" t="str">
            <v>M2</v>
          </cell>
          <cell r="D9337">
            <v>56.04</v>
          </cell>
        </row>
        <row r="9338">
          <cell r="A9338" t="str">
            <v>74001</v>
          </cell>
          <cell r="B9338" t="str">
            <v>REVESTIMENTO DE PAREDES</v>
          </cell>
          <cell r="C9338">
            <v>0</v>
          </cell>
          <cell r="D9338">
            <v>0</v>
          </cell>
        </row>
        <row r="9339">
          <cell r="A9339" t="str">
            <v>74001/001</v>
          </cell>
          <cell r="B9339" t="str">
            <v>REBOCO COM ARGAMASSA PRE-FABRICADA, ESPESSURA 0,5CM, PREPARO MECANICO DA ARGAMASSA</v>
          </cell>
          <cell r="C9339" t="str">
            <v>M2</v>
          </cell>
          <cell r="D9339">
            <v>16.170000000000002</v>
          </cell>
        </row>
        <row r="9340">
          <cell r="A9340" t="str">
            <v>75481</v>
          </cell>
          <cell r="B9340" t="str">
            <v>REBOCO ARGAMASSA TRACO 1:2 (CAL E AREIA FINA PENEIRADA), ESPESSURA 0,5 CM, PREPARO MANUAL DA ARGAMASSA</v>
          </cell>
          <cell r="C9340" t="str">
            <v>M2</v>
          </cell>
          <cell r="D9340">
            <v>12.58</v>
          </cell>
        </row>
        <row r="9341">
          <cell r="A9341" t="str">
            <v>84074</v>
          </cell>
          <cell r="B9341" t="str">
            <v>REBOCO COM ARGAMASSA PRÉ-FABRICADA, ACABAMENTO CAMURCADO, ESPESSURA 0, 3CM, PREPARO MANUAL</v>
          </cell>
          <cell r="C9341" t="str">
            <v>M2</v>
          </cell>
          <cell r="D9341">
            <v>19.649999999999999</v>
          </cell>
        </row>
        <row r="9342">
          <cell r="A9342" t="str">
            <v>84075</v>
          </cell>
          <cell r="B9342" t="str">
            <v>REBOCO COM ARGAMASSA PRÉ-FABRICADA, ACABAMENTO FRISADO, ESPESSURA 0,7C M, PREPARO MECANICO</v>
          </cell>
          <cell r="C9342" t="str">
            <v>M2</v>
          </cell>
          <cell r="D9342">
            <v>60.1</v>
          </cell>
        </row>
        <row r="9343">
          <cell r="A9343" t="str">
            <v>84076</v>
          </cell>
          <cell r="B9343" t="str">
            <v>REBOCO TRACO 1:3 (CIMENTO E AREIA MEDIA NAO PENEIRADA), BASE PARA TINT A EPOXI, PREPARO MANUAL DA ARGAMASSA</v>
          </cell>
          <cell r="C9343" t="str">
            <v>M2</v>
          </cell>
          <cell r="D9343">
            <v>19.52</v>
          </cell>
        </row>
        <row r="9344">
          <cell r="A9344" t="str">
            <v>110</v>
          </cell>
          <cell r="B9344" t="str">
            <v>PASTILHAS,CERAMICAS, PLACAS PRE-MOLDADAS E OUTROS</v>
          </cell>
          <cell r="C9344">
            <v>0</v>
          </cell>
          <cell r="D9344">
            <v>0</v>
          </cell>
        </row>
        <row r="9345">
          <cell r="A9345" t="str">
            <v>84078</v>
          </cell>
          <cell r="B9345" t="str">
            <v>REVESTIMENTO DE PAREDE COM PEDRA SAO TOME 20X40CM, ASSENTAMENTO COM ARGAMASSA TRACO 1:2:2 (CIMENTO, SAIBRO E AREIA MEDIA NAO PENEIRADA), PRE PARO MANUAL DA ARGAMASSA</v>
          </cell>
          <cell r="C9345" t="str">
            <v>M2</v>
          </cell>
          <cell r="D9345">
            <v>231.59</v>
          </cell>
        </row>
        <row r="9346">
          <cell r="A9346" t="str">
            <v>84079</v>
          </cell>
          <cell r="B9346" t="str">
            <v>REVESTIMENTO DE PAREDE COM PEDRA ARDOSIA CINZA 30X30X1CM, ASSENTADO COM ARGAMASSA TRACO 1:2:2 (CIMENTO, SAIBRO E AREIA MEDIA NAO PENEIRADA) PREPARO MANUAL DA ARGAMASSA</v>
          </cell>
          <cell r="C9346" t="str">
            <v>M2</v>
          </cell>
          <cell r="D9346">
            <v>76.64</v>
          </cell>
        </row>
        <row r="9347">
          <cell r="A9347" t="str">
            <v>84080</v>
          </cell>
          <cell r="B9347" t="str">
            <v>REVESTIMENTO DE PAREDE COM PEDRA ARDOSIA CINZA 40X40X1CM, ASSENTAMENTO COM ARGAMASSA TRACO 1:2:2 (CIMENTO, SAIBRO E AREIA MEDIA NAO PENEIRAD A) PREPARO MANUAL DA ARGAMASSA</v>
          </cell>
          <cell r="C9347" t="str">
            <v>M2</v>
          </cell>
          <cell r="D9347">
            <v>77.680000000000007</v>
          </cell>
        </row>
        <row r="9348">
          <cell r="A9348" t="str">
            <v>84081</v>
          </cell>
          <cell r="B9348" t="str">
            <v>REVESTIMENTO DE PAREDE COM PEDRA BASALTO CINZA 20X40CM IRREGULAR, ASSENTAMENTO COM ARGAMASSA TRACO 1:4 (CIMENTO E AREIA MEDIA NAO PENEIRADA) , PREPARO MANUAL DA ARGAMASSA</v>
          </cell>
          <cell r="C9348" t="str">
            <v>M2</v>
          </cell>
          <cell r="D9348">
            <v>121.42</v>
          </cell>
        </row>
        <row r="9349">
          <cell r="A9349" t="str">
            <v>84084</v>
          </cell>
          <cell r="B9349" t="str">
            <v>APICOAMENTO MANUAL DE SUPERFICIE DE CONCRETO</v>
          </cell>
          <cell r="C9349" t="str">
            <v>M2</v>
          </cell>
          <cell r="D9349">
            <v>4.41</v>
          </cell>
        </row>
        <row r="9350">
          <cell r="A9350" t="str">
            <v>87264</v>
          </cell>
          <cell r="B9350" t="str">
            <v>REVESTIMENTO CERÂMICO PARA PAREDES INTERNAS COM PLACAS TIPO GRÊS OU SEMI-GRÊS DE DIMENSÕES 20X20 CM APLICADAS EM AMBIENTES DE ÁREA MENOR QUE 5 M² NA ALTURA INTEIRA DAS PAREDES. AF_06/2014</v>
          </cell>
          <cell r="C9350" t="str">
            <v>M2</v>
          </cell>
          <cell r="D9350">
            <v>45.57</v>
          </cell>
        </row>
        <row r="9351">
          <cell r="A9351" t="str">
            <v>87265</v>
          </cell>
          <cell r="B9351" t="str">
            <v>REVESTIMENTO CERÂMICO PARA PAREDES INTERNAS COM PLACAS TIPO GRÊS OU SEMI-GRÊS DE DIMENSÕES 20X20 CM APLICADAS EM AMBIENTES DE ÁREA MAIOR QUE 5 M² NA ALTURA INTEIRA DAS PAREDES. AF_06/2014</v>
          </cell>
          <cell r="C9351" t="str">
            <v>M2</v>
          </cell>
          <cell r="D9351">
            <v>41.4</v>
          </cell>
        </row>
        <row r="9352">
          <cell r="A9352" t="str">
            <v>87266</v>
          </cell>
          <cell r="B9352" t="str">
            <v>REVESTIMENTO CERÂMICO PARA PAREDES INTERNAS COM PLACAS TIPO GRÊS OU SEMI-GRÊS DE DIMENSÕES 20X20 CM APLICADAS EM AMBIENTES DE ÁREA MENOR QUE 5 M² A MEIA ALTURA DAS PAREDES. AF_06/2014</v>
          </cell>
          <cell r="C9352" t="str">
            <v>M2</v>
          </cell>
          <cell r="D9352">
            <v>47.02</v>
          </cell>
        </row>
        <row r="9353">
          <cell r="A9353" t="str">
            <v>87267</v>
          </cell>
          <cell r="B9353" t="str">
            <v>REVESTIMENTO CERÂMICO PARA PAREDES INTERNAS COM PLACAS TIPO GRÊS OU SEMI-GRÊS DE DIMENSÕES 20X20 CM APLICADAS EM AMBIENTES DE ÁREA MAIOR QUE 5 M² A MEIA ALTURA DAS PAREDES. AF_06/2014</v>
          </cell>
          <cell r="C9353" t="str">
            <v>M2</v>
          </cell>
          <cell r="D9353">
            <v>45.2</v>
          </cell>
        </row>
        <row r="9354">
          <cell r="A9354" t="str">
            <v>87268</v>
          </cell>
          <cell r="B9354" t="str">
            <v>REVESTIMENTO CERÂMICO PARA PAREDES INTERNAS COM PLACAS TIPO GRÊS OU SEMI-GRÊS DE DIMENSÕES 25X35 CM APLICADAS EM AMBIENTES DE ÁREA MENOR QUE 5 M² NA ALTURA INTEIRA DAS PAREDES. AF_06/2014</v>
          </cell>
          <cell r="C9354" t="str">
            <v>M2</v>
          </cell>
          <cell r="D9354">
            <v>48.02</v>
          </cell>
        </row>
        <row r="9355">
          <cell r="A9355" t="str">
            <v>87269</v>
          </cell>
          <cell r="B9355" t="str">
            <v>REVESTIMENTO CERÂMICO PARA PAREDES INTERNAS COM PLACAS TIPO GRÊS OU SEMI-GRÊS DE DIMENSÕES 25X35 CM APLICADAS EM AMBIENTES DE ÁREA MAIOR QUE 5 M² NA ALTURA INTEIRA DAS PAREDES. AF_06/2014</v>
          </cell>
          <cell r="C9355" t="str">
            <v>M2</v>
          </cell>
          <cell r="D9355">
            <v>43.49</v>
          </cell>
        </row>
        <row r="9356">
          <cell r="A9356" t="str">
            <v>87270</v>
          </cell>
          <cell r="B9356" t="str">
            <v>REVESTIMENTO CERÂMICO PARA PAREDES INTERNAS COM PLACAS TIPO GRÊS OU SEMI-GRÊS DE DIMENSÕES 25X35 CM APLICADAS EM AMBIENTES DE ÁREA MENOR QUE 5 M² A MEIA ALTURA DAS PAREDES. AF_06/2014</v>
          </cell>
          <cell r="C9356" t="str">
            <v>M2</v>
          </cell>
          <cell r="D9356">
            <v>49.24</v>
          </cell>
        </row>
        <row r="9357">
          <cell r="A9357" t="str">
            <v>87271</v>
          </cell>
          <cell r="B9357" t="str">
            <v>REVESTIMENTO CERÂMICO PARA PAREDES INTERNAS COM PLACAS TIPO GRÊS OU SEMI-GRÊS DE DIMENSÕES 25X35 CM APLICADAS EM AMBIENTES DE ÁREA MAIOR QUE 5 M² A MEIA ALTURA DAS PAREDES. AF_06/2014</v>
          </cell>
          <cell r="C9357" t="str">
            <v>M2</v>
          </cell>
          <cell r="D9357">
            <v>47.03</v>
          </cell>
        </row>
        <row r="9358">
          <cell r="A9358" t="str">
            <v>87272</v>
          </cell>
          <cell r="B9358" t="str">
            <v>REVESTIMENTO CERÂMICO PARA PAREDES INTERNAS COM PLACAS TIPO GRÊS OU SEMI-GRÊS DE DIMENSÕES 33X45 CM APLICADAS EM AMBIENTES DE ÁREA MENOR QUE 5 M² NA ALTURA INTEIRA DAS PAREDES. AF_06/2014</v>
          </cell>
          <cell r="C9358" t="str">
            <v>M2</v>
          </cell>
          <cell r="D9358">
            <v>50.62</v>
          </cell>
        </row>
        <row r="9359">
          <cell r="A9359" t="str">
            <v>87273</v>
          </cell>
          <cell r="B9359" t="str">
            <v>REVESTIMENTO CERÂMICO PARA PAREDES INTERNAS COM PLACAS TIPO GRÊS OU SEMI-GRÊS DE DIMENSÕES 33X45 CM APLICADAS EM AMBIENTES DE ÁREA MAIOR QUE 5 M² NA ALTURA INTEIRA DAS PAREDES. AF_06/2014</v>
          </cell>
          <cell r="C9359" t="str">
            <v>M2</v>
          </cell>
          <cell r="D9359">
            <v>45.11</v>
          </cell>
        </row>
        <row r="9360">
          <cell r="A9360" t="str">
            <v>87274</v>
          </cell>
          <cell r="B9360" t="str">
            <v>REVESTIMENTO CERÂMICO PARA PAREDES INTERNAS COM PLACAS TIPO GRÊS OU SEMI-GRÊS DE DIMENSÕES 33X45 CM APLICADAS EM AMBIENTES DE ÁREA MENOR QUE 5 M² A MEIA ALTURA DAS PAREDES. AF_06/2014</v>
          </cell>
          <cell r="C9360" t="str">
            <v>M2</v>
          </cell>
          <cell r="D9360">
            <v>51.48</v>
          </cell>
        </row>
        <row r="9361">
          <cell r="A9361" t="str">
            <v>87275</v>
          </cell>
          <cell r="B9361" t="str">
            <v>REVESTIMENTO CERÂMICO PARA PAREDES INTERNAS COM PLACAS TIPO GRÊS OU SEMI-GRÊS DE DIMENSÕES 33X45 CM APLICADAS EM AMBIENTES DEÁREA MAIOR QUE 5 M² A MEIA ALTURA DAS PAREDES. AF_06/2014</v>
          </cell>
          <cell r="C9361" t="str">
            <v>M2</v>
          </cell>
          <cell r="D9361">
            <v>49.64</v>
          </cell>
        </row>
        <row r="9362">
          <cell r="A9362" t="str">
            <v>88786</v>
          </cell>
          <cell r="B9362" t="str">
            <v>REVESTIMENTO CERÂMICO PARA PAREDES EXTERNAS EM PASTILHAS DE PORCELANA 2,5 X 2,5 CM (PLACAS DE 30 X 30 CM), ALINHADAS A PRUMO, APLICADO EM PA NOS COM VÃOS. AF_10/2014</v>
          </cell>
          <cell r="C9362" t="str">
            <v>M2</v>
          </cell>
          <cell r="D9362">
            <v>103.52</v>
          </cell>
        </row>
        <row r="9363">
          <cell r="A9363" t="str">
            <v>88787</v>
          </cell>
          <cell r="B9363" t="str">
            <v>REVESTIMENTO CERÂMICO PARA PAREDES EXTERNAS EM PASTILHAS DE PORCELANA 2,5 X 2,5 CM (PLACAS DE 30 X 30 CM), ALINHADAS A PRUMO, APLICADO EM PA NOS SEM VÃOS. AF_10/2014</v>
          </cell>
          <cell r="C9363" t="str">
            <v>M2</v>
          </cell>
          <cell r="D9363">
            <v>94.96</v>
          </cell>
        </row>
        <row r="9364">
          <cell r="A9364" t="str">
            <v>88788</v>
          </cell>
          <cell r="B9364" t="str">
            <v>REVESTIMENTO CERÂMICO PARA PAREDES EXTERNAS EM PASTILHAS DE PORCELANA 2,5 X 2,5 CM (PLACAS DE 30 X 30 CM), ALINHADAS A PRUMO, APLICADO EM SU PERFÍCIES EXTERNAS DA SACADA. AF_10/2014</v>
          </cell>
          <cell r="C9364" t="str">
            <v>M2</v>
          </cell>
          <cell r="D9364">
            <v>101.38</v>
          </cell>
        </row>
        <row r="9365">
          <cell r="A9365" t="str">
            <v>88789</v>
          </cell>
          <cell r="B9365" t="str">
            <v>REVESTIMENTO CERÂMICO PARA PAREDES EXTERNAS EM PASTILHAS DE PORCELANA 2,5 X 2,5 CM (PLACAS DE 30 X 30 CM), ALINHADAS A PRUMO, APLICADO EM SU PERFÍCIES INTERNAS DA SACADA. AF_10/2014</v>
          </cell>
          <cell r="C9365" t="str">
            <v>M2</v>
          </cell>
          <cell r="D9365">
            <v>119.94</v>
          </cell>
        </row>
        <row r="9366">
          <cell r="A9366" t="str">
            <v>89045</v>
          </cell>
          <cell r="B9366" t="str">
            <v>(COMPOSIÇÃO REPRESENTATIVA) DO SERVIÇO DE REVESTIMENTO CERÂMICO PARA A MBIENTES DE ÁREAS MOLHADAS, MEIA PAREDE OU PAREDE INTEIRA, COM PLACAS TIPO GRÊS OU SEMI-GRÊS, DIMENSÕES 20X20 CM, PARA EDIFICAÇÃO HABITACION AL MULTIFAMILIAR (PRÉDIO). AF_11/2014</v>
          </cell>
          <cell r="C9366" t="str">
            <v>M2</v>
          </cell>
          <cell r="D9366">
            <v>45.47</v>
          </cell>
        </row>
        <row r="9367">
          <cell r="A9367" t="str">
            <v>89170</v>
          </cell>
          <cell r="B9367" t="str">
            <v>(COMPOSIÇÃO REPRESENTATIVA) DO SERVIÇO DE REVESTIMENTO CERÂMICO PARA P AREDES INTERNAS, MEIA PAREDE, OU PAREDE INTEIRA, PLACAS GRÊS OU SEMI-G RÊS DE 20X20 CM, PARA EDIFICAÇÕES HABITACIONAIS UNIFAMILIAR (CASAS) E EDIFICAÇÕES PÚBLICAS PADRÃO. AF_11/2014</v>
          </cell>
          <cell r="C9367" t="str">
            <v>M2</v>
          </cell>
          <cell r="D9367">
            <v>44.42</v>
          </cell>
        </row>
        <row r="9368">
          <cell r="A9368" t="str">
            <v>123</v>
          </cell>
          <cell r="B9368" t="str">
            <v>PEITORIL CERAMICO</v>
          </cell>
          <cell r="C9368">
            <v>0</v>
          </cell>
          <cell r="D9368">
            <v>0</v>
          </cell>
        </row>
        <row r="9369">
          <cell r="A9369" t="str">
            <v>84087</v>
          </cell>
          <cell r="B9369" t="str">
            <v>PEITORIL CERAMICO COM LARGURA DE 15CM, ASSENTADO COM ARGAMASSA TRACO 1 :3 (CIMENTO E AREIA GROSSA), PREPARO MANUAL DA ARGAMASSA</v>
          </cell>
          <cell r="C9369" t="str">
            <v>M</v>
          </cell>
          <cell r="D9369">
            <v>31.46</v>
          </cell>
        </row>
        <row r="9370">
          <cell r="A9370" t="str">
            <v>124</v>
          </cell>
          <cell r="B9370" t="str">
            <v>PEITORIL GRANILITE/MARMORITE</v>
          </cell>
          <cell r="C9370">
            <v>0</v>
          </cell>
          <cell r="D9370">
            <v>0</v>
          </cell>
        </row>
        <row r="9371">
          <cell r="A9371" t="str">
            <v>84086</v>
          </cell>
          <cell r="B9371" t="str">
            <v>PEITORIL EM GRANILITE PREMOLDADO, COMPRIMENTO DE 13 A 20CM, ASSENTADO COM ARGAMASSA TRACO 1:3 (CIMENTO E AREIA MEDIA), PREPARO MANUAL DA ARG AMASSA</v>
          </cell>
          <cell r="C9371" t="str">
            <v>M</v>
          </cell>
          <cell r="D9371">
            <v>59.3</v>
          </cell>
        </row>
        <row r="9372">
          <cell r="A9372" t="str">
            <v>125</v>
          </cell>
          <cell r="B9372" t="str">
            <v>PEITORIL DE MARMORE/GRANITO</v>
          </cell>
          <cell r="C9372">
            <v>0</v>
          </cell>
          <cell r="D9372">
            <v>0</v>
          </cell>
        </row>
        <row r="9373">
          <cell r="A9373" t="str">
            <v>84088</v>
          </cell>
          <cell r="B9373" t="str">
            <v>PEITORIL EM MARMORE BRANCO, LARGURA DE 15CM, ASSENTADO COM ARGAMASSA TRACO 1:4 (CIMENTO E AREIA MEDIA), PREPARO MANUAL DA ARGAMASSA</v>
          </cell>
          <cell r="C9373" t="str">
            <v>M</v>
          </cell>
          <cell r="D9373">
            <v>117.77</v>
          </cell>
        </row>
        <row r="9374">
          <cell r="A9374" t="str">
            <v>84089</v>
          </cell>
          <cell r="B9374" t="str">
            <v>PEITORIL EM MARMORE BRANCO, LARGURA DE 25CM, ASSENTADO COM ARGAMASSA TRACO 1:3 (CIMENTO E AREIA MEDIA), PREPARO MANUAL DA ARGAMASSA</v>
          </cell>
          <cell r="C9374" t="str">
            <v>M</v>
          </cell>
          <cell r="D9374">
            <v>161.87</v>
          </cell>
        </row>
        <row r="9375">
          <cell r="A9375" t="str">
            <v>129</v>
          </cell>
          <cell r="B9375" t="str">
            <v>PEITORIL DE CONCRETO</v>
          </cell>
          <cell r="C9375">
            <v>0</v>
          </cell>
          <cell r="D9375">
            <v>0</v>
          </cell>
        </row>
        <row r="9376">
          <cell r="A9376" t="str">
            <v>40675</v>
          </cell>
          <cell r="B9376" t="str">
            <v>ASSENTAMENTO DE PEITORIL COM ARGAMASSA DE CIMENTO COLANTE</v>
          </cell>
          <cell r="C9376" t="str">
            <v>M</v>
          </cell>
          <cell r="D9376">
            <v>2.91</v>
          </cell>
        </row>
        <row r="9377">
          <cell r="A9377" t="str">
            <v>84118</v>
          </cell>
          <cell r="B9377" t="str">
            <v>PEITORIL CIMENTADO LISO 20X3CM TRACO 1:4 (CIMENTO E AREIA)</v>
          </cell>
          <cell r="C9377" t="str">
            <v>M</v>
          </cell>
          <cell r="D9377">
            <v>17.25</v>
          </cell>
        </row>
        <row r="9378">
          <cell r="A9378" t="str">
            <v>133</v>
          </cell>
          <cell r="B9378" t="str">
            <v>FORRO DE MADEIRA</v>
          </cell>
          <cell r="C9378">
            <v>0</v>
          </cell>
          <cell r="D9378">
            <v>0</v>
          </cell>
        </row>
        <row r="9379">
          <cell r="A9379" t="str">
            <v>9536</v>
          </cell>
          <cell r="B9379" t="str">
            <v>FORRO DE MADEIRA PARA BEIRAL, TABUAS DE 10X1CM COM FRISO MACHO/FEMEA, INCLUSA MEIA-CANA E TESTEIRA COM ALTURA DE 15CM</v>
          </cell>
          <cell r="C9379" t="str">
            <v>M2</v>
          </cell>
          <cell r="D9379">
            <v>79.709999999999994</v>
          </cell>
        </row>
        <row r="9380">
          <cell r="A9380" t="str">
            <v>74250</v>
          </cell>
          <cell r="B9380" t="str">
            <v>FORRO DE TABUA DE PINHO</v>
          </cell>
          <cell r="C9380">
            <v>0</v>
          </cell>
          <cell r="D9380">
            <v>0</v>
          </cell>
        </row>
        <row r="9381">
          <cell r="A9381" t="str">
            <v>74250/001</v>
          </cell>
          <cell r="B9381" t="str">
            <v>FORRO DE MADEIRA, TABUAS 10X1CM COM FRISO MACHO/FEMEA, EXCLUSIVE ENTAR UGAMENTO</v>
          </cell>
          <cell r="C9381" t="str">
            <v>M2</v>
          </cell>
          <cell r="D9381">
            <v>43.66</v>
          </cell>
        </row>
        <row r="9382">
          <cell r="A9382" t="str">
            <v>74250/002</v>
          </cell>
          <cell r="B9382" t="str">
            <v>FORRO DE MADEIRA, TABUAS 10X1CM COM FRISO MACHO/FEMEA, INCLUSIVE MEIA- CANA E ENTARUGAMENTO</v>
          </cell>
          <cell r="C9382" t="str">
            <v>M2</v>
          </cell>
          <cell r="D9382">
            <v>50.64</v>
          </cell>
        </row>
        <row r="9383">
          <cell r="A9383" t="str">
            <v>84090</v>
          </cell>
          <cell r="B9383" t="str">
            <v>FORRO DE MADEIRA COM TABUAS 10X1CM FIXADAS EM SARRAFOS DE 2X10CM COM E SPACAMENTO DE 50CM</v>
          </cell>
          <cell r="C9383" t="str">
            <v>M2</v>
          </cell>
          <cell r="D9383">
            <v>60.35</v>
          </cell>
        </row>
        <row r="9384">
          <cell r="A9384" t="str">
            <v>84091</v>
          </cell>
          <cell r="B9384" t="str">
            <v>BARROTEAMENTO PARA FORRO, COM PECAS DE MADEIRA 2,5X10CM, ESPACADAS DE 50CM</v>
          </cell>
          <cell r="C9384" t="str">
            <v>M2</v>
          </cell>
          <cell r="D9384">
            <v>30.51</v>
          </cell>
        </row>
        <row r="9385">
          <cell r="A9385" t="str">
            <v>84093</v>
          </cell>
          <cell r="B9385" t="str">
            <v>TABEIRA DE MADEIRA LEI, 1A QUALIDADE, 2,5X30,0CM PARA BEIRAL DE TELHAD O</v>
          </cell>
          <cell r="C9385" t="str">
            <v>M</v>
          </cell>
          <cell r="D9385">
            <v>23.22</v>
          </cell>
        </row>
        <row r="9386">
          <cell r="A9386" t="str">
            <v>84094</v>
          </cell>
          <cell r="B9386" t="str">
            <v>MEIA CANA 2,5X2,5CM COM ACABAMENTO PARA FORRO DE MADEIRA</v>
          </cell>
          <cell r="C9386" t="str">
            <v>M</v>
          </cell>
          <cell r="D9386">
            <v>5.03</v>
          </cell>
        </row>
        <row r="9387">
          <cell r="A9387" t="str">
            <v>84095</v>
          </cell>
          <cell r="B9387" t="str">
            <v>RODATETO EM MADEIRA DE LEI 7,0X2,5CM</v>
          </cell>
          <cell r="C9387" t="str">
            <v>M</v>
          </cell>
          <cell r="D9387">
            <v>13.16</v>
          </cell>
        </row>
        <row r="9388">
          <cell r="A9388" t="str">
            <v>84096</v>
          </cell>
          <cell r="B9388" t="str">
            <v>RODATETO EM MADEIRA DE LEI 4,0X1,5CM</v>
          </cell>
          <cell r="C9388" t="str">
            <v>M</v>
          </cell>
          <cell r="D9388">
            <v>11.04</v>
          </cell>
        </row>
        <row r="9389">
          <cell r="A9389" t="str">
            <v>134</v>
          </cell>
          <cell r="B9389" t="str">
            <v>FORRO DE GESSO</v>
          </cell>
          <cell r="C9389">
            <v>0</v>
          </cell>
          <cell r="D9389">
            <v>0</v>
          </cell>
        </row>
        <row r="9390">
          <cell r="A9390" t="str">
            <v>72197</v>
          </cell>
          <cell r="B9390" t="str">
            <v>SANCA DE GESSO, ALTURA 15CM, MOLDADA NA OBRA</v>
          </cell>
          <cell r="C9390" t="str">
            <v>M</v>
          </cell>
          <cell r="D9390">
            <v>19.329999999999998</v>
          </cell>
        </row>
        <row r="9391">
          <cell r="A9391" t="str">
            <v>73792</v>
          </cell>
          <cell r="B9391" t="str">
            <v>FORRO DE GESSO</v>
          </cell>
          <cell r="C9391">
            <v>0</v>
          </cell>
          <cell r="D9391">
            <v>0</v>
          </cell>
        </row>
        <row r="9392">
          <cell r="A9392" t="str">
            <v>73792/001</v>
          </cell>
          <cell r="B9392" t="str">
            <v>FORRO EM PLACAS PRE-MOLDADAS DE GESSO LISO, BISOTADO, 60X60CM COM ESPESSURA CENTRAL 1,2CM E NAS BORDAS 3,0CM, INCLUSO FIXACAO COM ARAME E ES TRUTURA DE MADEIRA</v>
          </cell>
          <cell r="C9392" t="str">
            <v>M2</v>
          </cell>
          <cell r="D9392">
            <v>49.58</v>
          </cell>
        </row>
        <row r="9393">
          <cell r="A9393" t="str">
            <v>73986</v>
          </cell>
          <cell r="B9393" t="str">
            <v>FORRO DE GESSO</v>
          </cell>
          <cell r="C9393">
            <v>0</v>
          </cell>
          <cell r="D9393">
            <v>0</v>
          </cell>
        </row>
        <row r="9394">
          <cell r="A9394" t="str">
            <v>73986/001</v>
          </cell>
          <cell r="B9394" t="str">
            <v>FORRO DE GESSO EM PLACAS 60X60CM, ESPESSURA 1,2CM, INCLUSIVE FIXACAO COM ARAME</v>
          </cell>
          <cell r="C9394" t="str">
            <v>M2</v>
          </cell>
          <cell r="D9394">
            <v>22.62</v>
          </cell>
        </row>
        <row r="9395">
          <cell r="A9395" t="str">
            <v>255</v>
          </cell>
          <cell r="B9395" t="str">
            <v>MARMORE/GRANITO PARA PAREDE</v>
          </cell>
          <cell r="C9395">
            <v>0</v>
          </cell>
          <cell r="D9395">
            <v>0</v>
          </cell>
        </row>
        <row r="9396">
          <cell r="A9396" t="str">
            <v>84097</v>
          </cell>
          <cell r="B9396" t="str">
            <v>REVESTIMENTO COM MARMORE ACINZENTADO POLIDO 20X30CM, ESPESSURA DE 2CM, ASSENTADO COM ARGAMASSA PRE-FABRICADA DE CIMENTO COLANTE E REJUNTAMEN TO COM ARGAMASSA PRE-FABRICADA PARA REJUNTAMENTO</v>
          </cell>
          <cell r="C9396" t="str">
            <v>M2</v>
          </cell>
          <cell r="D9396">
            <v>338.35</v>
          </cell>
        </row>
        <row r="9397">
          <cell r="A9397" t="str">
            <v>257</v>
          </cell>
          <cell r="B9397" t="str">
            <v>LAMINADO PARA PAREDE</v>
          </cell>
          <cell r="C9397">
            <v>0</v>
          </cell>
          <cell r="D9397">
            <v>0</v>
          </cell>
        </row>
        <row r="9398">
          <cell r="A9398" t="str">
            <v>72200</v>
          </cell>
          <cell r="B9398" t="str">
            <v>REVESTIMENTO EM LAMINADO MELAMINICO TEXTURIZADO, ESPESSURA 1,3MM, FIXA DO COM COLA</v>
          </cell>
          <cell r="C9398" t="str">
            <v>M2</v>
          </cell>
          <cell r="D9398">
            <v>53.81</v>
          </cell>
        </row>
        <row r="9399">
          <cell r="A9399" t="str">
            <v>290</v>
          </cell>
          <cell r="B9399" t="str">
            <v>REVESTIMENTO DE CORRIMAO</v>
          </cell>
          <cell r="C9399">
            <v>0</v>
          </cell>
          <cell r="D9399">
            <v>0</v>
          </cell>
        </row>
        <row r="9400">
          <cell r="A9400" t="str">
            <v>73807</v>
          </cell>
          <cell r="B9400" t="str">
            <v>CORRIMAO DE GRANITO ARTIFICIAL (MARMORITE) COM 15 CM DE LARGURA</v>
          </cell>
          <cell r="C9400">
            <v>0</v>
          </cell>
          <cell r="D9400">
            <v>0</v>
          </cell>
        </row>
        <row r="9401">
          <cell r="A9401" t="str">
            <v>73807/001</v>
          </cell>
          <cell r="B9401" t="str">
            <v>CORRIMAO EM MARMORITE, LARGURA 15CM</v>
          </cell>
          <cell r="C9401" t="str">
            <v>M</v>
          </cell>
          <cell r="D9401">
            <v>67.77</v>
          </cell>
        </row>
        <row r="9402">
          <cell r="A9402" t="str">
            <v>311</v>
          </cell>
          <cell r="B9402" t="str">
            <v>FORRO METALICO/PVC</v>
          </cell>
          <cell r="C9402">
            <v>0</v>
          </cell>
          <cell r="D9402">
            <v>0</v>
          </cell>
        </row>
        <row r="9403">
          <cell r="A9403" t="str">
            <v>72201</v>
          </cell>
          <cell r="B9403" t="str">
            <v>RECOLOCACO DE FORROS EM REGUA DE PVC E PERFIS, CONSIDERANDO REAPROVEITAMENTO DO MATERIAL</v>
          </cell>
          <cell r="C9403" t="str">
            <v>M2</v>
          </cell>
          <cell r="D9403">
            <v>8.5</v>
          </cell>
        </row>
        <row r="9404">
          <cell r="A9404" t="str">
            <v>315</v>
          </cell>
          <cell r="B9404" t="str">
            <v>REVESTIMENTO TERMICO E/OU ACUSTICO</v>
          </cell>
          <cell r="C9404">
            <v>0</v>
          </cell>
          <cell r="D9404">
            <v>0</v>
          </cell>
        </row>
        <row r="9405">
          <cell r="A9405" t="str">
            <v>72198</v>
          </cell>
          <cell r="B9405" t="str">
            <v>ISOLAMENTO TERMICO COM ARGAMASSA TRACO 1:3 (CIMENTO E AREIA GROSSA NAO PENEIRADA), COM ADICAO DE PEROLAS DE ISOPOR, ESPESSURA 6CM, PREPARO MANUAL DA ARGAMASSA</v>
          </cell>
          <cell r="C9405" t="str">
            <v>M2</v>
          </cell>
          <cell r="D9405">
            <v>80.02</v>
          </cell>
        </row>
        <row r="9406">
          <cell r="A9406" t="str">
            <v>73833</v>
          </cell>
          <cell r="B9406" t="str">
            <v>ISOLAMENTO TERMICO C/LA DE VIDRO</v>
          </cell>
          <cell r="C9406">
            <v>0</v>
          </cell>
          <cell r="D9406">
            <v>0</v>
          </cell>
        </row>
        <row r="9407">
          <cell r="A9407" t="str">
            <v>73833/001</v>
          </cell>
          <cell r="B9407" t="str">
            <v>ISOLAMENTO TERMICO COM MANTA DE LA DE VIDRO, ESPESSURA 2,5CM</v>
          </cell>
          <cell r="C9407" t="str">
            <v>M2</v>
          </cell>
          <cell r="D9407">
            <v>71.2</v>
          </cell>
        </row>
        <row r="9408">
          <cell r="A9408" t="str">
            <v>84098</v>
          </cell>
          <cell r="B9408" t="str">
            <v>ISOLAMENTO ACUSTICO COM ESPUMA POLIURETANO E=25MM, FLEXIVEL 100X100X2C M, DENSIDADE 29 A 35 KG/M3</v>
          </cell>
          <cell r="C9408" t="str">
            <v>M2</v>
          </cell>
          <cell r="D9408">
            <v>55.69</v>
          </cell>
        </row>
        <row r="9409">
          <cell r="A9409" t="str">
            <v>319</v>
          </cell>
          <cell r="B9409" t="str">
            <v>RESTAURO</v>
          </cell>
          <cell r="C9409">
            <v>0</v>
          </cell>
          <cell r="D9409">
            <v>0</v>
          </cell>
        </row>
        <row r="9410">
          <cell r="A9410" t="str">
            <v>83730</v>
          </cell>
          <cell r="B9410" t="str">
            <v>REPARO ESTRUTURAL DE ESTRUTURAS DE CONCRETO COM ARGAMASSA POLIMERICA DE ALTO DESEMPENHO, E=2 CM</v>
          </cell>
          <cell r="C9410" t="str">
            <v>M2</v>
          </cell>
          <cell r="D9410">
            <v>151.31</v>
          </cell>
        </row>
        <row r="9411">
          <cell r="A9411" t="str">
            <v>83736</v>
          </cell>
          <cell r="B9411" t="str">
            <v>REPARO/COLAGEM DE ESTRUTURAS DE CONCRETO COM ADESIVO ESTRUTURAL A BASE DE EPOXI, E=2 MM</v>
          </cell>
          <cell r="C9411" t="str">
            <v>M2</v>
          </cell>
          <cell r="D9411">
            <v>137.94999999999999</v>
          </cell>
        </row>
        <row r="9412">
          <cell r="A9412" t="str">
            <v>SEDI</v>
          </cell>
          <cell r="B9412" t="str">
            <v>SERVICOS DIVERSOS</v>
          </cell>
          <cell r="C9412">
            <v>0</v>
          </cell>
          <cell r="D9412">
            <v>0</v>
          </cell>
        </row>
        <row r="9413">
          <cell r="A9413" t="str">
            <v>209</v>
          </cell>
          <cell r="B9413" t="str">
            <v>ANDAIMES</v>
          </cell>
          <cell r="C9413">
            <v>0</v>
          </cell>
          <cell r="D9413">
            <v>0</v>
          </cell>
        </row>
        <row r="9414">
          <cell r="A9414" t="str">
            <v>72817</v>
          </cell>
          <cell r="B9414" t="str">
            <v>BANDEJA SALVA-VIDAS/COLETA DE ENTULHOS, COM TABUA</v>
          </cell>
          <cell r="C9414" t="str">
            <v>M</v>
          </cell>
          <cell r="D9414">
            <v>166.36</v>
          </cell>
        </row>
        <row r="9415">
          <cell r="A9415" t="str">
            <v>73618</v>
          </cell>
          <cell r="B9415" t="str">
            <v>LOCACAO MENSAL DE ANDAIME METALICO TIPO FACHADEIRO, INCLUSIVE MONTAGEM</v>
          </cell>
          <cell r="C9415" t="str">
            <v>M2</v>
          </cell>
          <cell r="D9415">
            <v>6.38</v>
          </cell>
        </row>
        <row r="9416">
          <cell r="A9416" t="str">
            <v>73673</v>
          </cell>
          <cell r="B9416" t="str">
            <v>ANDAIME PARA REVESTIMENTO DE FORROS EM MADEIRA DE 3A</v>
          </cell>
          <cell r="C9416" t="str">
            <v>M2</v>
          </cell>
          <cell r="D9416">
            <v>15.59</v>
          </cell>
        </row>
        <row r="9417">
          <cell r="A9417" t="str">
            <v>73674</v>
          </cell>
          <cell r="B9417" t="str">
            <v>ANDAIME PARA ALVENARIA EM MADEIRA DE 2A</v>
          </cell>
          <cell r="C9417" t="str">
            <v>M2</v>
          </cell>
          <cell r="D9417">
            <v>16.850000000000001</v>
          </cell>
        </row>
        <row r="9418">
          <cell r="A9418" t="str">
            <v>73804</v>
          </cell>
          <cell r="B9418" t="str">
            <v>PROTECAO PARA FACHADAS</v>
          </cell>
          <cell r="C9418">
            <v>0</v>
          </cell>
          <cell r="D9418">
            <v>0</v>
          </cell>
        </row>
        <row r="9419">
          <cell r="A9419" t="str">
            <v>73804/001</v>
          </cell>
          <cell r="B9419" t="str">
            <v>PROTECAO DE FACHADA COM TELA DE POLIPROPILENO FIXADA EM ESTRUTURA DEM ADEIRA COM ARAME GALVANIZADO</v>
          </cell>
          <cell r="C9419" t="str">
            <v>M2</v>
          </cell>
          <cell r="D9419">
            <v>15.98</v>
          </cell>
        </row>
        <row r="9420">
          <cell r="A9420" t="str">
            <v>84111</v>
          </cell>
          <cell r="B9420" t="str">
            <v>PLATAFORMA MADEIRA P/ ANDAIME TUBULAR APROVEITAMENTO 20 VEZES</v>
          </cell>
          <cell r="C9420" t="str">
            <v>M2</v>
          </cell>
          <cell r="D9420">
            <v>2.31</v>
          </cell>
        </row>
        <row r="9421">
          <cell r="A9421" t="str">
            <v>84112</v>
          </cell>
          <cell r="B9421" t="str">
            <v>ANDAIME TABUADO SOBRE CAVALETES (INCLUSO CAVALETE) EM MADEIRA DE 1ª UT IL 20X INCL MOVIMENTACAO P/ PE-DIREITO 4,00M</v>
          </cell>
          <cell r="C9421" t="str">
            <v>M2</v>
          </cell>
          <cell r="D9421">
            <v>12.83</v>
          </cell>
        </row>
        <row r="9422">
          <cell r="A9422" t="str">
            <v>210</v>
          </cell>
          <cell r="B9422" t="str">
            <v>ARGAMASSAS</v>
          </cell>
          <cell r="C9422">
            <v>0</v>
          </cell>
          <cell r="D9422">
            <v>0</v>
          </cell>
        </row>
        <row r="9423">
          <cell r="A9423" t="str">
            <v>6022</v>
          </cell>
          <cell r="B9423" t="str">
            <v>ARGAMASSA TRACO 1:2  (CAL E AREIA FINA PENEIRADA), PREPARO MANUAL</v>
          </cell>
          <cell r="C9423" t="str">
            <v>M3</v>
          </cell>
          <cell r="D9423">
            <v>442.13</v>
          </cell>
        </row>
        <row r="9424">
          <cell r="A9424" t="str">
            <v>73548</v>
          </cell>
          <cell r="B9424" t="str">
            <v>ARGAMASSA TRACO 1:3 (CIMENTO E AREIA), PREPARO MANUAL, INCLUSO ADITIVO IMPERMEABILIZANTE</v>
          </cell>
          <cell r="C9424" t="str">
            <v>M3</v>
          </cell>
          <cell r="D9424">
            <v>476.34</v>
          </cell>
        </row>
        <row r="9425">
          <cell r="A9425" t="str">
            <v>73549</v>
          </cell>
          <cell r="B9425" t="str">
            <v>ARGAMASSA TRACO 1:4 (CIMENTO E AREIA), PREPARO MANUAL, INCLUSO ADITIVO IMPERMEABILIZANTE</v>
          </cell>
          <cell r="C9425" t="str">
            <v>M3</v>
          </cell>
          <cell r="D9425">
            <v>447.55</v>
          </cell>
        </row>
        <row r="9426">
          <cell r="A9426" t="str">
            <v>73551</v>
          </cell>
          <cell r="B9426" t="str">
            <v>ARGAMASSA TRACO 1:4 (CIMENTO E PEDRISCO), PREPARO MANUAL</v>
          </cell>
          <cell r="C9426" t="str">
            <v>M3</v>
          </cell>
          <cell r="D9426">
            <v>327</v>
          </cell>
        </row>
        <row r="9427">
          <cell r="A9427" t="str">
            <v>84100</v>
          </cell>
          <cell r="B9427" t="str">
            <v>ARGAMASSA GROUT CIMENTO/CAL/AREIA/PEDRISCO 1:0,1:3:2 - PREPARO MANUAL</v>
          </cell>
          <cell r="C9427" t="str">
            <v>M3</v>
          </cell>
          <cell r="D9427">
            <v>487.52</v>
          </cell>
        </row>
        <row r="9428">
          <cell r="A9428" t="str">
            <v>84101</v>
          </cell>
          <cell r="B9428" t="str">
            <v>ARGAMASSA CIMENTO/AREIA/SAIBRO 1:2:2 - PREPARO MANUAL</v>
          </cell>
          <cell r="C9428" t="str">
            <v>M3</v>
          </cell>
          <cell r="D9428">
            <v>300.77</v>
          </cell>
        </row>
        <row r="9429">
          <cell r="A9429" t="str">
            <v>87280</v>
          </cell>
          <cell r="B9429" t="str">
            <v>ARGAMASSA TRAÇO 1:7 (CIMENTO E AREIA MÉDIA) COM ADIÇÃO DE PLASTIFICANTE PARA EMBOÇO/MASSA ÚNICA/ASSENTAMENTO DE ALVENARIA DE VEDAÇÃO, PREPARO MECÂNICO COM BETONEIRA 400 L. AF_06/2014</v>
          </cell>
          <cell r="C9429" t="str">
            <v>M3</v>
          </cell>
          <cell r="D9429">
            <v>247.81</v>
          </cell>
        </row>
        <row r="9430">
          <cell r="A9430" t="str">
            <v>87281</v>
          </cell>
          <cell r="B9430" t="str">
            <v>ARGAMASSA TRAÇO 1:7 (CIMENTO E AREIA MÉDIA) COM ADIÇÃO DE PLASTIFICANTE PARA EMBOÇO/MASSA ÚNICA/ASSENTAMENTO DE ALVENARIA DE VEDAÇÃO, PREPARO MECÂNICO COM BETONEIRA 600 L. AF_06/2014</v>
          </cell>
          <cell r="C9430" t="str">
            <v>M3</v>
          </cell>
          <cell r="D9430">
            <v>246.76</v>
          </cell>
        </row>
        <row r="9431">
          <cell r="A9431" t="str">
            <v>87283</v>
          </cell>
          <cell r="B9431" t="str">
            <v>ARGAMASSA TRAÇO 1:6 (CIMENTO E AREIA MÉDIA) COM ADIÇÃO DE PLASTIFICANTE PARA EMBOÇO/MASSA ÚNICA/ASSENTAMENTO DE ALVENARIA DE VEDAÇÃO, PREPARO MECÂNICO COM BETONEIRA 400 L. AF_06/2014</v>
          </cell>
          <cell r="C9431" t="str">
            <v>M3</v>
          </cell>
          <cell r="D9431">
            <v>269.36</v>
          </cell>
        </row>
        <row r="9432">
          <cell r="A9432" t="str">
            <v>87284</v>
          </cell>
          <cell r="B9432" t="str">
            <v>ARGAMASSA TRAÇO 1:6 (CIMENTO E AREIA MÉDIA) COM ADIÇÃO DE PLASTIFICANTE PARA EMBOÇO/MASSA ÚNICA/ASSENTAMENTO DE ALVENARIA DE VEDAÇÃO, PREPARO MECÂNICO COM BETONEIRA 600 L. AF_06/2014</v>
          </cell>
          <cell r="C9432" t="str">
            <v>M3</v>
          </cell>
          <cell r="D9432">
            <v>258.52999999999997</v>
          </cell>
        </row>
        <row r="9433">
          <cell r="A9433" t="str">
            <v>87286</v>
          </cell>
          <cell r="B9433" t="str">
            <v>ARGAMASSA TRAÇO 1:1:6 (CIMENTO, CAL E AREIA MÉDIA) PARA EMBOÇO/MASSA ÚNICA/ASSENTAMENTO DE ALVENARIA DE VEDAÇÃO, PREPARO MECÂNICO COM BETONE IRA 400 L. AF_06/2014</v>
          </cell>
          <cell r="C9433" t="str">
            <v>M3</v>
          </cell>
          <cell r="D9433">
            <v>277.49</v>
          </cell>
        </row>
        <row r="9434">
          <cell r="A9434" t="str">
            <v>87287</v>
          </cell>
          <cell r="B9434" t="str">
            <v>ARGAMASSA TRAÇO 1:1:6 (CIMENTO, CAL E AREIA MÉDIA) PARA EMBOÇO/MASSA ÚNICA/ASSENTAMENTO DE ALVENARIA DE VEDAÇÃO, PREPARO MECÂNICO COM BETONE IRA 600 L. AF_06/2014</v>
          </cell>
          <cell r="C9434" t="str">
            <v>M3</v>
          </cell>
          <cell r="D9434">
            <v>322.99</v>
          </cell>
        </row>
        <row r="9435">
          <cell r="A9435" t="str">
            <v>87289</v>
          </cell>
          <cell r="B9435" t="str">
            <v>ARGAMASSA TRAÇO 1:1,5:7,5 (CIMENTO, CAL E AREIA MÉDIA) PARA EMBOÇO/MASSA ÚNICA/ASSENTAMENTO DE ALVENARIA DE VEDAÇÃO, PREPARO MECÂNICO COM BE TONEIRA 400 L. AF_06/2014</v>
          </cell>
          <cell r="C9435" t="str">
            <v>M3</v>
          </cell>
          <cell r="D9435">
            <v>308.94</v>
          </cell>
        </row>
        <row r="9436">
          <cell r="A9436" t="str">
            <v>87290</v>
          </cell>
          <cell r="B9436" t="str">
            <v>ARGAMASSA TRAÇO 1:1,5:7,5 (CIMENTO, CAL E AREIA MÉDIA) PARA EMBOÇO/MASSA ÚNICA/ASSENTAMENTO DE ALVENARIA DE VEDAÇÃO, PREPARO MECÂNICO COM BE TONEIRA 600 L. AF_06/2014</v>
          </cell>
          <cell r="C9436" t="str">
            <v>M3</v>
          </cell>
          <cell r="D9436">
            <v>307.48</v>
          </cell>
        </row>
        <row r="9437">
          <cell r="A9437" t="str">
            <v>87292</v>
          </cell>
          <cell r="B9437" t="str">
            <v>ARGAMASSA TRAÇO 1:2:8 (CIMENTO, CAL E AREIA MÉDIA) PARA EMBOÇO/MASSA ÚNICA/ASSENTAMENTO DE ALVENARIA DE VEDAÇÃO, PREPARO MECÂNICO COM BETONE IRA 400 L. AF_06/2014</v>
          </cell>
          <cell r="C9437" t="str">
            <v>M3</v>
          </cell>
          <cell r="D9437">
            <v>322.81</v>
          </cell>
        </row>
        <row r="9438">
          <cell r="A9438" t="str">
            <v>87294</v>
          </cell>
          <cell r="B9438" t="str">
            <v>ARGAMASSA TRAÇO 1:2:9 (CIMENTO, CAL E AREIA MÉDIA) PARA EMBOÇO/MASSA ÚNICA/ASSENTAMENTO DE ALVENARIA DE VEDAÇÃO, PREPARO MECÂNICO COM BETONE IRA 600 L. AF_06/2014</v>
          </cell>
          <cell r="C9438" t="str">
            <v>M3</v>
          </cell>
          <cell r="D9438">
            <v>305.3</v>
          </cell>
        </row>
        <row r="9439">
          <cell r="A9439" t="str">
            <v>87295</v>
          </cell>
          <cell r="B9439" t="str">
            <v>ARGAMASSA TRAÇO 1:3:12 (CIMENTO, CAL E AREIA MÉDIA) PARA EMBOÇO/MASSA ÚNICA/ASSENTAMENTO DE ALVENARIA DE VEDAÇÃO, PREPARO MECÂNICO COM BETON EIRA 400 L. AF_06/2014</v>
          </cell>
          <cell r="C9439" t="str">
            <v>M3</v>
          </cell>
          <cell r="D9439">
            <v>305.48</v>
          </cell>
        </row>
        <row r="9440">
          <cell r="A9440" t="str">
            <v>87296</v>
          </cell>
          <cell r="B9440" t="str">
            <v>ARGAMASSA TRAÇO 1:3:12 (CIMENTO, CAL E AREIA MÉDIA) PARA EMBOÇO/MASSA ÚNICA/ASSENTAMENTO DE ALVENARIA DE VEDAÇÃO, PREPARO MECÂNICO COM BETON EIRA 600 L. AF_06/2014</v>
          </cell>
          <cell r="C9440" t="str">
            <v>M3</v>
          </cell>
          <cell r="D9440">
            <v>294.76</v>
          </cell>
        </row>
        <row r="9441">
          <cell r="A9441" t="str">
            <v>87298</v>
          </cell>
          <cell r="B9441" t="str">
            <v>ARGAMASSA TRAÇO 1:3 (CIMENTO E AREIA MÉDIA) PARA CONTRAPISO, PREPARO MECÂNICO COM BETONEIRA 400 L. AF_06/2014</v>
          </cell>
          <cell r="C9441" t="str">
            <v>M3</v>
          </cell>
          <cell r="D9441">
            <v>408.87</v>
          </cell>
        </row>
        <row r="9442">
          <cell r="A9442" t="str">
            <v>87299</v>
          </cell>
          <cell r="B9442" t="str">
            <v>ARGAMASSA TRAÇO 1:3 (CIMENTO E AREIA MÉDIA) PARA CONTRAPISO, PREPARO MECÂNICO COM BETONEIRA 600 L. AF_06/2014</v>
          </cell>
          <cell r="C9442" t="str">
            <v>M3</v>
          </cell>
          <cell r="D9442">
            <v>401.07</v>
          </cell>
        </row>
        <row r="9443">
          <cell r="A9443" t="str">
            <v>87301</v>
          </cell>
          <cell r="B9443" t="str">
            <v>ARGAMASSA TRAÇO 1:4 (CIMENTO E AREIA MÉDIA) PARA CONTRAPISO, PREPARO MECÂNICO COM BETONEIRA 400 L. AF_06/2014</v>
          </cell>
          <cell r="C9443" t="str">
            <v>M3</v>
          </cell>
          <cell r="D9443">
            <v>356.09</v>
          </cell>
        </row>
        <row r="9444">
          <cell r="A9444" t="str">
            <v>87302</v>
          </cell>
          <cell r="B9444" t="str">
            <v>ARGAMASSA TRAÇO 1:4 (CIMENTO E AREIA MÉDIA) PARA CONTRAPISO, PREPARO MECÂNICO COM BETONEIRA 600 L. AF_06/2014</v>
          </cell>
          <cell r="C9444" t="str">
            <v>M3</v>
          </cell>
          <cell r="D9444">
            <v>349.93</v>
          </cell>
        </row>
        <row r="9445">
          <cell r="A9445" t="str">
            <v>87304</v>
          </cell>
          <cell r="B9445" t="str">
            <v>ARGAMASSA TRAÇO 1:5 (CIMENTO E AREIA MÉDIA) PARA CONTRAPISO, PREPARO MECÂNICO COM BETONEIRA 400 L. AF_06/2014</v>
          </cell>
          <cell r="C9445" t="str">
            <v>M3</v>
          </cell>
          <cell r="D9445">
            <v>323.39999999999998</v>
          </cell>
        </row>
        <row r="9446">
          <cell r="A9446" t="str">
            <v>87305</v>
          </cell>
          <cell r="B9446" t="str">
            <v>ARGAMASSA TRAÇO 1:5 (CIMENTO E AREIA MÉDIA) PARA CONTRAPISO, PREPARO MECÂNICO COM BETONEIRA 600 L. AF_06/2014</v>
          </cell>
          <cell r="C9446" t="str">
            <v>M3</v>
          </cell>
          <cell r="D9446">
            <v>317.36</v>
          </cell>
        </row>
        <row r="9447">
          <cell r="A9447" t="str">
            <v>87307</v>
          </cell>
          <cell r="B9447" t="str">
            <v>ARGAMASSA TRAÇO 1:6 (CIMENTO E AREIA MÉDIA) PARA CONTRAPISO, PREPARO MECÂNICO COM BETONEIRA 400 L. AF_06/2014</v>
          </cell>
          <cell r="C9447" t="str">
            <v>M3</v>
          </cell>
          <cell r="D9447">
            <v>296.83</v>
          </cell>
        </row>
        <row r="9448">
          <cell r="A9448" t="str">
            <v>87308</v>
          </cell>
          <cell r="B9448" t="str">
            <v>ARGAMASSA TRAÇO 1:6 (CIMENTO E AREIA MÉDIA) PARA CONTRAPISO, PREPARO MECÂNICO COM BETONEIRA 600 L. AF_06/2014</v>
          </cell>
          <cell r="C9448" t="str">
            <v>M3</v>
          </cell>
          <cell r="D9448">
            <v>291.39</v>
          </cell>
        </row>
        <row r="9449">
          <cell r="A9449" t="str">
            <v>87310</v>
          </cell>
          <cell r="B9449" t="str">
            <v>ARGAMASSA TRAÇO 1:5 (CIMENTO E AREIA GROSSA) PARA CHAPISCO CONVENCIONAL, PREPARO MECÂNICO COM BETONEIRA 400 L. AF_06/2014</v>
          </cell>
          <cell r="C9449" t="str">
            <v>M3</v>
          </cell>
          <cell r="D9449">
            <v>229.98</v>
          </cell>
        </row>
        <row r="9450">
          <cell r="A9450" t="str">
            <v>87311</v>
          </cell>
          <cell r="B9450" t="str">
            <v>ARGAMASSA TRAÇO 1:5 (CIMENTO E AREIA GROSSA) PARA CHAPISCO CONVENCIONAL, PREPARO MECÂNICO COM BETONEIRA 600 L. AF_06/2014</v>
          </cell>
          <cell r="C9450" t="str">
            <v>M3</v>
          </cell>
          <cell r="D9450">
            <v>226.47</v>
          </cell>
        </row>
        <row r="9451">
          <cell r="A9451" t="str">
            <v>87313</v>
          </cell>
          <cell r="B9451" t="str">
            <v>ARGAMASSA TRAÇO 1:3 (CIMENTO E AREIA GROSSA) PARA CHAPISCO CONVENCIONAL, PREPARO MECÂNICO COM BETONEIRA 400 L. AF_06/2014</v>
          </cell>
          <cell r="C9451" t="str">
            <v>M3</v>
          </cell>
          <cell r="D9451">
            <v>295.20999999999998</v>
          </cell>
        </row>
        <row r="9452">
          <cell r="A9452" t="str">
            <v>87314</v>
          </cell>
          <cell r="B9452" t="str">
            <v>ARGAMASSA TRAÇO 1:3 (CIMENTO E AREIA GROSSA) PARA CHAPISCO CONVENCIONAL, PREPARO MECÂNICO COM BETONEIRA 600 L. AF_06/2014</v>
          </cell>
          <cell r="C9452" t="str">
            <v>M3</v>
          </cell>
          <cell r="D9452">
            <v>292.76</v>
          </cell>
        </row>
        <row r="9453">
          <cell r="A9453" t="str">
            <v>87316</v>
          </cell>
          <cell r="B9453" t="str">
            <v>ARGAMASSA TRAÇO 1:4 (CIMENTO E AREIA GROSSA) PARA CHAPISCO CONVENCIONAL, PREPARO MECÂNICO COM BETONEIRA 400 L. AF_06/2014</v>
          </cell>
          <cell r="C9453" t="str">
            <v>M3</v>
          </cell>
          <cell r="D9453">
            <v>259.18</v>
          </cell>
        </row>
        <row r="9454">
          <cell r="A9454" t="str">
            <v>87317</v>
          </cell>
          <cell r="B9454" t="str">
            <v>ARGAMASSA TRAÇO 1:4 (CIMENTO E AREIA GROSSA) PARA CHAPISCO CONVENCIONAL, PREPARO MECÂNICO COM BETONEIRA 600 L. AF_06/2014</v>
          </cell>
          <cell r="C9454" t="str">
            <v>M3</v>
          </cell>
          <cell r="D9454">
            <v>253.53</v>
          </cell>
        </row>
        <row r="9455">
          <cell r="A9455" t="str">
            <v>87319</v>
          </cell>
          <cell r="B9455" t="str">
            <v>ARGAMASSA TRAÇO 1:5 (CIMENTO E AREIA GROSSA) COM ADIÇÃO DE EMULSÃO POLIMÉRICA PARA CHAPISCO ROLADO, PREPARO MECÂNICO COM BETONEIRA 400 L. AF _06/2014</v>
          </cell>
          <cell r="C9455" t="str">
            <v>M3</v>
          </cell>
          <cell r="D9455">
            <v>1586.79</v>
          </cell>
        </row>
        <row r="9456">
          <cell r="A9456" t="str">
            <v>87320</v>
          </cell>
          <cell r="B9456" t="str">
            <v>ARGAMASSA TRAÇO 1:5 (CIMENTO E AREIA GROSSA) COM ADIÇÃO DE EMULSÃO POLIMÉRICA PARA CHAPISCO ROLADO, PREPARO MECÂNICO COM BETONEIRA 600 L. AF _06/2014</v>
          </cell>
          <cell r="C9456" t="str">
            <v>M3</v>
          </cell>
          <cell r="D9456">
            <v>1589.58</v>
          </cell>
        </row>
        <row r="9457">
          <cell r="A9457" t="str">
            <v>87322</v>
          </cell>
          <cell r="B9457" t="str">
            <v>ARGAMASSA TRAÇO 1:3 (CIMENTO E AREIA GROSSA) COM ADIÇÃO DE EMULSÃO POLIMÉRICA PARA CHAPISCO ROLADO, PREPARO MECÂNICO COM BETONEIRA 400 L. AF _06/2014</v>
          </cell>
          <cell r="C9457" t="str">
            <v>M3</v>
          </cell>
          <cell r="D9457">
            <v>1650.77</v>
          </cell>
        </row>
        <row r="9458">
          <cell r="A9458" t="str">
            <v>87323</v>
          </cell>
          <cell r="B9458" t="str">
            <v>ARGAMASSA TRAÇO 1:3 (CIMENTO E AREIA GROSSA) COM ADIÇÃO DE EMULSÃO POLIMÉRICA PARA CHAPISCO ROLADO, PREPARO MECÂNICO COM BETONEIRA 600 L. AF _06/2014</v>
          </cell>
          <cell r="C9458" t="str">
            <v>M3</v>
          </cell>
          <cell r="D9458">
            <v>1642.83</v>
          </cell>
        </row>
        <row r="9459">
          <cell r="A9459" t="str">
            <v>87325</v>
          </cell>
          <cell r="B9459" t="str">
            <v>ARGAMASSA TRAÇO 1:4 (CIMENTO E AREIA GROSSA) COM ADIÇÃO DE EMULSÃO POLIMÉRICA PARA CHAPISCO ROLADO, PREPARO MECÂNICO COM BETONEIRA 400 L. AF _06/2014</v>
          </cell>
          <cell r="C9459" t="str">
            <v>M3</v>
          </cell>
          <cell r="D9459">
            <v>1611.49</v>
          </cell>
        </row>
        <row r="9460">
          <cell r="A9460" t="str">
            <v>87326</v>
          </cell>
          <cell r="B9460" t="str">
            <v>ARGAMASSA TRAÇO 1:4 (CIMENTO E AREIA GROSSA) COM ADIÇÃO DE EMULSÃO POLIMÉRICA PARA CHAPISCO ROLADO, PREPARO MECÂNICO COM BETONEIRA 600 L. AF _06/2014</v>
          </cell>
          <cell r="C9460" t="str">
            <v>M3</v>
          </cell>
          <cell r="D9460">
            <v>1609.39</v>
          </cell>
        </row>
        <row r="9461">
          <cell r="A9461" t="str">
            <v>87327</v>
          </cell>
          <cell r="B9461" t="str">
            <v>ARGAMASSA TRAÇO 1:7 (CIMENTO E AREIA MÉDIA) COM ADIÇÃO DE PLASTIFICANTE PARA EMBOÇO/MASSA ÚNICA/ASSENTAMENTO DE ALVENARIA DE VEDAÇÃO, PREPARO MECÂNICO COM MISTURADOR DE EIXO HORIZONTAL DE 300 KG. AF_06/2014</v>
          </cell>
          <cell r="C9461" t="str">
            <v>M3</v>
          </cell>
          <cell r="D9461">
            <v>259.37</v>
          </cell>
        </row>
        <row r="9462">
          <cell r="A9462" t="str">
            <v>87328</v>
          </cell>
          <cell r="B9462" t="str">
            <v>ARGAMASSA TRAÇO 1:7 (CIMENTO E AREIA MÉDIA) COM ADIÇÃO DE PLASTIFICANTE PARA EMBOÇO/MASSA ÚNICA/ASSENTAMENTO DE ALVENARIA DE VEDAÇÃO, PREPARO MECÂNICO COM MISTURADOR DE EIXO HORIZONTAL DE 600 KG. AF_06/2014</v>
          </cell>
          <cell r="C9462" t="str">
            <v>M3</v>
          </cell>
          <cell r="D9462">
            <v>235.71</v>
          </cell>
        </row>
        <row r="9463">
          <cell r="A9463" t="str">
            <v>87329</v>
          </cell>
          <cell r="B9463" t="str">
            <v>ARGAMASSA TRAÇO 1:6 (CIMENTO E AREIA MÉDIA) COM ADIÇÃO DE PLASTIFICANTE PARA EMBOÇO/MASSA ÚNICA/ASSENTAMENTO DE ALVENARIA DE VEDAÇÃO, PREPARO MECÂNICO COM MISTURADOR DE EIXO HORIZONTAL DE 300 KG. AF_06/2014</v>
          </cell>
          <cell r="C9463" t="str">
            <v>M3</v>
          </cell>
          <cell r="D9463">
            <v>281.74</v>
          </cell>
        </row>
        <row r="9464">
          <cell r="A9464" t="str">
            <v>87330</v>
          </cell>
          <cell r="B9464" t="str">
            <v>ARGAMASSA TRAÇO 1:6 (CIMENTO E AREIA MÉDIA) COM ADIÇÃO DE PLASTIFICANTE PARA EMBOÇO/MASSA ÚNICA/ASSENTAMENTO DE ALVENARIA DE VEDAÇÃO, PREPARO MECÂNICO COM MISTURADOR DE EIXO HORIZONTAL DE 600 KG. AF_06/2014</v>
          </cell>
          <cell r="C9464" t="str">
            <v>M3</v>
          </cell>
          <cell r="D9464">
            <v>256.20999999999998</v>
          </cell>
        </row>
        <row r="9465">
          <cell r="A9465" t="str">
            <v>87331</v>
          </cell>
          <cell r="B9465" t="str">
            <v>ARGAMASSA TRAÇO 1:1:6 (CIMENTO, CAL E AREIA MÉDIA) PARA EMBOÇO/MASSA ÚNICA/ASSENTAMENTO DE ALVENARIA DE VEDAÇÃO, PREPARO MECÂNICO COM MISTUR ADOR DE EIXO HORIZONTAL DE 300 KG. AF_06/2014</v>
          </cell>
          <cell r="C9465" t="str">
            <v>M3</v>
          </cell>
          <cell r="D9465">
            <v>334.29</v>
          </cell>
        </row>
        <row r="9466">
          <cell r="A9466" t="str">
            <v>87332</v>
          </cell>
          <cell r="B9466" t="str">
            <v>ARGAMASSA TRAÇO 1:1:6 (CIMENTO, CAL E AREIA MÉDIA) PARA EMBOÇO/MASSA ÚNICA/ASSENTAMENTO DE ALVENARIA DE VEDAÇÃO, PREPARO MECÂNICO COM MISTUR ADOR DE EIXO HORIZONTAL DE 600 KG. AF_06/2014</v>
          </cell>
          <cell r="C9466" t="str">
            <v>M3</v>
          </cell>
          <cell r="D9466">
            <v>309.07</v>
          </cell>
        </row>
        <row r="9467">
          <cell r="A9467" t="str">
            <v>87333</v>
          </cell>
          <cell r="B9467" t="str">
            <v>ARGAMASSA TRAÇO 1:1,5:7,5 (CIMENTO, CAL E AREIA MÉDIA) PARA EMBOÇO/MASSA ÚNICA/ASSENTAMENTO DE ALVENARIA DE VEDAÇÃO, PREPARO MECÂNICO COM MI STURADOR DE EIXO HORIZONTAL DE 300 KG. AF_06/2014</v>
          </cell>
          <cell r="C9467" t="str">
            <v>M3</v>
          </cell>
          <cell r="D9467">
            <v>311.36</v>
          </cell>
        </row>
        <row r="9468">
          <cell r="A9468" t="str">
            <v>87334</v>
          </cell>
          <cell r="B9468" t="str">
            <v>ARGAMASSA TRAÇO 1:1,5:7,5 (CIMENTO, CAL E AREIA MÉDIA) PARA EMBOÇO/MASSA ÚNICA/ASSENTAMENTO DE ALVENARIA DE VEDAÇÃO, PREPARO MECÂNICO COM MI STURADOR DE EIXO HORIZONTAL DE 600 KG. AF_06/2014</v>
          </cell>
          <cell r="C9468" t="str">
            <v>M3</v>
          </cell>
          <cell r="D9468">
            <v>293.08</v>
          </cell>
        </row>
        <row r="9469">
          <cell r="A9469" t="str">
            <v>87335</v>
          </cell>
          <cell r="B9469" t="str">
            <v>ARGAMASSA TRAÇO 1:2:8 (CIMENTO, CAL E AREIA MÉDIA) PARA EMBOÇO/MASSA ÚNICA/ASSENTAMENTO DE ALVENARIA DE VEDAÇÃO, PREPARO MECÂNICO COM MISTUR ADOR DE EIXO HORIZONTAL DE 300 KG. AF_06/2014</v>
          </cell>
          <cell r="C9469" t="str">
            <v>M3</v>
          </cell>
          <cell r="D9469">
            <v>318.39</v>
          </cell>
        </row>
        <row r="9470">
          <cell r="A9470" t="str">
            <v>87336</v>
          </cell>
          <cell r="B9470" t="str">
            <v>ARGAMASSA TRAÇO 1:2:8 (CIMENTO, CAL E AREIA MÉDIA) PARA EMBOÇO/MASSA ÚNICA/ASSENTAMENTO DE ALVENARIA DE VEDAÇÃO, PREPARO MECÂNICO COM MISTUR ADOR DE EIXO HORIZONTAL DE 600 KG. AF_06/2014</v>
          </cell>
          <cell r="C9470" t="str">
            <v>M3</v>
          </cell>
          <cell r="D9470">
            <v>305.25</v>
          </cell>
        </row>
        <row r="9471">
          <cell r="A9471" t="str">
            <v>87337</v>
          </cell>
          <cell r="B9471" t="str">
            <v>ARGAMASSA TRAÇO 1:2:9 (CIMENTO, CAL E AREIA MÉDIA) PARA EMBOÇO/MASSA ÚNICA/ASSENTAMENTO DE ALVENARIA DE VEDAÇÃO, PREPARO MECÂNICO COM MISTUR ADOR DE EIXO HORIZONTAL DE 300 KG. AF_06/2014</v>
          </cell>
          <cell r="C9471" t="str">
            <v>M3</v>
          </cell>
          <cell r="D9471">
            <v>301.07</v>
          </cell>
        </row>
        <row r="9472">
          <cell r="A9472" t="str">
            <v>87338</v>
          </cell>
          <cell r="B9472" t="str">
            <v>ARGAMASSA TRAÇO 1:3:12 (CIMENTO, CAL E AREIA MÉDIA) PARA EMBOÇO/MASSA ÚNICA/ASSENTAMENTO DE ALVENARIA DE VEDAÇÃO, PREPARO MECÂNICO COM MISTU RADOR DE EIXO HORIZONTAL DE 600 KG. AF_06/2014</v>
          </cell>
          <cell r="C9472" t="str">
            <v>M3</v>
          </cell>
          <cell r="D9472">
            <v>289.83999999999997</v>
          </cell>
        </row>
        <row r="9473">
          <cell r="A9473" t="str">
            <v>87339</v>
          </cell>
          <cell r="B9473" t="str">
            <v>ARGAMASSA TRAÇO 1:3 (CIMENTO E AREIA MÉDIA) PARA CONTRAPISO, PREPARO MECÂNICO COM MISTURADOR DE EIXO HORIZONTAL DE 160 KG. AF_06/2014</v>
          </cell>
          <cell r="C9473" t="str">
            <v>M3</v>
          </cell>
          <cell r="D9473">
            <v>456.34</v>
          </cell>
        </row>
        <row r="9474">
          <cell r="A9474" t="str">
            <v>87340</v>
          </cell>
          <cell r="B9474" t="str">
            <v>ARGAMASSA TRAÇO 1:3 (CIMENTO E AREIA MÉDIA) PARA CONTRAPISO, PREPARO MECÂNICO COM MISTURADOR DE EIXO HORIZONTAL DE 300 KG. AF_06/2014</v>
          </cell>
          <cell r="C9474" t="str">
            <v>M3</v>
          </cell>
          <cell r="D9474">
            <v>398.92</v>
          </cell>
        </row>
        <row r="9475">
          <cell r="A9475" t="str">
            <v>87341</v>
          </cell>
          <cell r="B9475" t="str">
            <v>ARGAMASSA TRAÇO 1:3 (CIMENTO E AREIA MÉDIA) PARA CONTRAPISO, PREPARO MECÂNICO COM MISTURADOR DE EIXO HORIZONTAL DE 600 KG. AF_06/2014</v>
          </cell>
          <cell r="C9475" t="str">
            <v>M3</v>
          </cell>
          <cell r="D9475">
            <v>388.71</v>
          </cell>
        </row>
        <row r="9476">
          <cell r="A9476" t="str">
            <v>87342</v>
          </cell>
          <cell r="B9476" t="str">
            <v>ARGAMASSA TRAÇO 1:4 (CIMENTO E AREIA MÉDIA) PARA CONTRAPISO, PREPARO MECÂNICO COM MISTURADOR DE EIXO HORIZONTAL DE 160 KG. AF_06/2014</v>
          </cell>
          <cell r="C9476" t="str">
            <v>M3</v>
          </cell>
          <cell r="D9476">
            <v>389.87</v>
          </cell>
        </row>
        <row r="9477">
          <cell r="A9477" t="str">
            <v>87343</v>
          </cell>
          <cell r="B9477" t="str">
            <v>ARGAMASSA TRAÇO 1:4 (CIMENTO E AREIA MÉDIA) PARA CONTRAPISO, PREPARO MECÂNICO COM MISTURADOR DE EIXO HORIZONTAL DE 300 KG. AF_06/2014</v>
          </cell>
          <cell r="C9477" t="str">
            <v>M3</v>
          </cell>
          <cell r="D9477">
            <v>352.56</v>
          </cell>
        </row>
        <row r="9478">
          <cell r="A9478" t="str">
            <v>87344</v>
          </cell>
          <cell r="B9478" t="str">
            <v>ARGAMASSA TRAÇO 1:4 (CIMENTO E AREIA MÉDIA) PARA CONTRAPISO, PREPARO MECÂNICO COM MISTURADOR DE EIXO HORIZONTAL DE 600 KG. AF_06/2014</v>
          </cell>
          <cell r="C9478" t="str">
            <v>M3</v>
          </cell>
          <cell r="D9478">
            <v>338.07</v>
          </cell>
        </row>
        <row r="9479">
          <cell r="A9479" t="str">
            <v>87345</v>
          </cell>
          <cell r="B9479" t="str">
            <v>ARGAMASSA TRAÇO 1:5 (CIMENTO E AREIA MÉDIA) PARA CONTRAPISO, PREPARO MECÂNICO COM MISTURADOR DE EIXO HORIZONTAL DE 160 KG. AF_06/2014</v>
          </cell>
          <cell r="C9479" t="str">
            <v>M3</v>
          </cell>
          <cell r="D9479">
            <v>339.79</v>
          </cell>
        </row>
        <row r="9480">
          <cell r="A9480" t="str">
            <v>87346</v>
          </cell>
          <cell r="B9480" t="str">
            <v>ARGAMASSA TRAÇO 1:5 (CIMENTO E AREIA MÉDIA) PARA CONTRAPISO, PREPARO MECÂNICO COM MISTURADOR DE EIXO HORIZONTAL DE 300 KG. AF_06/2014</v>
          </cell>
          <cell r="C9480" t="str">
            <v>M3</v>
          </cell>
          <cell r="D9480">
            <v>314.48</v>
          </cell>
        </row>
        <row r="9481">
          <cell r="A9481" t="str">
            <v>87347</v>
          </cell>
          <cell r="B9481" t="str">
            <v>ARGAMASSA TRAÇO 1:5 (CIMENTO E AREIA MÉDIA) PARA CONTRAPISO, PREPARO MECÂNICO COM MISTURADOR DE EIXO HORIZONTAL DE 600 KG. AF_06/2014</v>
          </cell>
          <cell r="C9481" t="str">
            <v>M3</v>
          </cell>
          <cell r="D9481">
            <v>306.44</v>
          </cell>
        </row>
        <row r="9482">
          <cell r="A9482" t="str">
            <v>87348</v>
          </cell>
          <cell r="B9482" t="str">
            <v>ARGAMASSA TRAÇO 1:6 (CIMENTO E AREIA MÉDIA) PARA CONTRAPISO, PREPARO MECÂNICO COM MISTURADOR DE EIXO HORIZONTAL DE 160 KG. AF_06/2014</v>
          </cell>
          <cell r="C9482" t="str">
            <v>M3</v>
          </cell>
          <cell r="D9482">
            <v>312.14</v>
          </cell>
        </row>
        <row r="9483">
          <cell r="A9483" t="str">
            <v>87349</v>
          </cell>
          <cell r="B9483" t="str">
            <v>ARGAMASSA TRAÇO 1:6 (CIMENTO E AREIA MÉDIA) PARA CONTRAPISO, PREPARO MECÂNICO COM MISTURADOR DE EIXO HORIZONTAL DE 600 KG. AF_06/2014</v>
          </cell>
          <cell r="C9483" t="str">
            <v>M3</v>
          </cell>
          <cell r="D9483">
            <v>279.91000000000003</v>
          </cell>
        </row>
        <row r="9484">
          <cell r="A9484" t="str">
            <v>87350</v>
          </cell>
          <cell r="B9484" t="str">
            <v>ARGAMASSA TRAÇO 1:5 (CIMENTO E AREIA GROSSA) PARA CHAPISCO CONVENCIONAL, PREPARO MECÂNICO COM MISTURADOR DE EIXO HORIZONTAL DE 300 KG. AF_06 /2014</v>
          </cell>
          <cell r="C9484" t="str">
            <v>M3</v>
          </cell>
          <cell r="D9484">
            <v>249.05</v>
          </cell>
        </row>
        <row r="9485">
          <cell r="A9485" t="str">
            <v>87351</v>
          </cell>
          <cell r="B9485" t="str">
            <v>ARGAMASSA TRAÇO 1:5 (CIMENTO E AREIA GROSSA) PARA CHAPISCO CONVENCIONAL, PREPARO MECÂNICO COM MISTURADOR DE EIXO HORIZONTAL DE 600 KG. AF_06 /2014</v>
          </cell>
          <cell r="C9485" t="str">
            <v>M3</v>
          </cell>
          <cell r="D9485">
            <v>225.27</v>
          </cell>
        </row>
        <row r="9486">
          <cell r="A9486" t="str">
            <v>87352</v>
          </cell>
          <cell r="B9486" t="str">
            <v>ARGAMASSA TRAÇO 1:3 (CIMENTO E AREIA GROSSA) PARA CHAPISCO CONVENCIONAL, PREPARO MECÂNICO COM MISTURADOR DE EIXO HORIZONTAL DE 160 KG. AF_06 /2014</v>
          </cell>
          <cell r="C9486" t="str">
            <v>M3</v>
          </cell>
          <cell r="D9486">
            <v>331.07</v>
          </cell>
        </row>
        <row r="9487">
          <cell r="A9487" t="str">
            <v>87353</v>
          </cell>
          <cell r="B9487" t="str">
            <v>ARGAMASSA TRAÇO 1:3 (CIMENTO E AREIA GROSSA) PARA CHAPISCO CONVENCIONAL, PREPARO MECÂNICO COM MISTURADOR DE EIXO HORIZONTAL DE 300 KG. AF_06 /2014</v>
          </cell>
          <cell r="C9487" t="str">
            <v>M3</v>
          </cell>
          <cell r="D9487">
            <v>297.24</v>
          </cell>
        </row>
        <row r="9488">
          <cell r="A9488" t="str">
            <v>87354</v>
          </cell>
          <cell r="B9488" t="str">
            <v>ARGAMASSA TRAÇO 1:3 (CIMENTO E AREIA GROSSA) PARA CHAPISCO CONVENCIONAL, PREPARO MECÂNICO COM MISTURADOR DE EIXO HORIZONTAL DE 600 KG. AF_06 /2014</v>
          </cell>
          <cell r="C9488" t="str">
            <v>M3</v>
          </cell>
          <cell r="D9488">
            <v>282.23</v>
          </cell>
        </row>
        <row r="9489">
          <cell r="A9489" t="str">
            <v>87355</v>
          </cell>
          <cell r="B9489" t="str">
            <v>ARGAMASSA TRAÇO 1:4 (CIMENTO E AREIA GROSSA) PARA CHAPISCO CONVENCIONAL, PREPARO MECÂNICO COM MISTURADOR DE EIXO HORIZONTAL DE 160 KG. AF_06 /2014</v>
          </cell>
          <cell r="C9489" t="str">
            <v>M3</v>
          </cell>
          <cell r="D9489">
            <v>279.76</v>
          </cell>
        </row>
        <row r="9490">
          <cell r="A9490" t="str">
            <v>87356</v>
          </cell>
          <cell r="B9490" t="str">
            <v>ARGAMASSA TRAÇO 1:4 (CIMENTO E AREIA GROSSA) PARA CHAPISCO CONVENCIONAL, PREPARO MECÂNICO COM MISTURADOR DE EIXO HORIZONTAL DE 300 KG. AF_06 /2014</v>
          </cell>
          <cell r="C9490" t="str">
            <v>M3</v>
          </cell>
          <cell r="D9490">
            <v>252.36</v>
          </cell>
        </row>
        <row r="9491">
          <cell r="A9491" t="str">
            <v>87357</v>
          </cell>
          <cell r="B9491" t="str">
            <v>ARGAMASSA TRAÇO 1:4 (CIMENTO E AREIA GROSSA) PARA CHAPISCO CONVENCIONAL, PREPARO MECÂNICO COM MISTURADOR DE EIXO HORIZONTAL DE 600 KG. AF_06 /2014</v>
          </cell>
          <cell r="C9491" t="str">
            <v>M3</v>
          </cell>
          <cell r="D9491">
            <v>246.46</v>
          </cell>
        </row>
        <row r="9492">
          <cell r="A9492" t="str">
            <v>87358</v>
          </cell>
          <cell r="B9492" t="str">
            <v>ARGAMASSA TRAÇO 1:5 (CIMENTO E AREIA GROSSA) COM ADIÇÃO DE EMULSÃO POLIMÉRICA PARA CHAPISCO ROLADO, PREPARO MECÂNICO COM MISTURADOR DE EIXO HORIZONTAL DE 300 KG. AF_06/2014</v>
          </cell>
          <cell r="C9492" t="str">
            <v>M3</v>
          </cell>
          <cell r="D9492">
            <v>1564.22</v>
          </cell>
        </row>
        <row r="9493">
          <cell r="A9493" t="str">
            <v>87359</v>
          </cell>
          <cell r="B9493" t="str">
            <v>ARGAMASSA TRAÇO 1:5 (CIMENTO E AREIA GROSSA) COM ADIÇÃO DE EMULSÃO POLIMÉRICA PARA CHAPISCO ROLADO, PREPARO MECÂNICO COM MISTURADOR DE EIXO HORIZONTAL DE 600 KG. AF_06/2014</v>
          </cell>
          <cell r="C9493" t="str">
            <v>M3</v>
          </cell>
          <cell r="D9493">
            <v>1553.77</v>
          </cell>
        </row>
        <row r="9494">
          <cell r="A9494" t="str">
            <v>87360</v>
          </cell>
          <cell r="B9494" t="str">
            <v>ARGAMASSA TRAÇO 1:3 (CIMENTO E AREIA GROSSA) COM ADIÇÃO DE EMULSÃO POLIMÉRICA PARA CHAPISCO ROLADO, PREPARO MECÂNICO COM MISTURADOR DE EIXO HORIZONTAL DE 160 KG. AF_06/2014</v>
          </cell>
          <cell r="C9494" t="str">
            <v>M3</v>
          </cell>
          <cell r="D9494">
            <v>1634.32</v>
          </cell>
        </row>
        <row r="9495">
          <cell r="A9495" t="str">
            <v>87361</v>
          </cell>
          <cell r="B9495" t="str">
            <v>ARGAMASSA TRAÇO 1:3 (CIMENTO E AREIA GROSSA) COM ADIÇÃO DE EMULSÃO POLIMÉRICA PARA CHAPISCO ROLADO, PREPARO MECÂNICO COM MISTURADOR DE EIXO HORIZONTAL DE 300 KG. AF_06/2014</v>
          </cell>
          <cell r="C9495" t="str">
            <v>M3</v>
          </cell>
          <cell r="D9495">
            <v>1616.75</v>
          </cell>
        </row>
        <row r="9496">
          <cell r="A9496" t="str">
            <v>87362</v>
          </cell>
          <cell r="B9496" t="str">
            <v>ARGAMASSA TRAÇO 1:3 (CIMENTO E AREIA GROSSA) COM ADIÇÃO DE EMULSÃO POLIMÉRICA PARA CHAPISCO ROLADO, PREPARO MECÂNICO COM MISTURADOR DE EIXO HORIZONTAL DE 600 KG. AF_06/2014</v>
          </cell>
          <cell r="C9496" t="str">
            <v>M3</v>
          </cell>
          <cell r="D9496">
            <v>1614.15</v>
          </cell>
        </row>
        <row r="9497">
          <cell r="A9497" t="str">
            <v>87363</v>
          </cell>
          <cell r="B9497" t="str">
            <v>ARGAMASSA TRAÇO 1:4 (CIMENTO E AREIA GROSSA) COM ADIÇÃO DE EMULSÃO POLIMÉRICA PARA CHAPISCO ROLADO, PREPARO MECÂNICO COM MISTURADOR DE EIXO HORIZONTAL DE 300 KG. AF_06/2014</v>
          </cell>
          <cell r="C9497" t="str">
            <v>M3</v>
          </cell>
          <cell r="D9497">
            <v>1600.66</v>
          </cell>
        </row>
        <row r="9498">
          <cell r="A9498" t="str">
            <v>87364</v>
          </cell>
          <cell r="B9498" t="str">
            <v>ARGAMASSA TRAÇO 1:4 (CIMENTO E AREIA GROSSA) COM ADIÇÃO DE EMULSÃO POLIMÉRICA PARA CHAPISCO ROLADO, PREPARO MECÂNICO COM MISTURADOR DE EIXO HORIZONTAL DE 600 KG. AF_06/2014</v>
          </cell>
          <cell r="C9498" t="str">
            <v>M3</v>
          </cell>
          <cell r="D9498">
            <v>1576.54</v>
          </cell>
        </row>
        <row r="9499">
          <cell r="A9499" t="str">
            <v>87365</v>
          </cell>
          <cell r="B9499" t="str">
            <v>ARGAMASSA TRAÇO 1:7 (CIMENTO E AREIA MÉDIA) COM ADIÇÃO DE PLASTIFICANTE PARA EMBOÇO/MASSA ÚNICA/ASSENTAMENTO DE ALVENARIA DE VEDAÇÃO, PREPARO MANUAL. AF_06/2014</v>
          </cell>
          <cell r="C9499" t="str">
            <v>M3</v>
          </cell>
          <cell r="D9499">
            <v>311.89999999999998</v>
          </cell>
        </row>
        <row r="9500">
          <cell r="A9500" t="str">
            <v>87366</v>
          </cell>
          <cell r="B9500" t="str">
            <v>ARGAMASSA TRAÇO 1:6 (CIMENTO E AREIA MÉDIA) COM ADIÇÃO DE PLASTIFICANTE PARA EMBOÇO/MASSA ÚNICA/ASSENTAMENTO DE ALVENARIA DE VEDAÇÃO, PREPARO MANUAL. AF_06/2014</v>
          </cell>
          <cell r="C9500" t="str">
            <v>M3</v>
          </cell>
          <cell r="D9500">
            <v>328.63</v>
          </cell>
        </row>
        <row r="9501">
          <cell r="A9501" t="str">
            <v>87367</v>
          </cell>
          <cell r="B9501" t="str">
            <v>ARGAMASSA TRAÇO 1:1:6 (CIMENTO, CAL E AREIA MÉDIA) PARA EMBOÇO/MASSA ÚNICA/ASSENTAMENTO DE ALVENARIA DE VEDAÇÃO, PREPARO MANUAL. AF_06/2014</v>
          </cell>
          <cell r="C9501" t="str">
            <v>M3</v>
          </cell>
          <cell r="D9501">
            <v>384.15</v>
          </cell>
        </row>
        <row r="9502">
          <cell r="A9502" t="str">
            <v>87368</v>
          </cell>
          <cell r="B9502" t="str">
            <v>ARGAMASSA TRAÇO 1:1,5:7,5 (CIMENTO, CAL E AREIA MÉDIA) PARA EMBOÇO/MASSA ÚNICA/ASSENTAMENTO DE ALVENARIA DE VEDAÇÃO, PREPARO MANUAL. AF_06/2 14</v>
          </cell>
          <cell r="C9502" t="str">
            <v>M3</v>
          </cell>
          <cell r="D9502">
            <v>375.92</v>
          </cell>
        </row>
        <row r="9503">
          <cell r="A9503" t="str">
            <v>87369</v>
          </cell>
          <cell r="B9503" t="str">
            <v>ARGAMASSA TRAÇO 1:2:8 (CIMENTO, CAL E AREIA MÉDIA) PARA EMBOÇO/MASSA ÚNICA/ASSENTAMENTO DE ALVENARIA DE VEDAÇÃO, PREPARO MANUAL. AF_06/2014</v>
          </cell>
          <cell r="C9503" t="str">
            <v>M3</v>
          </cell>
          <cell r="D9503">
            <v>386.68</v>
          </cell>
        </row>
        <row r="9504">
          <cell r="A9504" t="str">
            <v>87370</v>
          </cell>
          <cell r="B9504" t="str">
            <v>ARGAMASSA TRAÇO 1:2:9 (CIMENTO, CAL E AREIA MÉDIA) PARA EMBOÇO/MASSA ÚNICA/ASSENTAMENTO DE ALVENARIA DE VEDAÇÃO, PREPARO MANUAL. AF_06/2014</v>
          </cell>
          <cell r="C9504" t="str">
            <v>M3</v>
          </cell>
          <cell r="D9504">
            <v>370.07</v>
          </cell>
        </row>
        <row r="9505">
          <cell r="A9505" t="str">
            <v>87371</v>
          </cell>
          <cell r="B9505" t="str">
            <v>ARGAMASSA TRAÇO 1:3:12 (CIMENTO, CAL E AREIA MÉDIA) PARA EMBOÇO/MASSA ÚNICA/ASSENTAMENTO DE ALVENARIA DE VEDAÇÃO, PREPARO MANUAL. AF_06/2014</v>
          </cell>
          <cell r="C9505" t="str">
            <v>M3</v>
          </cell>
          <cell r="D9505">
            <v>362.66</v>
          </cell>
        </row>
        <row r="9506">
          <cell r="A9506" t="str">
            <v>87372</v>
          </cell>
          <cell r="B9506" t="str">
            <v>ARGAMASSA TRAÇO 1:3 (CIMENTO E AREIA MÉDIA) PARA CONTRAPISO, PREPARO MANUAL. AF_06/2014</v>
          </cell>
          <cell r="C9506" t="str">
            <v>M3</v>
          </cell>
          <cell r="D9506">
            <v>470.61</v>
          </cell>
        </row>
        <row r="9507">
          <cell r="A9507" t="str">
            <v>87373</v>
          </cell>
          <cell r="B9507" t="str">
            <v>ARGAMASSA TRAÇO 1:4 (CIMENTO E AREIA MÉDIA) PARA CONTRAPISO, PREPARO MANUAL. AF_06/2014</v>
          </cell>
          <cell r="C9507" t="str">
            <v>M3</v>
          </cell>
          <cell r="D9507">
            <v>419.59</v>
          </cell>
        </row>
        <row r="9508">
          <cell r="A9508" t="str">
            <v>87374</v>
          </cell>
          <cell r="B9508" t="str">
            <v>ARGAMASSA TRAÇO 1:5 (CIMENTO E AREIA MÉDIA) PARA CONTRAPISO, PREPARO MANUAL. AF_06/2014</v>
          </cell>
          <cell r="C9508" t="str">
            <v>M3</v>
          </cell>
          <cell r="D9508">
            <v>385.29</v>
          </cell>
        </row>
        <row r="9509">
          <cell r="A9509" t="str">
            <v>87375</v>
          </cell>
          <cell r="B9509" t="str">
            <v>ARGAMASSA TRAÇO 1:6 (CIMENTO E AREIA MÉDIA) PARA CONTRAPISO, PREPARO MANUAL. AF_06/2014</v>
          </cell>
          <cell r="C9509" t="str">
            <v>M3</v>
          </cell>
          <cell r="D9509">
            <v>357.66</v>
          </cell>
        </row>
        <row r="9510">
          <cell r="A9510" t="str">
            <v>87376</v>
          </cell>
          <cell r="B9510" t="str">
            <v>ARGAMASSA TRAÇO 1:5 (CIMENTO E AREIA GROSSA) PARA CHAPISCO CONVENCIONAL, PREPARO MANUAL. AF_06/2014</v>
          </cell>
          <cell r="C9510" t="str">
            <v>M3</v>
          </cell>
          <cell r="D9510">
            <v>299.52</v>
          </cell>
        </row>
        <row r="9511">
          <cell r="A9511" t="str">
            <v>87377</v>
          </cell>
          <cell r="B9511" t="str">
            <v>ARGAMASSA TRAÇO 1:3 (CIMENTO E AREIA GROSSA) PARA CHAPISCO CONVENCIONAL, PREPARO MANUAL. AF_06/2014</v>
          </cell>
          <cell r="C9511" t="str">
            <v>M3</v>
          </cell>
          <cell r="D9511">
            <v>363</v>
          </cell>
        </row>
        <row r="9512">
          <cell r="A9512" t="str">
            <v>87378</v>
          </cell>
          <cell r="B9512" t="str">
            <v>ARGAMASSA TRAÇO 1:4 (CIMENTO E AREIA GROSSA) PARA CHAPISCO CONVENCIONAL, PREPARO MANUAL. AF_06/2014</v>
          </cell>
          <cell r="C9512" t="str">
            <v>M3</v>
          </cell>
          <cell r="D9512">
            <v>324.95</v>
          </cell>
        </row>
        <row r="9513">
          <cell r="A9513" t="str">
            <v>87379</v>
          </cell>
          <cell r="B9513" t="str">
            <v>ARGAMASSA TRAÇO 1:5 (CIMENTO E AREIA GROSSA) COM ADIÇÃO DE EMULSÃO POLIMÉRICA PARA CHAPISCO ROLADO, PREPARO MANUAL. AF_06/2014</v>
          </cell>
          <cell r="C9513" t="str">
            <v>M3</v>
          </cell>
          <cell r="D9513">
            <v>1642.92</v>
          </cell>
        </row>
        <row r="9514">
          <cell r="A9514" t="str">
            <v>87380</v>
          </cell>
          <cell r="B9514" t="str">
            <v>ARGAMASSA TRAÇO 1:3 (CIMENTO E AREIA GROSSA) COM ADIÇÃO DE EMULSÃO POLIMÉRICA PARA CHAPISCO ROLADO, PREPARO MANUAL. AF_06/2014</v>
          </cell>
          <cell r="C9514" t="str">
            <v>M3</v>
          </cell>
          <cell r="D9514">
            <v>1702.55</v>
          </cell>
        </row>
        <row r="9515">
          <cell r="A9515" t="str">
            <v>87381</v>
          </cell>
          <cell r="B9515" t="str">
            <v>ARGAMASSA TRAÇO 1:4 (CIMENTO E AREIA GROSSA) COM ADIÇÃO DE EMULSÃO POLIMÉRICA PARA CHAPISCO ROLADO, PREPARO MANUAL. AF_06/2014</v>
          </cell>
          <cell r="C9515" t="str">
            <v>M3</v>
          </cell>
          <cell r="D9515">
            <v>1667.4</v>
          </cell>
        </row>
        <row r="9516">
          <cell r="A9516" t="str">
            <v>87382</v>
          </cell>
          <cell r="B9516" t="str">
            <v>ARGAMASSA INDUSTRIALIZADA MULTIUSO PARA REVESTIMENTOS E ASSENTAMENTO DA ALVENARIA, PREPARO COM MISTURADOR DE EIXO HORIZONTAL DE 160 KG. AF_0 41791</v>
          </cell>
          <cell r="C9516" t="str">
            <v>M3</v>
          </cell>
          <cell r="D9516">
            <v>1073.8</v>
          </cell>
        </row>
        <row r="9517">
          <cell r="A9517" t="str">
            <v>87383</v>
          </cell>
          <cell r="B9517" t="str">
            <v>ARGAMASSA INDUSTRIALIZADA MULTIUSO PARA REVESTIMENTOS E ASSENTAMENTO DA ALVENARIA, PREPARO COM MISTURADOR DE EIXO HORIZONTAL DE 300 KG. AF_0 41791</v>
          </cell>
          <cell r="C9517" t="str">
            <v>M3</v>
          </cell>
          <cell r="D9517">
            <v>1073.98</v>
          </cell>
        </row>
        <row r="9518">
          <cell r="A9518" t="str">
            <v>87384</v>
          </cell>
          <cell r="B9518" t="str">
            <v>ARGAMASSA INDUSTRIALIZADA MULTIUSO PARA REVESTIMENTOS E ASSENTAMENTO DA ALVENARIA, PREPARO COM MISTURADOR DE EIXO HORIZONTAL DE 600 KG. AF_0 41791</v>
          </cell>
          <cell r="C9518" t="str">
            <v>M3</v>
          </cell>
          <cell r="D9518">
            <v>1071.47</v>
          </cell>
        </row>
        <row r="9519">
          <cell r="A9519" t="str">
            <v>87385</v>
          </cell>
          <cell r="B9519" t="str">
            <v>ARGAMASSA PRONTA PARA CONTRAPISO, PREPARO COM MISTURADOR DE EIXO HORIZONTAL DE 160 KG. AF_06/2014</v>
          </cell>
          <cell r="C9519" t="str">
            <v>M3</v>
          </cell>
          <cell r="D9519">
            <v>1106.93</v>
          </cell>
        </row>
        <row r="9520">
          <cell r="A9520" t="str">
            <v>87386</v>
          </cell>
          <cell r="B9520" t="str">
            <v>ARGAMASSA PRONTA PARA CONTRAPISO, PREPARO COM MISTURADOR DE EIXO HORIZONTAL DE 300 KG. AF_06/2014</v>
          </cell>
          <cell r="C9520" t="str">
            <v>M3</v>
          </cell>
          <cell r="D9520">
            <v>1103.75</v>
          </cell>
        </row>
        <row r="9521">
          <cell r="A9521" t="str">
            <v>87387</v>
          </cell>
          <cell r="B9521" t="str">
            <v>ARGAMASSA PRONTA PARA CONTRAPISO, PREPARO COM MISTURADOR DE EIXO HORIZONTAL DE 600 KG. AF_06/2014</v>
          </cell>
          <cell r="C9521" t="str">
            <v>M3</v>
          </cell>
          <cell r="D9521">
            <v>1102.3699999999999</v>
          </cell>
        </row>
        <row r="9522">
          <cell r="A9522" t="str">
            <v>87391</v>
          </cell>
          <cell r="B9522" t="str">
            <v>ARGAMASSA INDUSTRIALIZADA PARA CHAPISCO ROLADO, PREPARO COM MISTURADOR DE EIXO HORIZONTAL DE 160 KG. AF_06/2014</v>
          </cell>
          <cell r="C9522" t="str">
            <v>M3</v>
          </cell>
          <cell r="D9522">
            <v>5298.99</v>
          </cell>
        </row>
        <row r="9523">
          <cell r="A9523" t="str">
            <v>87393</v>
          </cell>
          <cell r="B9523" t="str">
            <v>ARGAMASSA INDUSTRIALIZADA PARA CHAPISCO ROLADO, PREPARO COM MISTURADOR DE EIXO HORIZONTAL DE 300 KG. AF_06/2014</v>
          </cell>
          <cell r="C9523" t="str">
            <v>M3</v>
          </cell>
          <cell r="D9523">
            <v>5368.41</v>
          </cell>
        </row>
        <row r="9524">
          <cell r="A9524" t="str">
            <v>87394</v>
          </cell>
          <cell r="B9524" t="str">
            <v>ARGAMASSA INDUSTRIALIZADA PARA CHAPISCO ROLADO, PREPARO COM MISTURADOR DE EIXO HORIZONTAL DE 600 KG. AF_06/2014</v>
          </cell>
          <cell r="C9524" t="str">
            <v>M3</v>
          </cell>
          <cell r="D9524">
            <v>5398.95</v>
          </cell>
        </row>
        <row r="9525">
          <cell r="A9525" t="str">
            <v>87395</v>
          </cell>
          <cell r="B9525" t="str">
            <v>ARGAMASSA INDUSTRIALIZADA PARA CHAPISCO COLANTE, PREPARO COM MISTURADOR DE EIXO HORIZONTAL DE 160 KG. AF_06/2014</v>
          </cell>
          <cell r="C9525" t="str">
            <v>M3</v>
          </cell>
          <cell r="D9525">
            <v>4156.7700000000004</v>
          </cell>
        </row>
        <row r="9526">
          <cell r="A9526" t="str">
            <v>87396</v>
          </cell>
          <cell r="B9526" t="str">
            <v>ARGAMASSA INDUSTRIALIZADA PARA CHAPISCO COLANTE, PREPARO COM MISTURADOR DE EIXO HORIZONTAL DE 300 KG. AF_06/2014</v>
          </cell>
          <cell r="C9526" t="str">
            <v>M3</v>
          </cell>
          <cell r="D9526">
            <v>4209.58</v>
          </cell>
        </row>
        <row r="9527">
          <cell r="A9527" t="str">
            <v>87397</v>
          </cell>
          <cell r="B9527" t="str">
            <v>ARGAMASSA INDUSTRIALIZADA PARA CHAPISCO COLANTE, PREPARO COM MISTURADOR DE EIXO HORIZONTAL DE 600 KG. AF_06/2014</v>
          </cell>
          <cell r="C9527" t="str">
            <v>M3</v>
          </cell>
          <cell r="D9527">
            <v>4228.99</v>
          </cell>
        </row>
        <row r="9528">
          <cell r="A9528" t="str">
            <v>87398</v>
          </cell>
          <cell r="B9528" t="str">
            <v>ARGAMASSA INDUSTRIALIZADA MULTIUSO PARA REVESTIMENTOS E ASSENTAMENTO DA ALVENARIA, PREPARO MANUAL. AF_06/2014</v>
          </cell>
          <cell r="C9528" t="str">
            <v>M3</v>
          </cell>
          <cell r="D9528">
            <v>1190.19</v>
          </cell>
        </row>
        <row r="9529">
          <cell r="A9529" t="str">
            <v>87399</v>
          </cell>
          <cell r="B9529" t="str">
            <v>ARGAMASSA PRONTA PARA CONTRAPISO, PREPARO MANUAL. AF_06/2014</v>
          </cell>
          <cell r="C9529" t="str">
            <v>M3</v>
          </cell>
          <cell r="D9529">
            <v>1227.29</v>
          </cell>
        </row>
        <row r="9530">
          <cell r="A9530" t="str">
            <v>87401</v>
          </cell>
          <cell r="B9530" t="str">
            <v>ARGAMASSA INDUSTRIALIZADA PARA CHAPISCO ROLADO, PREPARO MANUAL. AF_06/ 2014</v>
          </cell>
          <cell r="C9530" t="str">
            <v>M3</v>
          </cell>
          <cell r="D9530">
            <v>5504.43</v>
          </cell>
        </row>
        <row r="9531">
          <cell r="A9531" t="str">
            <v>87402</v>
          </cell>
          <cell r="B9531" t="str">
            <v>ARGAMASSA INDUSTRIALIZADA PARA CHAPISCO COLANTE, PREPARO MANUAL. AF_06 /2014</v>
          </cell>
          <cell r="C9531" t="str">
            <v>M3</v>
          </cell>
          <cell r="D9531">
            <v>4351.63</v>
          </cell>
        </row>
        <row r="9532">
          <cell r="A9532" t="str">
            <v>87407</v>
          </cell>
          <cell r="B9532" t="str">
            <v>ARGAMASSA INDUSTRIALIZADA PARA REVESTIMENTOS, MISTURA E PROJEÇÃO DE 1, 5 M³/H DE ARGAMASSA. AF_06/2014</v>
          </cell>
          <cell r="C9532" t="str">
            <v>M3</v>
          </cell>
          <cell r="D9532">
            <v>1090.44</v>
          </cell>
        </row>
        <row r="9533">
          <cell r="A9533" t="str">
            <v>87408</v>
          </cell>
          <cell r="B9533" t="str">
            <v>ARGAMASSA INDUSTRIALIZADA PARA REVESTIMENTOS, MISTURA E PROJEÇÃO DE 2 M³/H DE ARGAMASSA. AF_06/2014</v>
          </cell>
          <cell r="C9533" t="str">
            <v>M3</v>
          </cell>
          <cell r="D9533">
            <v>1084.58</v>
          </cell>
        </row>
        <row r="9534">
          <cell r="A9534" t="str">
            <v>87410</v>
          </cell>
          <cell r="B9534" t="str">
            <v>ARGAMASSA À BASE DE GESSO, MISTURA E PROJEÇÃO DE 1,5 M³/H DE ARGAMASSA . AF_06/2014</v>
          </cell>
          <cell r="C9534" t="str">
            <v>M3</v>
          </cell>
          <cell r="D9534">
            <v>588.07000000000005</v>
          </cell>
        </row>
        <row r="9535">
          <cell r="A9535" t="str">
            <v>88626</v>
          </cell>
          <cell r="B9535" t="str">
            <v>ARGAMASSA TRAÇO 1:0,5:4,5 (CIMENTO, CAL E AREIA MÉDIA), PREPARO MECÂNICO COM BETONEIRA 400 L. AF_08/2014</v>
          </cell>
          <cell r="C9535" t="str">
            <v>M3</v>
          </cell>
          <cell r="D9535">
            <v>318.52999999999997</v>
          </cell>
        </row>
        <row r="9536">
          <cell r="A9536" t="str">
            <v>88627</v>
          </cell>
          <cell r="B9536" t="str">
            <v>ARGAMASSA TRAÇO 1:0,5:4,5 (CIMENTO, CAL E AREIA MÉDIA) PARA ASSENTAMEN TO DE ALVENARIA, PREPARO MANUAL. AF_08/2014</v>
          </cell>
          <cell r="C9536" t="str">
            <v>M3</v>
          </cell>
          <cell r="D9536">
            <v>389.02</v>
          </cell>
        </row>
        <row r="9537">
          <cell r="A9537" t="str">
            <v>88628</v>
          </cell>
          <cell r="B9537" t="str">
            <v>ARGAMASSA TRAÇO 1:3 (CIMENTO E AREIA MÉDIA), PREPARO MECÂNICO COM BETO NEIRA 400 L. AF_08/2014</v>
          </cell>
          <cell r="C9537" t="str">
            <v>M3</v>
          </cell>
          <cell r="D9537">
            <v>332.25</v>
          </cell>
        </row>
        <row r="9538">
          <cell r="A9538" t="str">
            <v>88629</v>
          </cell>
          <cell r="B9538" t="str">
            <v>ARGAMASSA TRAÇO 1:3 (CIMENTO E AREIA MÉDIA), PREPARO MANUAL. AF_08/201 4</v>
          </cell>
          <cell r="C9538" t="str">
            <v>M3</v>
          </cell>
          <cell r="D9538">
            <v>406.32</v>
          </cell>
        </row>
        <row r="9539">
          <cell r="A9539" t="str">
            <v>88630</v>
          </cell>
          <cell r="B9539" t="str">
            <v>ARGAMASSA TRAÇO 1:4 (CIMENTO E AREIA MÉDIA), PREPARO MECÂNICO COM BETO NEIRA 400 L. AF_08/2014</v>
          </cell>
          <cell r="C9539" t="str">
            <v>M3</v>
          </cell>
          <cell r="D9539">
            <v>290.04000000000002</v>
          </cell>
        </row>
        <row r="9540">
          <cell r="A9540" t="str">
            <v>88631</v>
          </cell>
          <cell r="B9540" t="str">
            <v>ARGAMASSA TRAÇO 1:4 (CIMENTO E AREIA MÉDIA), PREPARO MANUAL. AF_08/201 4</v>
          </cell>
          <cell r="C9540" t="str">
            <v>M3</v>
          </cell>
          <cell r="D9540">
            <v>366.51</v>
          </cell>
        </row>
        <row r="9541">
          <cell r="A9541" t="str">
            <v>88715</v>
          </cell>
          <cell r="B9541" t="str">
            <v>ARGAMASSA TRAÇO 1:2:9 (CIMENTO, CAL E AREIA MÉDIA) PARA EMBOÇO/MASSA ÚNICA/ASSENTAMENTO DE ALVENARIA, PREPARO MECÂNICO COM BETONEIRA 400 L. AF_09/2014</v>
          </cell>
          <cell r="C9541" t="str">
            <v>M3</v>
          </cell>
          <cell r="D9541">
            <v>304.08999999999997</v>
          </cell>
        </row>
        <row r="9542">
          <cell r="A9542" t="str">
            <v>211</v>
          </cell>
          <cell r="B9542" t="str">
            <v>CARGA, DESCARGA E TRANSPORTE DE MATERIAIS</v>
          </cell>
          <cell r="C9542">
            <v>0</v>
          </cell>
          <cell r="D9542">
            <v>0</v>
          </cell>
        </row>
        <row r="9543">
          <cell r="A9543" t="str">
            <v>73901</v>
          </cell>
          <cell r="B9543" t="str">
            <v>TRANSPORTE VERTICAL</v>
          </cell>
          <cell r="C9543">
            <v>0</v>
          </cell>
          <cell r="D9543">
            <v>0</v>
          </cell>
        </row>
        <row r="9544">
          <cell r="A9544" t="str">
            <v>73901/001</v>
          </cell>
          <cell r="B9544" t="str">
            <v>TRANSPORTE VERTICAL MANUAL DE MATERIAIS DIVERSOS A 1ª LAJE</v>
          </cell>
          <cell r="C9544" t="str">
            <v>M3</v>
          </cell>
          <cell r="D9544">
            <v>19.329999999999998</v>
          </cell>
        </row>
        <row r="9545">
          <cell r="A9545" t="str">
            <v>73901/002</v>
          </cell>
          <cell r="B9545" t="str">
            <v>TRANSPORTE VERTICAL MANUAL DE MATERIAIS DIVERSOS A 2ª LAJE</v>
          </cell>
          <cell r="C9545" t="str">
            <v>M3</v>
          </cell>
          <cell r="D9545">
            <v>46.4</v>
          </cell>
        </row>
        <row r="9546">
          <cell r="A9546" t="str">
            <v>73901/003</v>
          </cell>
          <cell r="B9546" t="str">
            <v>TRANSPORTE VERTICAL MANUAL DE MATERIAIS DIVERSOS A 1ª LAJE</v>
          </cell>
          <cell r="C9546" t="str">
            <v>T</v>
          </cell>
          <cell r="D9546">
            <v>38.659999999999997</v>
          </cell>
        </row>
        <row r="9547">
          <cell r="A9547" t="str">
            <v>73901/004</v>
          </cell>
          <cell r="B9547" t="str">
            <v>TRANSPORTE VERTICAL MANUAL DE MATERIAIS DIVERSOS A 2ª LAJE</v>
          </cell>
          <cell r="C9547" t="str">
            <v>T</v>
          </cell>
          <cell r="D9547">
            <v>64.069999999999993</v>
          </cell>
        </row>
        <row r="9548">
          <cell r="A9548" t="str">
            <v>74023</v>
          </cell>
          <cell r="B9548" t="str">
            <v>TRANSPORTE HORIZONTAL MANUAL</v>
          </cell>
          <cell r="C9548">
            <v>0</v>
          </cell>
          <cell r="D9548">
            <v>0</v>
          </cell>
        </row>
        <row r="9549">
          <cell r="A9549" t="str">
            <v>74023/001</v>
          </cell>
          <cell r="B9549" t="str">
            <v>TRANSPORTE HORIZONTAL DE MATERIAIS DIVERSOS A 30M</v>
          </cell>
          <cell r="C9549" t="str">
            <v>M3</v>
          </cell>
          <cell r="D9549">
            <v>26.51</v>
          </cell>
        </row>
        <row r="9550">
          <cell r="A9550" t="str">
            <v>74023/002</v>
          </cell>
          <cell r="B9550" t="str">
            <v>TRANSPORTE HORIZONTAL DE MATERIAIS DIVERSOS A 40M</v>
          </cell>
          <cell r="C9550" t="str">
            <v>M3</v>
          </cell>
          <cell r="D9550">
            <v>29.82</v>
          </cell>
        </row>
        <row r="9551">
          <cell r="A9551" t="str">
            <v>74023/003</v>
          </cell>
          <cell r="B9551" t="str">
            <v>TRANSPORTE HORIZONTAL DE MATERIAIS DIVERSOS A 50M</v>
          </cell>
          <cell r="C9551" t="str">
            <v>M3</v>
          </cell>
          <cell r="D9551">
            <v>32.03</v>
          </cell>
        </row>
        <row r="9552">
          <cell r="A9552" t="str">
            <v>74023/004</v>
          </cell>
          <cell r="B9552" t="str">
            <v>TRANSPORTE HORIZONTAL DE MATERIAIS DIVERSOS A 60M</v>
          </cell>
          <cell r="C9552" t="str">
            <v>M3</v>
          </cell>
          <cell r="D9552">
            <v>33.69</v>
          </cell>
        </row>
        <row r="9553">
          <cell r="A9553" t="str">
            <v>74023/005</v>
          </cell>
          <cell r="B9553" t="str">
            <v>TRANSPORTE HORIZONTAL DE MATERIAIS DIVERSOS A 100M</v>
          </cell>
          <cell r="C9553" t="str">
            <v>M3</v>
          </cell>
          <cell r="D9553">
            <v>44.19</v>
          </cell>
        </row>
        <row r="9554">
          <cell r="A9554" t="str">
            <v>88036</v>
          </cell>
          <cell r="B9554" t="str">
            <v>TRANSPORTE HORIZONTAL, MASSA/GRANEL, JERICA 90L, 30M. AF_06/2014</v>
          </cell>
          <cell r="C9554" t="str">
            <v>M3</v>
          </cell>
          <cell r="D9554">
            <v>19.16</v>
          </cell>
        </row>
        <row r="9555">
          <cell r="A9555" t="str">
            <v>88037</v>
          </cell>
          <cell r="B9555" t="str">
            <v>TRANSPORTE HORIZONTAL, MASSA/GRANEL, JERICA 90L, 50M. AF_06/2014</v>
          </cell>
          <cell r="C9555" t="str">
            <v>M3</v>
          </cell>
          <cell r="D9555">
            <v>26.84</v>
          </cell>
        </row>
        <row r="9556">
          <cell r="A9556" t="str">
            <v>88038</v>
          </cell>
          <cell r="B9556" t="str">
            <v>TRANSPORTE HORIZONTAL, MASSA/GRANEL, JERICA 90L, 75M. AF_06/2014</v>
          </cell>
          <cell r="C9556" t="str">
            <v>M3</v>
          </cell>
          <cell r="D9556">
            <v>36.450000000000003</v>
          </cell>
        </row>
        <row r="9557">
          <cell r="A9557" t="str">
            <v>88039</v>
          </cell>
          <cell r="B9557" t="str">
            <v>TRANSPORTE HORIZONTAL, MASSA/GRANEL, JERICA 90L, 100M. AF_06/2014</v>
          </cell>
          <cell r="C9557" t="str">
            <v>M3</v>
          </cell>
          <cell r="D9557">
            <v>46.05</v>
          </cell>
        </row>
        <row r="9558">
          <cell r="A9558" t="str">
            <v>88044</v>
          </cell>
          <cell r="B9558" t="str">
            <v>TRANSPORTE HORIZONTAL, BLOCOS VAZADOS DE CONCRETO OU CERÂMICO 19X19X39 CM, MANUAL, 30M. AF_06/2014</v>
          </cell>
          <cell r="C9558" t="str">
            <v>UN</v>
          </cell>
          <cell r="D9558">
            <v>0.39</v>
          </cell>
        </row>
        <row r="9559">
          <cell r="A9559" t="str">
            <v>88045</v>
          </cell>
          <cell r="B9559" t="str">
            <v>TRANSPORTE HORIZONTAL, BLOCOS CERÂMICOS FURADOS NA HORIZONTAL 9X19X19 CM, MANUAL, 30M. AF_06/2014</v>
          </cell>
          <cell r="C9559" t="str">
            <v>UN</v>
          </cell>
          <cell r="D9559">
            <v>0.19</v>
          </cell>
        </row>
        <row r="9560">
          <cell r="A9560" t="str">
            <v>88046</v>
          </cell>
          <cell r="B9560" t="str">
            <v>TRANSPORTE HORIZONTAL, BLOCOS VAZADOS DE CONCRETO OU CERÂMICO 19X19X39 CM, CARRINHO PLATAFORMA, 30M. AF_06/2014</v>
          </cell>
          <cell r="C9560" t="str">
            <v>UN</v>
          </cell>
          <cell r="D9560">
            <v>0.17</v>
          </cell>
        </row>
        <row r="9561">
          <cell r="A9561" t="str">
            <v>88047</v>
          </cell>
          <cell r="B9561" t="str">
            <v>TRANSPORTE HORIZONTAL, BLOCOS CERÂMICOS FURADOS NA HORIZONTAL 9X19X19 CM, CARRINHO PLATAFORMA, 30M. AF_06/2014</v>
          </cell>
          <cell r="C9561" t="str">
            <v>UN</v>
          </cell>
          <cell r="D9561">
            <v>0.06</v>
          </cell>
        </row>
        <row r="9562">
          <cell r="A9562" t="str">
            <v>88048</v>
          </cell>
          <cell r="B9562" t="str">
            <v>TRANSPORTE HORIZONTAL, BLOCOS VAZADOS DE CONCRETO OU CERÂMICO 19X19X39 CM, CARRINHO PLATAFORMA, 50M. AF_06/2014</v>
          </cell>
          <cell r="C9562" t="str">
            <v>UN</v>
          </cell>
          <cell r="D9562">
            <v>0.22</v>
          </cell>
        </row>
        <row r="9563">
          <cell r="A9563" t="str">
            <v>88049</v>
          </cell>
          <cell r="B9563" t="str">
            <v>TRANSPORTE HORIZONTAL, BLOCOS CERÂMICOS FURADOS NA HORIZONTAL 9X19X19 CM, CARRINHO PLATAFORMA, 50M. AF_06/2014</v>
          </cell>
          <cell r="C9563" t="str">
            <v>UN</v>
          </cell>
          <cell r="D9563">
            <v>7.0000000000000007E-2</v>
          </cell>
        </row>
        <row r="9564">
          <cell r="A9564" t="str">
            <v>88050</v>
          </cell>
          <cell r="B9564" t="str">
            <v>TRANSPORTE HORIZONTAL, BLOCOS VAZADOS DE CONCRETO OU CERÂMICO 19X19X39 CM, CARRINHO PLATAFORMA, 75M. AF_06/2014</v>
          </cell>
          <cell r="C9564" t="str">
            <v>UN</v>
          </cell>
          <cell r="D9564">
            <v>0.28999999999999998</v>
          </cell>
        </row>
        <row r="9565">
          <cell r="A9565" t="str">
            <v>88051</v>
          </cell>
          <cell r="B9565" t="str">
            <v>TRANSPORTE HORIZONTAL, BLOCOS CERÂMICOS FURADOS NA HORIZONTAL 9X19X19 CM, CARRINHO PLATAFORMA, 75M. AF_06/2014</v>
          </cell>
          <cell r="C9565" t="str">
            <v>UN</v>
          </cell>
          <cell r="D9565">
            <v>0.09</v>
          </cell>
        </row>
        <row r="9566">
          <cell r="A9566" t="str">
            <v>88052</v>
          </cell>
          <cell r="B9566" t="str">
            <v>TRANSPORTE HORIZONTAL, BLOCOS VAZADOS DE CONCRETO OU CERÂMICO 19X19X39 CM, CARRINHO PLATAFORMA, 100M. AF_06/2014</v>
          </cell>
          <cell r="C9566" t="str">
            <v>UN</v>
          </cell>
          <cell r="D9566">
            <v>0.36</v>
          </cell>
        </row>
        <row r="9567">
          <cell r="A9567" t="str">
            <v>88053</v>
          </cell>
          <cell r="B9567" t="str">
            <v>TRANSPORTE HORIZONTAL, BLOCOS CERÂMICOS FURADOS NA HORIZONTAL 9X19X19 CM, CARRINHO PLATAFORMA, 100M. AF_06/2014</v>
          </cell>
          <cell r="C9567" t="str">
            <v>UN</v>
          </cell>
          <cell r="D9567">
            <v>0.11</v>
          </cell>
        </row>
        <row r="9568">
          <cell r="A9568" t="str">
            <v>88054</v>
          </cell>
          <cell r="B9568" t="str">
            <v>TRANSPORTE HORIZONTAL, BLOCOS VAZADOS DE CONCRETO OU CERÂMICO 19X19X39 CM, CARRINHO PARA MINI PÁLETES, 30M. AF_06/2014</v>
          </cell>
          <cell r="C9568" t="str">
            <v>UN</v>
          </cell>
          <cell r="D9568">
            <v>7.0000000000000007E-2</v>
          </cell>
        </row>
        <row r="9569">
          <cell r="A9569" t="str">
            <v>88055</v>
          </cell>
          <cell r="B9569" t="str">
            <v>TRANSPORTE HORIZONTAL, BLOCOS CERÂMICOS FURADOS NA HORIZONTAL 9X19X19 CM, CARRINHO PARA MINI PÁLETES, 30M. AF_06/2014</v>
          </cell>
          <cell r="C9569" t="str">
            <v>UN</v>
          </cell>
          <cell r="D9569">
            <v>0.01</v>
          </cell>
        </row>
        <row r="9570">
          <cell r="A9570" t="str">
            <v>88056</v>
          </cell>
          <cell r="B9570" t="str">
            <v>TRANSPORTE HORIZONTAL, BLOCOS VAZADOS DE CONCRETO OU CERÂMICO 19X19X39 CM, CARRINHO PARA MINI PÁLETES, 50M. AF_06/2014</v>
          </cell>
          <cell r="C9570" t="str">
            <v>UN</v>
          </cell>
          <cell r="D9570">
            <v>0.11</v>
          </cell>
        </row>
        <row r="9571">
          <cell r="A9571" t="str">
            <v>88057</v>
          </cell>
          <cell r="B9571" t="str">
            <v>TRANSPORTE HORIZONTAL, BLOCOS CERÂMICOS FURADOS NA HORIZONTAL 9X19X19 CM, CARRINHO PARA MINI PÁLETES, 50M. AF_06/2014</v>
          </cell>
          <cell r="C9571" t="str">
            <v>UN</v>
          </cell>
          <cell r="D9571">
            <v>0.02</v>
          </cell>
        </row>
        <row r="9572">
          <cell r="A9572" t="str">
            <v>88058</v>
          </cell>
          <cell r="B9572" t="str">
            <v>TRANSPORTE HORIZONTAL, BLOCOS VAZADOS DE CONCRETO OU CERÂMICO 19X19X39 CM, CARRINHO PARA MINI PÁLETES, 75M. AF_06/2014</v>
          </cell>
          <cell r="C9572" t="str">
            <v>UN</v>
          </cell>
          <cell r="D9572">
            <v>0.17</v>
          </cell>
        </row>
        <row r="9573">
          <cell r="A9573" t="str">
            <v>88059</v>
          </cell>
          <cell r="B9573" t="str">
            <v>TRANSPORTE HORIZONTAL, BLOCOS CERÂMICOS FURADOS NA HORIZONTAL 9X19X19 CM, CARRINHO PARA MINI PÁLETES, 75M. AF_06/2014</v>
          </cell>
          <cell r="C9573" t="str">
            <v>UN</v>
          </cell>
          <cell r="D9573">
            <v>0.04</v>
          </cell>
        </row>
        <row r="9574">
          <cell r="A9574" t="str">
            <v>88060</v>
          </cell>
          <cell r="B9574" t="str">
            <v>TRANSPORTE HORIZONTAL, BLOCOS VAZADOS DE CONCRETO OU CERÂMICO 19X19X39 CM, CARRINHO PARA MINI PÁLETES, 100M. AF_06/2014</v>
          </cell>
          <cell r="C9574" t="str">
            <v>UN</v>
          </cell>
          <cell r="D9574">
            <v>0.23</v>
          </cell>
        </row>
        <row r="9575">
          <cell r="A9575" t="str">
            <v>88061</v>
          </cell>
          <cell r="B9575" t="str">
            <v>TRANSPORTE HORIZONTAL, BLOCOS CERÂMICOS FURADOS NA HORIZONTAL 9X19X19 CM, CARRINHO PARA MINI PÁLETES, 100M. AF_06/2014</v>
          </cell>
          <cell r="C9575" t="str">
            <v>UN</v>
          </cell>
          <cell r="D9575">
            <v>0.05</v>
          </cell>
        </row>
        <row r="9576">
          <cell r="A9576" t="str">
            <v>88074</v>
          </cell>
          <cell r="B9576" t="str">
            <v>TRANSPORTE HORIZONTAL, PLACAS CERÂMICAS, MANUAL, 30M. AF_06/2014</v>
          </cell>
          <cell r="C9576" t="str">
            <v>M2</v>
          </cell>
          <cell r="D9576">
            <v>0.56999999999999995</v>
          </cell>
        </row>
        <row r="9577">
          <cell r="A9577" t="str">
            <v>88075</v>
          </cell>
          <cell r="B9577" t="str">
            <v>TRANSPORTE HORIZONTAL, PLACAS CERÂMICAS, CARRINHO PLATAFORMA, 30M. AF_ 41791</v>
          </cell>
          <cell r="C9577" t="str">
            <v>M2</v>
          </cell>
          <cell r="D9577">
            <v>0.38</v>
          </cell>
        </row>
        <row r="9578">
          <cell r="A9578" t="str">
            <v>88076</v>
          </cell>
          <cell r="B9578" t="str">
            <v>TRANSPORTE HORIZONTAL, PLACAS CERÂMICAS, CARRINHO PLATAFORMA, 50M. AF_ 41791</v>
          </cell>
          <cell r="C9578" t="str">
            <v>M2</v>
          </cell>
          <cell r="D9578">
            <v>0.44</v>
          </cell>
        </row>
        <row r="9579">
          <cell r="A9579" t="str">
            <v>88077</v>
          </cell>
          <cell r="B9579" t="str">
            <v>TRANSPORTE HORIZONTAL, PLACAS CERÂMICAS, CARRINHO PLATAFORMA, 75M. AF_ 41791</v>
          </cell>
          <cell r="C9579" t="str">
            <v>M2</v>
          </cell>
          <cell r="D9579">
            <v>0.51</v>
          </cell>
        </row>
        <row r="9580">
          <cell r="A9580" t="str">
            <v>88078</v>
          </cell>
          <cell r="B9580" t="str">
            <v>TRANSPORTE HORIZONTAL, PLACAS CERÂMICAS, CARRINHO PLATAFORMA, 100M. AF _06/2014</v>
          </cell>
          <cell r="C9580" t="str">
            <v>M2</v>
          </cell>
          <cell r="D9580">
            <v>0.57999999999999996</v>
          </cell>
        </row>
        <row r="9581">
          <cell r="A9581" t="str">
            <v>88079</v>
          </cell>
          <cell r="B9581" t="str">
            <v>TRANSPORTE HORIZONTAL, PLACAS CERÂMICAS, CARRINHO PARA MINI PÁLETES, 3 0M. AF_06/2014</v>
          </cell>
          <cell r="C9581" t="str">
            <v>M2</v>
          </cell>
          <cell r="D9581">
            <v>0.1</v>
          </cell>
        </row>
        <row r="9582">
          <cell r="A9582" t="str">
            <v>88080</v>
          </cell>
          <cell r="B9582" t="str">
            <v>TRANSPORTE HORIZONTAL, PLACAS CERÂMICAS, CARRINHO PARA MINI PÁLETES, 5 0M. AF_06/2014</v>
          </cell>
          <cell r="C9582" t="str">
            <v>M2</v>
          </cell>
          <cell r="D9582">
            <v>0.16</v>
          </cell>
        </row>
        <row r="9583">
          <cell r="A9583" t="str">
            <v>88081</v>
          </cell>
          <cell r="B9583" t="str">
            <v>TRANSPORTE HORIZONTAL, PLACAS CERÂMICAS, CARRINHO PARA MINI PÁLETES, 7 5M. AF_06/2014</v>
          </cell>
          <cell r="C9583" t="str">
            <v>M2</v>
          </cell>
          <cell r="D9583">
            <v>0.24</v>
          </cell>
        </row>
        <row r="9584">
          <cell r="A9584" t="str">
            <v>88082</v>
          </cell>
          <cell r="B9584" t="str">
            <v>TRANSPORTE HORIZONTAL, PLACAS CERÂMICAS, CARRINHO PARA MINI PÁLETES, 1 00M. AF_06/2014</v>
          </cell>
          <cell r="C9584" t="str">
            <v>M2</v>
          </cell>
          <cell r="D9584">
            <v>0.33</v>
          </cell>
        </row>
        <row r="9585">
          <cell r="A9585" t="str">
            <v>88087</v>
          </cell>
          <cell r="B9585" t="str">
            <v>TRANSPORTE HORIZONTAL, LATA DE 18 L, MANUAL, 30M. AF_06/2014</v>
          </cell>
          <cell r="C9585" t="str">
            <v>L</v>
          </cell>
          <cell r="D9585">
            <v>0.04</v>
          </cell>
        </row>
        <row r="9586">
          <cell r="A9586" t="str">
            <v>88099</v>
          </cell>
          <cell r="B9586" t="str">
            <v>TRANSPORTE VERTICAL, BLOCOS VAZADOS DE CONCRETO OU CERÂMICO 19X19X39 C M, MANUAL, 1 PAVIMENTO. AF_06/2014</v>
          </cell>
          <cell r="C9586" t="str">
            <v>UN</v>
          </cell>
          <cell r="D9586">
            <v>0.16</v>
          </cell>
        </row>
        <row r="9587">
          <cell r="A9587" t="str">
            <v>88100</v>
          </cell>
          <cell r="B9587" t="str">
            <v>TRANSPORTE VERTICAL, BLOCOS CERÂMICOS FURADOS NA HORIZONTAL 9X19X19 CM , MANUAL, 1 PAVIMENTO. AF_06/2014</v>
          </cell>
          <cell r="C9587" t="str">
            <v>UN</v>
          </cell>
          <cell r="D9587">
            <v>0.08</v>
          </cell>
        </row>
        <row r="9588">
          <cell r="A9588" t="str">
            <v>88101</v>
          </cell>
          <cell r="B9588" t="str">
            <v>TRANSPORTE VERTICAL, PLACAS CERÂMICAS, MANUAL, 1 PAVIMENTO. AF_06/2014</v>
          </cell>
          <cell r="C9588" t="str">
            <v>M2</v>
          </cell>
          <cell r="D9588">
            <v>0.25</v>
          </cell>
        </row>
        <row r="9589">
          <cell r="A9589" t="str">
            <v>88102</v>
          </cell>
          <cell r="B9589" t="str">
            <v>TRANSPORTE VERTICAL, LATA DE 18 L, MANUAL, 1 PAVIMENTO. AF_06/2014</v>
          </cell>
          <cell r="C9589" t="str">
            <v>L</v>
          </cell>
          <cell r="D9589">
            <v>0.01</v>
          </cell>
        </row>
        <row r="9590">
          <cell r="A9590" t="str">
            <v>88103</v>
          </cell>
          <cell r="B9590" t="str">
            <v>TRANSPORTE VERTICAL, MASSA/GRANEL LATA DE 10 L, MANUAL, 1 PAVIMENTO. A F_06/2014</v>
          </cell>
          <cell r="C9590" t="str">
            <v>L</v>
          </cell>
          <cell r="D9590">
            <v>0.03</v>
          </cell>
        </row>
        <row r="9591">
          <cell r="A9591" t="str">
            <v>89176</v>
          </cell>
          <cell r="B9591" t="str">
            <v>TRANSPORTE HORIZONTAL, SACOS 50 KG, CARRINHO PLATAFORMA, 30M. AF_06/20 14</v>
          </cell>
          <cell r="C9591" t="str">
            <v>T</v>
          </cell>
          <cell r="D9591">
            <v>5.52</v>
          </cell>
        </row>
        <row r="9592">
          <cell r="A9592" t="str">
            <v>89177</v>
          </cell>
          <cell r="B9592" t="str">
            <v>TRANSPORTE HORIZONTAL, SACOS 30 KG, CARRINHO PLATAFORMA, 30M. AF_06/20 14</v>
          </cell>
          <cell r="C9592" t="str">
            <v>T</v>
          </cell>
          <cell r="D9592">
            <v>7.73</v>
          </cell>
        </row>
        <row r="9593">
          <cell r="A9593" t="str">
            <v>89178</v>
          </cell>
          <cell r="B9593" t="str">
            <v>TRANSPORTE HORIZONTAL, SACOS 20 KG, CARRINHO PLATAFORMA, 30M. AF_06/20 14</v>
          </cell>
          <cell r="C9593" t="str">
            <v>T</v>
          </cell>
          <cell r="D9593">
            <v>8.83</v>
          </cell>
        </row>
        <row r="9594">
          <cell r="A9594" t="str">
            <v>89179</v>
          </cell>
          <cell r="B9594" t="str">
            <v>TRANSPORTE HORIZONTAL, SACOS 50 KG, CARRINHO PLATAFORMA, 50M. AF_06/20 14</v>
          </cell>
          <cell r="C9594" t="str">
            <v>T</v>
          </cell>
          <cell r="D9594">
            <v>8.83</v>
          </cell>
        </row>
        <row r="9595">
          <cell r="A9595" t="str">
            <v>89180</v>
          </cell>
          <cell r="B9595" t="str">
            <v>TRANSPORTE HORIZONTAL, SACOS 30 KG, CARRINHO PLATAFORMA, 50M. AF_06/20 14</v>
          </cell>
          <cell r="C9595" t="str">
            <v>T</v>
          </cell>
          <cell r="D9595">
            <v>9.94</v>
          </cell>
        </row>
        <row r="9596">
          <cell r="A9596" t="str">
            <v>89181</v>
          </cell>
          <cell r="B9596" t="str">
            <v>TRANSPORTE HORIZONTAL, SACOS 20 KG, CARRINHO PLATAFORMA, 50M. AF_06/20 14</v>
          </cell>
          <cell r="C9596" t="str">
            <v>T</v>
          </cell>
          <cell r="D9596">
            <v>12.15</v>
          </cell>
        </row>
        <row r="9597">
          <cell r="A9597" t="str">
            <v>89182</v>
          </cell>
          <cell r="B9597" t="str">
            <v>TRANSPORTE HORIZONTAL, SACOS 50 KG, CARRINHO PLATAFORMA, 75M. AF_06/20 14</v>
          </cell>
          <cell r="C9597" t="str">
            <v>T</v>
          </cell>
          <cell r="D9597">
            <v>12.15</v>
          </cell>
        </row>
        <row r="9598">
          <cell r="A9598" t="str">
            <v>89183</v>
          </cell>
          <cell r="B9598" t="str">
            <v>TRANSPORTE HORIZONTAL, SACOS 30 KG, CARRINHO PLATAFORMA, 75M. AF_06/20 14</v>
          </cell>
          <cell r="C9598" t="str">
            <v>T</v>
          </cell>
          <cell r="D9598">
            <v>13.25</v>
          </cell>
        </row>
        <row r="9599">
          <cell r="A9599" t="str">
            <v>89184</v>
          </cell>
          <cell r="B9599" t="str">
            <v>TRANSPORTE HORIZONTAL, SACOS 20 KG, CARRINHO PLATAFORMA, 75M. AF_06/20 14</v>
          </cell>
          <cell r="C9599" t="str">
            <v>T</v>
          </cell>
          <cell r="D9599">
            <v>15.46</v>
          </cell>
        </row>
        <row r="9600">
          <cell r="A9600" t="str">
            <v>89185</v>
          </cell>
          <cell r="B9600" t="str">
            <v>TRANSPORTE HORIZONTAL, SACOS 50 KG, CARRINHO PLATAFORMA, 100M. AF_06/2 14</v>
          </cell>
          <cell r="C9600" t="str">
            <v>T</v>
          </cell>
          <cell r="D9600">
            <v>15.46</v>
          </cell>
        </row>
        <row r="9601">
          <cell r="A9601" t="str">
            <v>89186</v>
          </cell>
          <cell r="B9601" t="str">
            <v>TRANSPORTE HORIZONTAL, SACOS 30 KG, CARRINHO PLATAFORMA, 100M. AF_06/2 14</v>
          </cell>
          <cell r="C9601" t="str">
            <v>T</v>
          </cell>
          <cell r="D9601">
            <v>16.57</v>
          </cell>
        </row>
        <row r="9602">
          <cell r="A9602" t="str">
            <v>89187</v>
          </cell>
          <cell r="B9602" t="str">
            <v>TRANSPORTE HORIZONTAL, SACOS 20 KG, CARRINHO PLATAFORMA, 100M. AF_06/2 14</v>
          </cell>
          <cell r="C9602" t="str">
            <v>T</v>
          </cell>
          <cell r="D9602">
            <v>18.78</v>
          </cell>
        </row>
        <row r="9603">
          <cell r="A9603" t="str">
            <v>89188</v>
          </cell>
          <cell r="B9603" t="str">
            <v>TRANSPORTE HORIZONTAL, LATA DE 18 L, CARRINHO PLATAFORMA, 30M. AF_06/2 14</v>
          </cell>
          <cell r="C9603" t="str">
            <v>18L</v>
          </cell>
          <cell r="D9603">
            <v>0.27</v>
          </cell>
        </row>
        <row r="9604">
          <cell r="A9604" t="str">
            <v>89189</v>
          </cell>
          <cell r="B9604" t="str">
            <v>TRANSPORTE HORIZONTAL, LATA DE 18 L, CARRINHO PLATAFORMA, 50M. AF_06/2 14</v>
          </cell>
          <cell r="C9604" t="str">
            <v>18L</v>
          </cell>
          <cell r="D9604">
            <v>0.35</v>
          </cell>
        </row>
        <row r="9605">
          <cell r="A9605" t="str">
            <v>89190</v>
          </cell>
          <cell r="B9605" t="str">
            <v>TRANSPORTE HORIZONTAL, LATA DE 18 L, CARRINHO PLATAFORMA, 75M. AF_06/2 14</v>
          </cell>
          <cell r="C9605" t="str">
            <v>18L</v>
          </cell>
          <cell r="D9605">
            <v>0.47</v>
          </cell>
        </row>
        <row r="9606">
          <cell r="A9606" t="str">
            <v>89191</v>
          </cell>
          <cell r="B9606" t="str">
            <v>TRANSPORTE HORIZONTAL, LATA DE 18 L, CARRINHO PLATAFORMA, 100M. AF_06/ 2014</v>
          </cell>
          <cell r="C9606" t="str">
            <v>18L</v>
          </cell>
          <cell r="D9606">
            <v>0.56999999999999995</v>
          </cell>
        </row>
        <row r="9607">
          <cell r="A9607" t="str">
            <v>89192</v>
          </cell>
          <cell r="B9607" t="str">
            <v>TRANSPORTE HORIZONTAL, SACOS 50 KG, MANUAL, 30M. AF_06/2014</v>
          </cell>
          <cell r="C9607" t="str">
            <v>T</v>
          </cell>
          <cell r="D9607">
            <v>16.57</v>
          </cell>
        </row>
        <row r="9608">
          <cell r="A9608" t="str">
            <v>89193</v>
          </cell>
          <cell r="B9608" t="str">
            <v>TRANSPORTE HORIZONTAL, SACOS 30 KG, MANUAL, 30M. AF_06/2014</v>
          </cell>
          <cell r="C9608" t="str">
            <v>T</v>
          </cell>
          <cell r="D9608">
            <v>27.61</v>
          </cell>
        </row>
        <row r="9609">
          <cell r="A9609" t="str">
            <v>89194</v>
          </cell>
          <cell r="B9609" t="str">
            <v>TRANSPORTE HORIZONTAL, SACOS 20 KG, MANUAL, 30M. AF_06/2014</v>
          </cell>
          <cell r="C9609" t="str">
            <v>T</v>
          </cell>
          <cell r="D9609">
            <v>40.869999999999997</v>
          </cell>
        </row>
        <row r="9610">
          <cell r="A9610" t="str">
            <v>89195</v>
          </cell>
          <cell r="B9610" t="str">
            <v>TRANSPORTE VERTICAL, SACOS 50 KG, MANUAL, 1 PAVIMENTO. AF_06/2014</v>
          </cell>
          <cell r="C9610" t="str">
            <v>T</v>
          </cell>
          <cell r="D9610">
            <v>6.62</v>
          </cell>
        </row>
        <row r="9611">
          <cell r="A9611" t="str">
            <v>89196</v>
          </cell>
          <cell r="B9611" t="str">
            <v>TRANSPORTE VERTICAL, SACOS 30 KG, MANUAL, 1 PAVIMENTO. AF_06/2014</v>
          </cell>
          <cell r="C9611" t="str">
            <v>T</v>
          </cell>
          <cell r="D9611">
            <v>11.04</v>
          </cell>
        </row>
        <row r="9612">
          <cell r="A9612" t="str">
            <v>89197</v>
          </cell>
          <cell r="B9612" t="str">
            <v>TRANSPORTE VERTICAL, SACOS 20 KG, MANUAL, 1 PAVIMENTO. AF_06/2014</v>
          </cell>
          <cell r="C9612" t="str">
            <v>T</v>
          </cell>
          <cell r="D9612">
            <v>16.57</v>
          </cell>
        </row>
        <row r="9613">
          <cell r="A9613" t="str">
            <v>212</v>
          </cell>
          <cell r="B9613" t="str">
            <v>LIMPEZA E ARREMATES FINAIS</v>
          </cell>
          <cell r="C9613">
            <v>0</v>
          </cell>
          <cell r="D9613">
            <v>0</v>
          </cell>
        </row>
        <row r="9614">
          <cell r="A9614" t="str">
            <v>9537</v>
          </cell>
          <cell r="B9614" t="str">
            <v>LIMPEZA FINAL DA OBRA</v>
          </cell>
          <cell r="C9614" t="str">
            <v>M2</v>
          </cell>
          <cell r="D9614">
            <v>1.72</v>
          </cell>
        </row>
        <row r="9615">
          <cell r="A9615" t="str">
            <v>73745</v>
          </cell>
          <cell r="B9615" t="str">
            <v>LIMPEZAS DE SUPERFICIES</v>
          </cell>
          <cell r="C9615">
            <v>0</v>
          </cell>
          <cell r="D9615">
            <v>0</v>
          </cell>
        </row>
        <row r="9616">
          <cell r="A9616" t="str">
            <v>73745/001</v>
          </cell>
          <cell r="B9616" t="str">
            <v>LIMPEZA DE ESTRUTURAL DE ACO OU CONCRETO COM JATEAMENTO DE AREIA</v>
          </cell>
          <cell r="C9616" t="str">
            <v>M2</v>
          </cell>
          <cell r="D9616">
            <v>7.28</v>
          </cell>
        </row>
        <row r="9617">
          <cell r="A9617" t="str">
            <v>73800</v>
          </cell>
          <cell r="B9617" t="str">
            <v>POLIMENTO DE PISOS</v>
          </cell>
          <cell r="C9617">
            <v>0</v>
          </cell>
          <cell r="D9617">
            <v>0</v>
          </cell>
        </row>
        <row r="9618">
          <cell r="A9618" t="str">
            <v>73800/001</v>
          </cell>
          <cell r="B9618" t="str">
            <v>LIMPEZA E POLIMENTO MECANIZADO EM PISO ALTA RESISTENCIA, UTILIZANDO ES TUQUE COM ADESIVO, CIMENTO BRANCO E CORANTE</v>
          </cell>
          <cell r="C9618" t="str">
            <v>M2</v>
          </cell>
          <cell r="D9618">
            <v>29.17</v>
          </cell>
        </row>
        <row r="9619">
          <cell r="A9619" t="str">
            <v>73806</v>
          </cell>
          <cell r="B9619" t="str">
            <v>LIMPEZA DE SUPERFICIES</v>
          </cell>
          <cell r="C9619">
            <v>0</v>
          </cell>
          <cell r="D9619">
            <v>0</v>
          </cell>
        </row>
        <row r="9620">
          <cell r="A9620" t="str">
            <v>73806/001</v>
          </cell>
          <cell r="B9620" t="str">
            <v>LIMPEZA DE SUPERFICIES COM JATO DE ALTA PRESSAO DE AR E AGUA</v>
          </cell>
          <cell r="C9620" t="str">
            <v>M2</v>
          </cell>
          <cell r="D9620">
            <v>1.1200000000000001</v>
          </cell>
        </row>
        <row r="9621">
          <cell r="A9621" t="str">
            <v>73948</v>
          </cell>
          <cell r="B9621" t="str">
            <v>LIMPEZA DIVERSAS DA OBRA</v>
          </cell>
          <cell r="C9621">
            <v>0</v>
          </cell>
          <cell r="D9621">
            <v>0</v>
          </cell>
        </row>
        <row r="9622">
          <cell r="A9622" t="str">
            <v>73948/002</v>
          </cell>
          <cell r="B9622" t="str">
            <v>LIMPEZA/PREPARO SUPERFICIE CONCRETO P/PINTURA</v>
          </cell>
          <cell r="C9622" t="str">
            <v>M2</v>
          </cell>
          <cell r="D9622">
            <v>5.87</v>
          </cell>
        </row>
        <row r="9623">
          <cell r="A9623" t="str">
            <v>73948/003</v>
          </cell>
          <cell r="B9623" t="str">
            <v>LIMPEZA AZULEJO</v>
          </cell>
          <cell r="C9623" t="str">
            <v>M2</v>
          </cell>
          <cell r="D9623">
            <v>3.98</v>
          </cell>
        </row>
        <row r="9624">
          <cell r="A9624" t="str">
            <v>73948/004</v>
          </cell>
          <cell r="B9624" t="str">
            <v>LIMPEZA E LAVAGEM DE PASTILHAS</v>
          </cell>
          <cell r="C9624" t="str">
            <v>M2</v>
          </cell>
          <cell r="D9624">
            <v>5.88</v>
          </cell>
        </row>
        <row r="9625">
          <cell r="A9625" t="str">
            <v>73948/005</v>
          </cell>
          <cell r="B9625" t="str">
            <v>LIMPEZA CHAPA MELAMINICA EM PAREDE</v>
          </cell>
          <cell r="C9625" t="str">
            <v>M2</v>
          </cell>
          <cell r="D9625">
            <v>3.98</v>
          </cell>
        </row>
        <row r="9626">
          <cell r="A9626" t="str">
            <v>73948/006</v>
          </cell>
          <cell r="B9626" t="str">
            <v>LIMPEZA LAMBRI ALUMINIO</v>
          </cell>
          <cell r="C9626" t="str">
            <v>M2</v>
          </cell>
          <cell r="D9626">
            <v>9.08</v>
          </cell>
        </row>
        <row r="9627">
          <cell r="A9627" t="str">
            <v>73948/007</v>
          </cell>
          <cell r="B9627" t="str">
            <v>LIMPEZA ESQUADRIA FERRO C/SOLVENTE</v>
          </cell>
          <cell r="C9627" t="str">
            <v>M2</v>
          </cell>
          <cell r="D9627">
            <v>15.97</v>
          </cell>
        </row>
        <row r="9628">
          <cell r="A9628" t="str">
            <v>73948/008</v>
          </cell>
          <cell r="B9628" t="str">
            <v>LIMPEZA VIDRO COMUM</v>
          </cell>
          <cell r="C9628" t="str">
            <v>M2</v>
          </cell>
          <cell r="D9628">
            <v>7.81</v>
          </cell>
        </row>
        <row r="9629">
          <cell r="A9629" t="str">
            <v>73948/009</v>
          </cell>
          <cell r="B9629" t="str">
            <v>LIMPEZA FORRO</v>
          </cell>
          <cell r="C9629" t="str">
            <v>M2</v>
          </cell>
          <cell r="D9629">
            <v>16.920000000000002</v>
          </cell>
        </row>
        <row r="9630">
          <cell r="A9630" t="str">
            <v>73948/010</v>
          </cell>
          <cell r="B9630" t="str">
            <v>LIMPEZA PISO MARMORE/GRANITO</v>
          </cell>
          <cell r="C9630" t="str">
            <v>M2</v>
          </cell>
          <cell r="D9630">
            <v>14.87</v>
          </cell>
        </row>
        <row r="9631">
          <cell r="A9631" t="str">
            <v>73948/011</v>
          </cell>
          <cell r="B9631" t="str">
            <v>LIMPEZA PISO CERAMICO</v>
          </cell>
          <cell r="C9631" t="str">
            <v>M2</v>
          </cell>
          <cell r="D9631">
            <v>14.23</v>
          </cell>
        </row>
        <row r="9632">
          <cell r="A9632" t="str">
            <v>73948/012</v>
          </cell>
          <cell r="B9632" t="str">
            <v>LIMPEZA PISO PLACA BORRACHA C/ENCERAMENTO</v>
          </cell>
          <cell r="C9632" t="str">
            <v>M2</v>
          </cell>
          <cell r="D9632">
            <v>17</v>
          </cell>
        </row>
        <row r="9633">
          <cell r="A9633" t="str">
            <v>73948/013</v>
          </cell>
          <cell r="B9633" t="str">
            <v>LIMPEZA PISO PLACA BORRACHA</v>
          </cell>
          <cell r="C9633" t="str">
            <v>M2</v>
          </cell>
          <cell r="D9633">
            <v>6.31</v>
          </cell>
        </row>
        <row r="9634">
          <cell r="A9634" t="str">
            <v>73948/014</v>
          </cell>
          <cell r="B9634" t="str">
            <v>LIMPEZA PISO CIMENTADO</v>
          </cell>
          <cell r="C9634" t="str">
            <v>M2</v>
          </cell>
          <cell r="D9634">
            <v>7.9</v>
          </cell>
        </row>
        <row r="9635">
          <cell r="A9635" t="str">
            <v>73948/015</v>
          </cell>
          <cell r="B9635" t="str">
            <v>LIMPEZA PISO MARMORITE/GRANILITE</v>
          </cell>
          <cell r="C9635" t="str">
            <v>M2</v>
          </cell>
          <cell r="D9635">
            <v>9.57</v>
          </cell>
        </row>
        <row r="9636">
          <cell r="A9636" t="str">
            <v>73948/016</v>
          </cell>
          <cell r="B9636" t="str">
            <v>LIMPEZA MANUAL DO TERRENO (C/ RASPAGEM SUPERFICIAL)</v>
          </cell>
          <cell r="C9636" t="str">
            <v>M2</v>
          </cell>
          <cell r="D9636">
            <v>2.76</v>
          </cell>
        </row>
        <row r="9637">
          <cell r="A9637" t="str">
            <v>74086</v>
          </cell>
          <cell r="B9637" t="str">
            <v>LIMPEZA DIVERSAS DA OBRA</v>
          </cell>
          <cell r="C9637">
            <v>0</v>
          </cell>
          <cell r="D9637">
            <v>0</v>
          </cell>
        </row>
        <row r="9638">
          <cell r="A9638" t="str">
            <v>74086/001</v>
          </cell>
          <cell r="B9638" t="str">
            <v>LIMPEZA LOUCAS E METAIS</v>
          </cell>
          <cell r="C9638" t="str">
            <v>UN</v>
          </cell>
          <cell r="D9638">
            <v>17.27</v>
          </cell>
        </row>
        <row r="9639">
          <cell r="A9639" t="str">
            <v>74243</v>
          </cell>
          <cell r="B9639" t="str">
            <v>LIMPEZA GERAL DE QUADRA POLIESPORTIVA</v>
          </cell>
          <cell r="C9639">
            <v>0</v>
          </cell>
          <cell r="D9639">
            <v>0</v>
          </cell>
        </row>
        <row r="9640">
          <cell r="A9640" t="str">
            <v>74243/001</v>
          </cell>
          <cell r="B9640" t="str">
            <v>LIMPEZA GERAL DE QUADRA POLIESPORTIVA</v>
          </cell>
          <cell r="C9640" t="str">
            <v>M2</v>
          </cell>
          <cell r="D9640">
            <v>1.54</v>
          </cell>
        </row>
        <row r="9641">
          <cell r="A9641" t="str">
            <v>84115</v>
          </cell>
          <cell r="B9641" t="str">
            <v>LIMPEZA DE ESTRUTURA METALICA SEM ANDAIME</v>
          </cell>
          <cell r="C9641" t="str">
            <v>M2</v>
          </cell>
          <cell r="D9641">
            <v>2.04</v>
          </cell>
        </row>
        <row r="9642">
          <cell r="A9642" t="str">
            <v>84117</v>
          </cell>
          <cell r="B9642" t="str">
            <v>RASPAGEM / CALAFETACAO TACOS MADEIRA 1 DEMAO CERA</v>
          </cell>
          <cell r="C9642" t="str">
            <v>M2</v>
          </cell>
          <cell r="D9642">
            <v>13.85</v>
          </cell>
        </row>
        <row r="9643">
          <cell r="A9643" t="str">
            <v>84119</v>
          </cell>
          <cell r="B9643" t="str">
            <v>ENCERAMENTO MANUAL PISO DE QUALQUER NATUREZA - 2 DEMAOS</v>
          </cell>
          <cell r="C9643" t="str">
            <v>M2</v>
          </cell>
          <cell r="D9643">
            <v>6.52</v>
          </cell>
        </row>
        <row r="9644">
          <cell r="A9644" t="str">
            <v>84120</v>
          </cell>
          <cell r="B9644" t="str">
            <v>ENCERAMENTO MANUAL EM MADEIRA - 3 DEMAOS</v>
          </cell>
          <cell r="C9644" t="str">
            <v>M2</v>
          </cell>
          <cell r="D9644">
            <v>9.9700000000000006</v>
          </cell>
        </row>
        <row r="9645">
          <cell r="A9645" t="str">
            <v>84121</v>
          </cell>
          <cell r="B9645" t="str">
            <v>PLACA IDENTIFICACAO ACRILICO 25X8CM BORDA POLIDA - FORNECIMENTO E COLO CACAO</v>
          </cell>
          <cell r="C9645" t="str">
            <v>UN</v>
          </cell>
          <cell r="D9645">
            <v>41.33</v>
          </cell>
        </row>
        <row r="9646">
          <cell r="A9646" t="str">
            <v>84122</v>
          </cell>
          <cell r="B9646" t="str">
            <v>PLACA INAUGURACAO EM ALUMINIO 0,40X0,60M FORNECIMENTO E COLOCACAO</v>
          </cell>
          <cell r="C9646" t="str">
            <v>UN</v>
          </cell>
          <cell r="D9646">
            <v>299.13</v>
          </cell>
        </row>
        <row r="9647">
          <cell r="A9647" t="str">
            <v>84123</v>
          </cell>
          <cell r="B9647" t="str">
            <v>LIXAMENTO MAN C/ LIXA CALAFATE DE CONCR APARENTE ANTIGO</v>
          </cell>
          <cell r="C9647" t="str">
            <v>M2</v>
          </cell>
          <cell r="D9647">
            <v>3.92</v>
          </cell>
        </row>
        <row r="9648">
          <cell r="A9648" t="str">
            <v>84124</v>
          </cell>
          <cell r="B9648" t="str">
            <v>LETRA DE ACO INOX NO22 ALT=20CM FORNECIMENTO E COLOCACAO</v>
          </cell>
          <cell r="C9648" t="str">
            <v>UN</v>
          </cell>
          <cell r="D9648">
            <v>65.81</v>
          </cell>
        </row>
        <row r="9649">
          <cell r="A9649" t="str">
            <v>84125</v>
          </cell>
          <cell r="B9649" t="str">
            <v>LIMPEZA DE REVESTIMENTO EM PAREDE C/ SOLUCAO DE ACIDO MURIATICO/AMONIA</v>
          </cell>
          <cell r="C9649" t="str">
            <v>M2</v>
          </cell>
          <cell r="D9649">
            <v>5.51</v>
          </cell>
        </row>
        <row r="9650">
          <cell r="A9650" t="str">
            <v>215</v>
          </cell>
          <cell r="B9650" t="str">
            <v>ABERTURA DE POCO | CISTERNA OU CACIMBA |</v>
          </cell>
          <cell r="C9650">
            <v>0</v>
          </cell>
          <cell r="D9650">
            <v>0</v>
          </cell>
        </row>
        <row r="9651">
          <cell r="A9651" t="str">
            <v>74163</v>
          </cell>
          <cell r="B9651" t="str">
            <v>PERFURACAO DE POCO</v>
          </cell>
          <cell r="C9651">
            <v>0</v>
          </cell>
          <cell r="D9651">
            <v>0</v>
          </cell>
        </row>
        <row r="9652">
          <cell r="A9652" t="str">
            <v>74163/001</v>
          </cell>
          <cell r="B9652" t="str">
            <v>PERFURACAO DE POCO COM PERFURATRIZ PNEUMATICA</v>
          </cell>
          <cell r="C9652" t="str">
            <v>M</v>
          </cell>
          <cell r="D9652">
            <v>25.32</v>
          </cell>
        </row>
        <row r="9653">
          <cell r="A9653" t="str">
            <v>74163/002</v>
          </cell>
          <cell r="B9653" t="str">
            <v>PERFURACAO DE POCO COM PERFURATRIZ A PERCUSSAO</v>
          </cell>
          <cell r="C9653" t="str">
            <v>M</v>
          </cell>
          <cell r="D9653">
            <v>57.21</v>
          </cell>
        </row>
        <row r="9654">
          <cell r="A9654" t="str">
            <v>84127</v>
          </cell>
          <cell r="B9654" t="str">
            <v>REVESTIMENTO DE POCOS C/ TUBOS DE CONCRETO</v>
          </cell>
          <cell r="C9654" t="str">
            <v>M</v>
          </cell>
          <cell r="D9654">
            <v>269.94</v>
          </cell>
        </row>
        <row r="9655">
          <cell r="A9655" t="str">
            <v>84128</v>
          </cell>
          <cell r="B9655" t="str">
            <v>ABERTURA POCO PARA CISTERNA TERRENO COMPACTO COM DN 1,0M COM PROFUNDID ADES DE 15 A 20M</v>
          </cell>
          <cell r="C9655" t="str">
            <v>M</v>
          </cell>
          <cell r="D9655">
            <v>125.75</v>
          </cell>
        </row>
        <row r="9656">
          <cell r="A9656" t="str">
            <v>84129</v>
          </cell>
          <cell r="B9656" t="str">
            <v>ABERTURA POCO PARA CISTERNA TERRENO COMPACTO COM DN 1,0M PROFUNDIDADE DE 10 A 15M</v>
          </cell>
          <cell r="C9656" t="str">
            <v>M</v>
          </cell>
          <cell r="D9656">
            <v>100.6</v>
          </cell>
        </row>
        <row r="9657">
          <cell r="A9657" t="str">
            <v>84130</v>
          </cell>
          <cell r="B9657" t="str">
            <v>ABERTURA POCO PARA CISTERNA TERRENO COMPACTO COM DN 1,0 COM PROFUNDIDA DE DE 5 A 10M</v>
          </cell>
          <cell r="C9657" t="str">
            <v>M</v>
          </cell>
          <cell r="D9657">
            <v>75.45</v>
          </cell>
        </row>
        <row r="9658">
          <cell r="A9658" t="str">
            <v>84131</v>
          </cell>
          <cell r="B9658" t="str">
            <v>ABERTURA POCO PARA CISTERNA TERRENO COMPACTO COM DN 1,0 COM PROFUNDIDA DEATE 5M</v>
          </cell>
          <cell r="C9658" t="str">
            <v>M</v>
          </cell>
          <cell r="D9658">
            <v>62.87</v>
          </cell>
        </row>
        <row r="9659">
          <cell r="A9659" t="str">
            <v>216</v>
          </cell>
          <cell r="B9659" t="str">
            <v>POCO TUBULAR PROFUNDO</v>
          </cell>
          <cell r="C9659">
            <v>0</v>
          </cell>
          <cell r="D9659">
            <v>0</v>
          </cell>
        </row>
        <row r="9660">
          <cell r="A9660" t="str">
            <v>40841</v>
          </cell>
          <cell r="B9660" t="str">
            <v>ABRACADEIRA P/POCOS PROFUNDOS</v>
          </cell>
          <cell r="C9660" t="str">
            <v>UN</v>
          </cell>
          <cell r="D9660">
            <v>79.11</v>
          </cell>
        </row>
        <row r="9661">
          <cell r="A9661" t="str">
            <v>279</v>
          </cell>
          <cell r="B9661" t="str">
            <v>SOLDAS/CORTES</v>
          </cell>
          <cell r="C9661">
            <v>0</v>
          </cell>
          <cell r="D9661">
            <v>0</v>
          </cell>
        </row>
        <row r="9662">
          <cell r="A9662" t="str">
            <v>6391</v>
          </cell>
          <cell r="B9662" t="str">
            <v>SOLDA TOPO DESCENDENTE CHANFRADA ESPESSURA=1/4" CHAPA/PERFIL/TUBO ACO COM CONVERSOR DIESEL.</v>
          </cell>
          <cell r="C9662" t="str">
            <v>M</v>
          </cell>
          <cell r="D9662">
            <v>90.84</v>
          </cell>
        </row>
        <row r="9663">
          <cell r="A9663" t="str">
            <v>84132</v>
          </cell>
          <cell r="B9663" t="str">
            <v>SOLDA DE TOPO DESCENDENTE, EM CHAPA ACO CHANFR 5/16" ESP (P/ ASSENT TU BULACAO OU PECA DE ACO) UTILIZANDO CONVERSOR DIESEL.</v>
          </cell>
          <cell r="C9663" t="str">
            <v>M</v>
          </cell>
          <cell r="D9663">
            <v>103.85</v>
          </cell>
        </row>
        <row r="9664">
          <cell r="A9664" t="str">
            <v>84133</v>
          </cell>
          <cell r="B9664" t="str">
            <v>SOLDA DE TOPO DESCENDENTE, EM CHAPA ACO CHANFR 3/8" ESP (P/ ASSENT TUB ULACAO OU PECA DE ACO) UTILIZANDO CONVERSOR DIESEL</v>
          </cell>
          <cell r="C9664" t="str">
            <v>M</v>
          </cell>
          <cell r="D9664">
            <v>202.51</v>
          </cell>
        </row>
        <row r="9665">
          <cell r="A9665" t="str">
            <v>318</v>
          </cell>
          <cell r="B9665" t="str">
            <v>OUTROS</v>
          </cell>
          <cell r="C9665">
            <v>0</v>
          </cell>
          <cell r="D9665">
            <v>0</v>
          </cell>
        </row>
        <row r="9666">
          <cell r="A9666" t="str">
            <v>4877</v>
          </cell>
          <cell r="B9666" t="str">
            <v>BETONEIRA 320L ELETRICA TRIFASICA C/CARREGADOR MECANICO C/OPERADOR - P</v>
          </cell>
          <cell r="C9666" t="str">
            <v>H</v>
          </cell>
          <cell r="D9666">
            <v>15.23</v>
          </cell>
        </row>
        <row r="9667">
          <cell r="A9667" t="str">
            <v>71516</v>
          </cell>
          <cell r="B9667" t="str">
            <v>CONJUNTO DE MANGUEIRA PARA COMBATE A INCENDIO EM FIBRA DE POLIESTER PU RA, COM 1.1/2", REVESTIDA INTERNAMENTE, COM 2 LANCES DE 15M CADA</v>
          </cell>
          <cell r="C9667" t="str">
            <v>UN</v>
          </cell>
          <cell r="D9667">
            <v>520</v>
          </cell>
        </row>
        <row r="9668">
          <cell r="A9668" t="str">
            <v>73347</v>
          </cell>
          <cell r="B9668" t="str">
            <v>CORTE, DOBRAGEM, MONTAGEM E COLOCACAO DE FERRAGEM NA FORMA, ACO CA-50 (A OU B) DIAM 8 A 12,5MM</v>
          </cell>
          <cell r="C9668" t="str">
            <v>KG</v>
          </cell>
          <cell r="D9668">
            <v>2.57</v>
          </cell>
        </row>
        <row r="9669">
          <cell r="A9669" t="str">
            <v>73361</v>
          </cell>
          <cell r="B9669" t="str">
            <v>CONCRETO CICLOPICO FCK=10MPA 30% PEDRA DE MAO INCLUSIVE LANCAMENTO</v>
          </cell>
          <cell r="C9669" t="str">
            <v>M3</v>
          </cell>
          <cell r="D9669">
            <v>303.58</v>
          </cell>
        </row>
        <row r="9670">
          <cell r="A9670" t="str">
            <v>73370</v>
          </cell>
          <cell r="B9670" t="str">
            <v>TRANSPORTE QQ NAT CAM BASCULANTE 30 KM/H 8.00 T EXCL  DESPE- SA CARGA/DESC ESPERA DO CAMINHAO/SERVENTE/E OU EQUIP AUX.</v>
          </cell>
          <cell r="C9670" t="str">
            <v>T/KM</v>
          </cell>
          <cell r="D9670">
            <v>0.9</v>
          </cell>
        </row>
        <row r="9671">
          <cell r="A9671" t="str">
            <v>73372</v>
          </cell>
          <cell r="B9671" t="str">
            <v>PINHO DE TERCEIRA 1" X 12" E 1" X 9"</v>
          </cell>
          <cell r="C9671" t="str">
            <v>M2</v>
          </cell>
          <cell r="D9671">
            <v>25.9</v>
          </cell>
        </row>
        <row r="9672">
          <cell r="A9672" t="str">
            <v>73375</v>
          </cell>
          <cell r="B9672" t="str">
            <v>CORTE, DOBRAGEM, MONTAGEM E COLOCACAO DE FERRAGEM NA FORMA, ACO CA-50 (A OU B) DIAM ACIM 12,5MM</v>
          </cell>
          <cell r="C9672" t="str">
            <v>KG</v>
          </cell>
          <cell r="D9672">
            <v>2.2000000000000002</v>
          </cell>
        </row>
        <row r="9673">
          <cell r="A9673" t="str">
            <v>73393</v>
          </cell>
          <cell r="B9673" t="str">
            <v>CORTE, DOBRAGEM, MONTAGEM E COLOCACAO DE FERRAGEM NA FORMA, ACO CA-25 DIAM 6,3 A 8,0MM</v>
          </cell>
          <cell r="C9673" t="str">
            <v>KG</v>
          </cell>
          <cell r="D9673">
            <v>2.69</v>
          </cell>
        </row>
        <row r="9674">
          <cell r="A9674" t="str">
            <v>73396</v>
          </cell>
          <cell r="B9674" t="str">
            <v>DEGRAU DE FERRO FUNDIDO NUM 1 DE 3,0 KG</v>
          </cell>
          <cell r="C9674" t="str">
            <v>UN</v>
          </cell>
          <cell r="D9674">
            <v>60.39</v>
          </cell>
        </row>
        <row r="9675">
          <cell r="A9675" t="str">
            <v>73397</v>
          </cell>
          <cell r="B9675" t="str">
            <v>EMBOCO CIMENTO AREIA 1:4 ESP=1,5CM INCL CHAPISCO 1:3 E=9MM</v>
          </cell>
          <cell r="C9675" t="str">
            <v>M2</v>
          </cell>
          <cell r="D9675">
            <v>20.6</v>
          </cell>
        </row>
        <row r="9676">
          <cell r="A9676" t="str">
            <v>73410</v>
          </cell>
          <cell r="B9676" t="str">
            <v>FORMA PLANA P/VIGA, PILAR E PAREDE EM CHAPA RESINADA E= 10 MM</v>
          </cell>
          <cell r="C9676" t="str">
            <v>M2</v>
          </cell>
          <cell r="D9676">
            <v>45.39</v>
          </cell>
        </row>
        <row r="9677">
          <cell r="A9677" t="str">
            <v>73413</v>
          </cell>
          <cell r="B9677" t="str">
            <v>ESCAVACAO MEC.VALA N ESCOR ATE 1,5M C/RETRO MAT 1A COM REDUTOR (PEDRAS /INST PREDIAIS/OUTROS REDUT PRODUT OU CAVAS FUNDACAO) -  EXCL. ESGOTAM ENTO</v>
          </cell>
          <cell r="C9677" t="str">
            <v>M3</v>
          </cell>
          <cell r="D9677">
            <v>11.65</v>
          </cell>
        </row>
        <row r="9678">
          <cell r="A9678" t="str">
            <v>73415</v>
          </cell>
          <cell r="B9678" t="str">
            <v>PINTURA PVA, TRES DEMAOS</v>
          </cell>
          <cell r="C9678" t="str">
            <v>M2</v>
          </cell>
          <cell r="D9678">
            <v>12.01</v>
          </cell>
        </row>
        <row r="9679">
          <cell r="A9679" t="str">
            <v>73426</v>
          </cell>
          <cell r="B9679" t="str">
            <v>PERFURACAO MANUAL DIAMETRO 20 CM (5 TF)</v>
          </cell>
          <cell r="C9679" t="str">
            <v>M</v>
          </cell>
          <cell r="D9679">
            <v>52.63</v>
          </cell>
        </row>
        <row r="9680">
          <cell r="A9680" t="str">
            <v>73430</v>
          </cell>
          <cell r="B9680" t="str">
            <v>ESCAVACAO MEC. VALA N ESCOR MAT 1A C/RETRO ENTRE 1,5 E 3M C/ REDUTOR ( PEDRAS/INST PREDIAIS/OUTROS REDUT.PRODUTIV OU CAVAS FUNDACAO ) - EXCL. ESGOTAMENTO.</v>
          </cell>
          <cell r="C9680" t="str">
            <v>M3</v>
          </cell>
          <cell r="D9680">
            <v>14.17</v>
          </cell>
        </row>
        <row r="9681">
          <cell r="A9681" t="str">
            <v>73431</v>
          </cell>
          <cell r="B9681" t="str">
            <v>PINHO TERCEIRA  2,5X10CM</v>
          </cell>
          <cell r="C9681" t="str">
            <v>M</v>
          </cell>
          <cell r="D9681">
            <v>2.65</v>
          </cell>
        </row>
        <row r="9682">
          <cell r="A9682" t="str">
            <v>73454</v>
          </cell>
          <cell r="B9682" t="str">
            <v>ALUGUEL CAMINHAO CARROC FIXA TOCO 7,5T MOTOR DIESEL 132CV(CP) C/MOTORISTA</v>
          </cell>
          <cell r="C9682" t="str">
            <v>H</v>
          </cell>
          <cell r="D9682">
            <v>93.16</v>
          </cell>
        </row>
        <row r="9683">
          <cell r="A9683" t="str">
            <v>73460</v>
          </cell>
          <cell r="B9683" t="str">
            <v>MACARANDUBA APARELHADA 3" X 4.1/2"</v>
          </cell>
          <cell r="C9683" t="str">
            <v>M</v>
          </cell>
          <cell r="D9683">
            <v>22.19</v>
          </cell>
        </row>
        <row r="9684">
          <cell r="A9684" t="str">
            <v>73475</v>
          </cell>
          <cell r="B9684" t="str">
            <v>TACO DE ALVENARIA (2,5X10X20)CM</v>
          </cell>
          <cell r="C9684" t="str">
            <v>UN</v>
          </cell>
          <cell r="D9684">
            <v>0.39</v>
          </cell>
        </row>
        <row r="9685">
          <cell r="A9685" t="str">
            <v>73488</v>
          </cell>
          <cell r="B9685" t="str">
            <v>MACARANDUBA APARELHADA 3" X 6"</v>
          </cell>
          <cell r="C9685" t="str">
            <v>M</v>
          </cell>
          <cell r="D9685">
            <v>28.98</v>
          </cell>
        </row>
        <row r="9686">
          <cell r="A9686" t="str">
            <v>73489</v>
          </cell>
          <cell r="B9686" t="str">
            <v>MACARANDUBA APARELHADA DE 3" X 9"</v>
          </cell>
          <cell r="C9686" t="str">
            <v>M</v>
          </cell>
          <cell r="D9686">
            <v>44.41</v>
          </cell>
        </row>
        <row r="9687">
          <cell r="A9687" t="str">
            <v>73490</v>
          </cell>
          <cell r="B9687" t="str">
            <v>TUBO CA-1 CONCR ARMADO P/GALERIAS AGUAS PLUV DIAM=0,80M FORNEC MAT COM AREIA CIMENTO 1:4 - FORNECIMENTO E ASSENTAMENTO</v>
          </cell>
          <cell r="C9687" t="str">
            <v>M</v>
          </cell>
          <cell r="D9687">
            <v>248.94</v>
          </cell>
        </row>
        <row r="9688">
          <cell r="A9688" t="str">
            <v>73493</v>
          </cell>
          <cell r="B9688" t="str">
            <v>TEODOLITO CONVENCIONAL DE MICROMETRO C/LEITURA NUMERICA (CP) PRECISAO DE 6S PARA LEVANTAMENTO DE TERRENOS DIVERSOS</v>
          </cell>
          <cell r="C9688" t="str">
            <v>H</v>
          </cell>
          <cell r="D9688">
            <v>2.25</v>
          </cell>
        </row>
        <row r="9689">
          <cell r="A9689" t="str">
            <v>73503</v>
          </cell>
          <cell r="B9689" t="str">
            <v>TRANSPORTE DE TUBOS DE PVC DN 1000</v>
          </cell>
          <cell r="C9689" t="str">
            <v>M</v>
          </cell>
          <cell r="D9689">
            <v>5.7</v>
          </cell>
        </row>
        <row r="9690">
          <cell r="A9690" t="str">
            <v>73504</v>
          </cell>
          <cell r="B9690" t="str">
            <v>TRANSPORTE DE TUBOS DE PVC DN 900</v>
          </cell>
          <cell r="C9690" t="str">
            <v>M</v>
          </cell>
          <cell r="D9690">
            <v>4.8099999999999996</v>
          </cell>
        </row>
        <row r="9691">
          <cell r="A9691" t="str">
            <v>73505</v>
          </cell>
          <cell r="B9691" t="str">
            <v>TRANSPORTE DE TUBOS DE PVC DN 800</v>
          </cell>
          <cell r="C9691" t="str">
            <v>M</v>
          </cell>
          <cell r="D9691">
            <v>3.99</v>
          </cell>
        </row>
        <row r="9692">
          <cell r="A9692" t="str">
            <v>73506</v>
          </cell>
          <cell r="B9692" t="str">
            <v>TRANSPORTE DE TUBOS DE PVC DN 700</v>
          </cell>
          <cell r="C9692" t="str">
            <v>M</v>
          </cell>
          <cell r="D9692">
            <v>3.23</v>
          </cell>
        </row>
        <row r="9693">
          <cell r="A9693" t="str">
            <v>73507</v>
          </cell>
          <cell r="B9693" t="str">
            <v>TRANSPORTE DE TUBOS DE PVC DN 600</v>
          </cell>
          <cell r="C9693" t="str">
            <v>M</v>
          </cell>
          <cell r="D9693">
            <v>2.5299999999999998</v>
          </cell>
        </row>
        <row r="9694">
          <cell r="A9694" t="str">
            <v>73508</v>
          </cell>
          <cell r="B9694" t="str">
            <v>TRANSPORTE DE TUBOS DE PVC DN 500</v>
          </cell>
          <cell r="C9694" t="str">
            <v>M</v>
          </cell>
          <cell r="D9694">
            <v>1.92</v>
          </cell>
        </row>
        <row r="9695">
          <cell r="A9695" t="str">
            <v>73509</v>
          </cell>
          <cell r="B9695" t="str">
            <v>TRANSPORTE DE TUBOS DE PVC DN 400</v>
          </cell>
          <cell r="C9695" t="str">
            <v>M</v>
          </cell>
          <cell r="D9695">
            <v>1.4</v>
          </cell>
        </row>
        <row r="9696">
          <cell r="A9696" t="str">
            <v>73510</v>
          </cell>
          <cell r="B9696" t="str">
            <v>TRANSPORTE DE TUBOS DE FERRO DUTIL DN 1200</v>
          </cell>
          <cell r="C9696" t="str">
            <v>M</v>
          </cell>
          <cell r="D9696">
            <v>14.69</v>
          </cell>
        </row>
        <row r="9697">
          <cell r="A9697" t="str">
            <v>73511</v>
          </cell>
          <cell r="B9697" t="str">
            <v>TRANSPORTE DE TUBOS DE FERRO DUTIL DN 1100</v>
          </cell>
          <cell r="C9697" t="str">
            <v>M</v>
          </cell>
          <cell r="D9697">
            <v>12.67</v>
          </cell>
        </row>
        <row r="9698">
          <cell r="A9698" t="str">
            <v>73512</v>
          </cell>
          <cell r="B9698" t="str">
            <v>TRANSPORTE DE TUBOS DE FERRO DUTIL DN 1000</v>
          </cell>
          <cell r="C9698" t="str">
            <v>M</v>
          </cell>
          <cell r="D9698">
            <v>10.99</v>
          </cell>
        </row>
        <row r="9699">
          <cell r="A9699" t="str">
            <v>73513</v>
          </cell>
          <cell r="B9699" t="str">
            <v>TRANSPORTE DE TUBOS DE FERRO DUTIL DN 900</v>
          </cell>
          <cell r="C9699" t="str">
            <v>M</v>
          </cell>
          <cell r="D9699">
            <v>9.27</v>
          </cell>
        </row>
        <row r="9700">
          <cell r="A9700" t="str">
            <v>73514</v>
          </cell>
          <cell r="B9700" t="str">
            <v>TRANSPORTE DE TUBOS DE FERRO DUTIL DN 800</v>
          </cell>
          <cell r="C9700" t="str">
            <v>M</v>
          </cell>
          <cell r="D9700">
            <v>7.69</v>
          </cell>
        </row>
        <row r="9701">
          <cell r="A9701" t="str">
            <v>73515</v>
          </cell>
          <cell r="B9701" t="str">
            <v>TRANSPORTE DE TUBOS DE FERRO DUTIL DN 700</v>
          </cell>
          <cell r="C9701" t="str">
            <v>M</v>
          </cell>
          <cell r="D9701">
            <v>6.23</v>
          </cell>
        </row>
        <row r="9702">
          <cell r="A9702" t="str">
            <v>73516</v>
          </cell>
          <cell r="B9702" t="str">
            <v>TRANSPORTE DE TUBOS DE FERRO DUTIL DN 600</v>
          </cell>
          <cell r="C9702" t="str">
            <v>M</v>
          </cell>
          <cell r="D9702">
            <v>4.9000000000000004</v>
          </cell>
        </row>
        <row r="9703">
          <cell r="A9703" t="str">
            <v>73517</v>
          </cell>
          <cell r="B9703" t="str">
            <v>TRANSPORTE DE TUBOS DE FERRO DUTIL DN 500</v>
          </cell>
          <cell r="C9703" t="str">
            <v>M</v>
          </cell>
          <cell r="D9703">
            <v>3.71</v>
          </cell>
        </row>
        <row r="9704">
          <cell r="A9704" t="str">
            <v>73518</v>
          </cell>
          <cell r="B9704" t="str">
            <v>TRANSPORTE DE TUBOS DE FERRO DUTIL DN 450</v>
          </cell>
          <cell r="C9704" t="str">
            <v>M</v>
          </cell>
          <cell r="D9704">
            <v>3.22</v>
          </cell>
        </row>
        <row r="9705">
          <cell r="A9705" t="str">
            <v>73519</v>
          </cell>
          <cell r="B9705" t="str">
            <v>TRANSPORTE DE TUBOS DE FERRO DUTIL DN 400</v>
          </cell>
          <cell r="C9705" t="str">
            <v>M</v>
          </cell>
          <cell r="D9705">
            <v>2.69</v>
          </cell>
        </row>
        <row r="9706">
          <cell r="A9706" t="str">
            <v>73520</v>
          </cell>
          <cell r="B9706" t="str">
            <v>TRANSPORTE DE TUBOS DE FERRO DUTIL DN 350</v>
          </cell>
          <cell r="C9706" t="str">
            <v>M</v>
          </cell>
          <cell r="D9706">
            <v>2.2599999999999998</v>
          </cell>
        </row>
        <row r="9707">
          <cell r="A9707" t="str">
            <v>73521</v>
          </cell>
          <cell r="B9707" t="str">
            <v>TRANSPORTE DE TUBOS DE FERRO DUTIL DN 300</v>
          </cell>
          <cell r="C9707" t="str">
            <v>M</v>
          </cell>
          <cell r="D9707">
            <v>1.82</v>
          </cell>
        </row>
        <row r="9708">
          <cell r="A9708" t="str">
            <v>73522</v>
          </cell>
          <cell r="B9708" t="str">
            <v>TRANSPORTE DE TUBOS DE FERRO DUTIL DN 250</v>
          </cell>
          <cell r="C9708" t="str">
            <v>M</v>
          </cell>
          <cell r="D9708">
            <v>1.44</v>
          </cell>
        </row>
        <row r="9709">
          <cell r="A9709" t="str">
            <v>73523</v>
          </cell>
          <cell r="B9709" t="str">
            <v>TRANSPORTE DE TUBOS DE FERRO DUTIL DN 200</v>
          </cell>
          <cell r="C9709" t="str">
            <v>M</v>
          </cell>
          <cell r="D9709">
            <v>1.08</v>
          </cell>
        </row>
        <row r="9710">
          <cell r="A9710" t="str">
            <v>73524</v>
          </cell>
          <cell r="B9710" t="str">
            <v>TRANSPORTE DE TUBOS DE FERRO DUTIL DN 150</v>
          </cell>
          <cell r="C9710" t="str">
            <v>M</v>
          </cell>
          <cell r="D9710">
            <v>0.84</v>
          </cell>
        </row>
        <row r="9711">
          <cell r="A9711" t="str">
            <v>73525</v>
          </cell>
          <cell r="B9711" t="str">
            <v>CORTE, DOBRAGEM, MONTAGEM E COLOCACAO DE FERRAGEM NA FORMA, ACO CA-60 DIAM 4,2 A 8,0MM</v>
          </cell>
          <cell r="C9711" t="str">
            <v>KG</v>
          </cell>
          <cell r="D9711">
            <v>2.57</v>
          </cell>
        </row>
        <row r="9712">
          <cell r="A9712" t="str">
            <v>73533</v>
          </cell>
          <cell r="B9712" t="str">
            <v>CONCRETO P/CAMADAS PREPARATORIAS 180KG/M3 CIMENTO SOMENTE MATERIAIS INCL 5% PERDAS.</v>
          </cell>
          <cell r="C9712" t="str">
            <v>M3</v>
          </cell>
          <cell r="D9712">
            <v>165.52</v>
          </cell>
        </row>
        <row r="9713">
          <cell r="A9713" t="str">
            <v>73540</v>
          </cell>
          <cell r="B9713" t="str">
            <v>COLOCACAO CUBA LOUCA/ACO INOX EXCLUSIVE CUBA/COMPLEMENTO - P</v>
          </cell>
          <cell r="C9713" t="str">
            <v>UN</v>
          </cell>
          <cell r="D9713">
            <v>24.69</v>
          </cell>
        </row>
        <row r="9714">
          <cell r="A9714" t="str">
            <v>73541</v>
          </cell>
          <cell r="B9714" t="str">
            <v>COLOCACAO BANCA MARMORE/GRANITO/ACO INOX EXCLUSIVE BANCA - P</v>
          </cell>
          <cell r="C9714" t="str">
            <v>M</v>
          </cell>
          <cell r="D9714">
            <v>50.91</v>
          </cell>
        </row>
        <row r="9715">
          <cell r="A9715" t="str">
            <v>73542</v>
          </cell>
          <cell r="B9715" t="str">
            <v>BUCHA/ARRUELA ALUMINIO 3/4" - P</v>
          </cell>
          <cell r="C9715" t="str">
            <v>CJ</v>
          </cell>
          <cell r="D9715">
            <v>1.0900000000000001</v>
          </cell>
        </row>
        <row r="9716">
          <cell r="A9716" t="str">
            <v>73543</v>
          </cell>
          <cell r="B9716" t="str">
            <v>BUCHA/ARRUELA ALUMINIO 1/2" - P</v>
          </cell>
          <cell r="C9716" t="str">
            <v>CJ</v>
          </cell>
          <cell r="D9716">
            <v>0.91</v>
          </cell>
        </row>
        <row r="9717">
          <cell r="A9717" t="str">
            <v>73555</v>
          </cell>
          <cell r="B9717" t="str">
            <v>TACO DE CANELA 2,5X10X10CM</v>
          </cell>
          <cell r="C9717" t="str">
            <v>UN</v>
          </cell>
          <cell r="D9717">
            <v>0.19</v>
          </cell>
        </row>
        <row r="9718">
          <cell r="A9718" t="str">
            <v>73562</v>
          </cell>
          <cell r="B9718" t="str">
            <v>NIVEL WILD-NA-Z</v>
          </cell>
          <cell r="C9718" t="str">
            <v>H</v>
          </cell>
          <cell r="D9718">
            <v>0.74</v>
          </cell>
        </row>
        <row r="9719">
          <cell r="A9719" t="str">
            <v>73564</v>
          </cell>
          <cell r="B9719" t="str">
            <v>CORTE REMOCAO DO PAVIMENTO APICOAMENTO LAJE FORMAS E CONCRETAGEM BER- COS FCK=25MPA-24H UTILIZANDO GRAUTH</v>
          </cell>
          <cell r="C9719" t="str">
            <v>M</v>
          </cell>
          <cell r="D9719">
            <v>245.07</v>
          </cell>
        </row>
        <row r="9720">
          <cell r="A9720" t="str">
            <v>73587</v>
          </cell>
          <cell r="B9720" t="str">
            <v>TRANSPORTE DE TUBOS DE PVC DN 350</v>
          </cell>
          <cell r="C9720" t="str">
            <v>M</v>
          </cell>
          <cell r="D9720">
            <v>0.97</v>
          </cell>
        </row>
        <row r="9721">
          <cell r="A9721" t="str">
            <v>73588</v>
          </cell>
          <cell r="B9721" t="str">
            <v>TRANSPORTE DE TUBOS DE PVC DN 300</v>
          </cell>
          <cell r="C9721" t="str">
            <v>M</v>
          </cell>
          <cell r="D9721">
            <v>0.65</v>
          </cell>
        </row>
        <row r="9722">
          <cell r="A9722" t="str">
            <v>73589</v>
          </cell>
          <cell r="B9722" t="str">
            <v>TRANSPORTE DE TUBOS DE PVC DN 250</v>
          </cell>
          <cell r="C9722" t="str">
            <v>M</v>
          </cell>
          <cell r="D9722">
            <v>0.45</v>
          </cell>
        </row>
        <row r="9723">
          <cell r="A9723" t="str">
            <v>73590</v>
          </cell>
          <cell r="B9723" t="str">
            <v>TRANSPORTE DE TUBOS DE PVC DN 200</v>
          </cell>
          <cell r="C9723" t="str">
            <v>M</v>
          </cell>
          <cell r="D9723">
            <v>0.28000000000000003</v>
          </cell>
        </row>
        <row r="9724">
          <cell r="A9724" t="str">
            <v>73591</v>
          </cell>
          <cell r="B9724" t="str">
            <v>TRANSPORTE DE TUBOS DE PVC DN 150</v>
          </cell>
          <cell r="C9724" t="str">
            <v>M</v>
          </cell>
          <cell r="D9724">
            <v>0.17</v>
          </cell>
        </row>
        <row r="9725">
          <cell r="A9725" t="str">
            <v>73592</v>
          </cell>
          <cell r="B9725" t="str">
            <v>TRANSPORTE DE TUBOS DE PVC DN 125</v>
          </cell>
          <cell r="C9725" t="str">
            <v>M</v>
          </cell>
          <cell r="D9725">
            <v>0.14000000000000001</v>
          </cell>
        </row>
        <row r="9726">
          <cell r="A9726" t="str">
            <v>73593</v>
          </cell>
          <cell r="B9726" t="str">
            <v>TRANSPORTE DE TUBOS DE PVC DN 100</v>
          </cell>
          <cell r="C9726" t="str">
            <v>M</v>
          </cell>
          <cell r="D9726">
            <v>0.21</v>
          </cell>
        </row>
        <row r="9727">
          <cell r="A9727" t="str">
            <v>73594</v>
          </cell>
          <cell r="B9727" t="str">
            <v>TRANSPORTE DE TUBOS DE PVC DN 75</v>
          </cell>
          <cell r="C9727" t="str">
            <v>M</v>
          </cell>
          <cell r="D9727">
            <v>0.16</v>
          </cell>
        </row>
        <row r="9728">
          <cell r="A9728" t="str">
            <v>73595</v>
          </cell>
          <cell r="B9728" t="str">
            <v>TRANSPORTE DE TUBOS DE PVC DN 50</v>
          </cell>
          <cell r="C9728" t="str">
            <v>M</v>
          </cell>
          <cell r="D9728">
            <v>0.1</v>
          </cell>
        </row>
        <row r="9729">
          <cell r="A9729" t="str">
            <v>73596</v>
          </cell>
          <cell r="B9729" t="str">
            <v>TRANSPORTE DE TUBOS DE PVC DN 25</v>
          </cell>
          <cell r="C9729" t="str">
            <v>M</v>
          </cell>
          <cell r="D9729">
            <v>0.02</v>
          </cell>
        </row>
        <row r="9730">
          <cell r="A9730" t="str">
            <v>73597</v>
          </cell>
          <cell r="B9730" t="str">
            <v>TRANSPORTE DE TUBOS DE FERRO DUTIL DN 100</v>
          </cell>
          <cell r="C9730" t="str">
            <v>M</v>
          </cell>
          <cell r="D9730">
            <v>0.65</v>
          </cell>
        </row>
        <row r="9731">
          <cell r="A9731" t="str">
            <v>73598</v>
          </cell>
          <cell r="B9731" t="str">
            <v>TRANSPORTE DE TUBOS DE FERRO DUTIL DN 75</v>
          </cell>
          <cell r="C9731" t="str">
            <v>M</v>
          </cell>
          <cell r="D9731">
            <v>0.45</v>
          </cell>
        </row>
        <row r="9732">
          <cell r="A9732" t="str">
            <v>73714</v>
          </cell>
          <cell r="B9732" t="str">
            <v>CAIXA PARA RALO COM GRELHA FOFO 135 KG DE ALV TIJOLO MACICO (7X10X20) PAREDES DE UMA VEZ (0.20 M) DE 0.90X1.20X1.50 M (EXTERNA) COM ARGAMASSA 1:4 CIMENTO:AREIA, BASE CONC FCK=10 MPA, EXCLUSIVE ESCAVACAO E REAT ERRO.</v>
          </cell>
          <cell r="C9732" t="str">
            <v>UN</v>
          </cell>
          <cell r="D9732">
            <v>1362.99</v>
          </cell>
        </row>
        <row r="9733">
          <cell r="A9733" t="str">
            <v>84114</v>
          </cell>
          <cell r="B9733" t="str">
            <v>ALCAPAO DE MADEIRA 63X63CM INCL FERRAGENS</v>
          </cell>
          <cell r="C9733" t="str">
            <v>UN</v>
          </cell>
          <cell r="D9733">
            <v>93.87</v>
          </cell>
        </row>
        <row r="9734">
          <cell r="A9734" t="str">
            <v>84135</v>
          </cell>
          <cell r="B9734" t="str">
            <v>FORNECIMENTO E INSTALACAO CAIXA PRE MOLDADA EM CONCRETO PARA AR CONDIC IONADO 18000 BTUS</v>
          </cell>
          <cell r="C9734" t="str">
            <v>UN</v>
          </cell>
          <cell r="D9734">
            <v>188.06</v>
          </cell>
        </row>
        <row r="9735">
          <cell r="A9735" t="str">
            <v>84158</v>
          </cell>
          <cell r="B9735" t="str">
            <v>BUCHA / ARRUELA ALUMINIO 1"</v>
          </cell>
          <cell r="C9735" t="str">
            <v>CJ</v>
          </cell>
          <cell r="D9735">
            <v>1.49</v>
          </cell>
        </row>
        <row r="9736">
          <cell r="A9736" t="str">
            <v>84159</v>
          </cell>
          <cell r="B9736" t="str">
            <v>BUCHA / ARRUELA ALUMINIO 1 1/4"</v>
          </cell>
          <cell r="C9736" t="str">
            <v>CJ</v>
          </cell>
          <cell r="D9736">
            <v>2.66</v>
          </cell>
        </row>
        <row r="9737">
          <cell r="A9737" t="str">
            <v>86957</v>
          </cell>
          <cell r="B9737" t="str">
            <v>MÃO FRANCESA EM BARRA DE FERRO CHATO RETANGULAR 2" X 1/4", REFORÇADA, 40 X 30 CM</v>
          </cell>
          <cell r="C9737" t="str">
            <v>UN</v>
          </cell>
          <cell r="D9737">
            <v>25.33</v>
          </cell>
        </row>
        <row r="9738">
          <cell r="A9738" t="str">
            <v>86958</v>
          </cell>
          <cell r="B9738" t="str">
            <v>MÃO FRANCESA EM BARRA DE FERRO CHATO RETANGULAR 2" X 1/4", REFORÇADA, 30 X 25 CM</v>
          </cell>
          <cell r="C9738" t="str">
            <v>UN</v>
          </cell>
          <cell r="D9738">
            <v>21.66</v>
          </cell>
        </row>
        <row r="9739">
          <cell r="A9739" t="str">
            <v>321</v>
          </cell>
          <cell r="B9739" t="str">
            <v>COMPOSICAO SERVICO MIGRACAO</v>
          </cell>
          <cell r="C9739">
            <v>0</v>
          </cell>
          <cell r="D9739">
            <v>0</v>
          </cell>
        </row>
        <row r="9740">
          <cell r="A9740" t="str">
            <v>5803</v>
          </cell>
          <cell r="B9740" t="str">
            <v>COMPACTADOR DE SOLOS COM PLACA VIBRATORIA, 46X51CM, 5HP, 156KG, DIESEL , IMPACTO DINAMICO 1700KG - CUSTO HORARIO DE MATERIAIS NA OPERACAO</v>
          </cell>
          <cell r="C9740" t="str">
            <v>H</v>
          </cell>
          <cell r="D9740">
            <v>2</v>
          </cell>
        </row>
        <row r="9741">
          <cell r="A9741" t="str">
            <v>6541</v>
          </cell>
          <cell r="B9741" t="str">
            <v>TRATOR DE ESTEIRAS - D6 - CUSTOS C/ MAT. NA OPERACAO</v>
          </cell>
          <cell r="C9741" t="str">
            <v>H</v>
          </cell>
          <cell r="D9741">
            <v>70.05</v>
          </cell>
        </row>
        <row r="9742">
          <cell r="A9742" t="str">
            <v>73346</v>
          </cell>
          <cell r="B9742" t="str">
            <v>CONCRETO ARMADO DOSADO 15 MPA INCL MAT P/ 1 M3 PREPARO CONF COMP 5845 COLOC CONF COMP 7090 14 M2 DE AREA MOLDADA FORMAS E ESCORAMENTO CONF COMPS 5306 E 5708 60 KG DE ACO CA-50 INC MAO DE OBRA P/CORTE DOBRAGEM MONTAGEM E COLO</v>
          </cell>
          <cell r="C9742" t="str">
            <v>M3</v>
          </cell>
          <cell r="D9742">
            <v>1581.08</v>
          </cell>
        </row>
        <row r="9743">
          <cell r="A9743" t="str">
            <v>73474</v>
          </cell>
          <cell r="B9743" t="str">
            <v>ALUGUEL CAMINHAO CARROC FIXA TOCO 7,5T MOTOR DIESEL 132CV (CI) C/MOTORISTA</v>
          </cell>
          <cell r="C9743" t="str">
            <v>H</v>
          </cell>
          <cell r="D9743">
            <v>33.57</v>
          </cell>
        </row>
        <row r="9744">
          <cell r="A9744" t="str">
            <v>73477</v>
          </cell>
          <cell r="B9744" t="str">
            <v>MAQUINA DE SOLDA A ARCO 375A DIESEL 33CV (CP) EXCL OPERADOR</v>
          </cell>
          <cell r="C9744" t="str">
            <v>H</v>
          </cell>
          <cell r="D9744">
            <v>48.27</v>
          </cell>
        </row>
        <row r="9745">
          <cell r="A9745" t="str">
            <v>73554</v>
          </cell>
          <cell r="B9745" t="str">
            <v>MACARANDUBA APARELHADA 3" X 3"</v>
          </cell>
          <cell r="C9745" t="str">
            <v>M</v>
          </cell>
          <cell r="D9745">
            <v>14.48</v>
          </cell>
        </row>
        <row r="9746">
          <cell r="A9746" t="str">
            <v>324</v>
          </cell>
          <cell r="B9746" t="str">
            <v>LETREIROS/LOGOTIPOS/NUMERAÇÕES/SINALIZAÇÕES</v>
          </cell>
          <cell r="C9746">
            <v>0</v>
          </cell>
          <cell r="D9746">
            <v>0</v>
          </cell>
        </row>
        <row r="9747">
          <cell r="A9747" t="str">
            <v>73916</v>
          </cell>
          <cell r="B9747" t="str">
            <v>´PLACA DE IDENTIFICAÇÃO</v>
          </cell>
          <cell r="C9747">
            <v>0</v>
          </cell>
          <cell r="D9747">
            <v>0</v>
          </cell>
        </row>
        <row r="9748">
          <cell r="A9748" t="str">
            <v>73916/001</v>
          </cell>
          <cell r="B9748" t="str">
            <v>PLACA DE IDENTIFICAÇÃO EM CHAPA GALVANIZADA NUM. 18, 12X18CM</v>
          </cell>
          <cell r="C9748" t="str">
            <v>UN</v>
          </cell>
          <cell r="D9748">
            <v>18.89</v>
          </cell>
        </row>
        <row r="9749">
          <cell r="A9749" t="str">
            <v>73916/002</v>
          </cell>
          <cell r="B9749" t="str">
            <v>PLACA ESMALTADA PARA IDENTIFICAÇÃO NR DE RUA, DIMENSÕES 45X25CM</v>
          </cell>
          <cell r="C9749" t="str">
            <v>UN</v>
          </cell>
          <cell r="D9749">
            <v>36.14</v>
          </cell>
        </row>
        <row r="9750">
          <cell r="A9750" t="str">
            <v>73916/003</v>
          </cell>
          <cell r="B9750" t="str">
            <v>PLACA DE IDENTIFICAÇÃO EM CHAPA GALVANIZADA NUM. 18, DIMENSÕES 8X12CM</v>
          </cell>
          <cell r="C9750" t="str">
            <v>UN</v>
          </cell>
          <cell r="D9750">
            <v>11.12</v>
          </cell>
        </row>
        <row r="9751">
          <cell r="A9751" t="str">
            <v>SERP</v>
          </cell>
          <cell r="B9751" t="str">
            <v>SERVICOS PRELIMINARES</v>
          </cell>
          <cell r="C9751">
            <v>0</v>
          </cell>
          <cell r="D9751">
            <v>0</v>
          </cell>
        </row>
        <row r="9752">
          <cell r="A9752" t="str">
            <v>10</v>
          </cell>
          <cell r="B9752" t="str">
            <v>PREPARO DO TERRENO</v>
          </cell>
          <cell r="C9752">
            <v>0</v>
          </cell>
          <cell r="D9752">
            <v>0</v>
          </cell>
        </row>
        <row r="9753">
          <cell r="A9753" t="str">
            <v>73672</v>
          </cell>
          <cell r="B9753" t="str">
            <v>DESMATAMENTO E LIMPEZA MECANIZADA DE TERRENO COM ARVORES ATE Ø 15CM, U TILIZANDO TRATOR DE ESTEIRAS</v>
          </cell>
          <cell r="C9753" t="str">
            <v>M2</v>
          </cell>
          <cell r="D9753">
            <v>0.38</v>
          </cell>
        </row>
        <row r="9754">
          <cell r="A9754" t="str">
            <v>73822</v>
          </cell>
          <cell r="B9754" t="str">
            <v>LIMPEZA DE TERRENO - ROCADA</v>
          </cell>
          <cell r="C9754">
            <v>0</v>
          </cell>
          <cell r="D9754">
            <v>0</v>
          </cell>
        </row>
        <row r="9755">
          <cell r="A9755" t="str">
            <v>73822/001</v>
          </cell>
          <cell r="B9755" t="str">
            <v>CAPINA E LIMPEZA MANUAL DE TERRENO COM PEQUENOS ARBUSTOS</v>
          </cell>
          <cell r="C9755" t="str">
            <v>M2</v>
          </cell>
          <cell r="D9755">
            <v>3.31</v>
          </cell>
        </row>
        <row r="9756">
          <cell r="A9756" t="str">
            <v>73822/002</v>
          </cell>
          <cell r="B9756" t="str">
            <v>LIMPEZA MECANIZADA DE TERRENO COM REMOCAO DE CAMADA VEGETAL, UTILIZAND O MOTONIVELADORA</v>
          </cell>
          <cell r="C9756" t="str">
            <v>M2</v>
          </cell>
          <cell r="D9756">
            <v>0.46</v>
          </cell>
        </row>
        <row r="9757">
          <cell r="A9757" t="str">
            <v>73859</v>
          </cell>
          <cell r="B9757" t="str">
            <v>DESMATAMENTO / LIMPEZA</v>
          </cell>
          <cell r="C9757">
            <v>0</v>
          </cell>
          <cell r="D9757">
            <v>0</v>
          </cell>
        </row>
        <row r="9758">
          <cell r="A9758" t="str">
            <v>73859/001</v>
          </cell>
          <cell r="B9758" t="str">
            <v>DESMATAMENTO E LIMPEZA MECANIZADA DE TERRENO COM REMOCAO DE CAMADA VEG ETAL, UTILIZANDO TRATOR DE ESTEIRAS</v>
          </cell>
          <cell r="C9758" t="str">
            <v>M2</v>
          </cell>
          <cell r="D9758">
            <v>0.16</v>
          </cell>
        </row>
        <row r="9759">
          <cell r="A9759" t="str">
            <v>73859/002</v>
          </cell>
          <cell r="B9759" t="str">
            <v>CAPINA E LIMPEZA MANUAL DE TERRENO</v>
          </cell>
          <cell r="C9759" t="str">
            <v>M2</v>
          </cell>
          <cell r="D9759">
            <v>0.88</v>
          </cell>
        </row>
        <row r="9760">
          <cell r="A9760" t="str">
            <v>85331</v>
          </cell>
          <cell r="B9760" t="str">
            <v>CORTE DE CAPOEIRA FINA A FOICE</v>
          </cell>
          <cell r="C9760" t="str">
            <v>M2</v>
          </cell>
          <cell r="D9760">
            <v>0.85</v>
          </cell>
        </row>
        <row r="9761">
          <cell r="A9761" t="str">
            <v>85422</v>
          </cell>
          <cell r="B9761" t="str">
            <v>PREPARO MANUAL DE TERRENO S/ RASPAGEM SUPERFICIAL</v>
          </cell>
          <cell r="C9761" t="str">
            <v>M2</v>
          </cell>
          <cell r="D9761">
            <v>4.41</v>
          </cell>
        </row>
        <row r="9762">
          <cell r="A9762" t="str">
            <v>11</v>
          </cell>
          <cell r="B9762" t="str">
            <v>TRANSITO E SEGURANCA</v>
          </cell>
          <cell r="C9762">
            <v>0</v>
          </cell>
          <cell r="D9762">
            <v>0</v>
          </cell>
        </row>
        <row r="9763">
          <cell r="A9763" t="str">
            <v>74220</v>
          </cell>
          <cell r="B9763" t="str">
            <v>TAPUME DE VEDACAO</v>
          </cell>
          <cell r="C9763">
            <v>0</v>
          </cell>
          <cell r="D9763">
            <v>0</v>
          </cell>
        </row>
        <row r="9764">
          <cell r="A9764" t="str">
            <v>74220/001</v>
          </cell>
          <cell r="B9764" t="str">
            <v>TAPUME DE CHAPA DE MADEIRA COMPENSADA, E= 6MM, COM PINTURA A CAL E REA PROVEITAMENTO DE 2X</v>
          </cell>
          <cell r="C9764" t="str">
            <v>M2</v>
          </cell>
          <cell r="D9764">
            <v>37.049999999999997</v>
          </cell>
        </row>
        <row r="9765">
          <cell r="A9765" t="str">
            <v>74221</v>
          </cell>
          <cell r="B9765" t="str">
            <v>SINALIZACAO DE TRANSITO</v>
          </cell>
          <cell r="C9765">
            <v>0</v>
          </cell>
          <cell r="D9765">
            <v>0</v>
          </cell>
        </row>
        <row r="9766">
          <cell r="A9766" t="str">
            <v>74221/001</v>
          </cell>
          <cell r="B9766" t="str">
            <v>SINALIZACAO DE TRANSITO - NOTURNA</v>
          </cell>
          <cell r="C9766" t="str">
            <v>M</v>
          </cell>
          <cell r="D9766">
            <v>1.62</v>
          </cell>
        </row>
        <row r="9767">
          <cell r="A9767" t="str">
            <v>12</v>
          </cell>
          <cell r="B9767" t="str">
            <v>ACESSOS/PASSADICOS</v>
          </cell>
          <cell r="C9767">
            <v>0</v>
          </cell>
          <cell r="D9767">
            <v>0</v>
          </cell>
        </row>
        <row r="9768">
          <cell r="A9768" t="str">
            <v>74219</v>
          </cell>
          <cell r="B9768" t="str">
            <v>PASSADICOS E TRAVESSIAS - MONTAGEM, MANUTENCAO E REMOCAO</v>
          </cell>
          <cell r="C9768">
            <v>0</v>
          </cell>
          <cell r="D9768">
            <v>0</v>
          </cell>
        </row>
        <row r="9769">
          <cell r="A9769" t="str">
            <v>74219/001</v>
          </cell>
          <cell r="B9769" t="str">
            <v>PASSADICOS COM TABUAS DE MADEIRA PARA PEDESTRES</v>
          </cell>
          <cell r="C9769" t="str">
            <v>M2</v>
          </cell>
          <cell r="D9769">
            <v>41.99</v>
          </cell>
        </row>
        <row r="9770">
          <cell r="A9770" t="str">
            <v>74219/002</v>
          </cell>
          <cell r="B9770" t="str">
            <v>PASSADICOS COM TABUAS DE MADEIRA PARA VEICULOS</v>
          </cell>
          <cell r="C9770" t="str">
            <v>M2</v>
          </cell>
          <cell r="D9770">
            <v>35.25</v>
          </cell>
        </row>
        <row r="9771">
          <cell r="A9771" t="str">
            <v>84126</v>
          </cell>
          <cell r="B9771" t="str">
            <v>CHAPA DE ACO CARBONO 3/8 (COLOC/ USO/ RETIR) P/ PASS VEICULO SOBRE VAL A MEDIDA P/ AREA CHAPA EM CADA APLICACAO</v>
          </cell>
          <cell r="C9771" t="str">
            <v>M2</v>
          </cell>
          <cell r="D9771">
            <v>23.17</v>
          </cell>
        </row>
        <row r="9772">
          <cell r="A9772" t="str">
            <v>13</v>
          </cell>
          <cell r="B9772" t="str">
            <v>SUSTENTACOES DIVERSAS</v>
          </cell>
          <cell r="C9772">
            <v>0</v>
          </cell>
          <cell r="D9772">
            <v>0</v>
          </cell>
        </row>
        <row r="9773">
          <cell r="A9773" t="str">
            <v>73875</v>
          </cell>
          <cell r="B9773" t="str">
            <v>LOCACAO DE ANDAIMES</v>
          </cell>
          <cell r="C9773">
            <v>0</v>
          </cell>
          <cell r="D9773">
            <v>0</v>
          </cell>
        </row>
        <row r="9774">
          <cell r="A9774" t="str">
            <v>73875/001</v>
          </cell>
          <cell r="B9774" t="str">
            <v>LOCACAO DE ANDAIME METALICO TUBULAR TIPO TORRE</v>
          </cell>
          <cell r="C9774" t="str">
            <v>M/MES</v>
          </cell>
          <cell r="D9774">
            <v>16.52</v>
          </cell>
        </row>
        <row r="9775">
          <cell r="A9775" t="str">
            <v>14</v>
          </cell>
          <cell r="B9775" t="str">
            <v>DEMOLICOES/RETIRADAS</v>
          </cell>
          <cell r="C9775">
            <v>0</v>
          </cell>
          <cell r="D9775">
            <v>0</v>
          </cell>
        </row>
        <row r="9776">
          <cell r="A9776" t="str">
            <v>72213</v>
          </cell>
          <cell r="B9776" t="str">
            <v>LIMPEZA MANUAL GERAL COM REMOCAO DE COBERTURA VEGETAL</v>
          </cell>
          <cell r="C9776" t="str">
            <v>M2</v>
          </cell>
          <cell r="D9776">
            <v>2.76</v>
          </cell>
        </row>
        <row r="9777">
          <cell r="A9777" t="str">
            <v>72214</v>
          </cell>
          <cell r="B9777" t="str">
            <v>DEMOLICAO DE ALVENARIA ESTRUTURAL DE BLOCOS VAZADOS DE CONCRETO</v>
          </cell>
          <cell r="C9777" t="str">
            <v>M3</v>
          </cell>
          <cell r="D9777">
            <v>44.19</v>
          </cell>
        </row>
        <row r="9778">
          <cell r="A9778" t="str">
            <v>72215</v>
          </cell>
          <cell r="B9778" t="str">
            <v>DEMOLICAO DE ALVENARIA DE ELEMENTOS CERAMICOS VAZADOS</v>
          </cell>
          <cell r="C9778" t="str">
            <v>M3</v>
          </cell>
          <cell r="D9778">
            <v>27.61</v>
          </cell>
        </row>
        <row r="9779">
          <cell r="A9779" t="str">
            <v>72216</v>
          </cell>
          <cell r="B9779" t="str">
            <v>DEMOLICAO DE VERGAS, CINTAS E PILARETES DE CONCRETO</v>
          </cell>
          <cell r="C9779" t="str">
            <v>M3</v>
          </cell>
          <cell r="D9779">
            <v>143.61000000000001</v>
          </cell>
        </row>
        <row r="9780">
          <cell r="A9780" t="str">
            <v>72217</v>
          </cell>
          <cell r="B9780" t="str">
            <v>DEMOLICAO DE PLACAS DIVISORIAS DE GRANILITE</v>
          </cell>
          <cell r="C9780" t="str">
            <v>M2</v>
          </cell>
          <cell r="D9780">
            <v>5.52</v>
          </cell>
        </row>
        <row r="9781">
          <cell r="A9781" t="str">
            <v>72218</v>
          </cell>
          <cell r="B9781" t="str">
            <v>DEMOLICAO DE DIVISORIAS EM CHAPAS OU TABUAS, INCLUSIVE DEMOLICAO DE EN TARUGAMENTO</v>
          </cell>
          <cell r="C9781" t="str">
            <v>M2</v>
          </cell>
          <cell r="D9781">
            <v>4.41</v>
          </cell>
        </row>
        <row r="9782">
          <cell r="A9782" t="str">
            <v>72219</v>
          </cell>
          <cell r="B9782" t="str">
            <v>DEMOLICAO DE ALVENARIA DE BLOCOS DE PEDRA NATURAL</v>
          </cell>
          <cell r="C9782" t="str">
            <v>M3</v>
          </cell>
          <cell r="D9782">
            <v>71.8</v>
          </cell>
        </row>
        <row r="9783">
          <cell r="A9783" t="str">
            <v>72220</v>
          </cell>
          <cell r="B9783" t="str">
            <v>RETIRADA DE ALVENARIA DE TIJOLOS DE VIDRO</v>
          </cell>
          <cell r="C9783" t="str">
            <v>M2</v>
          </cell>
          <cell r="D9783">
            <v>11.04</v>
          </cell>
        </row>
        <row r="9784">
          <cell r="A9784" t="str">
            <v>72221</v>
          </cell>
          <cell r="B9784" t="str">
            <v>RETIRADA DE PLACAS DIVISORIAS DE GRANILITE</v>
          </cell>
          <cell r="C9784" t="str">
            <v>M2</v>
          </cell>
          <cell r="D9784">
            <v>11.04</v>
          </cell>
        </row>
        <row r="9785">
          <cell r="A9785" t="str">
            <v>72222</v>
          </cell>
          <cell r="B9785" t="str">
            <v>RETIRADAS DE DIVISORIAS EM CHAPAS OU TABUAS, SEM RETIRADA DO ENTARUGAM ENTO</v>
          </cell>
          <cell r="C9785" t="str">
            <v>M2</v>
          </cell>
          <cell r="D9785">
            <v>5.34</v>
          </cell>
        </row>
        <row r="9786">
          <cell r="A9786" t="str">
            <v>72223</v>
          </cell>
          <cell r="B9786" t="str">
            <v>RETIRADAS DE DIVISORIAS EM CHAPAS OU TABUAS, COM RETIRADA DO ENTARUGAM ENTO</v>
          </cell>
          <cell r="C9786" t="str">
            <v>M2</v>
          </cell>
          <cell r="D9786">
            <v>10.68</v>
          </cell>
        </row>
        <row r="9787">
          <cell r="A9787" t="str">
            <v>72224</v>
          </cell>
          <cell r="B9787" t="str">
            <v>DEMOLICAO DE TELHAS CERAMICAS OU DE VIDRO</v>
          </cell>
          <cell r="C9787" t="str">
            <v>M2</v>
          </cell>
          <cell r="D9787">
            <v>6.62</v>
          </cell>
        </row>
        <row r="9788">
          <cell r="A9788" t="str">
            <v>72225</v>
          </cell>
          <cell r="B9788" t="str">
            <v>DEMOLICAO DE TELHAS ONDULADAS</v>
          </cell>
          <cell r="C9788" t="str">
            <v>M2</v>
          </cell>
          <cell r="D9788">
            <v>2.76</v>
          </cell>
        </row>
        <row r="9789">
          <cell r="A9789" t="str">
            <v>72226</v>
          </cell>
          <cell r="B9789" t="str">
            <v>RETIRADA DE ESTRUTURA DE MADEIRA PONTALETEADA PARA TELHAS CERAMICAS OU DE VIDRO</v>
          </cell>
          <cell r="C9789" t="str">
            <v>M2</v>
          </cell>
          <cell r="D9789">
            <v>7.32</v>
          </cell>
        </row>
        <row r="9790">
          <cell r="A9790" t="str">
            <v>72227</v>
          </cell>
          <cell r="B9790" t="str">
            <v>RETIRADA DE ESTRUTURA DE MADEIRA PONTALETEADA PARA TELHAS ONDULADAS</v>
          </cell>
          <cell r="C9790" t="str">
            <v>M2</v>
          </cell>
          <cell r="D9790">
            <v>4.88</v>
          </cell>
        </row>
        <row r="9791">
          <cell r="A9791" t="str">
            <v>72228</v>
          </cell>
          <cell r="B9791" t="str">
            <v>RETIRADA DE ESTRUTURA DE MADEIRA COM TESOURAS PARA TELHAS CERAMICAS OU DE VIDRO</v>
          </cell>
          <cell r="C9791" t="str">
            <v>M2</v>
          </cell>
          <cell r="D9791">
            <v>12.2</v>
          </cell>
        </row>
        <row r="9792">
          <cell r="A9792" t="str">
            <v>72229</v>
          </cell>
          <cell r="B9792" t="str">
            <v>RETIRADA DE ESTRUTURA DE MADEIRA COM TESOURAS PARA TELHAS ONDULADAS</v>
          </cell>
          <cell r="C9792" t="str">
            <v>M2</v>
          </cell>
          <cell r="D9792">
            <v>9.76</v>
          </cell>
        </row>
        <row r="9793">
          <cell r="A9793" t="str">
            <v>72230</v>
          </cell>
          <cell r="B9793" t="str">
            <v>RETIRADA DE TELHAS DE CERAMICAS OU DE VIDRO</v>
          </cell>
          <cell r="C9793" t="str">
            <v>M2</v>
          </cell>
          <cell r="D9793">
            <v>5.52</v>
          </cell>
        </row>
        <row r="9794">
          <cell r="A9794" t="str">
            <v>72231</v>
          </cell>
          <cell r="B9794" t="str">
            <v>RETIRADA DE TELHAS ONDULADAS</v>
          </cell>
          <cell r="C9794" t="str">
            <v>M2</v>
          </cell>
          <cell r="D9794">
            <v>3.86</v>
          </cell>
        </row>
        <row r="9795">
          <cell r="A9795" t="str">
            <v>72232</v>
          </cell>
          <cell r="B9795" t="str">
            <v>RETIRADA DE CUMEEIRAS CERAMICAS</v>
          </cell>
          <cell r="C9795" t="str">
            <v>M</v>
          </cell>
          <cell r="D9795">
            <v>3.31</v>
          </cell>
        </row>
        <row r="9796">
          <cell r="A9796" t="str">
            <v>72233</v>
          </cell>
          <cell r="B9796" t="str">
            <v>RETIRADA DE CUMEEIRAS EM ALUMINIO</v>
          </cell>
          <cell r="C9796" t="str">
            <v>M</v>
          </cell>
          <cell r="D9796">
            <v>2.2000000000000002</v>
          </cell>
        </row>
        <row r="9797">
          <cell r="A9797" t="str">
            <v>72235</v>
          </cell>
          <cell r="B9797" t="str">
            <v>DEMOLICAO DE ENTARUGAMENTO DE FORRO</v>
          </cell>
          <cell r="C9797" t="str">
            <v>M2</v>
          </cell>
          <cell r="D9797">
            <v>4.41</v>
          </cell>
        </row>
        <row r="9798">
          <cell r="A9798" t="str">
            <v>72236</v>
          </cell>
          <cell r="B9798" t="str">
            <v>RETIRADA DE FORRO DE MADEIRA EM TABUAS</v>
          </cell>
          <cell r="C9798" t="str">
            <v>M2</v>
          </cell>
          <cell r="D9798">
            <v>8.19</v>
          </cell>
        </row>
        <row r="9799">
          <cell r="A9799" t="str">
            <v>72237</v>
          </cell>
          <cell r="B9799" t="str">
            <v>RETIRADA DE ENTARUGAMENTO DE FORRO</v>
          </cell>
          <cell r="C9799" t="str">
            <v>M2</v>
          </cell>
          <cell r="D9799">
            <v>9.76</v>
          </cell>
        </row>
        <row r="9800">
          <cell r="A9800" t="str">
            <v>72238</v>
          </cell>
          <cell r="B9800" t="str">
            <v>RETIRADA DE FORRO EM REGUAS DE PVC, INCLUSIVE RETIRADA DE PERFIS</v>
          </cell>
          <cell r="C9800" t="str">
            <v>M2</v>
          </cell>
          <cell r="D9800">
            <v>4.88</v>
          </cell>
        </row>
        <row r="9801">
          <cell r="A9801" t="str">
            <v>72239</v>
          </cell>
          <cell r="B9801" t="str">
            <v>RETIRADA DE TACOS DE MADEIRA</v>
          </cell>
          <cell r="C9801" t="str">
            <v>M2</v>
          </cell>
          <cell r="D9801">
            <v>3.68</v>
          </cell>
        </row>
        <row r="9802">
          <cell r="A9802" t="str">
            <v>72240</v>
          </cell>
          <cell r="B9802" t="str">
            <v>RETIRADA DE ASSOALHO DE MADEIRA, EXCLUSIVE RETIRADA DE VIGAMENTO</v>
          </cell>
          <cell r="C9802" t="str">
            <v>M2</v>
          </cell>
          <cell r="D9802">
            <v>17.72</v>
          </cell>
        </row>
        <row r="9803">
          <cell r="A9803" t="str">
            <v>72241</v>
          </cell>
          <cell r="B9803" t="str">
            <v>RETIRADA DE ASSOALHO DE MADEIRA, INCLUSIVE RETIRADA DE VIGAMENTO</v>
          </cell>
          <cell r="C9803" t="str">
            <v>M2</v>
          </cell>
          <cell r="D9803">
            <v>21.27</v>
          </cell>
        </row>
        <row r="9804">
          <cell r="A9804" t="str">
            <v>72242</v>
          </cell>
          <cell r="B9804" t="str">
            <v>RETIRADA DE RODAPES DE MADEIRA, INCLUSIVE RETIRADA DE CORDAO</v>
          </cell>
          <cell r="C9804" t="str">
            <v>M2</v>
          </cell>
          <cell r="D9804">
            <v>3.61</v>
          </cell>
        </row>
        <row r="9805">
          <cell r="A9805" t="str">
            <v>73616</v>
          </cell>
          <cell r="B9805" t="str">
            <v>DEMOLICAO DE CONCRETO SIMPLES</v>
          </cell>
          <cell r="C9805" t="str">
            <v>M3</v>
          </cell>
          <cell r="D9805">
            <v>161.16</v>
          </cell>
        </row>
        <row r="9806">
          <cell r="A9806" t="str">
            <v>73801</v>
          </cell>
          <cell r="B9806" t="str">
            <v>DEMOLICAO MANUAL DE PISO / CONTRAPISO</v>
          </cell>
          <cell r="C9806">
            <v>0</v>
          </cell>
          <cell r="D9806">
            <v>0</v>
          </cell>
        </row>
        <row r="9807">
          <cell r="A9807" t="str">
            <v>73801/001</v>
          </cell>
          <cell r="B9807" t="str">
            <v>DEMOLICAO DE PISO DE ALTA RESISTENCIA</v>
          </cell>
          <cell r="C9807" t="str">
            <v>M2</v>
          </cell>
          <cell r="D9807">
            <v>16.57</v>
          </cell>
        </row>
        <row r="9808">
          <cell r="A9808" t="str">
            <v>73801/002</v>
          </cell>
          <cell r="B9808" t="str">
            <v>DEMOLICAO DE CAMADA DE ASSENTAMENTO/CONTRAPISO COM USO DE PONTEIRO, ES PESSURA ATE 4CM</v>
          </cell>
          <cell r="C9808" t="str">
            <v>M2</v>
          </cell>
          <cell r="D9808">
            <v>16.57</v>
          </cell>
        </row>
        <row r="9809">
          <cell r="A9809" t="str">
            <v>73802</v>
          </cell>
          <cell r="B9809" t="str">
            <v>DEMOLICAO MANUAL DE REVESTIMENTOS EM PAREDES</v>
          </cell>
          <cell r="C9809">
            <v>0</v>
          </cell>
          <cell r="D9809">
            <v>0</v>
          </cell>
        </row>
        <row r="9810">
          <cell r="A9810" t="str">
            <v>73802/001</v>
          </cell>
          <cell r="B9810" t="str">
            <v>DEMOLICAO DE REVESTIMENTO DE ARGAMASSA DE CAL E AREIA</v>
          </cell>
          <cell r="C9810" t="str">
            <v>M2</v>
          </cell>
          <cell r="D9810">
            <v>5.52</v>
          </cell>
        </row>
        <row r="9811">
          <cell r="A9811" t="str">
            <v>73874</v>
          </cell>
          <cell r="B9811" t="str">
            <v>REMOCAO DE PINTURAS COM JATEAMENTO DE AREIA</v>
          </cell>
          <cell r="C9811">
            <v>0</v>
          </cell>
          <cell r="D9811">
            <v>0</v>
          </cell>
        </row>
        <row r="9812">
          <cell r="A9812" t="str">
            <v>73874/001</v>
          </cell>
          <cell r="B9812" t="str">
            <v>REMOCAO DE PINTURAS COM JATEAMENTO DE AREIA, EM SUPERFICIES METALICAS</v>
          </cell>
          <cell r="C9812" t="str">
            <v>M2</v>
          </cell>
          <cell r="D9812">
            <v>12.52</v>
          </cell>
        </row>
        <row r="9813">
          <cell r="A9813" t="str">
            <v>73895</v>
          </cell>
          <cell r="B9813" t="str">
            <v>DEMOLICAO PISO MARMORE/SOLEIRA/PEITORIL/ESCADA</v>
          </cell>
          <cell r="C9813">
            <v>0</v>
          </cell>
          <cell r="D9813">
            <v>0</v>
          </cell>
        </row>
        <row r="9814">
          <cell r="A9814" t="str">
            <v>73895/001</v>
          </cell>
          <cell r="B9814" t="str">
            <v>DEMOLICAO DE PISO DE MARMORE E ARGAMASSA DE ASSENTAMENTO</v>
          </cell>
          <cell r="C9814" t="str">
            <v>M2</v>
          </cell>
          <cell r="D9814">
            <v>6.6</v>
          </cell>
        </row>
        <row r="9815">
          <cell r="A9815" t="str">
            <v>73896</v>
          </cell>
          <cell r="B9815" t="str">
            <v>RETIRADA DE AZULEJOS OU LADRILHOS</v>
          </cell>
          <cell r="C9815">
            <v>0</v>
          </cell>
          <cell r="D9815">
            <v>0</v>
          </cell>
        </row>
        <row r="9816">
          <cell r="A9816" t="str">
            <v>73896/001</v>
          </cell>
          <cell r="B9816" t="str">
            <v>RETIRADA CUIDADOSA DE AZULEJOS/LADRILHOS E ARGAMASSA DE ASSENTAMENTO</v>
          </cell>
          <cell r="C9816" t="str">
            <v>M2</v>
          </cell>
          <cell r="D9816">
            <v>35.549999999999997</v>
          </cell>
        </row>
        <row r="9817">
          <cell r="A9817" t="str">
            <v>73899</v>
          </cell>
          <cell r="B9817" t="str">
            <v>DEMOLICAO DE ALVENARIA DE TIJOLOS S/REAPROVEITAMENTO</v>
          </cell>
          <cell r="C9817">
            <v>0</v>
          </cell>
          <cell r="D9817">
            <v>0</v>
          </cell>
        </row>
        <row r="9818">
          <cell r="A9818" t="str">
            <v>73899/001</v>
          </cell>
          <cell r="B9818" t="str">
            <v>DEMOLICAO DE ALVENARIA DE TIJOLOS MACICOS S/REAPROVEITAMENTO</v>
          </cell>
          <cell r="C9818" t="str">
            <v>M3</v>
          </cell>
          <cell r="D9818">
            <v>49.58</v>
          </cell>
        </row>
        <row r="9819">
          <cell r="A9819" t="str">
            <v>73899/002</v>
          </cell>
          <cell r="B9819" t="str">
            <v>DEMOLICAO DE ALVENARIA DE TIJOLOS FURADOS S/REAPROVEITAMENTO</v>
          </cell>
          <cell r="C9819" t="str">
            <v>M3</v>
          </cell>
          <cell r="D9819">
            <v>61.98</v>
          </cell>
        </row>
        <row r="9820">
          <cell r="A9820" t="str">
            <v>84152</v>
          </cell>
          <cell r="B9820" t="str">
            <v>DEMOLICAO MANUAL CONCRETO ARMADO (PILAR / VIGA / LAJE) - INCL EMPILHAC AO LATERAL NO CANTEIRO</v>
          </cell>
          <cell r="C9820" t="str">
            <v>M3</v>
          </cell>
          <cell r="D9820">
            <v>210.75</v>
          </cell>
        </row>
        <row r="9821">
          <cell r="A9821" t="str">
            <v>85332</v>
          </cell>
          <cell r="B9821" t="str">
            <v>RETIRADA DE APARELHOS DE ILUMINACAO C/ REAPROVEITAMENTO DE LAMPADAS</v>
          </cell>
          <cell r="C9821" t="str">
            <v>UN</v>
          </cell>
          <cell r="D9821">
            <v>3.37</v>
          </cell>
        </row>
        <row r="9822">
          <cell r="A9822" t="str">
            <v>85333</v>
          </cell>
          <cell r="B9822" t="str">
            <v>RETIRADA DE APARELHOS SANITARIOS</v>
          </cell>
          <cell r="C9822" t="str">
            <v>UN</v>
          </cell>
          <cell r="D9822">
            <v>12.27</v>
          </cell>
        </row>
        <row r="9823">
          <cell r="A9823" t="str">
            <v>85334</v>
          </cell>
          <cell r="B9823" t="str">
            <v>RETIRADA DE ESQUADRIAS METALICAS</v>
          </cell>
          <cell r="C9823" t="str">
            <v>M2</v>
          </cell>
          <cell r="D9823">
            <v>11.04</v>
          </cell>
        </row>
        <row r="9824">
          <cell r="A9824" t="str">
            <v>85335</v>
          </cell>
          <cell r="B9824" t="str">
            <v>RETIRADA DE MEIO FIO C/ EMPILHAMENTO E S/ REMOCAO</v>
          </cell>
          <cell r="C9824" t="str">
            <v>M</v>
          </cell>
          <cell r="D9824">
            <v>5.15</v>
          </cell>
        </row>
        <row r="9825">
          <cell r="A9825" t="str">
            <v>85336</v>
          </cell>
          <cell r="B9825" t="str">
            <v>RETIRADA DE TUBULACAO DE FERRO GALVANIZADO S/ ESCAVACAO OU RASGO EM AL VENARIA</v>
          </cell>
          <cell r="C9825" t="str">
            <v>M</v>
          </cell>
          <cell r="D9825">
            <v>3.37</v>
          </cell>
        </row>
        <row r="9826">
          <cell r="A9826" t="str">
            <v>85362</v>
          </cell>
          <cell r="B9826" t="str">
            <v>DEMOLICAO DE DIVISORIAS EM PLACAS DE MARMORITE OU DE CONCRETO</v>
          </cell>
          <cell r="C9826" t="str">
            <v>M2</v>
          </cell>
          <cell r="D9826">
            <v>8.83</v>
          </cell>
        </row>
        <row r="9827">
          <cell r="A9827" t="str">
            <v>85364</v>
          </cell>
          <cell r="B9827" t="str">
            <v>DEMOLICAO MANUAL DE ESTRUTURA DE CONCRETO ARMADO</v>
          </cell>
          <cell r="C9827" t="str">
            <v>M3</v>
          </cell>
          <cell r="D9827">
            <v>161.16</v>
          </cell>
        </row>
        <row r="9828">
          <cell r="A9828" t="str">
            <v>85365</v>
          </cell>
          <cell r="B9828" t="str">
            <v>DEMOLICAO MANUAL DE PAVIMENTACAO EM MACADAME BETUMINOSO</v>
          </cell>
          <cell r="C9828" t="str">
            <v>M3</v>
          </cell>
          <cell r="D9828">
            <v>40.869999999999997</v>
          </cell>
        </row>
        <row r="9829">
          <cell r="A9829" t="str">
            <v>85366</v>
          </cell>
          <cell r="B9829" t="str">
            <v>DEMOLICAO MANUAL DE PAVIMENTACAO EM CONCRETO ASFALTICO, ESPESSURA 5CM</v>
          </cell>
          <cell r="C9829" t="str">
            <v>M2</v>
          </cell>
          <cell r="D9829">
            <v>14.36</v>
          </cell>
        </row>
        <row r="9830">
          <cell r="A9830" t="str">
            <v>85367</v>
          </cell>
          <cell r="B9830" t="str">
            <v>DEMOLICAO DE PISO EM LADRILHO COM ARGAMASSA</v>
          </cell>
          <cell r="C9830" t="str">
            <v>M2</v>
          </cell>
          <cell r="D9830">
            <v>10.43</v>
          </cell>
        </row>
        <row r="9831">
          <cell r="A9831" t="str">
            <v>85369</v>
          </cell>
          <cell r="B9831" t="str">
            <v>REMOCAO DE FORRO DE MADEIRA (LAMBRI) C/ REAPROVEITAMENTO</v>
          </cell>
          <cell r="C9831" t="str">
            <v>M2</v>
          </cell>
          <cell r="D9831">
            <v>24.79</v>
          </cell>
        </row>
        <row r="9832">
          <cell r="A9832" t="str">
            <v>85370</v>
          </cell>
          <cell r="B9832" t="str">
            <v>DEMOLICAO MANUAL DE LAJE PREMOLDADA COM TRANSPORTE E CARGA EM CAMINHAO BASCULANTE</v>
          </cell>
          <cell r="C9832" t="str">
            <v>M3</v>
          </cell>
          <cell r="D9832">
            <v>169.58</v>
          </cell>
        </row>
        <row r="9833">
          <cell r="A9833" t="str">
            <v>85371</v>
          </cell>
          <cell r="B9833" t="str">
            <v>REMOCAO DE PISO EM CARPETE</v>
          </cell>
          <cell r="C9833" t="str">
            <v>M2</v>
          </cell>
          <cell r="D9833">
            <v>2.0299999999999998</v>
          </cell>
        </row>
        <row r="9834">
          <cell r="A9834" t="str">
            <v>85372</v>
          </cell>
          <cell r="B9834" t="str">
            <v>DEMOLICAO DE FORRO DE GESSO</v>
          </cell>
          <cell r="C9834" t="str">
            <v>M2</v>
          </cell>
          <cell r="D9834">
            <v>1.65</v>
          </cell>
        </row>
        <row r="9835">
          <cell r="A9835" t="str">
            <v>85373</v>
          </cell>
          <cell r="B9835" t="str">
            <v>DEMOLICAO DE CAIBROS E RIPAS</v>
          </cell>
          <cell r="C9835" t="str">
            <v>M2</v>
          </cell>
          <cell r="D9835">
            <v>3.61</v>
          </cell>
        </row>
        <row r="9836">
          <cell r="A9836" t="str">
            <v>85374</v>
          </cell>
          <cell r="B9836" t="str">
            <v>REMOCAO DE DISPOSITIVOS PARA FUNCIONAMENTO DE APARELHOS SANITARIOS</v>
          </cell>
          <cell r="C9836" t="str">
            <v>UN</v>
          </cell>
          <cell r="D9836">
            <v>7.36</v>
          </cell>
        </row>
        <row r="9837">
          <cell r="A9837" t="str">
            <v>85375</v>
          </cell>
          <cell r="B9837" t="str">
            <v>REMOCAO DE BLOKRET COM EMPILHAMENTO</v>
          </cell>
          <cell r="C9837" t="str">
            <v>M2</v>
          </cell>
          <cell r="D9837">
            <v>8.67</v>
          </cell>
        </row>
        <row r="9838">
          <cell r="A9838" t="str">
            <v>85376</v>
          </cell>
          <cell r="B9838" t="str">
            <v>DEMOLICAO DE PISO VINILICO</v>
          </cell>
          <cell r="C9838" t="str">
            <v>M2</v>
          </cell>
          <cell r="D9838">
            <v>3.71</v>
          </cell>
        </row>
        <row r="9839">
          <cell r="A9839" t="str">
            <v>85377</v>
          </cell>
          <cell r="B9839" t="str">
            <v>DESMONTAGEM E REMOCAO DE DIVISORIAS DE MARMORE OU GRANITO</v>
          </cell>
          <cell r="C9839" t="str">
            <v>M2</v>
          </cell>
          <cell r="D9839">
            <v>27.02</v>
          </cell>
        </row>
        <row r="9840">
          <cell r="A9840" t="str">
            <v>85378</v>
          </cell>
          <cell r="B9840" t="str">
            <v>DESMONTAGEM E REMOCAO DE PAINEIS DE DIVISORIAS DE MADEIRA</v>
          </cell>
          <cell r="C9840" t="str">
            <v>M2</v>
          </cell>
          <cell r="D9840">
            <v>25.63</v>
          </cell>
        </row>
        <row r="9841">
          <cell r="A9841" t="str">
            <v>85379</v>
          </cell>
          <cell r="B9841" t="str">
            <v>DEMOLICAO DE CERCA DE ARAME FARPADO E MOUROES DE CONCRETO S/ REMOCAO</v>
          </cell>
          <cell r="C9841" t="str">
            <v>M</v>
          </cell>
          <cell r="D9841">
            <v>1.65</v>
          </cell>
        </row>
        <row r="9842">
          <cell r="A9842" t="str">
            <v>85381</v>
          </cell>
          <cell r="B9842" t="str">
            <v>RETIRADA DE COBERTURA COM TELHA ARDOSIA, INCLUINDO ESTRUTURA DE MADEIR A</v>
          </cell>
          <cell r="C9842" t="str">
            <v>M2</v>
          </cell>
          <cell r="D9842">
            <v>42.71</v>
          </cell>
        </row>
        <row r="9843">
          <cell r="A9843" t="str">
            <v>85382</v>
          </cell>
          <cell r="B9843" t="str">
            <v>REMOCAO DE PROTECAO MECANICA DE IMPERMEABILIZACAO</v>
          </cell>
          <cell r="C9843" t="str">
            <v>M2</v>
          </cell>
          <cell r="D9843">
            <v>13.8</v>
          </cell>
        </row>
        <row r="9844">
          <cell r="A9844" t="str">
            <v>85383</v>
          </cell>
          <cell r="B9844" t="str">
            <v>REMOCAO DE CALHAS E CONDUTORES DE AGUAS PLUVIAIS</v>
          </cell>
          <cell r="C9844" t="str">
            <v>M</v>
          </cell>
          <cell r="D9844">
            <v>2.2000000000000002</v>
          </cell>
        </row>
        <row r="9845">
          <cell r="A9845" t="str">
            <v>85384</v>
          </cell>
          <cell r="B9845" t="str">
            <v>REMOCAO MANUAL DE PASSEIO EM PEDRA PORTUGUESA</v>
          </cell>
          <cell r="C9845" t="str">
            <v>M2</v>
          </cell>
          <cell r="D9845">
            <v>6.07</v>
          </cell>
        </row>
        <row r="9846">
          <cell r="A9846" t="str">
            <v>85386</v>
          </cell>
          <cell r="B9846" t="str">
            <v>REMOCAO MANUAL DE PAVIMENTACAO DE LAJOES DE GRANITO EM PASSEIOS</v>
          </cell>
          <cell r="C9846" t="str">
            <v>M2</v>
          </cell>
          <cell r="D9846">
            <v>13.25</v>
          </cell>
        </row>
        <row r="9847">
          <cell r="A9847" t="str">
            <v>85387</v>
          </cell>
          <cell r="B9847" t="str">
            <v>REMOCAO MANUAL DE ENTULHO</v>
          </cell>
          <cell r="C9847" t="str">
            <v>M3</v>
          </cell>
          <cell r="D9847">
            <v>39.770000000000003</v>
          </cell>
        </row>
        <row r="9848">
          <cell r="A9848" t="str">
            <v>85389</v>
          </cell>
          <cell r="B9848" t="str">
            <v>REMOCAO TUBULACAO FF C/ DN 400 A 600MM EXCLUINDO ESCAVACAO/REATERRO</v>
          </cell>
          <cell r="C9848" t="str">
            <v>M</v>
          </cell>
          <cell r="D9848">
            <v>52.77</v>
          </cell>
        </row>
        <row r="9849">
          <cell r="A9849" t="str">
            <v>85390</v>
          </cell>
          <cell r="B9849" t="str">
            <v>REMOCAO TUBULACAO FF C/ DN 50 A 300MM EXCLUINDO ESCAVACAO/REATERRO</v>
          </cell>
          <cell r="C9849" t="str">
            <v>M</v>
          </cell>
          <cell r="D9849">
            <v>26.26</v>
          </cell>
        </row>
        <row r="9850">
          <cell r="A9850" t="str">
            <v>85392</v>
          </cell>
          <cell r="B9850" t="str">
            <v>REMOCAO TUBULACAO FF C/ DN 700 A 1200MM EXCLUINDO ESCAVACAO/REATERRO</v>
          </cell>
          <cell r="C9850" t="str">
            <v>M</v>
          </cell>
          <cell r="D9850">
            <v>128.86000000000001</v>
          </cell>
        </row>
        <row r="9851">
          <cell r="A9851" t="str">
            <v>85397</v>
          </cell>
          <cell r="B9851" t="str">
            <v>RETIRADA DE AZULEJO COLADO</v>
          </cell>
          <cell r="C9851" t="str">
            <v>M2</v>
          </cell>
          <cell r="D9851">
            <v>14.87</v>
          </cell>
        </row>
        <row r="9852">
          <cell r="A9852" t="str">
            <v>85406</v>
          </cell>
          <cell r="B9852" t="str">
            <v>REMOCAO DE AZULEJO E SUBSTRATO DE ADERENCIA EM ARGAMASSA</v>
          </cell>
          <cell r="C9852" t="str">
            <v>M2</v>
          </cell>
          <cell r="D9852">
            <v>30.99</v>
          </cell>
        </row>
        <row r="9853">
          <cell r="A9853" t="str">
            <v>85407</v>
          </cell>
          <cell r="B9853" t="str">
            <v>REMOCAO DE FIACAO ELETRICA</v>
          </cell>
          <cell r="C9853" t="str">
            <v>M</v>
          </cell>
          <cell r="D9853">
            <v>6.62</v>
          </cell>
        </row>
        <row r="9854">
          <cell r="A9854" t="str">
            <v>85408</v>
          </cell>
          <cell r="B9854" t="str">
            <v>REMOCAO DE PEITORIL EM MARMORE OU GRANITO</v>
          </cell>
          <cell r="C9854" t="str">
            <v>M2</v>
          </cell>
          <cell r="D9854">
            <v>22.31</v>
          </cell>
        </row>
        <row r="9855">
          <cell r="A9855" t="str">
            <v>85409</v>
          </cell>
          <cell r="B9855" t="str">
            <v>REMOCAO DE PISO EM PLACAS DE BORRACHA COLADA</v>
          </cell>
          <cell r="C9855" t="str">
            <v>M2</v>
          </cell>
          <cell r="D9855">
            <v>4.54</v>
          </cell>
        </row>
        <row r="9856">
          <cell r="A9856" t="str">
            <v>85410</v>
          </cell>
          <cell r="B9856" t="str">
            <v>REMOCAO DE RALO SECO OU SIFONADO</v>
          </cell>
          <cell r="C9856" t="str">
            <v>UN</v>
          </cell>
          <cell r="D9856">
            <v>9.8699999999999992</v>
          </cell>
        </row>
        <row r="9857">
          <cell r="A9857" t="str">
            <v>85411</v>
          </cell>
          <cell r="B9857" t="str">
            <v>REMOCAO DE RODAPE CERAMICO</v>
          </cell>
          <cell r="C9857" t="str">
            <v>M</v>
          </cell>
          <cell r="D9857">
            <v>2.3199999999999998</v>
          </cell>
        </row>
        <row r="9858">
          <cell r="A9858" t="str">
            <v>85412</v>
          </cell>
          <cell r="B9858" t="str">
            <v>REMOCAO DE RODAPE DE MARMORE OU GRANITO</v>
          </cell>
          <cell r="C9858" t="str">
            <v>M</v>
          </cell>
          <cell r="D9858">
            <v>3.34</v>
          </cell>
        </row>
        <row r="9859">
          <cell r="A9859" t="str">
            <v>85413</v>
          </cell>
          <cell r="B9859" t="str">
            <v>REMOCAO DE RODAPE VINILICO OU DE BORRACHA COLADA</v>
          </cell>
          <cell r="C9859" t="str">
            <v>M</v>
          </cell>
          <cell r="D9859">
            <v>1.77</v>
          </cell>
        </row>
        <row r="9860">
          <cell r="A9860" t="str">
            <v>85414</v>
          </cell>
          <cell r="B9860" t="str">
            <v>REMOCAO DE RUFO OU CALHA METALICA</v>
          </cell>
          <cell r="C9860" t="str">
            <v>M</v>
          </cell>
          <cell r="D9860">
            <v>4.6500000000000004</v>
          </cell>
        </row>
        <row r="9861">
          <cell r="A9861" t="str">
            <v>85415</v>
          </cell>
          <cell r="B9861" t="str">
            <v>REMOCAO DE DISPOSITIVOS PARA FUNCIONAMENTO DE PIA DE COZINHA</v>
          </cell>
          <cell r="C9861" t="str">
            <v>UN</v>
          </cell>
          <cell r="D9861">
            <v>6.17</v>
          </cell>
        </row>
        <row r="9862">
          <cell r="A9862" t="str">
            <v>85416</v>
          </cell>
          <cell r="B9862" t="str">
            <v>REMOCAO DE TOMADAS OU INTERRUPTORES ELETRICOS</v>
          </cell>
          <cell r="C9862" t="str">
            <v>UN</v>
          </cell>
          <cell r="D9862">
            <v>8.82</v>
          </cell>
        </row>
        <row r="9863">
          <cell r="A9863" t="str">
            <v>85417</v>
          </cell>
          <cell r="B9863" t="str">
            <v>RETIRADA DE TUBULACAO HIDROSSANITARIA APARENTE COM CONEXOES, Ø 1/2" A 2"</v>
          </cell>
          <cell r="C9863" t="str">
            <v>M</v>
          </cell>
          <cell r="D9863">
            <v>2.48</v>
          </cell>
        </row>
        <row r="9864">
          <cell r="A9864" t="str">
            <v>85418</v>
          </cell>
          <cell r="B9864" t="str">
            <v>RETIRADA DE TUBULACAO HIDROSSANITARIA EMBUTIDA COM CONEXOES Ø 1/2" A 2 "</v>
          </cell>
          <cell r="C9864" t="str">
            <v>M</v>
          </cell>
          <cell r="D9864">
            <v>4.93</v>
          </cell>
        </row>
        <row r="9865">
          <cell r="A9865" t="str">
            <v>85419</v>
          </cell>
          <cell r="B9865" t="str">
            <v>RETIRADA DE TUBULACAO HIDROSSANITARIA APARENTE COM CONEXOES, Ø 2 1/2" A 4"</v>
          </cell>
          <cell r="C9865" t="str">
            <v>M</v>
          </cell>
          <cell r="D9865">
            <v>3.09</v>
          </cell>
        </row>
        <row r="9866">
          <cell r="A9866" t="str">
            <v>85420</v>
          </cell>
          <cell r="B9866" t="str">
            <v>RETIRADA DE TUBULACAO HIDROSSANITARIA EMBUTIDA COM CONEXOES, Ø 2 1/2" A 4"</v>
          </cell>
          <cell r="C9866" t="str">
            <v>M</v>
          </cell>
          <cell r="D9866">
            <v>7.4</v>
          </cell>
        </row>
        <row r="9867">
          <cell r="A9867" t="str">
            <v>85421</v>
          </cell>
          <cell r="B9867" t="str">
            <v>REMOCAO DE VIDRO COMUM</v>
          </cell>
          <cell r="C9867" t="str">
            <v>M2</v>
          </cell>
          <cell r="D9867">
            <v>8.32</v>
          </cell>
        </row>
        <row r="9868">
          <cell r="A9868" t="str">
            <v>89263</v>
          </cell>
          <cell r="B9868" t="str">
            <v>DEMOLICAO DE ESTRUTURA METALICA SEM REMOCAO</v>
          </cell>
          <cell r="C9868" t="str">
            <v>M2</v>
          </cell>
          <cell r="D9868">
            <v>20.67</v>
          </cell>
        </row>
        <row r="9869">
          <cell r="A9869" t="str">
            <v>16</v>
          </cell>
          <cell r="B9869" t="str">
            <v>LIGACOES PROVISORIAS</v>
          </cell>
          <cell r="C9869">
            <v>0</v>
          </cell>
          <cell r="D9869">
            <v>0</v>
          </cell>
        </row>
        <row r="9870">
          <cell r="A9870" t="str">
            <v>73960</v>
          </cell>
          <cell r="B9870" t="str">
            <v>LIGACOES PROVISORIAS AGUA / ESGOTO / ELETRICA / FORCA</v>
          </cell>
          <cell r="C9870">
            <v>0</v>
          </cell>
          <cell r="D9870">
            <v>0</v>
          </cell>
        </row>
        <row r="9871">
          <cell r="A9871" t="str">
            <v>73960/001</v>
          </cell>
          <cell r="B9871" t="str">
            <v>INSTAL/LIGACAO PROVISORIA ELETRICA BAIXA TENSAO P/CANT OBRA OBRA,M3-CHAVE 100A CARGA 3KWH,20CV EXCL FORN MEDIDOR</v>
          </cell>
          <cell r="C9871" t="str">
            <v>UN</v>
          </cell>
          <cell r="D9871">
            <v>1108.6099999999999</v>
          </cell>
        </row>
        <row r="9872">
          <cell r="A9872" t="str">
            <v>233</v>
          </cell>
          <cell r="B9872" t="str">
            <v>SINALIZACAO DO CANTEIRO DE OBRAS</v>
          </cell>
          <cell r="C9872">
            <v>0</v>
          </cell>
          <cell r="D9872">
            <v>0</v>
          </cell>
        </row>
        <row r="9873">
          <cell r="A9873" t="str">
            <v>73683</v>
          </cell>
          <cell r="B9873" t="str">
            <v>INSTALAÇÃO DE GAMBIARRA PARA SINALIZAÇÃO, PADRÃO 20 M, INCLUINDO LÂMPA DA, BOCAL E BALDE A CADA 2 M</v>
          </cell>
          <cell r="C9873" t="str">
            <v>UN</v>
          </cell>
          <cell r="D9873">
            <v>31.65</v>
          </cell>
        </row>
        <row r="9874">
          <cell r="A9874" t="str">
            <v>85423</v>
          </cell>
          <cell r="B9874" t="str">
            <v>ISOLAMENTO DE OBRA COM TELA PLASTICA COM MALHA DE 5MM</v>
          </cell>
          <cell r="C9874" t="str">
            <v>M2</v>
          </cell>
          <cell r="D9874">
            <v>5.14</v>
          </cell>
        </row>
        <row r="9875">
          <cell r="A9875" t="str">
            <v>85424</v>
          </cell>
          <cell r="B9875" t="str">
            <v>ISOLAMENTO DE OBRA COM TELA PLASTICA COM MALHA DE 5MM E ESTRUTURA DEM ADEIRA PONTALETEADA</v>
          </cell>
          <cell r="C9875" t="str">
            <v>M2</v>
          </cell>
          <cell r="D9875">
            <v>14.41</v>
          </cell>
        </row>
        <row r="9876">
          <cell r="A9876" t="str">
            <v>SERT</v>
          </cell>
          <cell r="B9876" t="str">
            <v>SERVICOS TECNICOS</v>
          </cell>
          <cell r="C9876">
            <v>0</v>
          </cell>
          <cell r="D9876">
            <v>0</v>
          </cell>
        </row>
        <row r="9877">
          <cell r="A9877" t="str">
            <v>06</v>
          </cell>
          <cell r="B9877" t="str">
            <v>CONTROLE TECNOLOGICO</v>
          </cell>
          <cell r="C9877">
            <v>0</v>
          </cell>
          <cell r="D9877">
            <v>0</v>
          </cell>
        </row>
        <row r="9878">
          <cell r="A9878" t="str">
            <v>72742</v>
          </cell>
          <cell r="B9878" t="str">
            <v>ENSAIO DE RECEBIMENTO E ACEITACAO DE CIMENTO PORTLAND</v>
          </cell>
          <cell r="C9878" t="str">
            <v>UN</v>
          </cell>
          <cell r="D9878">
            <v>345.82</v>
          </cell>
        </row>
        <row r="9879">
          <cell r="A9879" t="str">
            <v>72743</v>
          </cell>
          <cell r="B9879" t="str">
            <v>ENSAIO DE RECEBIMENTO E ACEITACAO DE AGREGADO GRAUDO</v>
          </cell>
          <cell r="C9879" t="str">
            <v>UN</v>
          </cell>
          <cell r="D9879">
            <v>172.91</v>
          </cell>
        </row>
        <row r="9880">
          <cell r="A9880" t="str">
            <v>73900</v>
          </cell>
          <cell r="B9880" t="str">
            <v>ENSAIOS TECNOLÓGICO DE ASFALTO</v>
          </cell>
          <cell r="C9880">
            <v>0</v>
          </cell>
          <cell r="D9880">
            <v>0</v>
          </cell>
        </row>
        <row r="9881">
          <cell r="A9881" t="str">
            <v>73900/001</v>
          </cell>
          <cell r="B9881" t="str">
            <v>ENSAIOS DE IMPRIMACAO - ASFALTO DILUIDO</v>
          </cell>
          <cell r="C9881" t="str">
            <v>M2</v>
          </cell>
          <cell r="D9881">
            <v>0.03</v>
          </cell>
        </row>
        <row r="9882">
          <cell r="A9882" t="str">
            <v>73900/002</v>
          </cell>
          <cell r="B9882" t="str">
            <v>ENSAIOS DE TRATAMENTO SUPERFICIAL SIMPLES - COM CAP</v>
          </cell>
          <cell r="C9882" t="str">
            <v>M2</v>
          </cell>
          <cell r="D9882">
            <v>0.08</v>
          </cell>
        </row>
        <row r="9883">
          <cell r="A9883" t="str">
            <v>73900/003</v>
          </cell>
          <cell r="B9883" t="str">
            <v>ENSAIOS DE TRATAMENTO SUPERFICIAL SIMPLES - COM EMULSAO ASFALTICA</v>
          </cell>
          <cell r="C9883" t="str">
            <v>M2</v>
          </cell>
          <cell r="D9883">
            <v>0.09</v>
          </cell>
        </row>
        <row r="9884">
          <cell r="A9884" t="str">
            <v>73900/004</v>
          </cell>
          <cell r="B9884" t="str">
            <v>ENSAIOS DE TRATAMENTO SUPERFICIAL DUPLO - COM CAP</v>
          </cell>
          <cell r="C9884" t="str">
            <v>M2</v>
          </cell>
          <cell r="D9884">
            <v>0.11</v>
          </cell>
        </row>
        <row r="9885">
          <cell r="A9885" t="str">
            <v>73900/005</v>
          </cell>
          <cell r="B9885" t="str">
            <v>ENSAIOS DE TRATAMENTO SUPERFICIAL DUPLO - COM EMULSAO ASFALTICA</v>
          </cell>
          <cell r="C9885" t="str">
            <v>M2</v>
          </cell>
          <cell r="D9885">
            <v>0.15</v>
          </cell>
        </row>
        <row r="9886">
          <cell r="A9886" t="str">
            <v>73900/006</v>
          </cell>
          <cell r="B9886" t="str">
            <v>ENSAIOS DE TRATAMENTO SUPERFICIAL TRIPLO - COM CAP</v>
          </cell>
          <cell r="C9886" t="str">
            <v>M2</v>
          </cell>
          <cell r="D9886">
            <v>0.15</v>
          </cell>
        </row>
        <row r="9887">
          <cell r="A9887" t="str">
            <v>73900/007</v>
          </cell>
          <cell r="B9887" t="str">
            <v>ENSAIOS DE TRATAMENTO SUPERFICIAL TRIPLO - COM EMULSAO ASFALTICA</v>
          </cell>
          <cell r="C9887" t="str">
            <v>M2</v>
          </cell>
          <cell r="D9887">
            <v>0.16</v>
          </cell>
        </row>
        <row r="9888">
          <cell r="A9888" t="str">
            <v>73900/008</v>
          </cell>
          <cell r="B9888" t="str">
            <v>ENSAIOS DE MACADAME BETUMINOSO POR PENETRACAO - COM CAP</v>
          </cell>
          <cell r="C9888" t="str">
            <v>M3</v>
          </cell>
          <cell r="D9888">
            <v>0.77</v>
          </cell>
        </row>
        <row r="9889">
          <cell r="A9889" t="str">
            <v>73900/009</v>
          </cell>
          <cell r="B9889" t="str">
            <v>ENSAIOS DE MACADAME BETUMINOSO POR PENETRACAO - COM EMULSAO ASFALTICA</v>
          </cell>
          <cell r="C9889" t="str">
            <v>M3</v>
          </cell>
          <cell r="D9889">
            <v>0.76</v>
          </cell>
        </row>
        <row r="9890">
          <cell r="A9890" t="str">
            <v>73900/010</v>
          </cell>
          <cell r="B9890" t="str">
            <v>ENSAIOS DE PRE MISTURADO A FRIO</v>
          </cell>
          <cell r="C9890" t="str">
            <v>M3</v>
          </cell>
          <cell r="D9890">
            <v>0.59</v>
          </cell>
        </row>
        <row r="9891">
          <cell r="A9891" t="str">
            <v>73900/011</v>
          </cell>
          <cell r="B9891" t="str">
            <v>ENSAIOS DE AREIA ASFALTO A QUENTE</v>
          </cell>
          <cell r="C9891" t="str">
            <v>T</v>
          </cell>
          <cell r="D9891">
            <v>19.510000000000002</v>
          </cell>
        </row>
        <row r="9892">
          <cell r="A9892" t="str">
            <v>73900/012</v>
          </cell>
          <cell r="B9892" t="str">
            <v>ENSAIOS DE CONCRETO ASFALTICO</v>
          </cell>
          <cell r="C9892" t="str">
            <v>T</v>
          </cell>
          <cell r="D9892">
            <v>27.16</v>
          </cell>
        </row>
        <row r="9893">
          <cell r="A9893" t="str">
            <v>74020</v>
          </cell>
          <cell r="B9893" t="str">
            <v>ENSAIO TECNOLOGICO COM CONCRETO</v>
          </cell>
          <cell r="C9893">
            <v>0</v>
          </cell>
          <cell r="D9893">
            <v>0</v>
          </cell>
        </row>
        <row r="9894">
          <cell r="A9894" t="str">
            <v>74020/001</v>
          </cell>
          <cell r="B9894" t="str">
            <v>ENSAIO DE PAVIMENTO DE CONCRETO</v>
          </cell>
          <cell r="C9894" t="str">
            <v>M3</v>
          </cell>
          <cell r="D9894">
            <v>13.17</v>
          </cell>
        </row>
        <row r="9895">
          <cell r="A9895" t="str">
            <v>74020/002</v>
          </cell>
          <cell r="B9895" t="str">
            <v>ENSAIOS DE PAVIMENTO DE CONCRETO COMPACTADO COM ROLO</v>
          </cell>
          <cell r="C9895" t="str">
            <v>M3</v>
          </cell>
          <cell r="D9895">
            <v>11.84</v>
          </cell>
        </row>
        <row r="9896">
          <cell r="A9896" t="str">
            <v>74021</v>
          </cell>
          <cell r="B9896" t="str">
            <v>ENSAIO TECNOLOGICO DE TERRAPLENAGEM</v>
          </cell>
          <cell r="C9896">
            <v>0</v>
          </cell>
          <cell r="D9896">
            <v>0</v>
          </cell>
        </row>
        <row r="9897">
          <cell r="A9897" t="str">
            <v>74021/001</v>
          </cell>
          <cell r="B9897" t="str">
            <v>ENSAIOS DE TERRAPLENAGEM - CORPO DO ATERRO</v>
          </cell>
          <cell r="C9897" t="str">
            <v>M3</v>
          </cell>
          <cell r="D9897">
            <v>0.32</v>
          </cell>
        </row>
        <row r="9898">
          <cell r="A9898" t="str">
            <v>74021/002</v>
          </cell>
          <cell r="B9898" t="str">
            <v>ENSAIO DE TERRAPLENAGEM - CAMADA FINAL DO ATERRO</v>
          </cell>
          <cell r="C9898" t="str">
            <v>M3</v>
          </cell>
          <cell r="D9898">
            <v>1.03</v>
          </cell>
        </row>
        <row r="9899">
          <cell r="A9899" t="str">
            <v>74021/003</v>
          </cell>
          <cell r="B9899" t="str">
            <v>ENSAIOS DE REGULARIZACAO DO SUBLEITO</v>
          </cell>
          <cell r="C9899" t="str">
            <v>M2</v>
          </cell>
          <cell r="D9899">
            <v>0.48</v>
          </cell>
        </row>
        <row r="9900">
          <cell r="A9900" t="str">
            <v>74021/004</v>
          </cell>
          <cell r="B9900" t="str">
            <v>ENSAIOS DE REFORCO DO SUBLEITO</v>
          </cell>
          <cell r="C9900" t="str">
            <v>M3</v>
          </cell>
          <cell r="D9900">
            <v>0.86</v>
          </cell>
        </row>
        <row r="9901">
          <cell r="A9901" t="str">
            <v>74021/005</v>
          </cell>
          <cell r="B9901" t="str">
            <v>ENSAIOS DE SUB BASE DE SOLO MELHORADO COM CIMENTO</v>
          </cell>
          <cell r="C9901" t="str">
            <v>M3</v>
          </cell>
          <cell r="D9901">
            <v>0.86</v>
          </cell>
        </row>
        <row r="9902">
          <cell r="A9902" t="str">
            <v>74021/006</v>
          </cell>
          <cell r="B9902" t="str">
            <v>ENSAIOS DE BASE ESTABILIZADA GRANULOMETRICAMENTE</v>
          </cell>
          <cell r="C9902" t="str">
            <v>M3</v>
          </cell>
          <cell r="D9902">
            <v>0.93</v>
          </cell>
        </row>
        <row r="9903">
          <cell r="A9903" t="str">
            <v>74021/007</v>
          </cell>
          <cell r="B9903" t="str">
            <v>ENSAIO DE BASE DE SOLO MELHORADO COM CIMENTO</v>
          </cell>
          <cell r="C9903" t="str">
            <v>M3</v>
          </cell>
          <cell r="D9903">
            <v>0.86</v>
          </cell>
        </row>
        <row r="9904">
          <cell r="A9904" t="str">
            <v>74021/008</v>
          </cell>
          <cell r="B9904" t="str">
            <v>ENSAIOS DE BASE DE SOLO CIMENTO</v>
          </cell>
          <cell r="C9904" t="str">
            <v>M3</v>
          </cell>
          <cell r="D9904">
            <v>0.94</v>
          </cell>
        </row>
        <row r="9905">
          <cell r="A9905" t="str">
            <v>74022</v>
          </cell>
          <cell r="B9905" t="str">
            <v>ENSAIO TECNOLOGICO</v>
          </cell>
          <cell r="C9905">
            <v>0</v>
          </cell>
          <cell r="D9905">
            <v>0</v>
          </cell>
        </row>
        <row r="9906">
          <cell r="A9906" t="str">
            <v>74022/001</v>
          </cell>
          <cell r="B9906" t="str">
            <v>ENSAIO DE PENETRACAO - MATERIAL BETUMINOSO</v>
          </cell>
          <cell r="C9906" t="str">
            <v>UN</v>
          </cell>
          <cell r="D9906">
            <v>73.48</v>
          </cell>
        </row>
        <row r="9907">
          <cell r="A9907" t="str">
            <v>74022/002</v>
          </cell>
          <cell r="B9907" t="str">
            <v>ENSAIO DE VISCOSIDADE SAYBOLT - FUROL - MATERIAL BETUMINOSO</v>
          </cell>
          <cell r="C9907" t="str">
            <v>UN</v>
          </cell>
          <cell r="D9907">
            <v>95.1</v>
          </cell>
        </row>
        <row r="9908">
          <cell r="A9908" t="str">
            <v>74022/003</v>
          </cell>
          <cell r="B9908" t="str">
            <v>ENSAIO DE DETERMINACAO DA PENEIRACAO - EMULSAO ASFALTICA</v>
          </cell>
          <cell r="C9908" t="str">
            <v>UN</v>
          </cell>
          <cell r="D9908">
            <v>86.45</v>
          </cell>
        </row>
        <row r="9909">
          <cell r="A9909" t="str">
            <v>74022/004</v>
          </cell>
          <cell r="B9909" t="str">
            <v>ENSAIO DE DETERMINACAO DA SEDIMENTACAO - EMULSAO ASFALTICA</v>
          </cell>
          <cell r="C9909" t="str">
            <v>UN</v>
          </cell>
          <cell r="D9909">
            <v>95.1</v>
          </cell>
        </row>
        <row r="9910">
          <cell r="A9910" t="str">
            <v>74022/005</v>
          </cell>
          <cell r="B9910" t="str">
            <v>ENSAIO DE DETERMINACAO DO TEOR DE BETUME - CIMENTO ASFALTICO DE PETROL EO</v>
          </cell>
          <cell r="C9910" t="str">
            <v>UN</v>
          </cell>
          <cell r="D9910">
            <v>75.650000000000006</v>
          </cell>
        </row>
        <row r="9911">
          <cell r="A9911" t="str">
            <v>74022/006</v>
          </cell>
          <cell r="B9911" t="str">
            <v>ENSAIO DE GRANULOMETRIA POR PENEIRAMENTO - SOLOS</v>
          </cell>
          <cell r="C9911" t="str">
            <v>UN</v>
          </cell>
          <cell r="D9911">
            <v>69.16</v>
          </cell>
        </row>
        <row r="9912">
          <cell r="A9912" t="str">
            <v>74022/007</v>
          </cell>
          <cell r="B9912" t="str">
            <v>ENSAIO DE GRANULOMETRIA POR PENEIRAMENTO E SEDIMENTACAO - SOLOS</v>
          </cell>
          <cell r="C9912" t="str">
            <v>UN</v>
          </cell>
          <cell r="D9912">
            <v>82.13</v>
          </cell>
        </row>
        <row r="9913">
          <cell r="A9913" t="str">
            <v>74022/008</v>
          </cell>
          <cell r="B9913" t="str">
            <v>ENSAIO DE LIMITE DE LIQUIDEZ - SOLOS</v>
          </cell>
          <cell r="C9913" t="str">
            <v>UN</v>
          </cell>
          <cell r="D9913">
            <v>43.22</v>
          </cell>
        </row>
        <row r="9914">
          <cell r="A9914" t="str">
            <v>74022/009</v>
          </cell>
          <cell r="B9914" t="str">
            <v>ENSAIO DE LIMITE DE PLASTICIDADE - SOLOS</v>
          </cell>
          <cell r="C9914" t="str">
            <v>UN</v>
          </cell>
          <cell r="D9914">
            <v>38.9</v>
          </cell>
        </row>
        <row r="9915">
          <cell r="A9915" t="str">
            <v>74022/010</v>
          </cell>
          <cell r="B9915" t="str">
            <v>ENSAIO DE COMPACTACAO - AMOSTRAS NAO TRABALHADAS - ENERGIA NORMAL - SO LOS</v>
          </cell>
          <cell r="C9915" t="str">
            <v>UN</v>
          </cell>
          <cell r="D9915">
            <v>82.13</v>
          </cell>
        </row>
        <row r="9916">
          <cell r="A9916" t="str">
            <v>74022/011</v>
          </cell>
          <cell r="B9916" t="str">
            <v>ENSAIO DE COMPACTACAO - AMOSTRAS NAO TRABALHADAS - ENERGIA INTERMEDIAR IA - SOLOS</v>
          </cell>
          <cell r="C9916" t="str">
            <v>UN</v>
          </cell>
          <cell r="D9916">
            <v>125.36</v>
          </cell>
        </row>
        <row r="9917">
          <cell r="A9917" t="str">
            <v>74022/012</v>
          </cell>
          <cell r="B9917" t="str">
            <v>ENSAIO DE COMPACTACAO - AMOSTRAS NAO TRABALHADAS - ENERGIA MODIFICADA - SOLOS</v>
          </cell>
          <cell r="C9917" t="str">
            <v>UN</v>
          </cell>
          <cell r="D9917">
            <v>164.26</v>
          </cell>
        </row>
        <row r="9918">
          <cell r="A9918" t="str">
            <v>74022/013</v>
          </cell>
          <cell r="B9918" t="str">
            <v>ENSAIO DE COMPACTACAO - AMOSTRAS TRABALHADAS - SOLOS</v>
          </cell>
          <cell r="C9918" t="str">
            <v>UN</v>
          </cell>
          <cell r="D9918">
            <v>86.45</v>
          </cell>
        </row>
        <row r="9919">
          <cell r="A9919" t="str">
            <v>74022/014</v>
          </cell>
          <cell r="B9919" t="str">
            <v>ENSAIO DE MASSA ESPECIFICA - IN SITU - METODO FRASCO DE AREIA - SOLOS</v>
          </cell>
          <cell r="C9919" t="str">
            <v>UN</v>
          </cell>
          <cell r="D9919">
            <v>30.26</v>
          </cell>
        </row>
        <row r="9920">
          <cell r="A9920" t="str">
            <v>74022/015</v>
          </cell>
          <cell r="B9920" t="str">
            <v>ENSAIO DE MASSA ESPECIFICA - IN SITU - METODO BALAO DE BORRACHA - SOLO S</v>
          </cell>
          <cell r="C9920" t="str">
            <v>UN</v>
          </cell>
          <cell r="D9920">
            <v>34.58</v>
          </cell>
        </row>
        <row r="9921">
          <cell r="A9921" t="str">
            <v>74022/016</v>
          </cell>
          <cell r="B9921" t="str">
            <v>ENSAIO DE DENSIDADE REAL - SOLOS</v>
          </cell>
          <cell r="C9921" t="str">
            <v>UN</v>
          </cell>
          <cell r="D9921">
            <v>38.9</v>
          </cell>
        </row>
        <row r="9922">
          <cell r="A9922" t="str">
            <v>74022/017</v>
          </cell>
          <cell r="B9922" t="str">
            <v>ENSAIO DE ABRASAO LOS ANGELES - AGREGADOS</v>
          </cell>
          <cell r="C9922" t="str">
            <v>UN</v>
          </cell>
          <cell r="D9922">
            <v>181.56</v>
          </cell>
        </row>
        <row r="9923">
          <cell r="A9923" t="str">
            <v>74022/018</v>
          </cell>
          <cell r="B9923" t="str">
            <v>ENSAIO DE MASSA ESPECIFICA - IN SITU - EMPREGO DO OLEO - SOLOS</v>
          </cell>
          <cell r="C9923" t="str">
            <v>UN</v>
          </cell>
          <cell r="D9923">
            <v>47.55</v>
          </cell>
        </row>
        <row r="9924">
          <cell r="A9924" t="str">
            <v>74022/019</v>
          </cell>
          <cell r="B9924" t="str">
            <v>ENSAIO DE INDICE DE SUPORTE CALIFORNIA - AMOSTRAS NAO TRABALHADAS - ENERGIA NORMAL - SOLOS</v>
          </cell>
          <cell r="C9924" t="str">
            <v>UN</v>
          </cell>
          <cell r="D9924">
            <v>99.42</v>
          </cell>
        </row>
        <row r="9925">
          <cell r="A9925" t="str">
            <v>74022/020</v>
          </cell>
          <cell r="B9925" t="str">
            <v>ENSAIO DE INDICE DE SUPORTE CALIFORNIA - AMOSTRAS NAO TRABALHADAS - ENERGIA INTERMEDIARIA - SOLOS</v>
          </cell>
          <cell r="C9925" t="str">
            <v>UN</v>
          </cell>
          <cell r="D9925">
            <v>112.39</v>
          </cell>
        </row>
        <row r="9926">
          <cell r="A9926" t="str">
            <v>74022/021</v>
          </cell>
          <cell r="B9926" t="str">
            <v>ENSAIO DE INDICE DE SUPORTE CALIFORNIA- AMOSTRAS NAO TRABALHADAS - ENERGIA MODIFICADA- SOLOS</v>
          </cell>
          <cell r="C9926" t="str">
            <v>UN</v>
          </cell>
          <cell r="D9926">
            <v>121.04</v>
          </cell>
        </row>
        <row r="9927">
          <cell r="A9927" t="str">
            <v>74022/022</v>
          </cell>
          <cell r="B9927" t="str">
            <v>ENSAIO DE TEOR DE UMIDADE - METODO EXPEDITO DO ALCOOL - SOLOS</v>
          </cell>
          <cell r="C9927" t="str">
            <v>UN</v>
          </cell>
          <cell r="D9927">
            <v>25.93</v>
          </cell>
        </row>
        <row r="9928">
          <cell r="A9928" t="str">
            <v>74022/023</v>
          </cell>
          <cell r="B9928" t="str">
            <v>ENSAIO DE TEOR DE UMIDADE - PROCESSO SPEEDY - SOLOS E AGREGADOS MIUDOS</v>
          </cell>
          <cell r="C9928" t="str">
            <v>UN</v>
          </cell>
          <cell r="D9928">
            <v>25.93</v>
          </cell>
        </row>
        <row r="9929">
          <cell r="A9929" t="str">
            <v>74022/024</v>
          </cell>
          <cell r="B9929" t="str">
            <v>ENSAIO DE TEOR DE UMIDADE - EM LABORATORIO - SOLOS</v>
          </cell>
          <cell r="C9929" t="str">
            <v>UN</v>
          </cell>
          <cell r="D9929">
            <v>34.58</v>
          </cell>
        </row>
        <row r="9930">
          <cell r="A9930" t="str">
            <v>74022/025</v>
          </cell>
          <cell r="B9930" t="str">
            <v>ENSAIO DE PONTO DE FULGOR - MATERIAL BETUMINOSO</v>
          </cell>
          <cell r="C9930" t="str">
            <v>UN</v>
          </cell>
          <cell r="D9930">
            <v>69.16</v>
          </cell>
        </row>
        <row r="9931">
          <cell r="A9931" t="str">
            <v>74022/026</v>
          </cell>
          <cell r="B9931" t="str">
            <v>ENSAIO DE DESTILACAO - ASFALTO DILUIDO</v>
          </cell>
          <cell r="C9931" t="str">
            <v>UN</v>
          </cell>
          <cell r="D9931">
            <v>112.39</v>
          </cell>
        </row>
        <row r="9932">
          <cell r="A9932" t="str">
            <v>74022/027</v>
          </cell>
          <cell r="B9932" t="str">
            <v>ENSAIO DE CONTROLE DE TAXA DE APLICACAO DE LIGANTE BETUMINOSO</v>
          </cell>
          <cell r="C9932" t="str">
            <v>UN</v>
          </cell>
          <cell r="D9932">
            <v>30.26</v>
          </cell>
        </row>
        <row r="9933">
          <cell r="A9933" t="str">
            <v>74022/028</v>
          </cell>
          <cell r="B9933" t="str">
            <v>ENSAIO DE SUSCEPTIBILIDADE TERMICA - INDICE PFEIFFER - MATERIAL ASFALT ICO</v>
          </cell>
          <cell r="C9933" t="str">
            <v>UN</v>
          </cell>
          <cell r="D9933">
            <v>108.07</v>
          </cell>
        </row>
        <row r="9934">
          <cell r="A9934" t="str">
            <v>74022/029</v>
          </cell>
          <cell r="B9934" t="str">
            <v>ENSAIO DE ESPUMA - MATERIAL ASFALTICO</v>
          </cell>
          <cell r="C9934" t="str">
            <v>UN</v>
          </cell>
          <cell r="D9934">
            <v>77.81</v>
          </cell>
        </row>
        <row r="9935">
          <cell r="A9935" t="str">
            <v>74022/030</v>
          </cell>
          <cell r="B9935" t="str">
            <v>ENSAIO DE RESISTENCIA A COMPRESSAO SIMPLES - CONCRETO</v>
          </cell>
          <cell r="C9935" t="str">
            <v>UN</v>
          </cell>
          <cell r="D9935">
            <v>77.81</v>
          </cell>
        </row>
        <row r="9936">
          <cell r="A9936" t="str">
            <v>74022/031</v>
          </cell>
          <cell r="B9936" t="str">
            <v>ENSAIO DE RESISTENCIA A TRACAO POR COMPRESSAO DIAMETRAL - CONCRETO</v>
          </cell>
          <cell r="C9936" t="str">
            <v>UN</v>
          </cell>
          <cell r="D9936">
            <v>77.81</v>
          </cell>
        </row>
        <row r="9937">
          <cell r="A9937" t="str">
            <v>74022/032</v>
          </cell>
          <cell r="B9937" t="str">
            <v>ENSAIO DE RESISTENCIA A TRACAO NA FLEXAO DE CONCRETO</v>
          </cell>
          <cell r="C9937" t="str">
            <v>UN</v>
          </cell>
          <cell r="D9937">
            <v>86.45</v>
          </cell>
        </row>
        <row r="9938">
          <cell r="A9938" t="str">
            <v>74022/033</v>
          </cell>
          <cell r="B9938" t="str">
            <v>ENSAIO DE RESILIENCIA - SOLOS</v>
          </cell>
          <cell r="C9938" t="str">
            <v>UN</v>
          </cell>
          <cell r="D9938">
            <v>557.64</v>
          </cell>
        </row>
        <row r="9939">
          <cell r="A9939" t="str">
            <v>74022/034</v>
          </cell>
          <cell r="B9939" t="str">
            <v>ENSAIO DE RESILIENCIA - MISTURAS BETUMINOSAS</v>
          </cell>
          <cell r="C9939" t="str">
            <v>UN</v>
          </cell>
          <cell r="D9939">
            <v>116.71</v>
          </cell>
        </row>
        <row r="9940">
          <cell r="A9940" t="str">
            <v>74022/035</v>
          </cell>
          <cell r="B9940" t="str">
            <v>ENSAIO DE PERCENTAGEM DE BETUME - MISTURAS BETUMINOSAS</v>
          </cell>
          <cell r="C9940" t="str">
            <v>UN</v>
          </cell>
          <cell r="D9940">
            <v>64.84</v>
          </cell>
        </row>
        <row r="9941">
          <cell r="A9941" t="str">
            <v>74022/036</v>
          </cell>
          <cell r="B9941" t="str">
            <v>ENSAIO DE ADESIVIDADE - RESISTENCIA A AGUA - EMULSAO ASFALTICA</v>
          </cell>
          <cell r="C9941" t="str">
            <v>UN</v>
          </cell>
          <cell r="D9941">
            <v>51.87</v>
          </cell>
        </row>
        <row r="9942">
          <cell r="A9942" t="str">
            <v>74022/037</v>
          </cell>
          <cell r="B9942" t="str">
            <v>ENSAIO DE ADESIVIDADE A LIGANTE BETUMINOSO - AGREGADO GRAUDO</v>
          </cell>
          <cell r="C9942" t="str">
            <v>UN</v>
          </cell>
          <cell r="D9942">
            <v>43.22</v>
          </cell>
        </row>
        <row r="9943">
          <cell r="A9943" t="str">
            <v>74022/038</v>
          </cell>
          <cell r="B9943" t="str">
            <v>ENSAIO DE EXPANSIBILIDADE - SOLOS</v>
          </cell>
          <cell r="C9943" t="str">
            <v>UN</v>
          </cell>
          <cell r="D9943">
            <v>62.68</v>
          </cell>
        </row>
        <row r="9944">
          <cell r="A9944" t="str">
            <v>74022/039</v>
          </cell>
          <cell r="B9944" t="str">
            <v>PREPARACAO DE AMOSTRAS PARA ENSAIO DE CARACTERIZACAO - SOLOS</v>
          </cell>
          <cell r="C9944" t="str">
            <v>UN</v>
          </cell>
          <cell r="D9944">
            <v>47.55</v>
          </cell>
        </row>
        <row r="9945">
          <cell r="A9945" t="str">
            <v>74022/040</v>
          </cell>
          <cell r="B9945" t="str">
            <v>ENSAIO MARSHALL - MISTURA BETUMINOSA A QUENTE</v>
          </cell>
          <cell r="C9945" t="str">
            <v>UN</v>
          </cell>
          <cell r="D9945">
            <v>151.30000000000001</v>
          </cell>
        </row>
        <row r="9946">
          <cell r="A9946" t="str">
            <v>74022/041</v>
          </cell>
          <cell r="B9946" t="str">
            <v>ENSAIO DE DETERMINACAO DO INDICE DE FORMA - AGREGADOS</v>
          </cell>
          <cell r="C9946" t="str">
            <v>UN</v>
          </cell>
          <cell r="D9946">
            <v>43.22</v>
          </cell>
        </row>
        <row r="9947">
          <cell r="A9947" t="str">
            <v>74022/042</v>
          </cell>
          <cell r="B9947" t="str">
            <v>ENSAIO DE EQUIVALENTE EM AREIA - SOLOS</v>
          </cell>
          <cell r="C9947" t="str">
            <v>UN</v>
          </cell>
          <cell r="D9947">
            <v>38.9</v>
          </cell>
        </row>
        <row r="9948">
          <cell r="A9948" t="str">
            <v>74022/043</v>
          </cell>
          <cell r="B9948" t="str">
            <v>ENSAIO DE MOLDAGEM E CURA DE SOLO CIMENTO</v>
          </cell>
          <cell r="C9948" t="str">
            <v>UN</v>
          </cell>
          <cell r="D9948">
            <v>43.22</v>
          </cell>
        </row>
        <row r="9949">
          <cell r="A9949" t="str">
            <v>74022/044</v>
          </cell>
          <cell r="B9949" t="str">
            <v>ENSAIO DE COMPRESSAO AXIAL DE SOLO CIMENTO</v>
          </cell>
          <cell r="C9949" t="str">
            <v>UN</v>
          </cell>
          <cell r="D9949">
            <v>34.58</v>
          </cell>
        </row>
        <row r="9950">
          <cell r="A9950" t="str">
            <v>74022/045</v>
          </cell>
          <cell r="B9950" t="str">
            <v>ENSAIO DE VISCOSIDADE CINEMATICA - ASFALTO</v>
          </cell>
          <cell r="C9950" t="str">
            <v>UN</v>
          </cell>
          <cell r="D9950">
            <v>86.45</v>
          </cell>
        </row>
        <row r="9951">
          <cell r="A9951" t="str">
            <v>74022/047</v>
          </cell>
          <cell r="B9951" t="str">
            <v>ENSAIO DE RESIDUO POR EVAPORACAO - EMULSAO ASFALTICA</v>
          </cell>
          <cell r="C9951" t="str">
            <v>UN</v>
          </cell>
          <cell r="D9951">
            <v>43.22</v>
          </cell>
        </row>
        <row r="9952">
          <cell r="A9952" t="str">
            <v>74022/048</v>
          </cell>
          <cell r="B9952" t="str">
            <v>ENSAIO DE CARGA DA PARTICULA - EMULSAO ASFALTICA</v>
          </cell>
          <cell r="C9952" t="str">
            <v>UN</v>
          </cell>
          <cell r="D9952">
            <v>32.42</v>
          </cell>
        </row>
        <row r="9953">
          <cell r="A9953" t="str">
            <v>74022/049</v>
          </cell>
          <cell r="B9953" t="str">
            <v>ENSAIO DE DESEMULSIBILIDADE - EMULSAO ASFALTICA</v>
          </cell>
          <cell r="C9953" t="str">
            <v>UN</v>
          </cell>
          <cell r="D9953">
            <v>86.45</v>
          </cell>
        </row>
        <row r="9954">
          <cell r="A9954" t="str">
            <v>74022/050</v>
          </cell>
          <cell r="B9954" t="str">
            <v>ENSAIO DE DETERMINACAO DA TAXA DE ESPALHAMENTO DO AGREGADO</v>
          </cell>
          <cell r="C9954" t="str">
            <v>UN</v>
          </cell>
          <cell r="D9954">
            <v>21.61</v>
          </cell>
        </row>
        <row r="9955">
          <cell r="A9955" t="str">
            <v>74022/051</v>
          </cell>
          <cell r="B9955" t="str">
            <v>ENSAIO DE ADESIVIDADE A LIGANTE BETUMINOSO - AGREGADO</v>
          </cell>
          <cell r="C9955" t="str">
            <v>UN</v>
          </cell>
          <cell r="D9955">
            <v>47.55</v>
          </cell>
        </row>
        <row r="9956">
          <cell r="A9956" t="str">
            <v>74022/052</v>
          </cell>
          <cell r="B9956" t="str">
            <v>ENSAIO DE GRANULOMETRIA DO AGREGADO</v>
          </cell>
          <cell r="C9956" t="str">
            <v>UN</v>
          </cell>
          <cell r="D9956">
            <v>43.22</v>
          </cell>
        </row>
        <row r="9957">
          <cell r="A9957" t="str">
            <v>74022/053</v>
          </cell>
          <cell r="B9957" t="str">
            <v>ENSAIO DE CONTROLE DO GRAU DE COMPACTACAO DA MISTURA ASFALTICA</v>
          </cell>
          <cell r="C9957" t="str">
            <v>UN</v>
          </cell>
          <cell r="D9957">
            <v>38.9</v>
          </cell>
        </row>
        <row r="9958">
          <cell r="A9958" t="str">
            <v>74022/054</v>
          </cell>
          <cell r="B9958" t="str">
            <v>ENSAIO DE GRANULOMETRIA DO FILLER</v>
          </cell>
          <cell r="C9958" t="str">
            <v>UN</v>
          </cell>
          <cell r="D9958">
            <v>38.9</v>
          </cell>
        </row>
        <row r="9959">
          <cell r="A9959" t="str">
            <v>74022/055</v>
          </cell>
          <cell r="B9959" t="str">
            <v>ENSAIO DE TRACAO POR COMPRESSAO DIAMETRAL - MISTURAS BETUMINOSAS</v>
          </cell>
          <cell r="C9959" t="str">
            <v>UN</v>
          </cell>
          <cell r="D9959">
            <v>108.07</v>
          </cell>
        </row>
        <row r="9960">
          <cell r="A9960" t="str">
            <v>74022/056</v>
          </cell>
          <cell r="B9960" t="str">
            <v>ENSAIO DE DENSIDADE DO MATERIAL BETUMINOSO</v>
          </cell>
          <cell r="C9960" t="str">
            <v>UN</v>
          </cell>
          <cell r="D9960">
            <v>31.33</v>
          </cell>
        </row>
        <row r="9961">
          <cell r="A9961" t="str">
            <v>74022/057</v>
          </cell>
          <cell r="B9961" t="str">
            <v>ENSAIO DE CONSISTENCIA DO CONCRETO CCR - INDICE VEBE</v>
          </cell>
          <cell r="C9961" t="str">
            <v>UN</v>
          </cell>
          <cell r="D9961">
            <v>31.33</v>
          </cell>
        </row>
        <row r="9962">
          <cell r="A9962" t="str">
            <v>74022/058</v>
          </cell>
          <cell r="B9962" t="str">
            <v>ENSAIO DE ABATIMENTO DO TRONCO DE CONE</v>
          </cell>
          <cell r="C9962" t="str">
            <v>UN</v>
          </cell>
          <cell r="D9962">
            <v>31.33</v>
          </cell>
        </row>
        <row r="9963">
          <cell r="A9963" t="str">
            <v>74259</v>
          </cell>
          <cell r="B9963" t="str">
            <v>ENSAIOS DE PINTURA DE LIGACAO</v>
          </cell>
          <cell r="C9963" t="str">
            <v>M2</v>
          </cell>
          <cell r="D9963">
            <v>0.02</v>
          </cell>
        </row>
        <row r="9964">
          <cell r="A9964" t="str">
            <v>07</v>
          </cell>
          <cell r="B9964" t="str">
            <v>SONDAGENS</v>
          </cell>
          <cell r="C9964">
            <v>0</v>
          </cell>
          <cell r="D9964">
            <v>0</v>
          </cell>
        </row>
        <row r="9965">
          <cell r="A9965" t="str">
            <v>72733</v>
          </cell>
          <cell r="B9965" t="str">
            <v>MOBILIZACAO E INSTALACAO DE 01  EQUIPAMENTO DE SONDAGEM, DISTANCIA ACIMA DE 20KM</v>
          </cell>
          <cell r="C9965" t="str">
            <v>UN</v>
          </cell>
          <cell r="D9965">
            <v>497.36</v>
          </cell>
        </row>
        <row r="9966">
          <cell r="A9966" t="str">
            <v>72871</v>
          </cell>
          <cell r="B9966" t="str">
            <v>MOBILIZACAO E INSTALACAO DE 01 EQUIPAMENTO DE SONDAGEM, DISTANCIA ATE 10KM</v>
          </cell>
          <cell r="C9966" t="str">
            <v>UN</v>
          </cell>
          <cell r="D9966">
            <v>216.48</v>
          </cell>
        </row>
        <row r="9967">
          <cell r="A9967" t="str">
            <v>72872</v>
          </cell>
          <cell r="B9967" t="str">
            <v>MOBILIZACAO E INSTALACAO DE 01 EQUIPAMENTO DE SONDAGEM, DISTANCIA DE 1 0KM ATE 20KM</v>
          </cell>
          <cell r="C9967" t="str">
            <v>UN</v>
          </cell>
          <cell r="D9967">
            <v>356.92</v>
          </cell>
        </row>
        <row r="9968">
          <cell r="A9968" t="str">
            <v>08</v>
          </cell>
          <cell r="B9968" t="str">
            <v>LOCACAO</v>
          </cell>
          <cell r="C9968">
            <v>0</v>
          </cell>
          <cell r="D9968">
            <v>0</v>
          </cell>
        </row>
        <row r="9969">
          <cell r="A9969" t="str">
            <v>68051</v>
          </cell>
          <cell r="B9969" t="str">
            <v>LOCACAO ALVENARIA</v>
          </cell>
          <cell r="C9969" t="str">
            <v>M</v>
          </cell>
          <cell r="D9969">
            <v>3.92</v>
          </cell>
        </row>
        <row r="9970">
          <cell r="A9970" t="str">
            <v>73610</v>
          </cell>
          <cell r="B9970" t="str">
            <v>LOCAÇÃO DE REDES DE ÁGUA OU DE ESGOTO</v>
          </cell>
          <cell r="C9970" t="str">
            <v>M</v>
          </cell>
          <cell r="D9970">
            <v>0.67</v>
          </cell>
        </row>
        <row r="9971">
          <cell r="A9971" t="str">
            <v>73679</v>
          </cell>
          <cell r="B9971" t="str">
            <v>LOCAÇÃO DE ADUTORAS, COLETORES TRONCO E INTERCEPTORES - ATÉ DN 500 MM</v>
          </cell>
          <cell r="C9971" t="str">
            <v>M</v>
          </cell>
          <cell r="D9971">
            <v>0.81</v>
          </cell>
        </row>
        <row r="9972">
          <cell r="A9972" t="str">
            <v>73686</v>
          </cell>
          <cell r="B9972" t="str">
            <v>LOCACAO DA OBRA, COM USO DE EQUIPAMENTOS TOPOGRAFICOS, INCLUSIVE NIVELADOR</v>
          </cell>
          <cell r="C9972" t="str">
            <v>M2</v>
          </cell>
          <cell r="D9972">
            <v>16.32</v>
          </cell>
        </row>
        <row r="9973">
          <cell r="A9973" t="str">
            <v>73992</v>
          </cell>
          <cell r="B9973" t="str">
            <v>LOCACAO DE OBRA</v>
          </cell>
          <cell r="C9973">
            <v>0</v>
          </cell>
          <cell r="D9973">
            <v>0</v>
          </cell>
        </row>
        <row r="9974">
          <cell r="A9974" t="str">
            <v>73992/001</v>
          </cell>
          <cell r="B9974" t="str">
            <v>LOCACAO CONVENCIONAL DE OBRA, ATRAVÉS DE GABARITO DE TABUAS CORRIDAS P ONTALETADAS A CADA 1,50M, SEM REAPROVEITAMENTO</v>
          </cell>
          <cell r="C9974" t="str">
            <v>M2</v>
          </cell>
          <cell r="D9974">
            <v>6.89</v>
          </cell>
        </row>
        <row r="9975">
          <cell r="A9975" t="str">
            <v>74077</v>
          </cell>
          <cell r="B9975" t="str">
            <v>LOCACAO OBRA C/PECA DE PINHO / REAPROVEITAMENTO</v>
          </cell>
          <cell r="C9975">
            <v>0</v>
          </cell>
          <cell r="D9975">
            <v>0</v>
          </cell>
        </row>
        <row r="9976">
          <cell r="A9976" t="str">
            <v>74077/001</v>
          </cell>
          <cell r="B9976" t="str">
            <v>LOCACAO CONVENCIONAL DE OBRA, ATRAVÉS DE GABARITO DE TABUAS CORRIDAS P ONTALETADAS, SEM REAPROVEITAMENTO</v>
          </cell>
          <cell r="C9976" t="str">
            <v>M2</v>
          </cell>
          <cell r="D9976">
            <v>5.73</v>
          </cell>
        </row>
        <row r="9977">
          <cell r="A9977" t="str">
            <v>74077/002</v>
          </cell>
          <cell r="B9977" t="str">
            <v>LOCACAO CONVENCIONAL DE OBRA, ATRAVÉS DE GABARITO DE TABUAS CORRIDAS P ONTALETADAS, COM REAPROVEITAMENTO DE 10 VEZES.</v>
          </cell>
          <cell r="C9977" t="str">
            <v>M2</v>
          </cell>
          <cell r="D9977">
            <v>3.01</v>
          </cell>
        </row>
        <row r="9978">
          <cell r="A9978" t="str">
            <v>74077/003</v>
          </cell>
          <cell r="B9978" t="str">
            <v>LOCACAO CONVENCIONAL DE OBRA, ATRAVÉS DE GABARITO DE TABUAS CORRIDAS P ONTALETADAS, COM REAPROVEITAMENTO DE 3 VEZES.</v>
          </cell>
          <cell r="C9978" t="str">
            <v>M2</v>
          </cell>
          <cell r="D9978">
            <v>3.72</v>
          </cell>
        </row>
        <row r="9979">
          <cell r="A9979" t="str">
            <v>85323</v>
          </cell>
          <cell r="B9979" t="str">
            <v>LOCACAO E NIVELAMENTO DE EMISSARIO/REDE COLETORA COM AUXILIO DE EQUIPA MENTO TOPOGRAFICO</v>
          </cell>
          <cell r="C9979" t="str">
            <v>M</v>
          </cell>
          <cell r="D9979">
            <v>1.32</v>
          </cell>
        </row>
        <row r="9980">
          <cell r="A9980" t="str">
            <v>09</v>
          </cell>
          <cell r="B9980" t="str">
            <v>LEVANTAMENTO CADASTRAL</v>
          </cell>
          <cell r="C9980">
            <v>0</v>
          </cell>
          <cell r="D9980">
            <v>0</v>
          </cell>
        </row>
        <row r="9981">
          <cell r="A9981" t="str">
            <v>73677</v>
          </cell>
          <cell r="B9981" t="str">
            <v>CADASTRO DE LIGAÇÕES PREDIAIS, INCLUSIVE DESENHISTA</v>
          </cell>
          <cell r="C9981" t="str">
            <v>UN</v>
          </cell>
          <cell r="D9981">
            <v>5.85</v>
          </cell>
        </row>
        <row r="9982">
          <cell r="A9982" t="str">
            <v>73678</v>
          </cell>
          <cell r="B9982" t="str">
            <v>CADASTRO DE ADUTORAS. COLETORES E INTERCEPTORES - ATÉ DN 500 MM, INCLU SIVE DESENHISTA</v>
          </cell>
          <cell r="C9982" t="str">
            <v>M</v>
          </cell>
          <cell r="D9982">
            <v>2.06</v>
          </cell>
        </row>
        <row r="9983">
          <cell r="A9983" t="str">
            <v>73682</v>
          </cell>
          <cell r="B9983" t="str">
            <v>CADASTRO DE REDES, INCLUSIVE DESENHISTA</v>
          </cell>
          <cell r="C9983" t="str">
            <v>M</v>
          </cell>
          <cell r="D9983">
            <v>0.9</v>
          </cell>
        </row>
        <row r="9984">
          <cell r="A9984" t="str">
            <v>73758</v>
          </cell>
          <cell r="B9984" t="str">
            <v>LEVANT SECAO TRANSV C/NIVEL P/M LINEAR SECAO</v>
          </cell>
          <cell r="C9984">
            <v>0</v>
          </cell>
          <cell r="D9984">
            <v>0</v>
          </cell>
        </row>
        <row r="9985">
          <cell r="A9985" t="str">
            <v>73758/001</v>
          </cell>
          <cell r="B9985" t="str">
            <v>LEVANTAMENTO SECAO TRANSVERSAL C/NIVEL TERRENO NAO ACIDENTADO VEGETAÇÃ O DENSA INCLUSIVE DESENHO ESC 1:200 EM PAPEL VEGETAL MILIMETRADO (MEDI DO P/M SECAO), INCLUSIVE NIVELADOR, AUXILIAR DE CALCULO TOPOGRAFICO E DESENHISTA.</v>
          </cell>
          <cell r="C9985" t="str">
            <v>M</v>
          </cell>
          <cell r="D9985">
            <v>1.33</v>
          </cell>
        </row>
        <row r="9986">
          <cell r="A9986" t="str">
            <v>78472</v>
          </cell>
          <cell r="B9986" t="str">
            <v>SERVICOS TOPOGRAFICOS PARA PAVIMENTACAO, INCLUSIVE NOTA DE SERVICOS, A COMPANHAMENTO E GREIDE</v>
          </cell>
          <cell r="C9986" t="str">
            <v>M2</v>
          </cell>
          <cell r="D9986">
            <v>0.28000000000000003</v>
          </cell>
        </row>
        <row r="9987">
          <cell r="A9987" t="str">
            <v>URBA</v>
          </cell>
          <cell r="B9987" t="str">
            <v>URBANIZACAO</v>
          </cell>
          <cell r="C9987">
            <v>0</v>
          </cell>
          <cell r="D9987">
            <v>0</v>
          </cell>
        </row>
        <row r="9988">
          <cell r="A9988" t="str">
            <v>202</v>
          </cell>
          <cell r="B9988" t="str">
            <v>CERCA/PROTETORES</v>
          </cell>
          <cell r="C9988">
            <v>0</v>
          </cell>
          <cell r="D9988">
            <v>0</v>
          </cell>
        </row>
        <row r="9989">
          <cell r="A9989" t="str">
            <v>74038</v>
          </cell>
          <cell r="B9989" t="str">
            <v>PORTÃO PARA CERCA</v>
          </cell>
          <cell r="C9989">
            <v>0</v>
          </cell>
          <cell r="D9989">
            <v>0</v>
          </cell>
        </row>
        <row r="9990">
          <cell r="A9990" t="str">
            <v>74038/001</v>
          </cell>
          <cell r="B9990" t="str">
            <v>PORTAO COM MOUROES DE MADEIRA ROLICA, DIAMETRO 11CM, COM 5 FIOS DE ARA ME FARPADO Nº 14 CLASSE 250, SEM DOBRADICAS</v>
          </cell>
          <cell r="C9990" t="str">
            <v>M</v>
          </cell>
          <cell r="D9990">
            <v>18.11</v>
          </cell>
        </row>
        <row r="9991">
          <cell r="A9991" t="str">
            <v>74039</v>
          </cell>
          <cell r="B9991" t="str">
            <v>CERCA COM MOURÕES DE MADEIRA</v>
          </cell>
          <cell r="C9991">
            <v>0</v>
          </cell>
          <cell r="D9991">
            <v>0</v>
          </cell>
        </row>
        <row r="9992">
          <cell r="A9992" t="str">
            <v>74039/001</v>
          </cell>
          <cell r="B9992" t="str">
            <v>CERCA COM MOUROES DE MADEIRA ROLICA, DIAMETRO 11CM, ESPACAMENTO DE 2M, ALTURA LIVRE DE 1M, CRAVADOS 0,5M, COM 5 FIOS DE ARAME FARPADO Nº 14 CLASSE 250</v>
          </cell>
          <cell r="C9992" t="str">
            <v>M</v>
          </cell>
          <cell r="D9992">
            <v>18.11</v>
          </cell>
        </row>
        <row r="9993">
          <cell r="A9993" t="str">
            <v>74118</v>
          </cell>
          <cell r="B9993" t="str">
            <v>CERCA VIVA - MMA</v>
          </cell>
          <cell r="C9993">
            <v>0</v>
          </cell>
          <cell r="D9993">
            <v>0</v>
          </cell>
        </row>
        <row r="9994">
          <cell r="A9994" t="str">
            <v>74118/001</v>
          </cell>
          <cell r="B9994" t="str">
            <v>PLANTIO DE CERCA VIVA COM ARBUSTOS DE ALTURA 50 A 100CM, COM 4UN/M</v>
          </cell>
          <cell r="C9994" t="str">
            <v>M</v>
          </cell>
          <cell r="D9994">
            <v>94.89</v>
          </cell>
        </row>
        <row r="9995">
          <cell r="A9995" t="str">
            <v>74142</v>
          </cell>
          <cell r="B9995" t="str">
            <v>CERCA COM MOUROES - MMA</v>
          </cell>
          <cell r="C9995">
            <v>0</v>
          </cell>
          <cell r="D9995">
            <v>0</v>
          </cell>
        </row>
        <row r="9996">
          <cell r="A9996" t="str">
            <v>74142/001</v>
          </cell>
          <cell r="B9996" t="str">
            <v>CERCA COM MOUROES DE CONCRETO, RETO, ESPACAMENTO DE 3M, CRAVADOS 0,5M, COM 4 FIOS DE ARAME FARPADO Nº 14 CLASSE 250</v>
          </cell>
          <cell r="C9996" t="str">
            <v>M</v>
          </cell>
          <cell r="D9996">
            <v>35.82</v>
          </cell>
        </row>
        <row r="9997">
          <cell r="A9997" t="str">
            <v>74142/002</v>
          </cell>
          <cell r="B9997" t="str">
            <v>CERCA COM MOUROES DE MADEIRA, 7,5X7,5CM, ESPACAMENTO DE 2M, ALTURA LIV RE DE 2M, CRAVADOS 0,5M, COM 4 FIOS DE ARAME FARPADO Nº 14 CLASSE 250</v>
          </cell>
          <cell r="C9997" t="str">
            <v>M</v>
          </cell>
          <cell r="D9997">
            <v>16.72</v>
          </cell>
        </row>
        <row r="9998">
          <cell r="A9998" t="str">
            <v>74142/003</v>
          </cell>
          <cell r="B9998" t="str">
            <v>CERCA COM MOUROES DE MADEIRA, 7,5X7,5CM, ESPACAMENTO DE 2M, ALTURA LIV RE DE 2M, CRAVADOS 0,5M, COM 8 FIOS DE ARAME FARPADO Nº 14 CLASSE 250</v>
          </cell>
          <cell r="C9998" t="str">
            <v>M</v>
          </cell>
          <cell r="D9998">
            <v>25.06</v>
          </cell>
        </row>
        <row r="9999">
          <cell r="A9999" t="str">
            <v>74142/004</v>
          </cell>
          <cell r="B9999" t="str">
            <v>CERCA COM MOUROES DE CONCRETO, SECAO "T" PONTA INCLINADA, 10X10CM, ESP ACAMENTO DE 3M, CRAVADOS 0,5M, COM 11 FIOS DE ARAME FARPADO Nº 16</v>
          </cell>
          <cell r="C9999" t="str">
            <v>M</v>
          </cell>
          <cell r="D9999">
            <v>44.9</v>
          </cell>
        </row>
        <row r="10000">
          <cell r="A10000" t="str">
            <v>74143</v>
          </cell>
          <cell r="B10000" t="str">
            <v>CERCA DE ARAME LISO</v>
          </cell>
          <cell r="C10000">
            <v>0</v>
          </cell>
          <cell r="D10000">
            <v>0</v>
          </cell>
        </row>
        <row r="10001">
          <cell r="A10001" t="str">
            <v>74143/001</v>
          </cell>
          <cell r="B10001" t="str">
            <v>CERCA COM MOUROES DE CONCRETO, RETO, 15X15CM, ESPACAMENTO DE 3M, CRAVADOS 0,5M, ESCORAS DE 10X10CM NOS CANTOS, COM 12 FIOS DE ARAME DE ACO O VALADO 15X17</v>
          </cell>
          <cell r="C10001" t="str">
            <v>M</v>
          </cell>
          <cell r="D10001">
            <v>43.85</v>
          </cell>
        </row>
        <row r="10002">
          <cell r="A10002" t="str">
            <v>74143/002</v>
          </cell>
          <cell r="B10002" t="str">
            <v>CERCA COM MOUROES DE CONCRETO, RETO, 15X15CM, ESPACAMENTO DE 3M, CRAVADOS 0,5M, ESCORAS DE 10X10CM NOS CANTOS, COM 9 FIOS DE ARAME DE ACO OV ALADO 15X17</v>
          </cell>
          <cell r="C10002" t="str">
            <v>M</v>
          </cell>
          <cell r="D10002">
            <v>42.1</v>
          </cell>
        </row>
        <row r="10003">
          <cell r="A10003" t="str">
            <v>85171</v>
          </cell>
          <cell r="B10003" t="str">
            <v>RECOMPOSICAO PARCIAL DO ARAME FARPADO Nº 14 CLASSE 250, FIXADO EM CERC A COM MOURÕES DE CONCRETO, RETO, 15X15CM</v>
          </cell>
          <cell r="C10003" t="str">
            <v>M</v>
          </cell>
          <cell r="D10003">
            <v>2.79</v>
          </cell>
        </row>
        <row r="10004">
          <cell r="A10004" t="str">
            <v>204</v>
          </cell>
          <cell r="B10004" t="str">
            <v>ALAMBRADO</v>
          </cell>
          <cell r="C10004">
            <v>0</v>
          </cell>
          <cell r="D10004">
            <v>0</v>
          </cell>
        </row>
        <row r="10005">
          <cell r="A10005" t="str">
            <v>73787</v>
          </cell>
          <cell r="B10005" t="str">
            <v>ALAMBRADO</v>
          </cell>
          <cell r="C10005">
            <v>0</v>
          </cell>
          <cell r="D10005">
            <v>0</v>
          </cell>
        </row>
        <row r="10006">
          <cell r="A10006" t="str">
            <v>73787/001</v>
          </cell>
          <cell r="B10006" t="str">
            <v>ALAMBRADO EM TUBOS DE ACO GALVANIZADO, COM COSTURA, DIN 2440, DIAMETRO 2", ALTURA 3M, FIXADOS A CADA 2M EM BLOCOS DE CONCRETO, COM TELA DE A RAME GALVANIZADO REVESTIDO COM PVC, FIO 12 BWG E MALHA 7,5X7,5CM</v>
          </cell>
          <cell r="C10006" t="str">
            <v>M2</v>
          </cell>
          <cell r="D10006">
            <v>141.22</v>
          </cell>
        </row>
        <row r="10007">
          <cell r="A10007" t="str">
            <v>74244</v>
          </cell>
          <cell r="B10007" t="str">
            <v>ALAMBRADO PARA QUADRA POLIESPORTIVA</v>
          </cell>
          <cell r="C10007">
            <v>0</v>
          </cell>
          <cell r="D10007">
            <v>0</v>
          </cell>
        </row>
        <row r="10008">
          <cell r="A10008" t="str">
            <v>74244/001</v>
          </cell>
          <cell r="B10008" t="str">
            <v>ALAMBRADO PARA QUADRA POLIESPORTIVA, ESTRUTURADO POR TUBOS DE ACO GALV ANIZADO, COM COSTURA, DIN 2440, DIAMETRO 2", COM TELA DE ARAME GALVANI ZADO, FIO 14 BWG E MALHA QUADRADA 5X5CM</v>
          </cell>
          <cell r="C10008" t="str">
            <v>M2</v>
          </cell>
          <cell r="D10008">
            <v>93.7</v>
          </cell>
        </row>
        <row r="10009">
          <cell r="A10009" t="str">
            <v>85172</v>
          </cell>
          <cell r="B10009" t="str">
            <v>ALAMBRADO EM MOUROES DE CONCRETO "T", ALTURA LIVRE 2M, ESPACADOS A CADA 2M, COM TELA DE ARAME GALVANIZADO, FIO 14 BWG E MALHA QUADRADA 5X5CM</v>
          </cell>
          <cell r="C10009" t="str">
            <v>M</v>
          </cell>
          <cell r="D10009">
            <v>77.7</v>
          </cell>
        </row>
        <row r="10010">
          <cell r="A10010" t="str">
            <v>205</v>
          </cell>
          <cell r="B10010" t="str">
            <v>ARBORIZACAO, INCLUSIVE PREPARO DO SOLO</v>
          </cell>
          <cell r="C10010">
            <v>0</v>
          </cell>
          <cell r="D10010">
            <v>0</v>
          </cell>
        </row>
        <row r="10011">
          <cell r="A10011" t="str">
            <v>73788</v>
          </cell>
          <cell r="B10011" t="str">
            <v>PLANTIO DE ARVORES E ARBUSTOS</v>
          </cell>
          <cell r="C10011">
            <v>0</v>
          </cell>
          <cell r="D10011">
            <v>0</v>
          </cell>
        </row>
        <row r="10012">
          <cell r="A10012" t="str">
            <v>73788/002</v>
          </cell>
          <cell r="B10012" t="str">
            <v>GRADE EM MADEIRA PARA PROTECAO DE MUDAS DE ARVORES</v>
          </cell>
          <cell r="C10012" t="str">
            <v>UN</v>
          </cell>
          <cell r="D10012">
            <v>69.09</v>
          </cell>
        </row>
        <row r="10013">
          <cell r="A10013" t="str">
            <v>73967</v>
          </cell>
          <cell r="B10013" t="str">
            <v>PLANTIO DE ARBUSTOS E ARVORES</v>
          </cell>
          <cell r="C10013">
            <v>0</v>
          </cell>
          <cell r="D10013">
            <v>0</v>
          </cell>
        </row>
        <row r="10014">
          <cell r="A10014" t="str">
            <v>73967/001</v>
          </cell>
          <cell r="B10014" t="str">
            <v>PLANTIO DE ARBUSTO, ALTURA MAIOR QUE 1,00M, EM CAVAS DE 80X80X80CM</v>
          </cell>
          <cell r="C10014" t="str">
            <v>UN</v>
          </cell>
          <cell r="D10014">
            <v>77.739999999999995</v>
          </cell>
        </row>
        <row r="10015">
          <cell r="A10015" t="str">
            <v>73967/002</v>
          </cell>
          <cell r="B10015" t="str">
            <v>PLANTIO DE ARVORE REGIONAL, ALTURA MAIOR QUE 2,00M, EM CAVAS DE 80X80X 80CM</v>
          </cell>
          <cell r="C10015" t="str">
            <v>UN</v>
          </cell>
          <cell r="D10015">
            <v>84.94</v>
          </cell>
        </row>
        <row r="10016">
          <cell r="A10016" t="str">
            <v>73967/004</v>
          </cell>
          <cell r="B10016" t="str">
            <v>IRRIGAÇÃO DE ÁRVORE COM CARRO PIPA</v>
          </cell>
          <cell r="C10016" t="str">
            <v>UN</v>
          </cell>
          <cell r="D10016">
            <v>0.24</v>
          </cell>
        </row>
        <row r="10017">
          <cell r="A10017" t="str">
            <v>85178</v>
          </cell>
          <cell r="B10017" t="str">
            <v>PLANTIO DE ARBUSTO COM ALTURA 50 A 100CM, EM CAVA DE 60X60X60CM</v>
          </cell>
          <cell r="C10017" t="str">
            <v>UN</v>
          </cell>
          <cell r="D10017">
            <v>29.72</v>
          </cell>
        </row>
        <row r="10018">
          <cell r="A10018" t="str">
            <v>206</v>
          </cell>
          <cell r="B10018" t="str">
            <v>GRAMA, INCLUSIVE PREPARO DO SOLO</v>
          </cell>
          <cell r="C10018">
            <v>0</v>
          </cell>
          <cell r="D10018">
            <v>0</v>
          </cell>
        </row>
        <row r="10019">
          <cell r="A10019" t="str">
            <v>74236</v>
          </cell>
          <cell r="B10019" t="str">
            <v>PLANTIO DE GRAMA</v>
          </cell>
          <cell r="C10019">
            <v>0</v>
          </cell>
          <cell r="D10019">
            <v>0</v>
          </cell>
        </row>
        <row r="10020">
          <cell r="A10020" t="str">
            <v>74236/001</v>
          </cell>
          <cell r="B10020" t="str">
            <v>PLANTIO DE GRAMA BATATAIS EM PLACAS</v>
          </cell>
          <cell r="C10020" t="str">
            <v>M2</v>
          </cell>
          <cell r="D10020">
            <v>7.31</v>
          </cell>
        </row>
        <row r="10021">
          <cell r="A10021" t="str">
            <v>85179</v>
          </cell>
          <cell r="B10021" t="str">
            <v>PLANTIO DE GRAMA SAO CARLOS EM LEIVAS</v>
          </cell>
          <cell r="C10021" t="str">
            <v>M2</v>
          </cell>
          <cell r="D10021">
            <v>28.51</v>
          </cell>
        </row>
        <row r="10022">
          <cell r="A10022" t="str">
            <v>85180</v>
          </cell>
          <cell r="B10022" t="str">
            <v>PLANTIO DE GRAMA ESMERALDA EM ROLO</v>
          </cell>
          <cell r="C10022" t="str">
            <v>M2</v>
          </cell>
          <cell r="D10022">
            <v>9.83</v>
          </cell>
        </row>
        <row r="10023">
          <cell r="A10023" t="str">
            <v>207</v>
          </cell>
          <cell r="B10023" t="str">
            <v>PASSEIO</v>
          </cell>
          <cell r="C10023">
            <v>0</v>
          </cell>
          <cell r="D10023">
            <v>0</v>
          </cell>
        </row>
        <row r="10024">
          <cell r="A10024" t="str">
            <v>73608</v>
          </cell>
          <cell r="B10024" t="str">
            <v>PISO EM PEDRA PORTUGUESA BRANCA, ASSENTADA SOBRE ARGAMASSA SECA TRACO 1:6 (CIMENTO E AREIA) E REJUNTADA COM ARGAMASSA SECA TRACO 1:2 (CIMENT O E AREIA)</v>
          </cell>
          <cell r="C10024" t="str">
            <v>M2</v>
          </cell>
          <cell r="D10024">
            <v>141.54</v>
          </cell>
        </row>
        <row r="10025">
          <cell r="A10025" t="str">
            <v>85181</v>
          </cell>
          <cell r="B10025" t="str">
            <v>PASSEIO EM CONCRETO DESEMPENADO, TRACO 1:2,5:3,5 E ESPESSURA 5CM</v>
          </cell>
          <cell r="C10025" t="str">
            <v>M2</v>
          </cell>
          <cell r="D10025">
            <v>45.55</v>
          </cell>
        </row>
        <row r="10026">
          <cell r="A10026" t="str">
            <v>277</v>
          </cell>
          <cell r="B10026" t="str">
            <v>MANUTENCAO E LIMPEZA DE AREAS VERDES</v>
          </cell>
          <cell r="C10026">
            <v>0</v>
          </cell>
          <cell r="D10026">
            <v>0</v>
          </cell>
        </row>
        <row r="10027">
          <cell r="A10027" t="str">
            <v>85182</v>
          </cell>
          <cell r="B10027" t="str">
            <v>REVOLVIMENTO E DESTORROAMENTO MANUAL DE SUPERFÍCIE GRAMADA COM PROFUND IDADE ATÉ 20CM</v>
          </cell>
          <cell r="C10027" t="str">
            <v>M2</v>
          </cell>
          <cell r="D10027">
            <v>1.76</v>
          </cell>
        </row>
        <row r="10028">
          <cell r="A10028" t="str">
            <v>85183</v>
          </cell>
          <cell r="B10028" t="str">
            <v>REVOLVIMENTO MANUAL DE SOLO, PROFUNDIDADE ATÉ 20CM</v>
          </cell>
          <cell r="C10028" t="str">
            <v>M2</v>
          </cell>
          <cell r="D10028">
            <v>1.65</v>
          </cell>
        </row>
        <row r="10029">
          <cell r="A10029" t="str">
            <v>85184</v>
          </cell>
          <cell r="B10029" t="str">
            <v>RETIRADA DE GRAMA EM PLACAS</v>
          </cell>
          <cell r="C10029" t="str">
            <v>M2</v>
          </cell>
          <cell r="D10029">
            <v>2.76</v>
          </cell>
        </row>
        <row r="10030">
          <cell r="A10030" t="str">
            <v>85185</v>
          </cell>
          <cell r="B10030" t="str">
            <v>PODA E LIMPEZA DE ARBUSTO TIPO CERCA VIVA</v>
          </cell>
          <cell r="C10030" t="str">
            <v>M2</v>
          </cell>
          <cell r="D10030">
            <v>2.81</v>
          </cell>
        </row>
        <row r="10031">
          <cell r="A10031" t="str">
            <v>85186</v>
          </cell>
          <cell r="B10031" t="str">
            <v>PODA DE ARVORES, COM LIMPEZA DE GALHOS SECOS E RETIRADA DE PARASITAS, INCLUINDO REMOCAO DE ENTULHO</v>
          </cell>
          <cell r="C10031" t="str">
            <v>UN</v>
          </cell>
          <cell r="D10031">
            <v>57.54</v>
          </cell>
        </row>
        <row r="10032">
          <cell r="A10032" t="str">
            <v>278</v>
          </cell>
          <cell r="B10032" t="str">
            <v>FORNECIMENTO DE ADUBOS, MATERIAIS E EQUIPAMENTOS PARA JARDIM</v>
          </cell>
          <cell r="C10032">
            <v>0</v>
          </cell>
          <cell r="D10032">
            <v>0</v>
          </cell>
        </row>
        <row r="10033">
          <cell r="A10033" t="str">
            <v>85187</v>
          </cell>
          <cell r="B10033" t="str">
            <v>APLICACAO DE HERBICIDA SELETIVO EM GRAMADOS, COM FREQUENCIA DE DUAS VE ZES AO ANO AGRUPADOR        COMPOSIÇÃO</v>
          </cell>
          <cell r="C10033" t="str">
            <v>HA</v>
          </cell>
          <cell r="D10033">
            <v>338.98</v>
          </cell>
        </row>
        <row r="10034">
          <cell r="A10034" t="str">
            <v>SEDI</v>
          </cell>
          <cell r="B10034" t="str">
            <v>SERVICOS DIVERSOS</v>
          </cell>
          <cell r="C10034">
            <v>0</v>
          </cell>
          <cell r="D10034">
            <v>0</v>
          </cell>
        </row>
        <row r="10035">
          <cell r="A10035" t="str">
            <v>318</v>
          </cell>
          <cell r="B10035" t="str">
            <v>OUTROS</v>
          </cell>
          <cell r="C10035">
            <v>0</v>
          </cell>
          <cell r="D10035">
            <v>0</v>
          </cell>
        </row>
        <row r="10036">
          <cell r="A10036" t="str">
            <v>88236</v>
          </cell>
          <cell r="B10036" t="str">
            <v>FERRAMENTAS (ENCARGOS COMPLEMENTARES)</v>
          </cell>
          <cell r="C10036" t="str">
            <v>H</v>
          </cell>
          <cell r="D10036">
            <v>0.49</v>
          </cell>
        </row>
        <row r="10037">
          <cell r="A10037" t="str">
            <v>88237</v>
          </cell>
          <cell r="B10037" t="str">
            <v>EPI (ENCARGOS COMPLEMENTARES)</v>
          </cell>
          <cell r="C10037" t="str">
            <v>H</v>
          </cell>
          <cell r="D10037">
            <v>1.28</v>
          </cell>
        </row>
        <row r="10038">
          <cell r="A10038" t="str">
            <v>88238</v>
          </cell>
          <cell r="B10038" t="str">
            <v>AJUDANTE DE ARMADOR COM ENCARGOS COMPLEMENTARES</v>
          </cell>
          <cell r="C10038" t="str">
            <v>H</v>
          </cell>
          <cell r="D10038">
            <v>11.19</v>
          </cell>
        </row>
        <row r="10039">
          <cell r="A10039" t="str">
            <v>88239</v>
          </cell>
          <cell r="B10039" t="str">
            <v>AJUDANTE DE CARPINTEIRO COM ENCARGOS COMPLEMENTARES</v>
          </cell>
          <cell r="C10039" t="str">
            <v>H</v>
          </cell>
          <cell r="D10039">
            <v>11.19</v>
          </cell>
        </row>
        <row r="10040">
          <cell r="A10040" t="str">
            <v>88240</v>
          </cell>
          <cell r="B10040" t="str">
            <v>AJUDANTE DE ESTRUTURA METÁLICA COM ENCARGOS COMPLEMENTARES</v>
          </cell>
          <cell r="C10040" t="str">
            <v>H</v>
          </cell>
          <cell r="D10040">
            <v>8.1999999999999993</v>
          </cell>
        </row>
        <row r="10041">
          <cell r="A10041" t="str">
            <v>88241</v>
          </cell>
          <cell r="B10041" t="str">
            <v>AJUDANTE DE OPERAÇÃO EM GERAL COM ENCARGOS COMPLEMENTARES</v>
          </cell>
          <cell r="C10041" t="str">
            <v>H</v>
          </cell>
          <cell r="D10041">
            <v>11.64</v>
          </cell>
        </row>
        <row r="10042">
          <cell r="A10042" t="str">
            <v>88242</v>
          </cell>
          <cell r="B10042" t="str">
            <v>AJUDANTE DE PEDREIRO COM ENCARGOS COMPLEMENTARES</v>
          </cell>
          <cell r="C10042" t="str">
            <v>H</v>
          </cell>
          <cell r="D10042">
            <v>10.98</v>
          </cell>
        </row>
        <row r="10043">
          <cell r="A10043" t="str">
            <v>88243</v>
          </cell>
          <cell r="B10043" t="str">
            <v>AJUDANTE ESPECIALIZADO COM ENCARGOS COMPLEMENTARES</v>
          </cell>
          <cell r="C10043" t="str">
            <v>H</v>
          </cell>
          <cell r="D10043">
            <v>11.64</v>
          </cell>
        </row>
        <row r="10044">
          <cell r="A10044" t="str">
            <v>88244</v>
          </cell>
          <cell r="B10044" t="str">
            <v>AJUDANTE ESPECIALIZADO EM SONDAGEM COM ENCARGOS COMPLEMENTARES</v>
          </cell>
          <cell r="C10044" t="str">
            <v>H</v>
          </cell>
          <cell r="D10044">
            <v>12.48</v>
          </cell>
        </row>
        <row r="10045">
          <cell r="A10045" t="str">
            <v>88245</v>
          </cell>
          <cell r="B10045" t="str">
            <v>ARMADOR COM ENCARGOS COMPLEMENTARES</v>
          </cell>
          <cell r="C10045" t="str">
            <v>H</v>
          </cell>
          <cell r="D10045">
            <v>13.49</v>
          </cell>
        </row>
        <row r="10046">
          <cell r="A10046" t="str">
            <v>88246</v>
          </cell>
          <cell r="B10046" t="str">
            <v>ASSENTADOR DE TUBOS COM ENCARGOS COMPLEMENTARES</v>
          </cell>
          <cell r="C10046" t="str">
            <v>H</v>
          </cell>
          <cell r="D10046">
            <v>17.3</v>
          </cell>
        </row>
        <row r="10047">
          <cell r="A10047" t="str">
            <v>88247</v>
          </cell>
          <cell r="B10047" t="str">
            <v>AUXILIAR DE ELETRICISTA COM ENCARGOS COMPLEMENTARES</v>
          </cell>
          <cell r="C10047" t="str">
            <v>H</v>
          </cell>
          <cell r="D10047">
            <v>11.72</v>
          </cell>
        </row>
        <row r="10048">
          <cell r="A10048" t="str">
            <v>88248</v>
          </cell>
          <cell r="B10048" t="str">
            <v>AUXILIAR DE ENCANADOR OU BOMBEIRO HIDRÁULICO COM ENCARGOS COMPLEMENTARES</v>
          </cell>
          <cell r="C10048" t="str">
            <v>H</v>
          </cell>
          <cell r="D10048">
            <v>11.19</v>
          </cell>
        </row>
        <row r="10049">
          <cell r="A10049" t="str">
            <v>88249</v>
          </cell>
          <cell r="B10049" t="str">
            <v>AUXILIAR DE LABORATÓRIO COM ENCARGOS COMPLEMENTARES</v>
          </cell>
          <cell r="C10049" t="str">
            <v>H</v>
          </cell>
          <cell r="D10049">
            <v>11.88</v>
          </cell>
        </row>
        <row r="10050">
          <cell r="A10050" t="str">
            <v>88250</v>
          </cell>
          <cell r="B10050" t="str">
            <v>AUXILIAR DE MECÂNICO COM ENCARGOS COMPLEMENTARES</v>
          </cell>
          <cell r="C10050" t="str">
            <v>H</v>
          </cell>
          <cell r="D10050">
            <v>10.43</v>
          </cell>
        </row>
        <row r="10051">
          <cell r="A10051" t="str">
            <v>88251</v>
          </cell>
          <cell r="B10051" t="str">
            <v>AUXILIAR DE SERRALHEIRO COM ENCARGOS COMPLEMENTARES</v>
          </cell>
          <cell r="C10051" t="str">
            <v>H</v>
          </cell>
          <cell r="D10051">
            <v>10.82</v>
          </cell>
        </row>
        <row r="10052">
          <cell r="A10052" t="str">
            <v>88252</v>
          </cell>
          <cell r="B10052" t="str">
            <v>AUXILIAR DE SERVIÇOS GERAIS COM ENCARGOS COMPLEMENTARES</v>
          </cell>
          <cell r="C10052" t="str">
            <v>H</v>
          </cell>
          <cell r="D10052">
            <v>10.97</v>
          </cell>
        </row>
        <row r="10053">
          <cell r="A10053" t="str">
            <v>88253</v>
          </cell>
          <cell r="B10053" t="str">
            <v>AUXILIAR DE TOPÓGRAFO COM ENCARGOS COMPLEMENTARES</v>
          </cell>
          <cell r="C10053" t="str">
            <v>H</v>
          </cell>
          <cell r="D10053">
            <v>13.9</v>
          </cell>
        </row>
        <row r="10054">
          <cell r="A10054" t="str">
            <v>88254</v>
          </cell>
          <cell r="B10054" t="str">
            <v>AUXILIAR TÉCNICO COM ENCARGOS COMPLEMENTARES</v>
          </cell>
          <cell r="C10054" t="str">
            <v>H</v>
          </cell>
          <cell r="D10054">
            <v>24.84</v>
          </cell>
        </row>
        <row r="10055">
          <cell r="A10055" t="str">
            <v>88255</v>
          </cell>
          <cell r="B10055" t="str">
            <v>AUXILIAR TÉCNICO DE ENGENHARIA COM ENCARGOS COMPLEMENTARES</v>
          </cell>
          <cell r="C10055" t="str">
            <v>H</v>
          </cell>
          <cell r="D10055">
            <v>21.26</v>
          </cell>
        </row>
        <row r="10056">
          <cell r="A10056" t="str">
            <v>88256</v>
          </cell>
          <cell r="B10056" t="str">
            <v>AZULEJISTA OU LADRILHISTA COM ENCARGOS COMPLEMENTARES</v>
          </cell>
          <cell r="C10056" t="str">
            <v>H</v>
          </cell>
          <cell r="D10056">
            <v>12.65</v>
          </cell>
        </row>
        <row r="10057">
          <cell r="A10057" t="str">
            <v>88257</v>
          </cell>
          <cell r="B10057" t="str">
            <v>BLASTER, DINAMITADOR OU CABO DE FOGO COM ENCARGOS COMPLEMENTARES</v>
          </cell>
          <cell r="C10057" t="str">
            <v>H</v>
          </cell>
          <cell r="D10057">
            <v>14.74</v>
          </cell>
        </row>
        <row r="10058">
          <cell r="A10058" t="str">
            <v>88258</v>
          </cell>
          <cell r="B10058" t="str">
            <v>CADASTRISTA DE USUÁRIOS COM ENCARGOS COMPLEMENTARES</v>
          </cell>
          <cell r="C10058" t="str">
            <v>H</v>
          </cell>
          <cell r="D10058">
            <v>19.21</v>
          </cell>
        </row>
        <row r="10059">
          <cell r="A10059">
            <v>88259</v>
          </cell>
          <cell r="B10059" t="str">
            <v>CALAFETADOR/CALAFATE COM ENCARGOS COMPLEMENTARES</v>
          </cell>
          <cell r="C10059" t="str">
            <v>H</v>
          </cell>
          <cell r="D10059">
            <v>12.91</v>
          </cell>
        </row>
        <row r="10060">
          <cell r="A10060" t="str">
            <v>88260</v>
          </cell>
          <cell r="B10060" t="str">
            <v>CALCETEIRO COM ENCARGOS COMPLEMENTARES</v>
          </cell>
          <cell r="C10060" t="str">
            <v>H</v>
          </cell>
          <cell r="D10060">
            <v>12.76</v>
          </cell>
        </row>
        <row r="10061">
          <cell r="A10061" t="str">
            <v>88261</v>
          </cell>
          <cell r="B10061" t="str">
            <v>CARPINTEIRO DE ESQUADRIA COM ENCARGOS COMPLEMENTARES</v>
          </cell>
          <cell r="C10061" t="str">
            <v>H</v>
          </cell>
          <cell r="D10061">
            <v>13.36</v>
          </cell>
        </row>
        <row r="10062">
          <cell r="A10062" t="str">
            <v>88262</v>
          </cell>
          <cell r="B10062" t="str">
            <v>CARPINTEIRO DE FORMAS COM ENCARGOS COMPLEMENTARES</v>
          </cell>
          <cell r="C10062" t="str">
            <v>H</v>
          </cell>
          <cell r="D10062">
            <v>13.49</v>
          </cell>
        </row>
        <row r="10063">
          <cell r="A10063" t="str">
            <v>88263</v>
          </cell>
          <cell r="B10063" t="str">
            <v>CAVOUQUEIRO OU OPERADOR PERFURATRIZ/ROMPEDOR COM ENCARGOS COMPLEMENTAR ES</v>
          </cell>
          <cell r="C10063" t="str">
            <v>H</v>
          </cell>
          <cell r="D10063">
            <v>10.86</v>
          </cell>
        </row>
        <row r="10064">
          <cell r="A10064" t="str">
            <v>88264</v>
          </cell>
          <cell r="B10064" t="str">
            <v>ELETRICISTA COM ENCARGOS COMPLEMENTARES</v>
          </cell>
          <cell r="C10064" t="str">
            <v>H</v>
          </cell>
          <cell r="D10064">
            <v>13.49</v>
          </cell>
        </row>
        <row r="10065">
          <cell r="A10065" t="str">
            <v>88265</v>
          </cell>
          <cell r="B10065" t="str">
            <v>ELETRICISTA INDUSTRIAL COM ENCARGOS COMPLEMENTARES</v>
          </cell>
          <cell r="C10065" t="str">
            <v>H</v>
          </cell>
          <cell r="D10065">
            <v>16.16</v>
          </cell>
        </row>
        <row r="10066">
          <cell r="A10066" t="str">
            <v>88266</v>
          </cell>
          <cell r="B10066" t="str">
            <v>ELETROTÉCNICO COM ENCARGOS COMPLEMENTARES</v>
          </cell>
          <cell r="C10066" t="str">
            <v>H</v>
          </cell>
          <cell r="D10066">
            <v>18.43</v>
          </cell>
        </row>
        <row r="10067">
          <cell r="A10067" t="str">
            <v>88267</v>
          </cell>
          <cell r="B10067" t="str">
            <v>ENCANADOR OU BOMBEIRO HIDRÁULICO COM ENCARGOS COMPLEMENTARES</v>
          </cell>
          <cell r="C10067" t="str">
            <v>H</v>
          </cell>
          <cell r="D10067">
            <v>13.49</v>
          </cell>
        </row>
        <row r="10068">
          <cell r="A10068" t="str">
            <v>88268</v>
          </cell>
          <cell r="B10068" t="str">
            <v>ESTUCADOR COM ENCARGOS COMPLEMENTARES</v>
          </cell>
          <cell r="C10068" t="str">
            <v>H</v>
          </cell>
          <cell r="D10068">
            <v>12.4</v>
          </cell>
        </row>
        <row r="10069">
          <cell r="A10069" t="str">
            <v>88269</v>
          </cell>
          <cell r="B10069" t="str">
            <v>GESSEIRO COM ENCARGOS COMPLEMENTARES</v>
          </cell>
          <cell r="C10069" t="str">
            <v>H</v>
          </cell>
          <cell r="D10069">
            <v>12.4</v>
          </cell>
        </row>
        <row r="10070">
          <cell r="A10070" t="str">
            <v>88270</v>
          </cell>
          <cell r="B10070" t="str">
            <v>IMPERMEABILIZADOR COM ENCARGOS COMPLEMENTARES</v>
          </cell>
          <cell r="C10070" t="str">
            <v>H</v>
          </cell>
          <cell r="D10070">
            <v>13.97</v>
          </cell>
        </row>
        <row r="10071">
          <cell r="A10071" t="str">
            <v>88272</v>
          </cell>
          <cell r="B10071" t="str">
            <v>MACARIQUEIRO COM ENCARGOS COMPLEMENTARES</v>
          </cell>
          <cell r="C10071" t="str">
            <v>H</v>
          </cell>
          <cell r="D10071">
            <v>15.9</v>
          </cell>
        </row>
        <row r="10072">
          <cell r="A10072" t="str">
            <v>88273</v>
          </cell>
          <cell r="B10072" t="str">
            <v>MARCENEIRO COM ENCARGOS COMPLEMENTARES</v>
          </cell>
          <cell r="C10072" t="str">
            <v>H</v>
          </cell>
          <cell r="D10072">
            <v>12.55</v>
          </cell>
        </row>
        <row r="10073">
          <cell r="A10073" t="str">
            <v>88274</v>
          </cell>
          <cell r="B10073" t="str">
            <v>MARMORISTA/GRANITEIRO COM ENCARGOS COMPLEMENTARES</v>
          </cell>
          <cell r="C10073" t="str">
            <v>H</v>
          </cell>
          <cell r="D10073">
            <v>12.96</v>
          </cell>
        </row>
        <row r="10074">
          <cell r="A10074" t="str">
            <v>88275</v>
          </cell>
          <cell r="B10074" t="str">
            <v>MECÃNICO DE EQUIPAMENTOS PESADOS COM ENCARGOS COMPLEMENTARES</v>
          </cell>
          <cell r="C10074" t="str">
            <v>H</v>
          </cell>
          <cell r="D10074">
            <v>15.9</v>
          </cell>
        </row>
        <row r="10075">
          <cell r="A10075" t="str">
            <v>88276</v>
          </cell>
          <cell r="B10075" t="str">
            <v>MONTADOR COM ENCARGOS COMPLEMENTARES</v>
          </cell>
          <cell r="C10075" t="str">
            <v>H</v>
          </cell>
          <cell r="D10075">
            <v>17.3</v>
          </cell>
        </row>
        <row r="10076">
          <cell r="A10076" t="str">
            <v>88277</v>
          </cell>
          <cell r="B10076" t="str">
            <v>MONTADOR (TUBO AÇO/EQUIPAMENTOS) COM ENCARGOS COMPLEMENTARES</v>
          </cell>
          <cell r="C10076" t="str">
            <v>H</v>
          </cell>
          <cell r="D10076">
            <v>17.3</v>
          </cell>
        </row>
        <row r="10077">
          <cell r="A10077" t="str">
            <v>88278</v>
          </cell>
          <cell r="B10077" t="str">
            <v>MONTADOR DE ESTRUTURA METÁLICA COM ENCARGOS COMPLEMENTARES</v>
          </cell>
          <cell r="C10077" t="str">
            <v>H</v>
          </cell>
          <cell r="D10077">
            <v>10.49</v>
          </cell>
        </row>
        <row r="10078">
          <cell r="A10078" t="str">
            <v>88279</v>
          </cell>
          <cell r="B10078" t="str">
            <v>MONTADOR ELETROMECÃNICO COM ENCARGOS COMPLEMENTARES</v>
          </cell>
          <cell r="C10078" t="str">
            <v>H</v>
          </cell>
          <cell r="D10078">
            <v>16.86</v>
          </cell>
        </row>
        <row r="10079">
          <cell r="A10079" t="str">
            <v>88280</v>
          </cell>
          <cell r="B10079" t="str">
            <v>MONTADOR INDUSTRIAL COM ENCARGOS COMPLEMENTARES</v>
          </cell>
          <cell r="C10079" t="str">
            <v>H</v>
          </cell>
          <cell r="D10079">
            <v>18.850000000000001</v>
          </cell>
        </row>
        <row r="10080">
          <cell r="A10080" t="str">
            <v>88281</v>
          </cell>
          <cell r="B10080" t="str">
            <v>MOTORISTA DE BASCULANTE COM ENCARGOS COMPLEMENTARES</v>
          </cell>
          <cell r="C10080" t="str">
            <v>H</v>
          </cell>
          <cell r="D10080">
            <v>12.46</v>
          </cell>
        </row>
        <row r="10081">
          <cell r="A10081" t="str">
            <v>88282</v>
          </cell>
          <cell r="B10081" t="str">
            <v>MOTORISTA DE CAMINHÃO COM ENCARGOS COMPLEMENTARES</v>
          </cell>
          <cell r="C10081" t="str">
            <v>H</v>
          </cell>
          <cell r="D10081">
            <v>13.3</v>
          </cell>
        </row>
        <row r="10082">
          <cell r="A10082" t="str">
            <v>88283</v>
          </cell>
          <cell r="B10082" t="str">
            <v>MOTORISTA DE CAMINHÃO E CARRETA COM ENCARGOS COMPLEMENTARES</v>
          </cell>
          <cell r="C10082" t="str">
            <v>H</v>
          </cell>
          <cell r="D10082">
            <v>13.93</v>
          </cell>
        </row>
        <row r="10083">
          <cell r="A10083" t="str">
            <v>88284</v>
          </cell>
          <cell r="B10083" t="str">
            <v>MOTORISTA DE VEIÍCULO LEVE COM ENCARGOS COMPLEMENTARES</v>
          </cell>
          <cell r="C10083" t="str">
            <v>H</v>
          </cell>
          <cell r="D10083">
            <v>13.24</v>
          </cell>
        </row>
        <row r="10084">
          <cell r="A10084" t="str">
            <v>88285</v>
          </cell>
          <cell r="B10084" t="str">
            <v>MOTORISTA DE VEÍCULO PESADO COM ENCARGOS COMPLEMENTARES</v>
          </cell>
          <cell r="C10084" t="str">
            <v>H</v>
          </cell>
          <cell r="D10084">
            <v>14.13</v>
          </cell>
        </row>
        <row r="10085">
          <cell r="A10085" t="str">
            <v>88286</v>
          </cell>
          <cell r="B10085" t="str">
            <v>MOTORISTA OPERADOR DE MUNCK COM ENCARGOS COMPLEMENTARES</v>
          </cell>
          <cell r="C10085" t="str">
            <v>H</v>
          </cell>
          <cell r="D10085">
            <v>14.13</v>
          </cell>
        </row>
        <row r="10086">
          <cell r="A10086" t="str">
            <v>88288</v>
          </cell>
          <cell r="B10086" t="str">
            <v>NIVELADOR COM ENCARGOS COMPLEMENTARES</v>
          </cell>
          <cell r="C10086" t="str">
            <v>H</v>
          </cell>
          <cell r="D10086">
            <v>14.68</v>
          </cell>
        </row>
        <row r="10087">
          <cell r="A10087" t="str">
            <v>88290</v>
          </cell>
          <cell r="B10087" t="str">
            <v>OPERADOR DE ACABADORA COM ENCARGOS COMPLEMENTARES</v>
          </cell>
          <cell r="C10087" t="str">
            <v>H</v>
          </cell>
          <cell r="D10087">
            <v>14.33</v>
          </cell>
        </row>
        <row r="10088">
          <cell r="A10088" t="str">
            <v>88291</v>
          </cell>
          <cell r="B10088" t="str">
            <v>OPERADOR DE BETONEIRA (CAMINHÃO) COM ENCARGOS COMPLEMENTARES</v>
          </cell>
          <cell r="C10088" t="str">
            <v>H</v>
          </cell>
          <cell r="D10088">
            <v>14.3</v>
          </cell>
        </row>
        <row r="10089">
          <cell r="A10089" t="str">
            <v>88292</v>
          </cell>
          <cell r="B10089" t="str">
            <v>OPERADOR DE COMPRESSOR OU COMPRESSORISTA COM ENCARGOS COMPLEMENTARES</v>
          </cell>
          <cell r="C10089" t="str">
            <v>H</v>
          </cell>
          <cell r="D10089">
            <v>10.1</v>
          </cell>
        </row>
        <row r="10090">
          <cell r="A10090" t="str">
            <v>88293</v>
          </cell>
          <cell r="B10090" t="str">
            <v>OPERADOR DE DEMARCADORA DE FAIXAS COM ENCARGOS COMPLEMENTARES</v>
          </cell>
          <cell r="C10090" t="str">
            <v>H</v>
          </cell>
          <cell r="D10090">
            <v>10.71</v>
          </cell>
        </row>
        <row r="10091">
          <cell r="A10091" t="str">
            <v>88294</v>
          </cell>
          <cell r="B10091" t="str">
            <v>OPERADOR DE ESCAVADEIRA COM ENCARGOS COMPLEMENTARES</v>
          </cell>
          <cell r="C10091" t="str">
            <v>H</v>
          </cell>
          <cell r="D10091">
            <v>14.33</v>
          </cell>
        </row>
        <row r="10092">
          <cell r="A10092" t="str">
            <v>88295</v>
          </cell>
          <cell r="B10092" t="str">
            <v>OPERADOR DE GUINCHO COM ENCARGOS COMPLEMENTARES</v>
          </cell>
          <cell r="C10092" t="str">
            <v>H</v>
          </cell>
          <cell r="D10092">
            <v>9.61</v>
          </cell>
        </row>
        <row r="10093">
          <cell r="A10093" t="str">
            <v>88296</v>
          </cell>
          <cell r="B10093" t="str">
            <v>OPERADOR DE GUINDASTE COM ENCARGOS COMPLEMENTARES</v>
          </cell>
          <cell r="C10093" t="str">
            <v>H</v>
          </cell>
          <cell r="D10093">
            <v>15.28</v>
          </cell>
        </row>
        <row r="10094">
          <cell r="A10094" t="str">
            <v>88297</v>
          </cell>
          <cell r="B10094" t="str">
            <v>OPERADOR DE MÁQUINAS E EQUIPAMENTOS COM ENCARGOS COMPLEMENTARES</v>
          </cell>
          <cell r="C10094" t="str">
            <v>H</v>
          </cell>
          <cell r="D10094">
            <v>14.87</v>
          </cell>
        </row>
        <row r="10095">
          <cell r="A10095" t="str">
            <v>88298</v>
          </cell>
          <cell r="B10095" t="str">
            <v>OPERADOR DE MARTELETE OU MARTELETEIRO COM ENCARGOS COMPLEMENTARES</v>
          </cell>
          <cell r="C10095" t="str">
            <v>H</v>
          </cell>
          <cell r="D10095">
            <v>9.65</v>
          </cell>
        </row>
        <row r="10096">
          <cell r="A10096" t="str">
            <v>88299</v>
          </cell>
          <cell r="B10096" t="str">
            <v>OPERADOR DE MOTO-ESCREIPER COM ENCARGOS COMPLEMENTARES</v>
          </cell>
          <cell r="C10096" t="str">
            <v>H</v>
          </cell>
          <cell r="D10096">
            <v>14.33</v>
          </cell>
        </row>
        <row r="10097">
          <cell r="A10097" t="str">
            <v>88300</v>
          </cell>
          <cell r="B10097" t="str">
            <v>OPERADOR DE MOTONIVELADORA COM ENCARGOS COMPLEMENTARES</v>
          </cell>
          <cell r="C10097" t="str">
            <v>H</v>
          </cell>
          <cell r="D10097">
            <v>15.35</v>
          </cell>
        </row>
        <row r="10098">
          <cell r="A10098" t="str">
            <v>88301</v>
          </cell>
          <cell r="B10098" t="str">
            <v>OPERADOR DE PÁ CARREGADEIRA COM ENCARGOS COMPLEMENTARES</v>
          </cell>
          <cell r="C10098" t="str">
            <v>H</v>
          </cell>
          <cell r="D10098">
            <v>15.13</v>
          </cell>
        </row>
        <row r="10099">
          <cell r="A10099" t="str">
            <v>88302</v>
          </cell>
          <cell r="B10099" t="str">
            <v>OPERADOR DE PAVIMENTADORA COM ENCARGOS COMPLEMENTARES</v>
          </cell>
          <cell r="C10099" t="str">
            <v>H</v>
          </cell>
          <cell r="D10099">
            <v>12.74</v>
          </cell>
        </row>
        <row r="10100">
          <cell r="A10100" t="str">
            <v>88303</v>
          </cell>
          <cell r="B10100" t="str">
            <v>OPERADOR DE ROLO COMPACTADOR COM ENCARGOS COMPLEMENTARES</v>
          </cell>
          <cell r="C10100" t="str">
            <v>H</v>
          </cell>
          <cell r="D10100">
            <v>14.33</v>
          </cell>
        </row>
        <row r="10101">
          <cell r="A10101" t="str">
            <v>88304</v>
          </cell>
          <cell r="B10101" t="str">
            <v>OPERADOR DE USINA DE ASFALTO, DE SOLOS OU DE CONCRETO COM ENCARGOS COM PLEMENTARES</v>
          </cell>
          <cell r="C10101" t="str">
            <v>H</v>
          </cell>
          <cell r="D10101">
            <v>15.41</v>
          </cell>
        </row>
        <row r="10102">
          <cell r="A10102" t="str">
            <v>88306</v>
          </cell>
          <cell r="B10102" t="str">
            <v>OPERADOR JATO DE AREIA OU JATISTA COM ENCARGOS COMPLEMENTARES</v>
          </cell>
          <cell r="C10102" t="str">
            <v>H</v>
          </cell>
          <cell r="D10102">
            <v>10.039999999999999</v>
          </cell>
        </row>
        <row r="10103">
          <cell r="A10103" t="str">
            <v>88307</v>
          </cell>
          <cell r="B10103" t="str">
            <v>OPERADOR PARA BATE ESTACAS COM ENCARGOS COMPLEMENTARES</v>
          </cell>
          <cell r="C10103" t="str">
            <v>H</v>
          </cell>
          <cell r="D10103">
            <v>11.19</v>
          </cell>
        </row>
        <row r="10104">
          <cell r="A10104" t="str">
            <v>88308</v>
          </cell>
          <cell r="B10104" t="str">
            <v>PASTILHEIRO COM ENCARGOS COMPLEMENTARES</v>
          </cell>
          <cell r="C10104" t="str">
            <v>H</v>
          </cell>
          <cell r="D10104">
            <v>15.41</v>
          </cell>
        </row>
        <row r="10105">
          <cell r="A10105" t="str">
            <v>88309</v>
          </cell>
          <cell r="B10105" t="str">
            <v>PEDREIRO COM ENCARGOS COMPLEMENTARES</v>
          </cell>
          <cell r="C10105" t="str">
            <v>H</v>
          </cell>
          <cell r="D10105">
            <v>13.49</v>
          </cell>
        </row>
        <row r="10106">
          <cell r="A10106" t="str">
            <v>88310</v>
          </cell>
          <cell r="B10106" t="str">
            <v>PINTOR COM ENCARGOS COMPLEMENTARES</v>
          </cell>
          <cell r="C10106" t="str">
            <v>H</v>
          </cell>
          <cell r="D10106">
            <v>13.49</v>
          </cell>
        </row>
        <row r="10107">
          <cell r="A10107" t="str">
            <v>88311</v>
          </cell>
          <cell r="B10107" t="str">
            <v>PINTOR DE LETREIROS COM ENCARGOS COMPLEMENTARES</v>
          </cell>
          <cell r="C10107" t="str">
            <v>H</v>
          </cell>
          <cell r="D10107">
            <v>14.02</v>
          </cell>
        </row>
        <row r="10108">
          <cell r="A10108" t="str">
            <v>88312</v>
          </cell>
          <cell r="B10108" t="str">
            <v>PINTOR PARA TINTA EPÓXI COM ENCARGOS COMPLEMENTARES</v>
          </cell>
          <cell r="C10108" t="str">
            <v>H</v>
          </cell>
          <cell r="D10108">
            <v>15.26</v>
          </cell>
        </row>
        <row r="10109">
          <cell r="A10109" t="str">
            <v>88313</v>
          </cell>
          <cell r="B10109" t="str">
            <v>POCEIRO COM ENCARGOS COMPLEMENTARES</v>
          </cell>
          <cell r="C10109" t="str">
            <v>H</v>
          </cell>
          <cell r="D10109">
            <v>14.1</v>
          </cell>
        </row>
        <row r="10110">
          <cell r="A10110" t="str">
            <v>88314</v>
          </cell>
          <cell r="B10110" t="str">
            <v>RASTELEIRO COM ENCARGOS COMPLEMENTARES</v>
          </cell>
          <cell r="C10110" t="str">
            <v>H</v>
          </cell>
          <cell r="D10110">
            <v>8.4600000000000009</v>
          </cell>
        </row>
        <row r="10111">
          <cell r="A10111" t="str">
            <v>88315</v>
          </cell>
          <cell r="B10111" t="str">
            <v>SERRALHEIRO COM ENCARGOS COMPLEMENTARES</v>
          </cell>
          <cell r="C10111" t="str">
            <v>H</v>
          </cell>
          <cell r="D10111">
            <v>12.98</v>
          </cell>
        </row>
        <row r="10112">
          <cell r="A10112" t="str">
            <v>88316</v>
          </cell>
          <cell r="B10112" t="str">
            <v>SERVENTE COM ENCARGOS COMPLEMENTARES</v>
          </cell>
          <cell r="C10112" t="str">
            <v>H</v>
          </cell>
          <cell r="D10112">
            <v>11.04</v>
          </cell>
        </row>
        <row r="10113">
          <cell r="A10113" t="str">
            <v>88317</v>
          </cell>
          <cell r="B10113" t="str">
            <v>SOLDADOR COM ENCARGOS COMPLEMENTARES</v>
          </cell>
          <cell r="C10113" t="str">
            <v>H</v>
          </cell>
          <cell r="D10113">
            <v>13.66</v>
          </cell>
        </row>
        <row r="10114">
          <cell r="A10114" t="str">
            <v>88318</v>
          </cell>
          <cell r="B10114" t="str">
            <v>SOLDADOR A (PARA SOLDA A SER TESTADA COM RAIOS "X") COM ENCARGOS COMPLEMENTARES</v>
          </cell>
          <cell r="C10114" t="str">
            <v>H</v>
          </cell>
          <cell r="D10114">
            <v>14.53</v>
          </cell>
        </row>
        <row r="10115">
          <cell r="A10115" t="str">
            <v>88319</v>
          </cell>
          <cell r="B10115" t="str">
            <v>SONDADOR COM ENCARGOS COMPLEMENTARES</v>
          </cell>
          <cell r="C10115" t="str">
            <v>H</v>
          </cell>
          <cell r="D10115">
            <v>15.92</v>
          </cell>
        </row>
        <row r="10116">
          <cell r="A10116" t="str">
            <v>88320</v>
          </cell>
          <cell r="B10116" t="str">
            <v>TAQUEADOR OU TAQUEIRO COM ENCARGOS COMPLEMENTARES</v>
          </cell>
          <cell r="C10116" t="str">
            <v>H</v>
          </cell>
          <cell r="D10116">
            <v>11.84</v>
          </cell>
        </row>
        <row r="10117">
          <cell r="A10117" t="str">
            <v>88321</v>
          </cell>
          <cell r="B10117" t="str">
            <v>TÉCNICO DE LABORATÓRIO COM ENCARGOS COMPLEMENTARES</v>
          </cell>
          <cell r="C10117" t="str">
            <v>H</v>
          </cell>
          <cell r="D10117">
            <v>19.440000000000001</v>
          </cell>
        </row>
        <row r="10118">
          <cell r="A10118" t="str">
            <v>88322</v>
          </cell>
          <cell r="B10118" t="str">
            <v>TÉCNICO DE SONDAGEM COM ENCARGOS COMPLEMENTARES</v>
          </cell>
          <cell r="C10118" t="str">
            <v>H</v>
          </cell>
          <cell r="D10118">
            <v>22.51</v>
          </cell>
        </row>
        <row r="10119">
          <cell r="A10119" t="str">
            <v>88323</v>
          </cell>
          <cell r="B10119" t="str">
            <v>TELHADISTA COM ENCARGOS COMPLEMENTARES</v>
          </cell>
          <cell r="C10119" t="str">
            <v>H</v>
          </cell>
          <cell r="D10119">
            <v>12.24</v>
          </cell>
        </row>
        <row r="10120">
          <cell r="A10120" t="str">
            <v>88324</v>
          </cell>
          <cell r="B10120" t="str">
            <v>TRATORISTA COM ENCARGOS COMPLEMENTARES</v>
          </cell>
          <cell r="C10120" t="str">
            <v>H</v>
          </cell>
          <cell r="D10120">
            <v>15.87</v>
          </cell>
        </row>
        <row r="10121">
          <cell r="A10121" t="str">
            <v>88325</v>
          </cell>
          <cell r="B10121" t="str">
            <v>VIDRACEIRO COM ENCARGOS COMPLEMENTARES</v>
          </cell>
          <cell r="C10121" t="str">
            <v>H</v>
          </cell>
          <cell r="D10121">
            <v>12.22</v>
          </cell>
        </row>
        <row r="10122">
          <cell r="A10122" t="str">
            <v>88326</v>
          </cell>
          <cell r="B10122" t="str">
            <v>VIGIA NOTURNO COM ENCARGOS COMPLEMENTARES</v>
          </cell>
          <cell r="C10122" t="str">
            <v>H</v>
          </cell>
          <cell r="D10122">
            <v>10.17</v>
          </cell>
        </row>
        <row r="10123">
          <cell r="A10123" t="str">
            <v>88377</v>
          </cell>
          <cell r="B10123" t="str">
            <v>OPERADOR DE BETONEIRA ESTACIONÁRIA/MISTURADOR COM ENCARGOS COMPLEMENTARES</v>
          </cell>
          <cell r="C10123" t="str">
            <v>H</v>
          </cell>
          <cell r="D10123">
            <v>11.23</v>
          </cell>
        </row>
        <row r="10124">
          <cell r="A10124" t="str">
            <v>88441</v>
          </cell>
          <cell r="B10124" t="str">
            <v>JARDINEIRO COM ENCARGOS COMPLEMENTARES</v>
          </cell>
          <cell r="C10124" t="str">
            <v>H</v>
          </cell>
          <cell r="D10124">
            <v>11.25</v>
          </cell>
        </row>
        <row r="10125">
          <cell r="A10125" t="str">
            <v>88597</v>
          </cell>
          <cell r="B10125" t="str">
            <v>DESENHISTA DETALHISTA COM ENCARGOS COMPLEMENTARES</v>
          </cell>
          <cell r="C10125" t="str">
            <v>H</v>
          </cell>
          <cell r="D10125">
            <v>16.45</v>
          </cell>
        </row>
        <row r="10131">
          <cell r="A10131">
            <v>0</v>
          </cell>
          <cell r="B10131">
            <v>0</v>
          </cell>
          <cell r="C10131">
            <v>0</v>
          </cell>
          <cell r="D10131" t="str">
            <v>l</v>
          </cell>
        </row>
        <row r="10132">
          <cell r="A10132">
            <v>0</v>
          </cell>
          <cell r="B10132">
            <v>0</v>
          </cell>
          <cell r="C10132">
            <v>0</v>
          </cell>
        </row>
        <row r="10133">
          <cell r="A10133">
            <v>0</v>
          </cell>
          <cell r="B10133">
            <v>0</v>
          </cell>
          <cell r="C10133">
            <v>0</v>
          </cell>
        </row>
        <row r="10134">
          <cell r="A10134">
            <v>0</v>
          </cell>
          <cell r="B10134">
            <v>0</v>
          </cell>
          <cell r="C10134">
            <v>0</v>
          </cell>
        </row>
        <row r="10135">
          <cell r="A10135">
            <v>0</v>
          </cell>
          <cell r="B10135">
            <v>0</v>
          </cell>
          <cell r="C10135">
            <v>0</v>
          </cell>
        </row>
        <row r="10136">
          <cell r="A10136">
            <v>0</v>
          </cell>
          <cell r="B10136">
            <v>0</v>
          </cell>
          <cell r="C10136">
            <v>0</v>
          </cell>
        </row>
        <row r="10137">
          <cell r="A10137">
            <v>0</v>
          </cell>
          <cell r="B10137">
            <v>0</v>
          </cell>
          <cell r="C10137">
            <v>0</v>
          </cell>
        </row>
        <row r="10138">
          <cell r="A10138">
            <v>0</v>
          </cell>
          <cell r="B10138">
            <v>0</v>
          </cell>
          <cell r="C10138">
            <v>0</v>
          </cell>
        </row>
        <row r="10139">
          <cell r="A10139">
            <v>0</v>
          </cell>
          <cell r="B10139">
            <v>0</v>
          </cell>
          <cell r="C10139">
            <v>0</v>
          </cell>
        </row>
        <row r="10140">
          <cell r="A10140">
            <v>0</v>
          </cell>
          <cell r="B10140">
            <v>0</v>
          </cell>
          <cell r="C10140">
            <v>0</v>
          </cell>
        </row>
        <row r="10141">
          <cell r="A10141">
            <v>0</v>
          </cell>
          <cell r="B10141">
            <v>0</v>
          </cell>
          <cell r="C10141">
            <v>0</v>
          </cell>
        </row>
        <row r="10142">
          <cell r="A10142">
            <v>0</v>
          </cell>
          <cell r="B10142">
            <v>0</v>
          </cell>
          <cell r="C10142">
            <v>0</v>
          </cell>
        </row>
        <row r="10143">
          <cell r="A10143">
            <v>0</v>
          </cell>
          <cell r="B10143">
            <v>0</v>
          </cell>
          <cell r="C10143">
            <v>0</v>
          </cell>
        </row>
        <row r="10144">
          <cell r="A10144">
            <v>0</v>
          </cell>
          <cell r="B10144">
            <v>0</v>
          </cell>
          <cell r="C10144">
            <v>0</v>
          </cell>
        </row>
        <row r="10145">
          <cell r="A10145">
            <v>0</v>
          </cell>
          <cell r="B10145">
            <v>0</v>
          </cell>
          <cell r="C10145">
            <v>0</v>
          </cell>
        </row>
        <row r="10146">
          <cell r="A10146">
            <v>0</v>
          </cell>
          <cell r="B10146">
            <v>0</v>
          </cell>
          <cell r="C10146">
            <v>0</v>
          </cell>
        </row>
        <row r="10147">
          <cell r="A10147">
            <v>0</v>
          </cell>
          <cell r="B10147">
            <v>0</v>
          </cell>
          <cell r="C10147">
            <v>0</v>
          </cell>
          <cell r="D10147">
            <v>0</v>
          </cell>
        </row>
        <row r="10148">
          <cell r="A10148">
            <v>0</v>
          </cell>
          <cell r="B10148">
            <v>0</v>
          </cell>
          <cell r="C10148">
            <v>0</v>
          </cell>
          <cell r="D10148">
            <v>0</v>
          </cell>
        </row>
        <row r="10149">
          <cell r="A10149">
            <v>0</v>
          </cell>
          <cell r="B10149">
            <v>0</v>
          </cell>
          <cell r="C10149">
            <v>0</v>
          </cell>
          <cell r="D10149">
            <v>0</v>
          </cell>
        </row>
        <row r="10150">
          <cell r="A10150">
            <v>0</v>
          </cell>
          <cell r="B10150">
            <v>0</v>
          </cell>
          <cell r="C10150">
            <v>0</v>
          </cell>
          <cell r="D10150">
            <v>0</v>
          </cell>
        </row>
        <row r="10151">
          <cell r="A10151">
            <v>0</v>
          </cell>
          <cell r="B10151">
            <v>0</v>
          </cell>
          <cell r="C10151">
            <v>0</v>
          </cell>
          <cell r="D10151">
            <v>0</v>
          </cell>
        </row>
        <row r="10152">
          <cell r="A10152">
            <v>0</v>
          </cell>
          <cell r="B10152">
            <v>0</v>
          </cell>
          <cell r="C10152">
            <v>0</v>
          </cell>
          <cell r="D10152">
            <v>0</v>
          </cell>
        </row>
        <row r="10153">
          <cell r="A10153">
            <v>0</v>
          </cell>
          <cell r="B10153">
            <v>0</v>
          </cell>
          <cell r="C10153">
            <v>0</v>
          </cell>
          <cell r="D10153">
            <v>0</v>
          </cell>
        </row>
        <row r="10154">
          <cell r="A10154">
            <v>0</v>
          </cell>
          <cell r="B10154">
            <v>0</v>
          </cell>
          <cell r="C10154">
            <v>0</v>
          </cell>
          <cell r="D10154">
            <v>0</v>
          </cell>
        </row>
        <row r="10155">
          <cell r="A10155">
            <v>0</v>
          </cell>
          <cell r="B10155">
            <v>0</v>
          </cell>
          <cell r="C10155">
            <v>0</v>
          </cell>
          <cell r="D10155">
            <v>0</v>
          </cell>
        </row>
        <row r="10156">
          <cell r="A10156">
            <v>0</v>
          </cell>
          <cell r="B10156">
            <v>0</v>
          </cell>
          <cell r="C10156">
            <v>0</v>
          </cell>
          <cell r="D10156">
            <v>0</v>
          </cell>
        </row>
        <row r="10157">
          <cell r="A10157">
            <v>0</v>
          </cell>
          <cell r="B10157">
            <v>0</v>
          </cell>
          <cell r="C10157">
            <v>0</v>
          </cell>
          <cell r="D10157">
            <v>0</v>
          </cell>
        </row>
        <row r="10158">
          <cell r="A10158">
            <v>0</v>
          </cell>
          <cell r="B10158">
            <v>0</v>
          </cell>
          <cell r="C10158">
            <v>0</v>
          </cell>
          <cell r="D10158">
            <v>0</v>
          </cell>
        </row>
        <row r="10159">
          <cell r="A10159">
            <v>0</v>
          </cell>
          <cell r="B10159">
            <v>0</v>
          </cell>
          <cell r="C10159">
            <v>0</v>
          </cell>
          <cell r="D10159">
            <v>0</v>
          </cell>
        </row>
        <row r="10160">
          <cell r="A10160">
            <v>0</v>
          </cell>
          <cell r="B10160">
            <v>0</v>
          </cell>
          <cell r="C10160">
            <v>0</v>
          </cell>
          <cell r="D10160">
            <v>0</v>
          </cell>
        </row>
        <row r="10161">
          <cell r="A10161">
            <v>0</v>
          </cell>
          <cell r="B10161">
            <v>0</v>
          </cell>
          <cell r="C10161">
            <v>0</v>
          </cell>
          <cell r="D10161">
            <v>0</v>
          </cell>
        </row>
        <row r="10162">
          <cell r="A10162">
            <v>0</v>
          </cell>
          <cell r="B10162">
            <v>0</v>
          </cell>
          <cell r="C10162">
            <v>0</v>
          </cell>
          <cell r="D10162">
            <v>0</v>
          </cell>
        </row>
        <row r="10163">
          <cell r="A10163">
            <v>0</v>
          </cell>
          <cell r="B10163">
            <v>0</v>
          </cell>
          <cell r="C10163">
            <v>0</v>
          </cell>
          <cell r="D10163">
            <v>0</v>
          </cell>
        </row>
        <row r="10164">
          <cell r="A10164">
            <v>0</v>
          </cell>
          <cell r="B10164">
            <v>0</v>
          </cell>
          <cell r="C10164">
            <v>0</v>
          </cell>
          <cell r="D10164">
            <v>0</v>
          </cell>
        </row>
        <row r="10165">
          <cell r="A10165">
            <v>0</v>
          </cell>
          <cell r="B10165">
            <v>0</v>
          </cell>
          <cell r="C10165">
            <v>0</v>
          </cell>
          <cell r="D10165">
            <v>0</v>
          </cell>
        </row>
        <row r="10166">
          <cell r="A10166">
            <v>0</v>
          </cell>
          <cell r="B10166">
            <v>0</v>
          </cell>
          <cell r="C10166">
            <v>0</v>
          </cell>
          <cell r="D10166">
            <v>0</v>
          </cell>
        </row>
        <row r="10167">
          <cell r="A10167">
            <v>0</v>
          </cell>
          <cell r="B10167">
            <v>0</v>
          </cell>
          <cell r="C10167">
            <v>0</v>
          </cell>
          <cell r="D10167">
            <v>0</v>
          </cell>
        </row>
        <row r="10168">
          <cell r="A10168">
            <v>0</v>
          </cell>
          <cell r="B10168">
            <v>0</v>
          </cell>
          <cell r="C10168">
            <v>0</v>
          </cell>
          <cell r="D10168">
            <v>0</v>
          </cell>
        </row>
        <row r="10169">
          <cell r="A10169">
            <v>0</v>
          </cell>
          <cell r="B10169">
            <v>0</v>
          </cell>
          <cell r="C10169">
            <v>0</v>
          </cell>
          <cell r="D10169">
            <v>0</v>
          </cell>
        </row>
        <row r="10170">
          <cell r="A10170">
            <v>0</v>
          </cell>
          <cell r="B10170">
            <v>0</v>
          </cell>
          <cell r="C10170">
            <v>0</v>
          </cell>
          <cell r="D10170">
            <v>0</v>
          </cell>
        </row>
        <row r="10171">
          <cell r="A10171">
            <v>0</v>
          </cell>
          <cell r="B10171">
            <v>0</v>
          </cell>
          <cell r="C10171">
            <v>0</v>
          </cell>
          <cell r="D10171">
            <v>0</v>
          </cell>
        </row>
        <row r="10172">
          <cell r="A10172">
            <v>0</v>
          </cell>
          <cell r="B10172">
            <v>0</v>
          </cell>
          <cell r="C10172">
            <v>0</v>
          </cell>
          <cell r="D10172">
            <v>0</v>
          </cell>
        </row>
        <row r="10173">
          <cell r="A10173">
            <v>0</v>
          </cell>
          <cell r="B10173">
            <v>0</v>
          </cell>
          <cell r="C10173">
            <v>0</v>
          </cell>
          <cell r="D10173">
            <v>0</v>
          </cell>
        </row>
        <row r="10174">
          <cell r="A10174">
            <v>0</v>
          </cell>
          <cell r="B10174">
            <v>0</v>
          </cell>
          <cell r="C10174">
            <v>0</v>
          </cell>
          <cell r="D10174">
            <v>0</v>
          </cell>
        </row>
        <row r="10175">
          <cell r="A10175">
            <v>0</v>
          </cell>
          <cell r="B10175">
            <v>0</v>
          </cell>
          <cell r="C10175">
            <v>0</v>
          </cell>
          <cell r="D10175">
            <v>0</v>
          </cell>
        </row>
        <row r="10176">
          <cell r="A10176">
            <v>0</v>
          </cell>
          <cell r="B10176">
            <v>0</v>
          </cell>
          <cell r="C10176">
            <v>0</v>
          </cell>
          <cell r="D10176">
            <v>0</v>
          </cell>
        </row>
        <row r="10177">
          <cell r="A10177">
            <v>0</v>
          </cell>
          <cell r="B10177">
            <v>0</v>
          </cell>
          <cell r="C10177">
            <v>0</v>
          </cell>
          <cell r="D10177">
            <v>0</v>
          </cell>
        </row>
        <row r="10178">
          <cell r="A10178">
            <v>0</v>
          </cell>
          <cell r="B10178">
            <v>0</v>
          </cell>
          <cell r="C10178">
            <v>0</v>
          </cell>
          <cell r="D10178">
            <v>0</v>
          </cell>
        </row>
        <row r="10179">
          <cell r="A10179">
            <v>0</v>
          </cell>
          <cell r="B10179">
            <v>0</v>
          </cell>
          <cell r="C10179">
            <v>0</v>
          </cell>
          <cell r="D10179">
            <v>0</v>
          </cell>
        </row>
        <row r="10180">
          <cell r="A10180">
            <v>0</v>
          </cell>
          <cell r="B10180">
            <v>0</v>
          </cell>
          <cell r="C10180">
            <v>0</v>
          </cell>
          <cell r="D10180">
            <v>0</v>
          </cell>
        </row>
        <row r="10181">
          <cell r="A10181">
            <v>0</v>
          </cell>
          <cell r="B10181">
            <v>0</v>
          </cell>
          <cell r="C10181">
            <v>0</v>
          </cell>
          <cell r="D10181">
            <v>0</v>
          </cell>
        </row>
        <row r="10182">
          <cell r="A10182">
            <v>0</v>
          </cell>
          <cell r="B10182">
            <v>0</v>
          </cell>
          <cell r="C10182">
            <v>0</v>
          </cell>
          <cell r="D10182">
            <v>0</v>
          </cell>
        </row>
        <row r="10183">
          <cell r="A10183">
            <v>0</v>
          </cell>
          <cell r="B10183">
            <v>0</v>
          </cell>
          <cell r="C10183">
            <v>0</v>
          </cell>
          <cell r="D10183">
            <v>0</v>
          </cell>
        </row>
        <row r="10184">
          <cell r="A10184">
            <v>0</v>
          </cell>
          <cell r="B10184">
            <v>0</v>
          </cell>
          <cell r="C10184">
            <v>0</v>
          </cell>
          <cell r="D10184">
            <v>0</v>
          </cell>
        </row>
        <row r="10185">
          <cell r="A10185">
            <v>0</v>
          </cell>
          <cell r="B10185">
            <v>0</v>
          </cell>
          <cell r="C10185">
            <v>0</v>
          </cell>
          <cell r="D10185">
            <v>0</v>
          </cell>
        </row>
        <row r="10186">
          <cell r="A10186">
            <v>0</v>
          </cell>
          <cell r="B10186">
            <v>0</v>
          </cell>
          <cell r="C10186">
            <v>0</v>
          </cell>
          <cell r="D10186">
            <v>0</v>
          </cell>
        </row>
        <row r="10187">
          <cell r="A10187">
            <v>0</v>
          </cell>
          <cell r="B10187">
            <v>0</v>
          </cell>
          <cell r="C10187">
            <v>0</v>
          </cell>
          <cell r="D10187">
            <v>0</v>
          </cell>
        </row>
        <row r="10188">
          <cell r="A10188">
            <v>0</v>
          </cell>
          <cell r="B10188">
            <v>0</v>
          </cell>
          <cell r="C10188">
            <v>0</v>
          </cell>
          <cell r="D10188">
            <v>0</v>
          </cell>
        </row>
        <row r="10189">
          <cell r="A10189">
            <v>0</v>
          </cell>
          <cell r="B10189">
            <v>0</v>
          </cell>
          <cell r="C10189">
            <v>0</v>
          </cell>
          <cell r="D10189">
            <v>0</v>
          </cell>
        </row>
        <row r="10190">
          <cell r="A10190">
            <v>0</v>
          </cell>
          <cell r="B10190">
            <v>0</v>
          </cell>
          <cell r="C10190">
            <v>0</v>
          </cell>
          <cell r="D10190">
            <v>0</v>
          </cell>
        </row>
        <row r="10191">
          <cell r="A10191">
            <v>0</v>
          </cell>
          <cell r="B10191">
            <v>0</v>
          </cell>
          <cell r="C10191">
            <v>0</v>
          </cell>
          <cell r="D10191">
            <v>0</v>
          </cell>
        </row>
        <row r="10192">
          <cell r="A10192">
            <v>0</v>
          </cell>
          <cell r="B10192">
            <v>0</v>
          </cell>
          <cell r="C10192">
            <v>0</v>
          </cell>
          <cell r="D10192">
            <v>0</v>
          </cell>
        </row>
        <row r="10193">
          <cell r="A10193">
            <v>0</v>
          </cell>
          <cell r="B10193">
            <v>0</v>
          </cell>
          <cell r="C10193">
            <v>0</v>
          </cell>
          <cell r="D10193">
            <v>0</v>
          </cell>
        </row>
        <row r="10194">
          <cell r="A10194">
            <v>0</v>
          </cell>
          <cell r="B10194">
            <v>0</v>
          </cell>
          <cell r="C10194">
            <v>0</v>
          </cell>
          <cell r="D10194">
            <v>0</v>
          </cell>
        </row>
        <row r="10195">
          <cell r="A10195">
            <v>0</v>
          </cell>
          <cell r="B10195">
            <v>0</v>
          </cell>
          <cell r="C10195">
            <v>0</v>
          </cell>
          <cell r="D10195">
            <v>0</v>
          </cell>
        </row>
        <row r="10196">
          <cell r="A10196">
            <v>0</v>
          </cell>
          <cell r="B10196">
            <v>0</v>
          </cell>
          <cell r="C10196">
            <v>0</v>
          </cell>
          <cell r="D10196">
            <v>0</v>
          </cell>
        </row>
        <row r="10197">
          <cell r="A10197">
            <v>0</v>
          </cell>
          <cell r="B10197">
            <v>0</v>
          </cell>
          <cell r="C10197">
            <v>0</v>
          </cell>
          <cell r="D10197">
            <v>0</v>
          </cell>
        </row>
        <row r="10198">
          <cell r="A10198">
            <v>0</v>
          </cell>
          <cell r="B10198">
            <v>0</v>
          </cell>
          <cell r="C10198">
            <v>0</v>
          </cell>
          <cell r="D10198">
            <v>0</v>
          </cell>
        </row>
        <row r="10199">
          <cell r="A10199">
            <v>0</v>
          </cell>
          <cell r="B10199">
            <v>0</v>
          </cell>
          <cell r="C10199">
            <v>0</v>
          </cell>
          <cell r="D10199">
            <v>0</v>
          </cell>
        </row>
        <row r="10200">
          <cell r="A10200">
            <v>0</v>
          </cell>
          <cell r="B10200">
            <v>0</v>
          </cell>
          <cell r="C10200">
            <v>0</v>
          </cell>
          <cell r="D10200">
            <v>0</v>
          </cell>
        </row>
        <row r="10201">
          <cell r="A10201">
            <v>0</v>
          </cell>
          <cell r="B10201">
            <v>0</v>
          </cell>
          <cell r="C10201">
            <v>0</v>
          </cell>
          <cell r="D10201">
            <v>0</v>
          </cell>
        </row>
        <row r="10202">
          <cell r="A10202">
            <v>0</v>
          </cell>
          <cell r="B10202">
            <v>0</v>
          </cell>
          <cell r="C10202">
            <v>0</v>
          </cell>
          <cell r="D10202">
            <v>0</v>
          </cell>
        </row>
        <row r="10203">
          <cell r="A10203">
            <v>0</v>
          </cell>
          <cell r="B10203">
            <v>0</v>
          </cell>
          <cell r="C10203">
            <v>0</v>
          </cell>
          <cell r="D10203">
            <v>0</v>
          </cell>
        </row>
        <row r="10204">
          <cell r="A10204">
            <v>0</v>
          </cell>
          <cell r="B10204">
            <v>0</v>
          </cell>
          <cell r="C10204">
            <v>0</v>
          </cell>
          <cell r="D10204">
            <v>0</v>
          </cell>
        </row>
        <row r="10205">
          <cell r="A10205">
            <v>0</v>
          </cell>
          <cell r="B10205">
            <v>0</v>
          </cell>
          <cell r="C10205">
            <v>0</v>
          </cell>
          <cell r="D10205">
            <v>0</v>
          </cell>
        </row>
        <row r="10206">
          <cell r="A10206">
            <v>0</v>
          </cell>
          <cell r="B10206">
            <v>0</v>
          </cell>
          <cell r="C10206">
            <v>0</v>
          </cell>
          <cell r="D10206">
            <v>0</v>
          </cell>
        </row>
        <row r="10207">
          <cell r="A10207">
            <v>0</v>
          </cell>
          <cell r="B10207">
            <v>0</v>
          </cell>
          <cell r="C10207">
            <v>0</v>
          </cell>
          <cell r="D10207">
            <v>0</v>
          </cell>
        </row>
        <row r="10208">
          <cell r="A10208">
            <v>0</v>
          </cell>
          <cell r="B10208">
            <v>0</v>
          </cell>
          <cell r="C10208">
            <v>0</v>
          </cell>
          <cell r="D10208">
            <v>0</v>
          </cell>
        </row>
        <row r="10209">
          <cell r="A10209">
            <v>0</v>
          </cell>
          <cell r="B10209">
            <v>0</v>
          </cell>
          <cell r="C10209">
            <v>0</v>
          </cell>
          <cell r="D10209">
            <v>0</v>
          </cell>
        </row>
        <row r="10210">
          <cell r="A10210">
            <v>0</v>
          </cell>
          <cell r="B10210">
            <v>0</v>
          </cell>
          <cell r="C10210">
            <v>0</v>
          </cell>
          <cell r="D10210">
            <v>0</v>
          </cell>
        </row>
        <row r="10211">
          <cell r="A10211">
            <v>0</v>
          </cell>
          <cell r="B10211">
            <v>0</v>
          </cell>
          <cell r="C10211">
            <v>0</v>
          </cell>
          <cell r="D10211">
            <v>0</v>
          </cell>
        </row>
        <row r="10212">
          <cell r="A10212">
            <v>0</v>
          </cell>
          <cell r="B10212">
            <v>0</v>
          </cell>
          <cell r="C10212">
            <v>0</v>
          </cell>
          <cell r="D10212">
            <v>0</v>
          </cell>
        </row>
        <row r="10213">
          <cell r="A10213">
            <v>0</v>
          </cell>
          <cell r="B10213">
            <v>0</v>
          </cell>
          <cell r="C10213">
            <v>0</v>
          </cell>
          <cell r="D10213">
            <v>0</v>
          </cell>
        </row>
        <row r="10214">
          <cell r="A10214">
            <v>0</v>
          </cell>
          <cell r="B10214">
            <v>0</v>
          </cell>
          <cell r="C10214">
            <v>0</v>
          </cell>
          <cell r="D10214">
            <v>0</v>
          </cell>
        </row>
        <row r="10215">
          <cell r="A10215">
            <v>0</v>
          </cell>
          <cell r="B10215">
            <v>0</v>
          </cell>
          <cell r="C10215">
            <v>0</v>
          </cell>
          <cell r="D10215">
            <v>0</v>
          </cell>
        </row>
        <row r="10216">
          <cell r="A10216">
            <v>0</v>
          </cell>
          <cell r="B10216">
            <v>0</v>
          </cell>
          <cell r="C10216">
            <v>0</v>
          </cell>
          <cell r="D10216">
            <v>0</v>
          </cell>
        </row>
        <row r="10217">
          <cell r="A10217">
            <v>0</v>
          </cell>
          <cell r="B10217">
            <v>0</v>
          </cell>
          <cell r="C10217">
            <v>0</v>
          </cell>
          <cell r="D10217">
            <v>0</v>
          </cell>
        </row>
        <row r="10218">
          <cell r="A10218">
            <v>0</v>
          </cell>
          <cell r="B10218">
            <v>0</v>
          </cell>
          <cell r="C10218">
            <v>0</v>
          </cell>
          <cell r="D10218">
            <v>0</v>
          </cell>
        </row>
        <row r="10219">
          <cell r="A10219">
            <v>0</v>
          </cell>
          <cell r="B10219">
            <v>0</v>
          </cell>
          <cell r="C10219">
            <v>0</v>
          </cell>
          <cell r="D10219">
            <v>0</v>
          </cell>
        </row>
        <row r="10220">
          <cell r="A10220">
            <v>0</v>
          </cell>
          <cell r="B10220">
            <v>0</v>
          </cell>
          <cell r="C10220">
            <v>0</v>
          </cell>
          <cell r="D10220">
            <v>0</v>
          </cell>
        </row>
        <row r="10221">
          <cell r="A10221">
            <v>0</v>
          </cell>
          <cell r="B10221">
            <v>0</v>
          </cell>
          <cell r="C10221">
            <v>0</v>
          </cell>
          <cell r="D10221">
            <v>0</v>
          </cell>
        </row>
        <row r="10222">
          <cell r="A10222">
            <v>0</v>
          </cell>
          <cell r="B10222">
            <v>0</v>
          </cell>
          <cell r="C10222">
            <v>0</v>
          </cell>
          <cell r="D10222">
            <v>0</v>
          </cell>
        </row>
        <row r="10223">
          <cell r="A10223">
            <v>0</v>
          </cell>
          <cell r="B10223">
            <v>0</v>
          </cell>
          <cell r="C10223">
            <v>0</v>
          </cell>
          <cell r="D10223">
            <v>0</v>
          </cell>
        </row>
        <row r="10224">
          <cell r="A10224">
            <v>0</v>
          </cell>
          <cell r="B10224">
            <v>0</v>
          </cell>
          <cell r="C10224">
            <v>0</v>
          </cell>
          <cell r="D10224">
            <v>0</v>
          </cell>
        </row>
        <row r="10225">
          <cell r="A10225">
            <v>0</v>
          </cell>
          <cell r="B10225">
            <v>0</v>
          </cell>
          <cell r="C10225">
            <v>0</v>
          </cell>
          <cell r="D10225">
            <v>0</v>
          </cell>
        </row>
        <row r="10226">
          <cell r="A10226">
            <v>0</v>
          </cell>
          <cell r="B10226">
            <v>0</v>
          </cell>
          <cell r="C10226">
            <v>0</v>
          </cell>
          <cell r="D10226">
            <v>0</v>
          </cell>
        </row>
        <row r="10227">
          <cell r="A10227">
            <v>0</v>
          </cell>
          <cell r="B10227">
            <v>0</v>
          </cell>
          <cell r="C10227">
            <v>0</v>
          </cell>
          <cell r="D10227">
            <v>0</v>
          </cell>
        </row>
        <row r="10228">
          <cell r="A10228">
            <v>0</v>
          </cell>
          <cell r="B10228">
            <v>0</v>
          </cell>
          <cell r="C10228">
            <v>0</v>
          </cell>
          <cell r="D10228">
            <v>0</v>
          </cell>
        </row>
        <row r="10229">
          <cell r="A10229">
            <v>0</v>
          </cell>
          <cell r="B10229">
            <v>0</v>
          </cell>
          <cell r="C10229">
            <v>0</v>
          </cell>
          <cell r="D10229">
            <v>0</v>
          </cell>
        </row>
        <row r="10230">
          <cell r="A10230">
            <v>0</v>
          </cell>
          <cell r="B10230">
            <v>0</v>
          </cell>
          <cell r="C10230">
            <v>0</v>
          </cell>
          <cell r="D10230">
            <v>0</v>
          </cell>
        </row>
        <row r="10231">
          <cell r="A10231">
            <v>0</v>
          </cell>
          <cell r="B10231">
            <v>0</v>
          </cell>
          <cell r="C10231">
            <v>0</v>
          </cell>
          <cell r="D10231">
            <v>0</v>
          </cell>
        </row>
        <row r="10232">
          <cell r="A10232">
            <v>0</v>
          </cell>
          <cell r="B10232">
            <v>0</v>
          </cell>
          <cell r="C10232">
            <v>0</v>
          </cell>
          <cell r="D10232">
            <v>0</v>
          </cell>
        </row>
        <row r="10233">
          <cell r="A10233">
            <v>0</v>
          </cell>
          <cell r="B10233">
            <v>0</v>
          </cell>
          <cell r="C10233">
            <v>0</v>
          </cell>
          <cell r="D10233">
            <v>0</v>
          </cell>
        </row>
        <row r="10234">
          <cell r="A10234">
            <v>0</v>
          </cell>
          <cell r="B10234">
            <v>0</v>
          </cell>
          <cell r="C10234">
            <v>0</v>
          </cell>
          <cell r="D10234">
            <v>0</v>
          </cell>
        </row>
        <row r="10235">
          <cell r="A10235">
            <v>0</v>
          </cell>
          <cell r="B10235">
            <v>0</v>
          </cell>
          <cell r="C10235">
            <v>0</v>
          </cell>
          <cell r="D10235">
            <v>0</v>
          </cell>
        </row>
        <row r="10236">
          <cell r="A10236">
            <v>0</v>
          </cell>
          <cell r="B10236">
            <v>0</v>
          </cell>
          <cell r="C10236">
            <v>0</v>
          </cell>
          <cell r="D10236">
            <v>0</v>
          </cell>
        </row>
        <row r="10237">
          <cell r="A10237">
            <v>0</v>
          </cell>
          <cell r="B10237">
            <v>0</v>
          </cell>
          <cell r="C10237">
            <v>0</v>
          </cell>
          <cell r="D10237">
            <v>0</v>
          </cell>
        </row>
        <row r="10238">
          <cell r="A10238">
            <v>0</v>
          </cell>
          <cell r="B10238">
            <v>0</v>
          </cell>
          <cell r="C10238">
            <v>0</v>
          </cell>
          <cell r="D10238">
            <v>0</v>
          </cell>
        </row>
        <row r="10239">
          <cell r="A10239">
            <v>0</v>
          </cell>
          <cell r="B10239">
            <v>0</v>
          </cell>
          <cell r="C10239">
            <v>0</v>
          </cell>
          <cell r="D10239">
            <v>0</v>
          </cell>
        </row>
        <row r="10240">
          <cell r="A10240">
            <v>0</v>
          </cell>
          <cell r="B10240">
            <v>0</v>
          </cell>
          <cell r="C10240">
            <v>0</v>
          </cell>
          <cell r="D10240">
            <v>0</v>
          </cell>
        </row>
        <row r="10241">
          <cell r="A10241">
            <v>0</v>
          </cell>
          <cell r="B10241">
            <v>0</v>
          </cell>
          <cell r="C10241">
            <v>0</v>
          </cell>
          <cell r="D10241">
            <v>0</v>
          </cell>
        </row>
        <row r="10242">
          <cell r="A10242">
            <v>0</v>
          </cell>
          <cell r="B10242">
            <v>0</v>
          </cell>
          <cell r="C10242">
            <v>0</v>
          </cell>
          <cell r="D10242">
            <v>0</v>
          </cell>
        </row>
        <row r="10243">
          <cell r="A10243">
            <v>0</v>
          </cell>
          <cell r="B10243">
            <v>0</v>
          </cell>
          <cell r="C10243">
            <v>0</v>
          </cell>
          <cell r="D10243">
            <v>0</v>
          </cell>
        </row>
        <row r="10244">
          <cell r="A10244">
            <v>0</v>
          </cell>
          <cell r="B10244">
            <v>0</v>
          </cell>
          <cell r="C10244">
            <v>0</v>
          </cell>
          <cell r="D10244">
            <v>0</v>
          </cell>
        </row>
        <row r="10245">
          <cell r="A10245">
            <v>0</v>
          </cell>
          <cell r="B10245">
            <v>0</v>
          </cell>
          <cell r="C10245">
            <v>0</v>
          </cell>
          <cell r="D10245">
            <v>0</v>
          </cell>
        </row>
        <row r="10246">
          <cell r="A10246">
            <v>0</v>
          </cell>
          <cell r="B10246">
            <v>0</v>
          </cell>
          <cell r="C10246">
            <v>0</v>
          </cell>
          <cell r="D10246">
            <v>0</v>
          </cell>
        </row>
        <row r="10247">
          <cell r="A10247">
            <v>0</v>
          </cell>
          <cell r="B10247">
            <v>0</v>
          </cell>
          <cell r="C10247">
            <v>0</v>
          </cell>
          <cell r="D10247">
            <v>0</v>
          </cell>
        </row>
        <row r="10248">
          <cell r="A10248">
            <v>0</v>
          </cell>
          <cell r="B10248">
            <v>0</v>
          </cell>
          <cell r="C10248">
            <v>0</v>
          </cell>
          <cell r="D10248">
            <v>0</v>
          </cell>
        </row>
        <row r="10249">
          <cell r="A10249">
            <v>0</v>
          </cell>
          <cell r="B10249">
            <v>0</v>
          </cell>
          <cell r="C10249">
            <v>0</v>
          </cell>
          <cell r="D10249">
            <v>0</v>
          </cell>
        </row>
        <row r="10250">
          <cell r="A10250">
            <v>0</v>
          </cell>
          <cell r="B10250">
            <v>0</v>
          </cell>
          <cell r="C10250">
            <v>0</v>
          </cell>
          <cell r="D10250">
            <v>0</v>
          </cell>
        </row>
        <row r="10251">
          <cell r="A10251">
            <v>0</v>
          </cell>
          <cell r="B10251">
            <v>0</v>
          </cell>
          <cell r="C10251">
            <v>0</v>
          </cell>
          <cell r="D10251">
            <v>0</v>
          </cell>
        </row>
        <row r="10252">
          <cell r="A10252">
            <v>0</v>
          </cell>
          <cell r="B10252">
            <v>0</v>
          </cell>
          <cell r="C10252">
            <v>0</v>
          </cell>
          <cell r="D10252">
            <v>0</v>
          </cell>
        </row>
        <row r="10253">
          <cell r="A10253">
            <v>0</v>
          </cell>
          <cell r="B10253">
            <v>0</v>
          </cell>
          <cell r="C10253">
            <v>0</v>
          </cell>
          <cell r="D10253">
            <v>0</v>
          </cell>
        </row>
        <row r="10254">
          <cell r="A10254">
            <v>0</v>
          </cell>
          <cell r="B10254">
            <v>0</v>
          </cell>
          <cell r="C10254">
            <v>0</v>
          </cell>
          <cell r="D10254">
            <v>0</v>
          </cell>
        </row>
        <row r="10255">
          <cell r="A10255">
            <v>0</v>
          </cell>
          <cell r="B10255">
            <v>0</v>
          </cell>
          <cell r="C10255">
            <v>0</v>
          </cell>
          <cell r="D10255">
            <v>0</v>
          </cell>
        </row>
        <row r="10256">
          <cell r="A10256">
            <v>0</v>
          </cell>
          <cell r="B10256">
            <v>0</v>
          </cell>
          <cell r="C10256">
            <v>0</v>
          </cell>
          <cell r="D10256">
            <v>0</v>
          </cell>
        </row>
        <row r="10257">
          <cell r="A10257">
            <v>0</v>
          </cell>
          <cell r="B10257">
            <v>0</v>
          </cell>
          <cell r="C10257">
            <v>0</v>
          </cell>
          <cell r="D10257">
            <v>0</v>
          </cell>
        </row>
        <row r="10258">
          <cell r="A10258">
            <v>0</v>
          </cell>
          <cell r="B10258">
            <v>0</v>
          </cell>
          <cell r="C10258">
            <v>0</v>
          </cell>
          <cell r="D10258">
            <v>0</v>
          </cell>
        </row>
        <row r="10259">
          <cell r="A10259">
            <v>0</v>
          </cell>
          <cell r="B10259">
            <v>0</v>
          </cell>
          <cell r="C10259">
            <v>0</v>
          </cell>
          <cell r="D10259">
            <v>0</v>
          </cell>
        </row>
        <row r="10260">
          <cell r="A10260">
            <v>0</v>
          </cell>
          <cell r="B10260">
            <v>0</v>
          </cell>
          <cell r="C10260">
            <v>0</v>
          </cell>
          <cell r="D10260">
            <v>0</v>
          </cell>
        </row>
        <row r="10261">
          <cell r="A10261">
            <v>0</v>
          </cell>
          <cell r="B10261">
            <v>0</v>
          </cell>
          <cell r="C10261">
            <v>0</v>
          </cell>
          <cell r="D10261">
            <v>0</v>
          </cell>
        </row>
        <row r="10262">
          <cell r="A10262">
            <v>0</v>
          </cell>
          <cell r="B10262">
            <v>0</v>
          </cell>
          <cell r="C10262">
            <v>0</v>
          </cell>
          <cell r="D10262">
            <v>0</v>
          </cell>
        </row>
        <row r="10263">
          <cell r="A10263">
            <v>0</v>
          </cell>
          <cell r="B10263">
            <v>0</v>
          </cell>
          <cell r="C10263">
            <v>0</v>
          </cell>
          <cell r="D10263">
            <v>0</v>
          </cell>
        </row>
        <row r="10264">
          <cell r="A10264">
            <v>0</v>
          </cell>
          <cell r="B10264">
            <v>0</v>
          </cell>
          <cell r="C10264">
            <v>0</v>
          </cell>
          <cell r="D10264">
            <v>0</v>
          </cell>
        </row>
        <row r="10265">
          <cell r="A10265">
            <v>0</v>
          </cell>
          <cell r="B10265">
            <v>0</v>
          </cell>
          <cell r="C10265">
            <v>0</v>
          </cell>
          <cell r="D10265">
            <v>0</v>
          </cell>
        </row>
        <row r="10266">
          <cell r="A10266">
            <v>0</v>
          </cell>
          <cell r="B10266">
            <v>0</v>
          </cell>
          <cell r="C10266">
            <v>0</v>
          </cell>
          <cell r="D10266">
            <v>0</v>
          </cell>
        </row>
        <row r="10267">
          <cell r="A10267">
            <v>0</v>
          </cell>
          <cell r="B10267">
            <v>0</v>
          </cell>
          <cell r="C10267">
            <v>0</v>
          </cell>
          <cell r="D10267">
            <v>0</v>
          </cell>
        </row>
        <row r="10268">
          <cell r="A10268">
            <v>0</v>
          </cell>
          <cell r="B10268">
            <v>0</v>
          </cell>
          <cell r="C10268">
            <v>0</v>
          </cell>
          <cell r="D10268">
            <v>0</v>
          </cell>
        </row>
        <row r="10269">
          <cell r="A10269">
            <v>0</v>
          </cell>
          <cell r="B10269">
            <v>0</v>
          </cell>
          <cell r="C10269">
            <v>0</v>
          </cell>
          <cell r="D10269">
            <v>0</v>
          </cell>
        </row>
        <row r="10270">
          <cell r="A10270">
            <v>0</v>
          </cell>
          <cell r="B10270">
            <v>0</v>
          </cell>
          <cell r="C10270">
            <v>0</v>
          </cell>
          <cell r="D10270">
            <v>0</v>
          </cell>
        </row>
        <row r="10271">
          <cell r="A10271">
            <v>0</v>
          </cell>
          <cell r="B10271">
            <v>0</v>
          </cell>
          <cell r="C10271">
            <v>0</v>
          </cell>
          <cell r="D10271">
            <v>0</v>
          </cell>
        </row>
        <row r="10272">
          <cell r="A10272">
            <v>0</v>
          </cell>
          <cell r="B10272">
            <v>0</v>
          </cell>
          <cell r="C10272">
            <v>0</v>
          </cell>
          <cell r="D10272">
            <v>0</v>
          </cell>
        </row>
        <row r="10273">
          <cell r="A10273">
            <v>0</v>
          </cell>
          <cell r="B10273">
            <v>0</v>
          </cell>
          <cell r="C10273">
            <v>0</v>
          </cell>
          <cell r="D10273">
            <v>0</v>
          </cell>
        </row>
        <row r="10274">
          <cell r="A10274">
            <v>0</v>
          </cell>
          <cell r="B10274">
            <v>0</v>
          </cell>
          <cell r="C10274">
            <v>0</v>
          </cell>
          <cell r="D10274">
            <v>0</v>
          </cell>
        </row>
        <row r="10275">
          <cell r="A10275">
            <v>0</v>
          </cell>
          <cell r="B10275">
            <v>0</v>
          </cell>
          <cell r="C10275">
            <v>0</v>
          </cell>
          <cell r="D10275">
            <v>0</v>
          </cell>
        </row>
        <row r="10276">
          <cell r="A10276">
            <v>0</v>
          </cell>
          <cell r="B10276">
            <v>0</v>
          </cell>
          <cell r="C10276">
            <v>0</v>
          </cell>
          <cell r="D10276">
            <v>0</v>
          </cell>
        </row>
        <row r="10277">
          <cell r="A10277">
            <v>0</v>
          </cell>
          <cell r="B10277">
            <v>0</v>
          </cell>
          <cell r="C10277">
            <v>0</v>
          </cell>
          <cell r="D10277">
            <v>0</v>
          </cell>
        </row>
        <row r="10278">
          <cell r="A10278">
            <v>0</v>
          </cell>
          <cell r="B10278">
            <v>0</v>
          </cell>
          <cell r="C10278">
            <v>0</v>
          </cell>
          <cell r="D10278">
            <v>0</v>
          </cell>
        </row>
        <row r="10279">
          <cell r="A10279">
            <v>0</v>
          </cell>
          <cell r="B10279">
            <v>0</v>
          </cell>
          <cell r="C10279">
            <v>0</v>
          </cell>
          <cell r="D10279">
            <v>0</v>
          </cell>
        </row>
        <row r="10280">
          <cell r="A10280">
            <v>0</v>
          </cell>
          <cell r="B10280">
            <v>0</v>
          </cell>
          <cell r="C10280">
            <v>0</v>
          </cell>
          <cell r="D10280">
            <v>0</v>
          </cell>
        </row>
        <row r="10281">
          <cell r="A10281">
            <v>0</v>
          </cell>
          <cell r="B10281">
            <v>0</v>
          </cell>
          <cell r="C10281">
            <v>0</v>
          </cell>
          <cell r="D10281">
            <v>0</v>
          </cell>
        </row>
        <row r="10282">
          <cell r="A10282">
            <v>0</v>
          </cell>
          <cell r="B10282">
            <v>0</v>
          </cell>
          <cell r="C10282">
            <v>0</v>
          </cell>
          <cell r="D10282">
            <v>0</v>
          </cell>
        </row>
        <row r="10283">
          <cell r="A10283">
            <v>0</v>
          </cell>
          <cell r="B10283">
            <v>0</v>
          </cell>
          <cell r="C10283">
            <v>0</v>
          </cell>
          <cell r="D10283">
            <v>0</v>
          </cell>
        </row>
        <row r="10284">
          <cell r="A10284">
            <v>0</v>
          </cell>
          <cell r="B10284">
            <v>0</v>
          </cell>
          <cell r="C10284">
            <v>0</v>
          </cell>
          <cell r="D10284">
            <v>0</v>
          </cell>
        </row>
        <row r="10285">
          <cell r="A10285">
            <v>0</v>
          </cell>
          <cell r="B10285">
            <v>0</v>
          </cell>
          <cell r="C10285">
            <v>0</v>
          </cell>
          <cell r="D10285">
            <v>0</v>
          </cell>
        </row>
        <row r="10286">
          <cell r="A10286">
            <v>0</v>
          </cell>
          <cell r="B10286">
            <v>0</v>
          </cell>
          <cell r="C10286">
            <v>0</v>
          </cell>
          <cell r="D10286">
            <v>0</v>
          </cell>
        </row>
        <row r="10287">
          <cell r="A10287">
            <v>0</v>
          </cell>
          <cell r="B10287">
            <v>0</v>
          </cell>
          <cell r="C10287">
            <v>0</v>
          </cell>
          <cell r="D10287">
            <v>0</v>
          </cell>
        </row>
        <row r="10288">
          <cell r="A10288">
            <v>0</v>
          </cell>
          <cell r="B10288">
            <v>0</v>
          </cell>
          <cell r="C10288">
            <v>0</v>
          </cell>
          <cell r="D10288">
            <v>0</v>
          </cell>
        </row>
        <row r="10289">
          <cell r="A10289">
            <v>0</v>
          </cell>
          <cell r="B10289">
            <v>0</v>
          </cell>
          <cell r="C10289">
            <v>0</v>
          </cell>
          <cell r="D10289">
            <v>0</v>
          </cell>
        </row>
        <row r="10290">
          <cell r="A10290">
            <v>0</v>
          </cell>
          <cell r="B10290">
            <v>0</v>
          </cell>
          <cell r="C10290">
            <v>0</v>
          </cell>
          <cell r="D10290">
            <v>0</v>
          </cell>
        </row>
        <row r="10291">
          <cell r="A10291">
            <v>0</v>
          </cell>
          <cell r="B10291">
            <v>0</v>
          </cell>
          <cell r="C10291">
            <v>0</v>
          </cell>
          <cell r="D10291">
            <v>0</v>
          </cell>
        </row>
        <row r="10292">
          <cell r="A10292">
            <v>0</v>
          </cell>
          <cell r="B10292">
            <v>0</v>
          </cell>
          <cell r="C10292">
            <v>0</v>
          </cell>
          <cell r="D10292">
            <v>0</v>
          </cell>
        </row>
        <row r="10293">
          <cell r="A10293">
            <v>0</v>
          </cell>
          <cell r="B10293">
            <v>0</v>
          </cell>
          <cell r="C10293">
            <v>0</v>
          </cell>
          <cell r="D10293">
            <v>0</v>
          </cell>
        </row>
        <row r="10294">
          <cell r="A10294">
            <v>0</v>
          </cell>
          <cell r="B10294">
            <v>0</v>
          </cell>
          <cell r="C10294">
            <v>0</v>
          </cell>
          <cell r="D10294">
            <v>0</v>
          </cell>
        </row>
        <row r="10295">
          <cell r="A10295">
            <v>0</v>
          </cell>
          <cell r="B10295">
            <v>0</v>
          </cell>
          <cell r="C10295">
            <v>0</v>
          </cell>
          <cell r="D10295">
            <v>0</v>
          </cell>
        </row>
        <row r="10296">
          <cell r="A10296">
            <v>0</v>
          </cell>
          <cell r="B10296">
            <v>0</v>
          </cell>
          <cell r="C10296">
            <v>0</v>
          </cell>
          <cell r="D10296">
            <v>0</v>
          </cell>
        </row>
        <row r="10297">
          <cell r="A10297">
            <v>0</v>
          </cell>
          <cell r="B10297">
            <v>0</v>
          </cell>
          <cell r="C10297">
            <v>0</v>
          </cell>
          <cell r="D10297">
            <v>0</v>
          </cell>
        </row>
        <row r="10298">
          <cell r="A10298">
            <v>0</v>
          </cell>
          <cell r="B10298">
            <v>0</v>
          </cell>
          <cell r="C10298">
            <v>0</v>
          </cell>
          <cell r="D10298">
            <v>0</v>
          </cell>
        </row>
        <row r="10299">
          <cell r="A10299">
            <v>0</v>
          </cell>
          <cell r="B10299">
            <v>0</v>
          </cell>
          <cell r="C10299">
            <v>0</v>
          </cell>
          <cell r="D10299">
            <v>0</v>
          </cell>
        </row>
        <row r="10300">
          <cell r="A10300">
            <v>0</v>
          </cell>
          <cell r="B10300">
            <v>0</v>
          </cell>
          <cell r="C10300">
            <v>0</v>
          </cell>
          <cell r="D10300">
            <v>0</v>
          </cell>
        </row>
        <row r="10301">
          <cell r="A10301">
            <v>0</v>
          </cell>
          <cell r="B10301">
            <v>0</v>
          </cell>
          <cell r="C10301">
            <v>0</v>
          </cell>
          <cell r="D10301">
            <v>0</v>
          </cell>
        </row>
        <row r="10302">
          <cell r="A10302">
            <v>0</v>
          </cell>
          <cell r="B10302">
            <v>0</v>
          </cell>
          <cell r="C10302">
            <v>0</v>
          </cell>
          <cell r="D10302">
            <v>0</v>
          </cell>
        </row>
        <row r="10303">
          <cell r="A10303">
            <v>0</v>
          </cell>
          <cell r="B10303">
            <v>0</v>
          </cell>
          <cell r="C10303">
            <v>0</v>
          </cell>
          <cell r="D10303">
            <v>0</v>
          </cell>
        </row>
        <row r="10304">
          <cell r="A10304">
            <v>0</v>
          </cell>
          <cell r="B10304">
            <v>0</v>
          </cell>
          <cell r="C10304">
            <v>0</v>
          </cell>
          <cell r="D10304">
            <v>0</v>
          </cell>
        </row>
        <row r="10305">
          <cell r="A10305">
            <v>0</v>
          </cell>
          <cell r="B10305">
            <v>0</v>
          </cell>
          <cell r="C10305">
            <v>0</v>
          </cell>
          <cell r="D10305">
            <v>0</v>
          </cell>
        </row>
        <row r="10306">
          <cell r="A10306">
            <v>0</v>
          </cell>
          <cell r="B10306">
            <v>0</v>
          </cell>
          <cell r="C10306">
            <v>0</v>
          </cell>
          <cell r="D10306">
            <v>0</v>
          </cell>
        </row>
        <row r="10307">
          <cell r="A10307">
            <v>0</v>
          </cell>
          <cell r="B10307">
            <v>0</v>
          </cell>
          <cell r="C10307">
            <v>0</v>
          </cell>
          <cell r="D10307">
            <v>0</v>
          </cell>
        </row>
        <row r="10308">
          <cell r="A10308">
            <v>0</v>
          </cell>
          <cell r="B10308">
            <v>0</v>
          </cell>
          <cell r="C10308">
            <v>0</v>
          </cell>
          <cell r="D10308">
            <v>0</v>
          </cell>
        </row>
        <row r="10309">
          <cell r="A10309">
            <v>0</v>
          </cell>
          <cell r="B10309">
            <v>0</v>
          </cell>
          <cell r="C10309">
            <v>0</v>
          </cell>
          <cell r="D10309">
            <v>0</v>
          </cell>
        </row>
        <row r="10310">
          <cell r="A10310">
            <v>0</v>
          </cell>
          <cell r="B10310">
            <v>0</v>
          </cell>
          <cell r="C10310">
            <v>0</v>
          </cell>
          <cell r="D10310">
            <v>0</v>
          </cell>
        </row>
        <row r="10311">
          <cell r="A10311">
            <v>0</v>
          </cell>
          <cell r="B10311">
            <v>0</v>
          </cell>
          <cell r="C10311">
            <v>0</v>
          </cell>
          <cell r="D10311">
            <v>0</v>
          </cell>
        </row>
        <row r="10312">
          <cell r="A10312">
            <v>0</v>
          </cell>
          <cell r="B10312">
            <v>0</v>
          </cell>
          <cell r="C10312">
            <v>0</v>
          </cell>
          <cell r="D10312">
            <v>0</v>
          </cell>
        </row>
        <row r="10313">
          <cell r="A10313">
            <v>0</v>
          </cell>
          <cell r="B10313">
            <v>0</v>
          </cell>
          <cell r="C10313">
            <v>0</v>
          </cell>
          <cell r="D10313">
            <v>0</v>
          </cell>
        </row>
        <row r="10314">
          <cell r="A10314">
            <v>0</v>
          </cell>
          <cell r="B10314">
            <v>0</v>
          </cell>
          <cell r="C10314">
            <v>0</v>
          </cell>
          <cell r="D10314">
            <v>0</v>
          </cell>
        </row>
        <row r="10315">
          <cell r="A10315">
            <v>0</v>
          </cell>
          <cell r="B10315">
            <v>0</v>
          </cell>
          <cell r="C10315">
            <v>0</v>
          </cell>
          <cell r="D10315">
            <v>0</v>
          </cell>
        </row>
        <row r="10316">
          <cell r="A10316">
            <v>0</v>
          </cell>
          <cell r="B10316">
            <v>0</v>
          </cell>
          <cell r="C10316">
            <v>0</v>
          </cell>
          <cell r="D10316">
            <v>0</v>
          </cell>
        </row>
        <row r="10317">
          <cell r="A10317">
            <v>0</v>
          </cell>
          <cell r="B10317">
            <v>0</v>
          </cell>
          <cell r="C10317">
            <v>0</v>
          </cell>
          <cell r="D10317">
            <v>0</v>
          </cell>
        </row>
        <row r="10318">
          <cell r="A10318">
            <v>0</v>
          </cell>
          <cell r="B10318">
            <v>0</v>
          </cell>
          <cell r="C10318">
            <v>0</v>
          </cell>
          <cell r="D10318">
            <v>0</v>
          </cell>
        </row>
        <row r="10319">
          <cell r="A10319">
            <v>0</v>
          </cell>
          <cell r="B10319">
            <v>0</v>
          </cell>
          <cell r="C10319">
            <v>0</v>
          </cell>
          <cell r="D10319">
            <v>0</v>
          </cell>
        </row>
        <row r="10320">
          <cell r="A10320">
            <v>0</v>
          </cell>
          <cell r="B10320">
            <v>0</v>
          </cell>
          <cell r="C10320">
            <v>0</v>
          </cell>
          <cell r="D10320">
            <v>0</v>
          </cell>
        </row>
        <row r="10321">
          <cell r="A10321">
            <v>0</v>
          </cell>
          <cell r="B10321">
            <v>0</v>
          </cell>
          <cell r="C10321">
            <v>0</v>
          </cell>
          <cell r="D10321">
            <v>0</v>
          </cell>
        </row>
        <row r="10322">
          <cell r="A10322">
            <v>0</v>
          </cell>
          <cell r="B10322">
            <v>0</v>
          </cell>
          <cell r="C10322">
            <v>0</v>
          </cell>
          <cell r="D10322">
            <v>0</v>
          </cell>
        </row>
        <row r="10323">
          <cell r="A10323">
            <v>0</v>
          </cell>
          <cell r="B10323">
            <v>0</v>
          </cell>
          <cell r="C10323">
            <v>0</v>
          </cell>
          <cell r="D10323">
            <v>0</v>
          </cell>
        </row>
        <row r="10324">
          <cell r="A10324">
            <v>0</v>
          </cell>
          <cell r="B10324">
            <v>0</v>
          </cell>
          <cell r="C10324">
            <v>0</v>
          </cell>
          <cell r="D10324">
            <v>0</v>
          </cell>
        </row>
        <row r="10325">
          <cell r="A10325">
            <v>0</v>
          </cell>
          <cell r="B10325">
            <v>0</v>
          </cell>
          <cell r="C10325">
            <v>0</v>
          </cell>
          <cell r="D10325">
            <v>0</v>
          </cell>
        </row>
        <row r="10326">
          <cell r="A10326">
            <v>0</v>
          </cell>
          <cell r="B10326">
            <v>0</v>
          </cell>
          <cell r="C10326">
            <v>0</v>
          </cell>
          <cell r="D10326">
            <v>0</v>
          </cell>
        </row>
        <row r="10327">
          <cell r="A10327">
            <v>0</v>
          </cell>
          <cell r="B10327">
            <v>0</v>
          </cell>
          <cell r="C10327">
            <v>0</v>
          </cell>
          <cell r="D10327">
            <v>0</v>
          </cell>
        </row>
        <row r="10328">
          <cell r="A10328">
            <v>0</v>
          </cell>
          <cell r="B10328">
            <v>0</v>
          </cell>
          <cell r="C10328">
            <v>0</v>
          </cell>
          <cell r="D10328">
            <v>0</v>
          </cell>
        </row>
        <row r="10329">
          <cell r="A10329">
            <v>0</v>
          </cell>
          <cell r="B10329">
            <v>0</v>
          </cell>
          <cell r="C10329">
            <v>0</v>
          </cell>
          <cell r="D10329">
            <v>0</v>
          </cell>
        </row>
        <row r="10330">
          <cell r="A10330">
            <v>0</v>
          </cell>
          <cell r="B10330">
            <v>0</v>
          </cell>
          <cell r="C10330">
            <v>0</v>
          </cell>
          <cell r="D10330">
            <v>0</v>
          </cell>
        </row>
        <row r="10331">
          <cell r="A10331">
            <v>0</v>
          </cell>
          <cell r="B10331">
            <v>0</v>
          </cell>
          <cell r="C10331">
            <v>0</v>
          </cell>
          <cell r="D10331">
            <v>0</v>
          </cell>
        </row>
        <row r="10332">
          <cell r="A10332">
            <v>0</v>
          </cell>
          <cell r="B10332">
            <v>0</v>
          </cell>
          <cell r="C10332">
            <v>0</v>
          </cell>
          <cell r="D10332">
            <v>0</v>
          </cell>
        </row>
        <row r="10333">
          <cell r="A10333">
            <v>0</v>
          </cell>
          <cell r="B10333">
            <v>0</v>
          </cell>
          <cell r="C10333">
            <v>0</v>
          </cell>
          <cell r="D10333">
            <v>0</v>
          </cell>
        </row>
        <row r="10334">
          <cell r="A10334">
            <v>0</v>
          </cell>
          <cell r="B10334">
            <v>0</v>
          </cell>
          <cell r="C10334">
            <v>0</v>
          </cell>
          <cell r="D10334">
            <v>0</v>
          </cell>
        </row>
        <row r="10335">
          <cell r="A10335">
            <v>0</v>
          </cell>
          <cell r="B10335">
            <v>0</v>
          </cell>
          <cell r="C10335">
            <v>0</v>
          </cell>
          <cell r="D10335">
            <v>0</v>
          </cell>
        </row>
        <row r="10336">
          <cell r="A10336">
            <v>0</v>
          </cell>
          <cell r="B10336">
            <v>0</v>
          </cell>
          <cell r="C10336">
            <v>0</v>
          </cell>
          <cell r="D10336">
            <v>0</v>
          </cell>
        </row>
        <row r="10337">
          <cell r="A10337">
            <v>0</v>
          </cell>
          <cell r="B10337">
            <v>0</v>
          </cell>
          <cell r="C10337">
            <v>0</v>
          </cell>
          <cell r="D10337">
            <v>0</v>
          </cell>
        </row>
        <row r="10338">
          <cell r="A10338">
            <v>0</v>
          </cell>
          <cell r="B10338">
            <v>0</v>
          </cell>
          <cell r="C10338">
            <v>0</v>
          </cell>
          <cell r="D10338">
            <v>0</v>
          </cell>
        </row>
        <row r="10339">
          <cell r="A10339">
            <v>0</v>
          </cell>
          <cell r="B10339">
            <v>0</v>
          </cell>
          <cell r="C10339">
            <v>0</v>
          </cell>
          <cell r="D10339">
            <v>0</v>
          </cell>
        </row>
        <row r="10340">
          <cell r="A10340">
            <v>0</v>
          </cell>
          <cell r="B10340">
            <v>0</v>
          </cell>
          <cell r="C10340">
            <v>0</v>
          </cell>
          <cell r="D10340">
            <v>0</v>
          </cell>
        </row>
        <row r="10341">
          <cell r="A10341">
            <v>0</v>
          </cell>
          <cell r="B10341">
            <v>0</v>
          </cell>
          <cell r="C10341">
            <v>0</v>
          </cell>
          <cell r="D10341">
            <v>0</v>
          </cell>
        </row>
        <row r="10342">
          <cell r="A10342">
            <v>0</v>
          </cell>
          <cell r="B10342">
            <v>0</v>
          </cell>
          <cell r="C10342">
            <v>0</v>
          </cell>
          <cell r="D10342">
            <v>0</v>
          </cell>
        </row>
        <row r="10343">
          <cell r="A10343">
            <v>0</v>
          </cell>
          <cell r="B10343">
            <v>0</v>
          </cell>
          <cell r="C10343">
            <v>0</v>
          </cell>
          <cell r="D10343">
            <v>0</v>
          </cell>
        </row>
        <row r="10344">
          <cell r="A10344">
            <v>0</v>
          </cell>
          <cell r="B10344">
            <v>0</v>
          </cell>
          <cell r="C10344">
            <v>0</v>
          </cell>
          <cell r="D10344">
            <v>0</v>
          </cell>
        </row>
        <row r="10345">
          <cell r="A10345">
            <v>0</v>
          </cell>
          <cell r="B10345">
            <v>0</v>
          </cell>
          <cell r="C10345">
            <v>0</v>
          </cell>
          <cell r="D10345">
            <v>0</v>
          </cell>
        </row>
        <row r="10346">
          <cell r="A10346">
            <v>0</v>
          </cell>
          <cell r="B10346">
            <v>0</v>
          </cell>
          <cell r="C10346">
            <v>0</v>
          </cell>
          <cell r="D10346">
            <v>0</v>
          </cell>
        </row>
        <row r="10347">
          <cell r="A10347">
            <v>0</v>
          </cell>
          <cell r="B10347">
            <v>0</v>
          </cell>
          <cell r="C10347">
            <v>0</v>
          </cell>
          <cell r="D10347">
            <v>0</v>
          </cell>
        </row>
        <row r="10348">
          <cell r="A10348">
            <v>0</v>
          </cell>
          <cell r="B10348">
            <v>0</v>
          </cell>
          <cell r="C10348">
            <v>0</v>
          </cell>
          <cell r="D10348">
            <v>0</v>
          </cell>
        </row>
        <row r="10349">
          <cell r="A10349">
            <v>0</v>
          </cell>
          <cell r="B10349">
            <v>0</v>
          </cell>
          <cell r="C10349">
            <v>0</v>
          </cell>
          <cell r="D10349">
            <v>0</v>
          </cell>
        </row>
        <row r="10350">
          <cell r="A10350">
            <v>0</v>
          </cell>
          <cell r="B10350">
            <v>0</v>
          </cell>
          <cell r="C10350">
            <v>0</v>
          </cell>
          <cell r="D10350">
            <v>0</v>
          </cell>
        </row>
        <row r="10351">
          <cell r="A10351">
            <v>0</v>
          </cell>
          <cell r="B10351">
            <v>0</v>
          </cell>
          <cell r="C10351">
            <v>0</v>
          </cell>
          <cell r="D10351">
            <v>0</v>
          </cell>
        </row>
        <row r="10352">
          <cell r="A10352">
            <v>0</v>
          </cell>
          <cell r="B10352">
            <v>0</v>
          </cell>
          <cell r="C10352">
            <v>0</v>
          </cell>
          <cell r="D10352">
            <v>0</v>
          </cell>
        </row>
        <row r="10353">
          <cell r="A10353">
            <v>0</v>
          </cell>
          <cell r="B10353">
            <v>0</v>
          </cell>
          <cell r="C10353">
            <v>0</v>
          </cell>
          <cell r="D10353">
            <v>0</v>
          </cell>
        </row>
        <row r="10354">
          <cell r="A10354">
            <v>0</v>
          </cell>
          <cell r="B10354">
            <v>0</v>
          </cell>
          <cell r="C10354">
            <v>0</v>
          </cell>
          <cell r="D10354">
            <v>0</v>
          </cell>
        </row>
        <row r="10355">
          <cell r="A10355">
            <v>0</v>
          </cell>
          <cell r="B10355">
            <v>0</v>
          </cell>
          <cell r="C10355">
            <v>0</v>
          </cell>
          <cell r="D10355">
            <v>0</v>
          </cell>
        </row>
        <row r="10356">
          <cell r="A10356">
            <v>0</v>
          </cell>
          <cell r="B10356">
            <v>0</v>
          </cell>
          <cell r="C10356">
            <v>0</v>
          </cell>
          <cell r="D10356">
            <v>0</v>
          </cell>
        </row>
        <row r="10357">
          <cell r="A10357">
            <v>0</v>
          </cell>
          <cell r="B10357">
            <v>0</v>
          </cell>
          <cell r="C10357">
            <v>0</v>
          </cell>
          <cell r="D10357">
            <v>0</v>
          </cell>
        </row>
        <row r="10358">
          <cell r="A10358">
            <v>0</v>
          </cell>
          <cell r="B10358">
            <v>0</v>
          </cell>
          <cell r="C10358">
            <v>0</v>
          </cell>
          <cell r="D10358">
            <v>0</v>
          </cell>
        </row>
        <row r="10359">
          <cell r="A10359">
            <v>0</v>
          </cell>
          <cell r="B10359">
            <v>0</v>
          </cell>
          <cell r="C10359">
            <v>0</v>
          </cell>
          <cell r="D10359">
            <v>0</v>
          </cell>
        </row>
        <row r="10360">
          <cell r="A10360">
            <v>0</v>
          </cell>
          <cell r="B10360">
            <v>0</v>
          </cell>
          <cell r="C10360">
            <v>0</v>
          </cell>
          <cell r="D10360">
            <v>0</v>
          </cell>
        </row>
        <row r="10361">
          <cell r="A10361">
            <v>0</v>
          </cell>
          <cell r="B10361">
            <v>0</v>
          </cell>
          <cell r="C10361">
            <v>0</v>
          </cell>
          <cell r="D10361">
            <v>0</v>
          </cell>
        </row>
        <row r="10362">
          <cell r="A10362">
            <v>0</v>
          </cell>
          <cell r="B10362">
            <v>0</v>
          </cell>
          <cell r="C10362">
            <v>0</v>
          </cell>
          <cell r="D10362">
            <v>0</v>
          </cell>
        </row>
        <row r="10363">
          <cell r="A10363">
            <v>0</v>
          </cell>
          <cell r="B10363">
            <v>0</v>
          </cell>
          <cell r="C10363">
            <v>0</v>
          </cell>
          <cell r="D10363">
            <v>0</v>
          </cell>
        </row>
        <row r="10364">
          <cell r="A10364">
            <v>0</v>
          </cell>
          <cell r="B10364">
            <v>0</v>
          </cell>
          <cell r="C10364">
            <v>0</v>
          </cell>
          <cell r="D10364">
            <v>0</v>
          </cell>
        </row>
        <row r="10365">
          <cell r="A10365">
            <v>0</v>
          </cell>
          <cell r="B10365">
            <v>0</v>
          </cell>
          <cell r="C10365">
            <v>0</v>
          </cell>
          <cell r="D10365">
            <v>0</v>
          </cell>
        </row>
        <row r="10366">
          <cell r="A10366">
            <v>0</v>
          </cell>
          <cell r="B10366">
            <v>0</v>
          </cell>
          <cell r="C10366">
            <v>0</v>
          </cell>
          <cell r="D10366">
            <v>0</v>
          </cell>
        </row>
        <row r="10367">
          <cell r="A10367">
            <v>0</v>
          </cell>
          <cell r="B10367">
            <v>0</v>
          </cell>
          <cell r="C10367">
            <v>0</v>
          </cell>
          <cell r="D10367">
            <v>0</v>
          </cell>
        </row>
        <row r="10368">
          <cell r="A10368">
            <v>0</v>
          </cell>
          <cell r="B10368">
            <v>0</v>
          </cell>
          <cell r="C10368">
            <v>0</v>
          </cell>
          <cell r="D10368">
            <v>0</v>
          </cell>
        </row>
        <row r="10369">
          <cell r="A10369">
            <v>0</v>
          </cell>
          <cell r="B10369">
            <v>0</v>
          </cell>
          <cell r="C10369">
            <v>0</v>
          </cell>
          <cell r="D10369">
            <v>0</v>
          </cell>
        </row>
        <row r="10370">
          <cell r="A10370">
            <v>0</v>
          </cell>
          <cell r="B10370">
            <v>0</v>
          </cell>
          <cell r="C10370">
            <v>0</v>
          </cell>
          <cell r="D10370">
            <v>0</v>
          </cell>
        </row>
        <row r="10371">
          <cell r="A10371">
            <v>0</v>
          </cell>
          <cell r="B10371">
            <v>0</v>
          </cell>
          <cell r="C10371">
            <v>0</v>
          </cell>
          <cell r="D10371">
            <v>0</v>
          </cell>
        </row>
        <row r="10372">
          <cell r="A10372">
            <v>0</v>
          </cell>
          <cell r="B10372">
            <v>0</v>
          </cell>
          <cell r="C10372">
            <v>0</v>
          </cell>
          <cell r="D10372">
            <v>0</v>
          </cell>
        </row>
        <row r="10373">
          <cell r="A10373">
            <v>0</v>
          </cell>
          <cell r="B10373">
            <v>0</v>
          </cell>
          <cell r="C10373">
            <v>0</v>
          </cell>
          <cell r="D10373">
            <v>0</v>
          </cell>
        </row>
        <row r="10374">
          <cell r="A10374">
            <v>0</v>
          </cell>
          <cell r="B10374">
            <v>0</v>
          </cell>
          <cell r="C10374">
            <v>0</v>
          </cell>
          <cell r="D10374">
            <v>0</v>
          </cell>
        </row>
        <row r="10375">
          <cell r="A10375">
            <v>0</v>
          </cell>
          <cell r="B10375">
            <v>0</v>
          </cell>
          <cell r="C10375">
            <v>0</v>
          </cell>
          <cell r="D10375">
            <v>0</v>
          </cell>
        </row>
        <row r="10376">
          <cell r="A10376">
            <v>0</v>
          </cell>
          <cell r="B10376">
            <v>0</v>
          </cell>
          <cell r="C10376">
            <v>0</v>
          </cell>
          <cell r="D10376">
            <v>0</v>
          </cell>
        </row>
        <row r="10377">
          <cell r="A10377">
            <v>0</v>
          </cell>
          <cell r="B10377">
            <v>0</v>
          </cell>
          <cell r="C10377">
            <v>0</v>
          </cell>
          <cell r="D10377">
            <v>0</v>
          </cell>
        </row>
        <row r="10378">
          <cell r="A10378">
            <v>0</v>
          </cell>
          <cell r="B10378">
            <v>0</v>
          </cell>
          <cell r="C10378">
            <v>0</v>
          </cell>
          <cell r="D10378">
            <v>0</v>
          </cell>
        </row>
        <row r="10379">
          <cell r="A10379">
            <v>0</v>
          </cell>
          <cell r="B10379">
            <v>0</v>
          </cell>
          <cell r="C10379">
            <v>0</v>
          </cell>
          <cell r="D10379">
            <v>0</v>
          </cell>
        </row>
        <row r="10380">
          <cell r="A10380">
            <v>0</v>
          </cell>
          <cell r="B10380">
            <v>0</v>
          </cell>
          <cell r="C10380">
            <v>0</v>
          </cell>
          <cell r="D10380">
            <v>0</v>
          </cell>
        </row>
        <row r="10381">
          <cell r="A10381">
            <v>0</v>
          </cell>
          <cell r="B10381">
            <v>0</v>
          </cell>
          <cell r="C10381">
            <v>0</v>
          </cell>
          <cell r="D10381">
            <v>0</v>
          </cell>
        </row>
        <row r="10382">
          <cell r="A10382">
            <v>0</v>
          </cell>
          <cell r="B10382">
            <v>0</v>
          </cell>
          <cell r="C10382">
            <v>0</v>
          </cell>
          <cell r="D10382">
            <v>0</v>
          </cell>
        </row>
        <row r="10383">
          <cell r="A10383">
            <v>0</v>
          </cell>
          <cell r="B10383">
            <v>0</v>
          </cell>
          <cell r="C10383">
            <v>0</v>
          </cell>
          <cell r="D10383">
            <v>0</v>
          </cell>
        </row>
        <row r="10384">
          <cell r="A10384">
            <v>0</v>
          </cell>
          <cell r="B10384">
            <v>0</v>
          </cell>
          <cell r="C10384">
            <v>0</v>
          </cell>
          <cell r="D10384">
            <v>0</v>
          </cell>
        </row>
        <row r="10385">
          <cell r="A10385">
            <v>0</v>
          </cell>
          <cell r="B10385">
            <v>0</v>
          </cell>
          <cell r="C10385">
            <v>0</v>
          </cell>
          <cell r="D10385">
            <v>0</v>
          </cell>
        </row>
        <row r="10386">
          <cell r="A10386">
            <v>0</v>
          </cell>
          <cell r="B10386">
            <v>0</v>
          </cell>
          <cell r="C10386">
            <v>0</v>
          </cell>
          <cell r="D10386">
            <v>0</v>
          </cell>
        </row>
        <row r="10387">
          <cell r="A10387">
            <v>0</v>
          </cell>
          <cell r="B10387">
            <v>0</v>
          </cell>
          <cell r="C10387">
            <v>0</v>
          </cell>
          <cell r="D10387">
            <v>0</v>
          </cell>
        </row>
        <row r="10388">
          <cell r="A10388">
            <v>0</v>
          </cell>
          <cell r="B10388">
            <v>0</v>
          </cell>
          <cell r="C10388">
            <v>0</v>
          </cell>
          <cell r="D10388">
            <v>0</v>
          </cell>
        </row>
        <row r="10389">
          <cell r="A10389">
            <v>0</v>
          </cell>
          <cell r="B10389">
            <v>0</v>
          </cell>
          <cell r="C10389">
            <v>0</v>
          </cell>
          <cell r="D10389">
            <v>0</v>
          </cell>
        </row>
        <row r="10390">
          <cell r="A10390">
            <v>0</v>
          </cell>
          <cell r="B10390">
            <v>0</v>
          </cell>
          <cell r="C10390">
            <v>0</v>
          </cell>
          <cell r="D10390">
            <v>0</v>
          </cell>
        </row>
        <row r="10391">
          <cell r="A10391">
            <v>0</v>
          </cell>
          <cell r="B10391">
            <v>0</v>
          </cell>
          <cell r="C10391">
            <v>0</v>
          </cell>
          <cell r="D10391">
            <v>0</v>
          </cell>
        </row>
        <row r="10392">
          <cell r="A10392">
            <v>0</v>
          </cell>
          <cell r="B10392">
            <v>0</v>
          </cell>
          <cell r="C10392">
            <v>0</v>
          </cell>
          <cell r="D10392">
            <v>0</v>
          </cell>
        </row>
        <row r="10393">
          <cell r="A10393">
            <v>0</v>
          </cell>
          <cell r="B10393">
            <v>0</v>
          </cell>
          <cell r="C10393">
            <v>0</v>
          </cell>
          <cell r="D10393">
            <v>0</v>
          </cell>
        </row>
        <row r="10394">
          <cell r="A10394">
            <v>0</v>
          </cell>
          <cell r="B10394">
            <v>0</v>
          </cell>
          <cell r="C10394">
            <v>0</v>
          </cell>
          <cell r="D10394">
            <v>0</v>
          </cell>
        </row>
        <row r="10395">
          <cell r="A10395">
            <v>0</v>
          </cell>
          <cell r="B10395">
            <v>0</v>
          </cell>
          <cell r="C10395">
            <v>0</v>
          </cell>
          <cell r="D10395">
            <v>0</v>
          </cell>
        </row>
        <row r="10396">
          <cell r="A10396">
            <v>0</v>
          </cell>
          <cell r="B10396">
            <v>0</v>
          </cell>
          <cell r="C10396">
            <v>0</v>
          </cell>
          <cell r="D10396">
            <v>0</v>
          </cell>
        </row>
        <row r="10397">
          <cell r="A10397">
            <v>0</v>
          </cell>
          <cell r="B10397">
            <v>0</v>
          </cell>
          <cell r="C10397">
            <v>0</v>
          </cell>
          <cell r="D10397">
            <v>0</v>
          </cell>
        </row>
        <row r="10398">
          <cell r="A10398">
            <v>0</v>
          </cell>
          <cell r="B10398">
            <v>0</v>
          </cell>
          <cell r="C10398">
            <v>0</v>
          </cell>
          <cell r="D10398">
            <v>0</v>
          </cell>
        </row>
        <row r="10399">
          <cell r="A10399">
            <v>0</v>
          </cell>
          <cell r="B10399">
            <v>0</v>
          </cell>
          <cell r="C10399">
            <v>0</v>
          </cell>
          <cell r="D10399">
            <v>0</v>
          </cell>
        </row>
        <row r="10400">
          <cell r="A10400">
            <v>0</v>
          </cell>
          <cell r="B10400">
            <v>0</v>
          </cell>
          <cell r="C10400">
            <v>0</v>
          </cell>
          <cell r="D10400">
            <v>0</v>
          </cell>
        </row>
        <row r="10401">
          <cell r="A10401">
            <v>0</v>
          </cell>
          <cell r="B10401">
            <v>0</v>
          </cell>
          <cell r="C10401">
            <v>0</v>
          </cell>
          <cell r="D10401">
            <v>0</v>
          </cell>
        </row>
        <row r="10402">
          <cell r="A10402">
            <v>0</v>
          </cell>
          <cell r="B10402">
            <v>0</v>
          </cell>
          <cell r="C10402">
            <v>0</v>
          </cell>
          <cell r="D10402">
            <v>0</v>
          </cell>
        </row>
        <row r="10403">
          <cell r="A10403">
            <v>0</v>
          </cell>
          <cell r="B10403">
            <v>0</v>
          </cell>
          <cell r="C10403">
            <v>0</v>
          </cell>
          <cell r="D10403">
            <v>0</v>
          </cell>
        </row>
        <row r="10404">
          <cell r="A10404">
            <v>0</v>
          </cell>
          <cell r="B10404">
            <v>0</v>
          </cell>
          <cell r="C10404">
            <v>0</v>
          </cell>
          <cell r="D10404">
            <v>0</v>
          </cell>
        </row>
        <row r="10405">
          <cell r="A10405">
            <v>0</v>
          </cell>
          <cell r="B10405">
            <v>0</v>
          </cell>
          <cell r="C10405">
            <v>0</v>
          </cell>
          <cell r="D10405">
            <v>0</v>
          </cell>
        </row>
        <row r="10406">
          <cell r="A10406">
            <v>0</v>
          </cell>
          <cell r="B10406">
            <v>0</v>
          </cell>
          <cell r="C10406">
            <v>0</v>
          </cell>
          <cell r="D10406">
            <v>0</v>
          </cell>
        </row>
        <row r="10407">
          <cell r="A10407">
            <v>0</v>
          </cell>
          <cell r="B10407">
            <v>0</v>
          </cell>
          <cell r="C10407">
            <v>0</v>
          </cell>
          <cell r="D10407">
            <v>0</v>
          </cell>
        </row>
        <row r="10408">
          <cell r="A10408">
            <v>0</v>
          </cell>
          <cell r="B10408">
            <v>0</v>
          </cell>
          <cell r="C10408">
            <v>0</v>
          </cell>
          <cell r="D10408">
            <v>0</v>
          </cell>
        </row>
        <row r="10409">
          <cell r="A10409">
            <v>0</v>
          </cell>
          <cell r="B10409">
            <v>0</v>
          </cell>
          <cell r="C10409">
            <v>0</v>
          </cell>
          <cell r="D10409">
            <v>0</v>
          </cell>
        </row>
        <row r="10410">
          <cell r="A10410">
            <v>0</v>
          </cell>
          <cell r="B10410">
            <v>0</v>
          </cell>
          <cell r="C10410">
            <v>0</v>
          </cell>
          <cell r="D10410">
            <v>0</v>
          </cell>
        </row>
        <row r="10411">
          <cell r="A10411">
            <v>0</v>
          </cell>
          <cell r="B10411">
            <v>0</v>
          </cell>
          <cell r="C10411">
            <v>0</v>
          </cell>
          <cell r="D10411">
            <v>0</v>
          </cell>
        </row>
        <row r="10412">
          <cell r="A10412">
            <v>0</v>
          </cell>
          <cell r="B10412">
            <v>0</v>
          </cell>
          <cell r="C10412">
            <v>0</v>
          </cell>
          <cell r="D10412">
            <v>0</v>
          </cell>
        </row>
        <row r="10413">
          <cell r="A10413">
            <v>0</v>
          </cell>
          <cell r="B10413">
            <v>0</v>
          </cell>
          <cell r="C10413">
            <v>0</v>
          </cell>
          <cell r="D10413">
            <v>0</v>
          </cell>
        </row>
        <row r="10414">
          <cell r="A10414">
            <v>0</v>
          </cell>
          <cell r="B10414">
            <v>0</v>
          </cell>
          <cell r="C10414">
            <v>0</v>
          </cell>
          <cell r="D10414">
            <v>0</v>
          </cell>
        </row>
        <row r="10415">
          <cell r="A10415">
            <v>0</v>
          </cell>
          <cell r="B10415">
            <v>0</v>
          </cell>
          <cell r="C10415">
            <v>0</v>
          </cell>
          <cell r="D10415">
            <v>0</v>
          </cell>
        </row>
        <row r="10416">
          <cell r="A10416">
            <v>0</v>
          </cell>
          <cell r="B10416">
            <v>0</v>
          </cell>
          <cell r="C10416">
            <v>0</v>
          </cell>
          <cell r="D10416">
            <v>0</v>
          </cell>
        </row>
        <row r="10417">
          <cell r="A10417">
            <v>0</v>
          </cell>
          <cell r="B10417">
            <v>0</v>
          </cell>
          <cell r="C10417">
            <v>0</v>
          </cell>
          <cell r="D10417">
            <v>0</v>
          </cell>
        </row>
        <row r="10418">
          <cell r="A10418">
            <v>0</v>
          </cell>
          <cell r="B10418">
            <v>0</v>
          </cell>
          <cell r="C10418">
            <v>0</v>
          </cell>
          <cell r="D10418">
            <v>0</v>
          </cell>
        </row>
        <row r="10419">
          <cell r="A10419">
            <v>0</v>
          </cell>
          <cell r="B10419">
            <v>0</v>
          </cell>
          <cell r="C10419">
            <v>0</v>
          </cell>
          <cell r="D10419">
            <v>0</v>
          </cell>
        </row>
        <row r="10420">
          <cell r="A10420">
            <v>0</v>
          </cell>
          <cell r="B10420">
            <v>0</v>
          </cell>
          <cell r="C10420">
            <v>0</v>
          </cell>
          <cell r="D10420">
            <v>0</v>
          </cell>
        </row>
        <row r="10421">
          <cell r="A10421">
            <v>0</v>
          </cell>
          <cell r="B10421">
            <v>0</v>
          </cell>
          <cell r="C10421">
            <v>0</v>
          </cell>
          <cell r="D10421">
            <v>0</v>
          </cell>
        </row>
        <row r="10422">
          <cell r="A10422">
            <v>0</v>
          </cell>
          <cell r="B10422">
            <v>0</v>
          </cell>
          <cell r="C10422">
            <v>0</v>
          </cell>
          <cell r="D10422">
            <v>0</v>
          </cell>
        </row>
        <row r="10423">
          <cell r="A10423">
            <v>0</v>
          </cell>
          <cell r="B10423">
            <v>0</v>
          </cell>
          <cell r="C10423">
            <v>0</v>
          </cell>
          <cell r="D10423">
            <v>0</v>
          </cell>
        </row>
        <row r="10424">
          <cell r="A10424">
            <v>0</v>
          </cell>
          <cell r="B10424">
            <v>0</v>
          </cell>
          <cell r="C10424">
            <v>0</v>
          </cell>
          <cell r="D10424">
            <v>0</v>
          </cell>
        </row>
        <row r="10425">
          <cell r="A10425">
            <v>0</v>
          </cell>
          <cell r="B10425">
            <v>0</v>
          </cell>
          <cell r="C10425">
            <v>0</v>
          </cell>
          <cell r="D10425">
            <v>0</v>
          </cell>
        </row>
        <row r="10426">
          <cell r="A10426">
            <v>0</v>
          </cell>
          <cell r="B10426">
            <v>0</v>
          </cell>
          <cell r="C10426">
            <v>0</v>
          </cell>
          <cell r="D10426">
            <v>0</v>
          </cell>
        </row>
        <row r="10427">
          <cell r="A10427">
            <v>0</v>
          </cell>
          <cell r="B10427">
            <v>0</v>
          </cell>
          <cell r="C10427">
            <v>0</v>
          </cell>
          <cell r="D10427">
            <v>0</v>
          </cell>
        </row>
        <row r="10428">
          <cell r="A10428">
            <v>0</v>
          </cell>
          <cell r="B10428">
            <v>0</v>
          </cell>
          <cell r="C10428">
            <v>0</v>
          </cell>
          <cell r="D10428">
            <v>0</v>
          </cell>
        </row>
        <row r="10429">
          <cell r="A10429">
            <v>0</v>
          </cell>
          <cell r="B10429">
            <v>0</v>
          </cell>
          <cell r="C10429">
            <v>0</v>
          </cell>
          <cell r="D10429">
            <v>0</v>
          </cell>
        </row>
        <row r="10430">
          <cell r="A10430">
            <v>0</v>
          </cell>
          <cell r="B10430">
            <v>0</v>
          </cell>
          <cell r="C10430">
            <v>0</v>
          </cell>
          <cell r="D10430">
            <v>0</v>
          </cell>
        </row>
        <row r="10431">
          <cell r="A10431">
            <v>0</v>
          </cell>
          <cell r="B10431">
            <v>0</v>
          </cell>
          <cell r="C10431">
            <v>0</v>
          </cell>
          <cell r="D10431">
            <v>0</v>
          </cell>
        </row>
        <row r="10432">
          <cell r="A10432">
            <v>0</v>
          </cell>
          <cell r="B10432">
            <v>0</v>
          </cell>
          <cell r="C10432">
            <v>0</v>
          </cell>
          <cell r="D10432">
            <v>0</v>
          </cell>
        </row>
        <row r="10433">
          <cell r="A10433">
            <v>0</v>
          </cell>
          <cell r="B10433">
            <v>0</v>
          </cell>
          <cell r="C10433">
            <v>0</v>
          </cell>
          <cell r="D10433">
            <v>0</v>
          </cell>
        </row>
        <row r="10434">
          <cell r="A10434">
            <v>0</v>
          </cell>
          <cell r="B10434">
            <v>0</v>
          </cell>
          <cell r="C10434">
            <v>0</v>
          </cell>
          <cell r="D10434">
            <v>0</v>
          </cell>
        </row>
        <row r="10435">
          <cell r="A10435">
            <v>0</v>
          </cell>
          <cell r="B10435">
            <v>0</v>
          </cell>
          <cell r="C10435">
            <v>0</v>
          </cell>
          <cell r="D10435">
            <v>0</v>
          </cell>
        </row>
        <row r="10436">
          <cell r="A10436">
            <v>0</v>
          </cell>
          <cell r="B10436">
            <v>0</v>
          </cell>
          <cell r="C10436">
            <v>0</v>
          </cell>
          <cell r="D10436">
            <v>0</v>
          </cell>
        </row>
        <row r="10437">
          <cell r="A10437">
            <v>0</v>
          </cell>
          <cell r="B10437">
            <v>0</v>
          </cell>
          <cell r="C10437">
            <v>0</v>
          </cell>
          <cell r="D10437">
            <v>0</v>
          </cell>
        </row>
        <row r="10438">
          <cell r="A10438">
            <v>0</v>
          </cell>
          <cell r="B10438">
            <v>0</v>
          </cell>
          <cell r="C10438">
            <v>0</v>
          </cell>
          <cell r="D10438">
            <v>0</v>
          </cell>
        </row>
        <row r="10439">
          <cell r="A10439">
            <v>0</v>
          </cell>
          <cell r="B10439">
            <v>0</v>
          </cell>
          <cell r="C10439">
            <v>0</v>
          </cell>
          <cell r="D10439">
            <v>0</v>
          </cell>
        </row>
        <row r="10440">
          <cell r="A10440">
            <v>0</v>
          </cell>
          <cell r="B10440">
            <v>0</v>
          </cell>
          <cell r="C10440">
            <v>0</v>
          </cell>
          <cell r="D10440">
            <v>0</v>
          </cell>
        </row>
        <row r="10441">
          <cell r="A10441">
            <v>0</v>
          </cell>
          <cell r="B10441">
            <v>0</v>
          </cell>
          <cell r="C10441">
            <v>0</v>
          </cell>
          <cell r="D10441">
            <v>0</v>
          </cell>
        </row>
        <row r="10442">
          <cell r="A10442">
            <v>0</v>
          </cell>
          <cell r="B10442">
            <v>0</v>
          </cell>
          <cell r="C10442">
            <v>0</v>
          </cell>
          <cell r="D10442">
            <v>0</v>
          </cell>
        </row>
        <row r="10443">
          <cell r="A10443">
            <v>0</v>
          </cell>
          <cell r="B10443">
            <v>0</v>
          </cell>
          <cell r="C10443">
            <v>0</v>
          </cell>
          <cell r="D10443">
            <v>0</v>
          </cell>
        </row>
        <row r="10444">
          <cell r="A10444">
            <v>0</v>
          </cell>
          <cell r="B10444">
            <v>0</v>
          </cell>
          <cell r="C10444">
            <v>0</v>
          </cell>
          <cell r="D10444">
            <v>0</v>
          </cell>
        </row>
        <row r="10445">
          <cell r="A10445">
            <v>0</v>
          </cell>
          <cell r="B10445">
            <v>0</v>
          </cell>
          <cell r="C10445">
            <v>0</v>
          </cell>
          <cell r="D10445">
            <v>0</v>
          </cell>
        </row>
        <row r="10446">
          <cell r="A10446">
            <v>0</v>
          </cell>
          <cell r="B10446">
            <v>0</v>
          </cell>
          <cell r="C10446">
            <v>0</v>
          </cell>
          <cell r="D10446">
            <v>0</v>
          </cell>
        </row>
        <row r="10447">
          <cell r="A10447">
            <v>0</v>
          </cell>
          <cell r="B10447">
            <v>0</v>
          </cell>
          <cell r="C10447">
            <v>0</v>
          </cell>
          <cell r="D10447">
            <v>0</v>
          </cell>
        </row>
        <row r="10448">
          <cell r="A10448">
            <v>0</v>
          </cell>
          <cell r="B10448">
            <v>0</v>
          </cell>
          <cell r="C10448">
            <v>0</v>
          </cell>
          <cell r="D10448">
            <v>0</v>
          </cell>
        </row>
        <row r="10449">
          <cell r="A10449">
            <v>0</v>
          </cell>
          <cell r="B10449">
            <v>0</v>
          </cell>
          <cell r="C10449">
            <v>0</v>
          </cell>
          <cell r="D10449">
            <v>0</v>
          </cell>
        </row>
        <row r="10450">
          <cell r="A10450">
            <v>0</v>
          </cell>
          <cell r="B10450">
            <v>0</v>
          </cell>
          <cell r="C10450">
            <v>0</v>
          </cell>
          <cell r="D10450">
            <v>0</v>
          </cell>
        </row>
        <row r="10451">
          <cell r="A10451">
            <v>0</v>
          </cell>
          <cell r="B10451">
            <v>0</v>
          </cell>
          <cell r="C10451">
            <v>0</v>
          </cell>
          <cell r="D10451">
            <v>0</v>
          </cell>
        </row>
        <row r="10452">
          <cell r="A10452">
            <v>0</v>
          </cell>
          <cell r="B10452">
            <v>0</v>
          </cell>
          <cell r="C10452">
            <v>0</v>
          </cell>
          <cell r="D10452">
            <v>0</v>
          </cell>
        </row>
        <row r="10453">
          <cell r="A10453">
            <v>0</v>
          </cell>
          <cell r="B10453">
            <v>0</v>
          </cell>
          <cell r="C10453">
            <v>0</v>
          </cell>
          <cell r="D10453">
            <v>0</v>
          </cell>
        </row>
        <row r="10454">
          <cell r="A10454">
            <v>0</v>
          </cell>
          <cell r="B10454">
            <v>0</v>
          </cell>
          <cell r="C10454">
            <v>0</v>
          </cell>
          <cell r="D10454">
            <v>0</v>
          </cell>
        </row>
        <row r="10455">
          <cell r="A10455">
            <v>0</v>
          </cell>
          <cell r="B10455">
            <v>0</v>
          </cell>
          <cell r="C10455">
            <v>0</v>
          </cell>
          <cell r="D10455">
            <v>0</v>
          </cell>
        </row>
        <row r="10456">
          <cell r="A10456">
            <v>0</v>
          </cell>
          <cell r="B10456">
            <v>0</v>
          </cell>
          <cell r="C10456">
            <v>0</v>
          </cell>
          <cell r="D10456">
            <v>0</v>
          </cell>
        </row>
        <row r="10457">
          <cell r="A10457">
            <v>0</v>
          </cell>
          <cell r="B10457">
            <v>0</v>
          </cell>
          <cell r="C10457">
            <v>0</v>
          </cell>
          <cell r="D10457">
            <v>0</v>
          </cell>
        </row>
        <row r="10458">
          <cell r="A10458">
            <v>0</v>
          </cell>
          <cell r="B10458">
            <v>0</v>
          </cell>
          <cell r="C10458">
            <v>0</v>
          </cell>
          <cell r="D10458">
            <v>0</v>
          </cell>
        </row>
        <row r="10459">
          <cell r="A10459">
            <v>0</v>
          </cell>
          <cell r="B10459">
            <v>0</v>
          </cell>
          <cell r="C10459">
            <v>0</v>
          </cell>
          <cell r="D10459">
            <v>0</v>
          </cell>
        </row>
        <row r="10460">
          <cell r="A10460">
            <v>0</v>
          </cell>
          <cell r="B10460">
            <v>0</v>
          </cell>
          <cell r="C10460">
            <v>0</v>
          </cell>
          <cell r="D10460">
            <v>0</v>
          </cell>
        </row>
        <row r="10461">
          <cell r="A10461">
            <v>0</v>
          </cell>
          <cell r="B10461">
            <v>0</v>
          </cell>
          <cell r="C10461">
            <v>0</v>
          </cell>
          <cell r="D10461">
            <v>0</v>
          </cell>
        </row>
        <row r="10462">
          <cell r="A10462">
            <v>0</v>
          </cell>
          <cell r="B10462">
            <v>0</v>
          </cell>
          <cell r="C10462">
            <v>0</v>
          </cell>
          <cell r="D10462">
            <v>0</v>
          </cell>
        </row>
        <row r="10463">
          <cell r="A10463">
            <v>0</v>
          </cell>
          <cell r="B10463">
            <v>0</v>
          </cell>
          <cell r="C10463">
            <v>0</v>
          </cell>
          <cell r="D10463">
            <v>0</v>
          </cell>
        </row>
        <row r="10464">
          <cell r="A10464">
            <v>0</v>
          </cell>
          <cell r="B10464">
            <v>0</v>
          </cell>
          <cell r="C10464">
            <v>0</v>
          </cell>
          <cell r="D10464">
            <v>0</v>
          </cell>
        </row>
        <row r="10465">
          <cell r="A10465">
            <v>0</v>
          </cell>
          <cell r="B10465">
            <v>0</v>
          </cell>
          <cell r="C10465">
            <v>0</v>
          </cell>
          <cell r="D10465">
            <v>0</v>
          </cell>
        </row>
        <row r="10466">
          <cell r="A10466">
            <v>0</v>
          </cell>
          <cell r="B10466">
            <v>0</v>
          </cell>
          <cell r="C10466">
            <v>0</v>
          </cell>
          <cell r="D10466">
            <v>0</v>
          </cell>
        </row>
        <row r="10467">
          <cell r="A10467">
            <v>0</v>
          </cell>
          <cell r="B10467">
            <v>0</v>
          </cell>
          <cell r="C10467">
            <v>0</v>
          </cell>
          <cell r="D10467">
            <v>0</v>
          </cell>
        </row>
        <row r="10468">
          <cell r="A10468">
            <v>0</v>
          </cell>
          <cell r="B10468">
            <v>0</v>
          </cell>
          <cell r="C10468">
            <v>0</v>
          </cell>
          <cell r="D10468">
            <v>0</v>
          </cell>
        </row>
        <row r="10469">
          <cell r="A10469">
            <v>0</v>
          </cell>
          <cell r="B10469">
            <v>0</v>
          </cell>
          <cell r="C10469">
            <v>0</v>
          </cell>
          <cell r="D10469">
            <v>0</v>
          </cell>
        </row>
        <row r="10470">
          <cell r="A10470">
            <v>0</v>
          </cell>
          <cell r="B10470">
            <v>0</v>
          </cell>
          <cell r="C10470">
            <v>0</v>
          </cell>
          <cell r="D10470">
            <v>0</v>
          </cell>
        </row>
        <row r="10471">
          <cell r="A10471">
            <v>0</v>
          </cell>
          <cell r="B10471">
            <v>0</v>
          </cell>
          <cell r="C10471">
            <v>0</v>
          </cell>
          <cell r="D10471">
            <v>0</v>
          </cell>
        </row>
        <row r="10472">
          <cell r="A10472">
            <v>0</v>
          </cell>
          <cell r="B10472">
            <v>0</v>
          </cell>
          <cell r="C10472">
            <v>0</v>
          </cell>
          <cell r="D10472">
            <v>0</v>
          </cell>
        </row>
        <row r="10473">
          <cell r="A10473">
            <v>0</v>
          </cell>
          <cell r="B10473">
            <v>0</v>
          </cell>
          <cell r="C10473">
            <v>0</v>
          </cell>
          <cell r="D10473">
            <v>0</v>
          </cell>
        </row>
        <row r="10474">
          <cell r="A10474">
            <v>0</v>
          </cell>
          <cell r="B10474">
            <v>0</v>
          </cell>
          <cell r="C10474">
            <v>0</v>
          </cell>
          <cell r="D10474">
            <v>0</v>
          </cell>
        </row>
        <row r="10475">
          <cell r="A10475">
            <v>0</v>
          </cell>
          <cell r="B10475">
            <v>0</v>
          </cell>
          <cell r="C10475">
            <v>0</v>
          </cell>
          <cell r="D10475">
            <v>0</v>
          </cell>
        </row>
        <row r="10476">
          <cell r="A10476">
            <v>0</v>
          </cell>
          <cell r="B10476">
            <v>0</v>
          </cell>
          <cell r="C10476">
            <v>0</v>
          </cell>
          <cell r="D10476">
            <v>0</v>
          </cell>
        </row>
        <row r="10477">
          <cell r="A10477">
            <v>0</v>
          </cell>
          <cell r="B10477">
            <v>0</v>
          </cell>
          <cell r="C10477">
            <v>0</v>
          </cell>
          <cell r="D10477">
            <v>0</v>
          </cell>
        </row>
        <row r="10478">
          <cell r="A10478">
            <v>0</v>
          </cell>
          <cell r="B10478">
            <v>0</v>
          </cell>
          <cell r="C10478">
            <v>0</v>
          </cell>
          <cell r="D10478">
            <v>0</v>
          </cell>
        </row>
        <row r="10479">
          <cell r="A10479">
            <v>0</v>
          </cell>
          <cell r="B10479">
            <v>0</v>
          </cell>
          <cell r="C10479">
            <v>0</v>
          </cell>
          <cell r="D10479">
            <v>0</v>
          </cell>
        </row>
        <row r="10480">
          <cell r="A10480">
            <v>0</v>
          </cell>
          <cell r="B10480">
            <v>0</v>
          </cell>
          <cell r="C10480">
            <v>0</v>
          </cell>
          <cell r="D10480">
            <v>0</v>
          </cell>
        </row>
        <row r="10481">
          <cell r="A10481">
            <v>0</v>
          </cell>
          <cell r="B10481">
            <v>0</v>
          </cell>
          <cell r="C10481">
            <v>0</v>
          </cell>
          <cell r="D10481">
            <v>0</v>
          </cell>
        </row>
        <row r="10482">
          <cell r="A10482">
            <v>0</v>
          </cell>
          <cell r="B10482">
            <v>0</v>
          </cell>
          <cell r="C10482">
            <v>0</v>
          </cell>
          <cell r="D10482">
            <v>0</v>
          </cell>
        </row>
        <row r="10483">
          <cell r="A10483">
            <v>0</v>
          </cell>
          <cell r="B10483">
            <v>0</v>
          </cell>
          <cell r="C10483">
            <v>0</v>
          </cell>
          <cell r="D10483">
            <v>0</v>
          </cell>
        </row>
        <row r="10484">
          <cell r="A10484">
            <v>0</v>
          </cell>
          <cell r="B10484">
            <v>0</v>
          </cell>
          <cell r="C10484">
            <v>0</v>
          </cell>
          <cell r="D10484">
            <v>0</v>
          </cell>
        </row>
        <row r="10485">
          <cell r="A10485">
            <v>0</v>
          </cell>
          <cell r="B10485">
            <v>0</v>
          </cell>
          <cell r="C10485">
            <v>0</v>
          </cell>
          <cell r="D10485">
            <v>0</v>
          </cell>
        </row>
        <row r="10486">
          <cell r="A10486">
            <v>0</v>
          </cell>
          <cell r="B10486">
            <v>0</v>
          </cell>
          <cell r="C10486">
            <v>0</v>
          </cell>
          <cell r="D10486">
            <v>0</v>
          </cell>
        </row>
        <row r="10487">
          <cell r="A10487">
            <v>0</v>
          </cell>
          <cell r="B10487">
            <v>0</v>
          </cell>
          <cell r="C10487">
            <v>0</v>
          </cell>
          <cell r="D10487">
            <v>0</v>
          </cell>
        </row>
        <row r="10488">
          <cell r="A10488">
            <v>0</v>
          </cell>
          <cell r="B10488">
            <v>0</v>
          </cell>
          <cell r="C10488">
            <v>0</v>
          </cell>
          <cell r="D10488">
            <v>0</v>
          </cell>
        </row>
        <row r="10489">
          <cell r="A10489">
            <v>0</v>
          </cell>
          <cell r="B10489">
            <v>0</v>
          </cell>
          <cell r="C10489">
            <v>0</v>
          </cell>
          <cell r="D10489">
            <v>0</v>
          </cell>
        </row>
        <row r="10490">
          <cell r="A10490">
            <v>0</v>
          </cell>
          <cell r="B10490">
            <v>0</v>
          </cell>
          <cell r="C10490">
            <v>0</v>
          </cell>
          <cell r="D10490">
            <v>0</v>
          </cell>
        </row>
        <row r="10491">
          <cell r="A10491">
            <v>0</v>
          </cell>
          <cell r="B10491">
            <v>0</v>
          </cell>
          <cell r="C10491">
            <v>0</v>
          </cell>
          <cell r="D10491">
            <v>0</v>
          </cell>
        </row>
        <row r="10492">
          <cell r="A10492">
            <v>0</v>
          </cell>
          <cell r="B10492">
            <v>0</v>
          </cell>
          <cell r="C10492">
            <v>0</v>
          </cell>
          <cell r="D10492">
            <v>0</v>
          </cell>
        </row>
        <row r="10493">
          <cell r="A10493">
            <v>0</v>
          </cell>
          <cell r="B10493">
            <v>0</v>
          </cell>
          <cell r="C10493">
            <v>0</v>
          </cell>
          <cell r="D10493">
            <v>0</v>
          </cell>
        </row>
        <row r="10494">
          <cell r="A10494">
            <v>0</v>
          </cell>
          <cell r="B10494">
            <v>0</v>
          </cell>
          <cell r="C10494">
            <v>0</v>
          </cell>
          <cell r="D10494">
            <v>0</v>
          </cell>
        </row>
        <row r="10495">
          <cell r="A10495">
            <v>0</v>
          </cell>
          <cell r="B10495">
            <v>0</v>
          </cell>
          <cell r="C10495">
            <v>0</v>
          </cell>
          <cell r="D10495">
            <v>0</v>
          </cell>
        </row>
        <row r="10496">
          <cell r="A10496">
            <v>0</v>
          </cell>
          <cell r="B10496">
            <v>0</v>
          </cell>
          <cell r="C10496">
            <v>0</v>
          </cell>
          <cell r="D10496">
            <v>0</v>
          </cell>
        </row>
        <row r="10497">
          <cell r="A10497">
            <v>0</v>
          </cell>
          <cell r="B10497">
            <v>0</v>
          </cell>
          <cell r="C10497">
            <v>0</v>
          </cell>
          <cell r="D10497">
            <v>0</v>
          </cell>
        </row>
        <row r="10498">
          <cell r="A10498">
            <v>0</v>
          </cell>
          <cell r="B10498">
            <v>0</v>
          </cell>
          <cell r="C10498">
            <v>0</v>
          </cell>
          <cell r="D10498">
            <v>0</v>
          </cell>
        </row>
        <row r="10499">
          <cell r="A10499">
            <v>0</v>
          </cell>
          <cell r="B10499">
            <v>0</v>
          </cell>
          <cell r="C10499">
            <v>0</v>
          </cell>
          <cell r="D10499">
            <v>0</v>
          </cell>
        </row>
        <row r="10500">
          <cell r="A10500">
            <v>0</v>
          </cell>
          <cell r="B10500">
            <v>0</v>
          </cell>
          <cell r="C10500">
            <v>0</v>
          </cell>
          <cell r="D10500">
            <v>0</v>
          </cell>
        </row>
        <row r="10501">
          <cell r="A10501">
            <v>0</v>
          </cell>
          <cell r="B10501">
            <v>0</v>
          </cell>
          <cell r="C10501">
            <v>0</v>
          </cell>
          <cell r="D10501">
            <v>0</v>
          </cell>
        </row>
        <row r="10502">
          <cell r="A10502">
            <v>0</v>
          </cell>
          <cell r="B10502">
            <v>0</v>
          </cell>
          <cell r="C10502">
            <v>0</v>
          </cell>
          <cell r="D10502">
            <v>0</v>
          </cell>
        </row>
        <row r="10503">
          <cell r="A10503">
            <v>0</v>
          </cell>
          <cell r="B10503">
            <v>0</v>
          </cell>
          <cell r="C10503">
            <v>0</v>
          </cell>
          <cell r="D10503">
            <v>0</v>
          </cell>
        </row>
        <row r="10504">
          <cell r="A10504">
            <v>0</v>
          </cell>
          <cell r="B10504">
            <v>0</v>
          </cell>
          <cell r="C10504">
            <v>0</v>
          </cell>
          <cell r="D10504">
            <v>0</v>
          </cell>
        </row>
        <row r="10505">
          <cell r="A10505">
            <v>0</v>
          </cell>
          <cell r="B10505">
            <v>0</v>
          </cell>
          <cell r="C10505">
            <v>0</v>
          </cell>
          <cell r="D10505">
            <v>0</v>
          </cell>
        </row>
        <row r="10506">
          <cell r="A10506">
            <v>0</v>
          </cell>
          <cell r="B10506">
            <v>0</v>
          </cell>
          <cell r="C10506">
            <v>0</v>
          </cell>
          <cell r="D10506">
            <v>0</v>
          </cell>
        </row>
        <row r="10507">
          <cell r="A10507">
            <v>0</v>
          </cell>
          <cell r="B10507">
            <v>0</v>
          </cell>
          <cell r="C10507">
            <v>0</v>
          </cell>
          <cell r="D10507">
            <v>0</v>
          </cell>
        </row>
        <row r="10508">
          <cell r="A10508">
            <v>0</v>
          </cell>
          <cell r="B10508">
            <v>0</v>
          </cell>
          <cell r="C10508">
            <v>0</v>
          </cell>
          <cell r="D10508">
            <v>0</v>
          </cell>
        </row>
        <row r="10509">
          <cell r="A10509">
            <v>0</v>
          </cell>
          <cell r="B10509">
            <v>0</v>
          </cell>
          <cell r="C10509">
            <v>0</v>
          </cell>
          <cell r="D10509">
            <v>0</v>
          </cell>
        </row>
        <row r="10510">
          <cell r="A10510">
            <v>0</v>
          </cell>
          <cell r="B10510">
            <v>0</v>
          </cell>
          <cell r="C10510">
            <v>0</v>
          </cell>
          <cell r="D10510">
            <v>0</v>
          </cell>
        </row>
        <row r="10511">
          <cell r="A10511">
            <v>0</v>
          </cell>
          <cell r="B10511">
            <v>0</v>
          </cell>
          <cell r="C10511">
            <v>0</v>
          </cell>
          <cell r="D10511">
            <v>0</v>
          </cell>
        </row>
        <row r="10512">
          <cell r="A10512">
            <v>0</v>
          </cell>
          <cell r="B10512">
            <v>0</v>
          </cell>
          <cell r="C10512">
            <v>0</v>
          </cell>
          <cell r="D10512">
            <v>0</v>
          </cell>
        </row>
        <row r="10513">
          <cell r="A10513">
            <v>0</v>
          </cell>
          <cell r="B10513">
            <v>0</v>
          </cell>
          <cell r="C10513">
            <v>0</v>
          </cell>
          <cell r="D10513">
            <v>0</v>
          </cell>
        </row>
        <row r="10514">
          <cell r="A10514">
            <v>0</v>
          </cell>
          <cell r="B10514">
            <v>0</v>
          </cell>
          <cell r="C10514">
            <v>0</v>
          </cell>
          <cell r="D10514">
            <v>0</v>
          </cell>
        </row>
        <row r="10515">
          <cell r="A10515">
            <v>0</v>
          </cell>
          <cell r="B10515">
            <v>0</v>
          </cell>
          <cell r="C10515">
            <v>0</v>
          </cell>
          <cell r="D10515">
            <v>0</v>
          </cell>
        </row>
        <row r="10516">
          <cell r="A10516">
            <v>0</v>
          </cell>
          <cell r="B10516">
            <v>0</v>
          </cell>
          <cell r="C10516">
            <v>0</v>
          </cell>
          <cell r="D10516">
            <v>0</v>
          </cell>
        </row>
        <row r="10517">
          <cell r="A10517">
            <v>0</v>
          </cell>
          <cell r="B10517">
            <v>0</v>
          </cell>
          <cell r="C10517">
            <v>0</v>
          </cell>
          <cell r="D10517">
            <v>0</v>
          </cell>
        </row>
        <row r="10518">
          <cell r="A10518">
            <v>0</v>
          </cell>
          <cell r="B10518">
            <v>0</v>
          </cell>
          <cell r="C10518">
            <v>0</v>
          </cell>
          <cell r="D10518">
            <v>0</v>
          </cell>
        </row>
        <row r="10519">
          <cell r="A10519">
            <v>0</v>
          </cell>
          <cell r="B10519">
            <v>0</v>
          </cell>
          <cell r="C10519">
            <v>0</v>
          </cell>
          <cell r="D10519">
            <v>0</v>
          </cell>
        </row>
        <row r="10520">
          <cell r="A10520">
            <v>0</v>
          </cell>
          <cell r="B10520">
            <v>0</v>
          </cell>
          <cell r="C10520">
            <v>0</v>
          </cell>
          <cell r="D10520">
            <v>0</v>
          </cell>
        </row>
        <row r="10521">
          <cell r="A10521">
            <v>0</v>
          </cell>
          <cell r="B10521">
            <v>0</v>
          </cell>
          <cell r="C10521">
            <v>0</v>
          </cell>
          <cell r="D10521">
            <v>0</v>
          </cell>
        </row>
        <row r="10522">
          <cell r="A10522">
            <v>0</v>
          </cell>
          <cell r="B10522">
            <v>0</v>
          </cell>
          <cell r="C10522">
            <v>0</v>
          </cell>
          <cell r="D10522">
            <v>0</v>
          </cell>
        </row>
        <row r="10523">
          <cell r="A10523">
            <v>0</v>
          </cell>
          <cell r="B10523">
            <v>0</v>
          </cell>
          <cell r="C10523">
            <v>0</v>
          </cell>
          <cell r="D10523">
            <v>0</v>
          </cell>
        </row>
        <row r="10524">
          <cell r="A10524">
            <v>0</v>
          </cell>
          <cell r="B10524">
            <v>0</v>
          </cell>
          <cell r="C10524">
            <v>0</v>
          </cell>
          <cell r="D10524">
            <v>0</v>
          </cell>
        </row>
        <row r="10525">
          <cell r="A10525">
            <v>0</v>
          </cell>
          <cell r="B10525">
            <v>0</v>
          </cell>
          <cell r="C10525">
            <v>0</v>
          </cell>
          <cell r="D10525">
            <v>0</v>
          </cell>
        </row>
        <row r="10526">
          <cell r="A10526">
            <v>0</v>
          </cell>
          <cell r="B10526">
            <v>0</v>
          </cell>
          <cell r="C10526">
            <v>0</v>
          </cell>
          <cell r="D10526">
            <v>0</v>
          </cell>
        </row>
        <row r="10527">
          <cell r="A10527">
            <v>0</v>
          </cell>
          <cell r="B10527">
            <v>0</v>
          </cell>
          <cell r="C10527">
            <v>0</v>
          </cell>
          <cell r="D10527">
            <v>0</v>
          </cell>
        </row>
        <row r="10528">
          <cell r="A10528">
            <v>0</v>
          </cell>
          <cell r="B10528">
            <v>0</v>
          </cell>
          <cell r="C10528">
            <v>0</v>
          </cell>
          <cell r="D10528">
            <v>0</v>
          </cell>
        </row>
        <row r="10529">
          <cell r="A10529">
            <v>0</v>
          </cell>
          <cell r="B10529">
            <v>0</v>
          </cell>
          <cell r="C10529">
            <v>0</v>
          </cell>
          <cell r="D10529">
            <v>0</v>
          </cell>
        </row>
        <row r="10530">
          <cell r="A10530">
            <v>0</v>
          </cell>
          <cell r="B10530">
            <v>0</v>
          </cell>
          <cell r="C10530">
            <v>0</v>
          </cell>
          <cell r="D10530">
            <v>0</v>
          </cell>
        </row>
        <row r="10531">
          <cell r="A10531">
            <v>0</v>
          </cell>
          <cell r="B10531">
            <v>0</v>
          </cell>
          <cell r="C10531">
            <v>0</v>
          </cell>
          <cell r="D10531">
            <v>0</v>
          </cell>
        </row>
        <row r="10532">
          <cell r="A10532">
            <v>0</v>
          </cell>
          <cell r="B10532">
            <v>0</v>
          </cell>
          <cell r="C10532">
            <v>0</v>
          </cell>
          <cell r="D10532">
            <v>0</v>
          </cell>
        </row>
        <row r="10533">
          <cell r="A10533">
            <v>0</v>
          </cell>
          <cell r="B10533">
            <v>0</v>
          </cell>
          <cell r="C10533">
            <v>0</v>
          </cell>
          <cell r="D10533">
            <v>0</v>
          </cell>
        </row>
        <row r="10534">
          <cell r="A10534">
            <v>0</v>
          </cell>
          <cell r="B10534">
            <v>0</v>
          </cell>
          <cell r="C10534">
            <v>0</v>
          </cell>
          <cell r="D10534">
            <v>0</v>
          </cell>
        </row>
        <row r="10535">
          <cell r="A10535">
            <v>0</v>
          </cell>
          <cell r="B10535">
            <v>0</v>
          </cell>
          <cell r="C10535">
            <v>0</v>
          </cell>
          <cell r="D10535">
            <v>0</v>
          </cell>
        </row>
        <row r="10536">
          <cell r="A10536">
            <v>0</v>
          </cell>
          <cell r="B10536">
            <v>0</v>
          </cell>
          <cell r="C10536">
            <v>0</v>
          </cell>
          <cell r="D10536">
            <v>0</v>
          </cell>
        </row>
        <row r="10537">
          <cell r="A10537">
            <v>0</v>
          </cell>
          <cell r="B10537">
            <v>0</v>
          </cell>
          <cell r="C10537">
            <v>0</v>
          </cell>
          <cell r="D10537">
            <v>0</v>
          </cell>
        </row>
        <row r="10538">
          <cell r="A10538">
            <v>0</v>
          </cell>
          <cell r="B10538">
            <v>0</v>
          </cell>
          <cell r="C10538">
            <v>0</v>
          </cell>
          <cell r="D10538">
            <v>0</v>
          </cell>
        </row>
        <row r="10539">
          <cell r="A10539">
            <v>0</v>
          </cell>
          <cell r="B10539">
            <v>0</v>
          </cell>
          <cell r="C10539">
            <v>0</v>
          </cell>
          <cell r="D10539">
            <v>0</v>
          </cell>
        </row>
        <row r="10540">
          <cell r="A10540">
            <v>0</v>
          </cell>
          <cell r="B10540">
            <v>0</v>
          </cell>
          <cell r="C10540">
            <v>0</v>
          </cell>
          <cell r="D10540">
            <v>0</v>
          </cell>
        </row>
        <row r="10541">
          <cell r="A10541">
            <v>0</v>
          </cell>
          <cell r="B10541">
            <v>0</v>
          </cell>
          <cell r="C10541">
            <v>0</v>
          </cell>
          <cell r="D10541">
            <v>0</v>
          </cell>
        </row>
        <row r="10542">
          <cell r="A10542">
            <v>0</v>
          </cell>
          <cell r="B10542">
            <v>0</v>
          </cell>
          <cell r="C10542">
            <v>0</v>
          </cell>
          <cell r="D10542">
            <v>0</v>
          </cell>
        </row>
        <row r="10543">
          <cell r="A10543">
            <v>0</v>
          </cell>
          <cell r="B10543">
            <v>0</v>
          </cell>
          <cell r="C10543">
            <v>0</v>
          </cell>
          <cell r="D10543">
            <v>0</v>
          </cell>
        </row>
        <row r="10544">
          <cell r="A10544">
            <v>0</v>
          </cell>
          <cell r="B10544">
            <v>0</v>
          </cell>
          <cell r="C10544">
            <v>0</v>
          </cell>
          <cell r="D10544">
            <v>0</v>
          </cell>
        </row>
        <row r="10545">
          <cell r="A10545">
            <v>0</v>
          </cell>
          <cell r="B10545">
            <v>0</v>
          </cell>
          <cell r="C10545">
            <v>0</v>
          </cell>
          <cell r="D10545">
            <v>0</v>
          </cell>
        </row>
        <row r="10546">
          <cell r="A10546">
            <v>0</v>
          </cell>
          <cell r="B10546">
            <v>0</v>
          </cell>
          <cell r="C10546">
            <v>0</v>
          </cell>
          <cell r="D10546">
            <v>0</v>
          </cell>
        </row>
        <row r="10547">
          <cell r="A10547">
            <v>0</v>
          </cell>
          <cell r="B10547">
            <v>0</v>
          </cell>
          <cell r="C10547">
            <v>0</v>
          </cell>
          <cell r="D10547">
            <v>0</v>
          </cell>
        </row>
        <row r="10548">
          <cell r="A10548">
            <v>0</v>
          </cell>
          <cell r="B10548">
            <v>0</v>
          </cell>
          <cell r="C10548">
            <v>0</v>
          </cell>
          <cell r="D10548">
            <v>0</v>
          </cell>
        </row>
        <row r="10549">
          <cell r="A10549">
            <v>0</v>
          </cell>
          <cell r="B10549">
            <v>0</v>
          </cell>
          <cell r="C10549">
            <v>0</v>
          </cell>
          <cell r="D10549">
            <v>0</v>
          </cell>
        </row>
        <row r="10550">
          <cell r="A10550">
            <v>0</v>
          </cell>
          <cell r="B10550">
            <v>0</v>
          </cell>
          <cell r="C10550">
            <v>0</v>
          </cell>
          <cell r="D10550">
            <v>0</v>
          </cell>
        </row>
        <row r="10551">
          <cell r="A10551">
            <v>0</v>
          </cell>
          <cell r="B10551">
            <v>0</v>
          </cell>
          <cell r="C10551">
            <v>0</v>
          </cell>
          <cell r="D10551">
            <v>0</v>
          </cell>
        </row>
        <row r="10552">
          <cell r="A10552">
            <v>0</v>
          </cell>
          <cell r="B10552">
            <v>0</v>
          </cell>
          <cell r="C10552">
            <v>0</v>
          </cell>
          <cell r="D10552">
            <v>0</v>
          </cell>
        </row>
        <row r="10553">
          <cell r="A10553">
            <v>0</v>
          </cell>
          <cell r="B10553">
            <v>0</v>
          </cell>
          <cell r="C10553">
            <v>0</v>
          </cell>
          <cell r="D10553">
            <v>0</v>
          </cell>
        </row>
        <row r="10554">
          <cell r="A10554">
            <v>0</v>
          </cell>
          <cell r="B10554">
            <v>0</v>
          </cell>
          <cell r="C10554">
            <v>0</v>
          </cell>
          <cell r="D10554">
            <v>0</v>
          </cell>
        </row>
        <row r="10555">
          <cell r="A10555">
            <v>0</v>
          </cell>
          <cell r="B10555">
            <v>0</v>
          </cell>
          <cell r="C10555">
            <v>0</v>
          </cell>
          <cell r="D10555">
            <v>0</v>
          </cell>
        </row>
        <row r="10556">
          <cell r="A10556">
            <v>0</v>
          </cell>
          <cell r="B10556">
            <v>0</v>
          </cell>
          <cell r="C10556">
            <v>0</v>
          </cell>
          <cell r="D10556">
            <v>0</v>
          </cell>
        </row>
        <row r="10557">
          <cell r="A10557">
            <v>0</v>
          </cell>
          <cell r="B10557">
            <v>0</v>
          </cell>
          <cell r="C10557">
            <v>0</v>
          </cell>
          <cell r="D10557">
            <v>0</v>
          </cell>
        </row>
        <row r="10558">
          <cell r="A10558">
            <v>0</v>
          </cell>
          <cell r="B10558">
            <v>0</v>
          </cell>
          <cell r="C10558">
            <v>0</v>
          </cell>
          <cell r="D10558">
            <v>0</v>
          </cell>
        </row>
        <row r="10559">
          <cell r="A10559">
            <v>0</v>
          </cell>
          <cell r="B10559">
            <v>0</v>
          </cell>
          <cell r="C10559">
            <v>0</v>
          </cell>
          <cell r="D10559">
            <v>0</v>
          </cell>
        </row>
        <row r="10560">
          <cell r="A10560">
            <v>0</v>
          </cell>
          <cell r="B10560">
            <v>0</v>
          </cell>
          <cell r="C10560">
            <v>0</v>
          </cell>
          <cell r="D10560">
            <v>0</v>
          </cell>
        </row>
        <row r="10561">
          <cell r="A10561">
            <v>0</v>
          </cell>
          <cell r="B10561">
            <v>0</v>
          </cell>
          <cell r="C10561">
            <v>0</v>
          </cell>
          <cell r="D10561">
            <v>0</v>
          </cell>
        </row>
        <row r="10562">
          <cell r="A10562">
            <v>0</v>
          </cell>
          <cell r="B10562">
            <v>0</v>
          </cell>
          <cell r="C10562">
            <v>0</v>
          </cell>
          <cell r="D10562">
            <v>0</v>
          </cell>
        </row>
        <row r="10563">
          <cell r="A10563">
            <v>0</v>
          </cell>
          <cell r="B10563">
            <v>0</v>
          </cell>
          <cell r="C10563">
            <v>0</v>
          </cell>
          <cell r="D10563">
            <v>0</v>
          </cell>
        </row>
        <row r="10564">
          <cell r="A10564">
            <v>0</v>
          </cell>
          <cell r="B10564">
            <v>0</v>
          </cell>
          <cell r="C10564">
            <v>0</v>
          </cell>
          <cell r="D10564">
            <v>0</v>
          </cell>
        </row>
        <row r="10565">
          <cell r="A10565">
            <v>0</v>
          </cell>
          <cell r="B10565">
            <v>0</v>
          </cell>
          <cell r="C10565">
            <v>0</v>
          </cell>
          <cell r="D10565">
            <v>0</v>
          </cell>
        </row>
        <row r="10566">
          <cell r="A10566">
            <v>0</v>
          </cell>
          <cell r="B10566">
            <v>0</v>
          </cell>
          <cell r="C10566">
            <v>0</v>
          </cell>
          <cell r="D10566">
            <v>0</v>
          </cell>
        </row>
        <row r="10567">
          <cell r="A10567">
            <v>0</v>
          </cell>
          <cell r="B10567">
            <v>0</v>
          </cell>
          <cell r="C10567">
            <v>0</v>
          </cell>
          <cell r="D10567">
            <v>0</v>
          </cell>
        </row>
        <row r="10568">
          <cell r="A10568">
            <v>0</v>
          </cell>
          <cell r="B10568">
            <v>0</v>
          </cell>
          <cell r="C10568">
            <v>0</v>
          </cell>
          <cell r="D10568">
            <v>0</v>
          </cell>
        </row>
        <row r="10569">
          <cell r="A10569">
            <v>0</v>
          </cell>
          <cell r="B10569">
            <v>0</v>
          </cell>
          <cell r="C10569">
            <v>0</v>
          </cell>
          <cell r="D10569">
            <v>0</v>
          </cell>
        </row>
        <row r="10570">
          <cell r="A10570">
            <v>0</v>
          </cell>
          <cell r="B10570">
            <v>0</v>
          </cell>
          <cell r="C10570">
            <v>0</v>
          </cell>
          <cell r="D10570">
            <v>0</v>
          </cell>
        </row>
        <row r="10571">
          <cell r="A10571">
            <v>0</v>
          </cell>
          <cell r="B10571">
            <v>0</v>
          </cell>
          <cell r="C10571">
            <v>0</v>
          </cell>
          <cell r="D10571">
            <v>0</v>
          </cell>
        </row>
        <row r="10572">
          <cell r="A10572">
            <v>0</v>
          </cell>
          <cell r="B10572">
            <v>0</v>
          </cell>
          <cell r="C10572">
            <v>0</v>
          </cell>
          <cell r="D10572">
            <v>0</v>
          </cell>
        </row>
        <row r="10573">
          <cell r="A10573">
            <v>0</v>
          </cell>
          <cell r="B10573">
            <v>0</v>
          </cell>
          <cell r="C10573">
            <v>0</v>
          </cell>
          <cell r="D10573">
            <v>0</v>
          </cell>
        </row>
        <row r="10574">
          <cell r="A10574">
            <v>0</v>
          </cell>
          <cell r="B10574">
            <v>0</v>
          </cell>
          <cell r="C10574">
            <v>0</v>
          </cell>
          <cell r="D10574">
            <v>0</v>
          </cell>
        </row>
        <row r="10575">
          <cell r="A10575">
            <v>0</v>
          </cell>
          <cell r="B10575">
            <v>0</v>
          </cell>
          <cell r="C10575">
            <v>0</v>
          </cell>
          <cell r="D10575">
            <v>0</v>
          </cell>
        </row>
        <row r="10576">
          <cell r="A10576">
            <v>0</v>
          </cell>
          <cell r="B10576">
            <v>0</v>
          </cell>
          <cell r="C10576">
            <v>0</v>
          </cell>
          <cell r="D10576">
            <v>0</v>
          </cell>
        </row>
        <row r="10577">
          <cell r="A10577">
            <v>0</v>
          </cell>
          <cell r="B10577">
            <v>0</v>
          </cell>
          <cell r="C10577">
            <v>0</v>
          </cell>
          <cell r="D10577">
            <v>0</v>
          </cell>
        </row>
        <row r="10578">
          <cell r="A10578">
            <v>0</v>
          </cell>
          <cell r="B10578">
            <v>0</v>
          </cell>
          <cell r="C10578">
            <v>0</v>
          </cell>
          <cell r="D10578">
            <v>0</v>
          </cell>
        </row>
        <row r="10579">
          <cell r="A10579">
            <v>0</v>
          </cell>
          <cell r="B10579">
            <v>0</v>
          </cell>
          <cell r="C10579">
            <v>0</v>
          </cell>
          <cell r="D10579">
            <v>0</v>
          </cell>
        </row>
        <row r="10580">
          <cell r="A10580">
            <v>0</v>
          </cell>
          <cell r="B10580">
            <v>0</v>
          </cell>
          <cell r="C10580">
            <v>0</v>
          </cell>
          <cell r="D10580">
            <v>0</v>
          </cell>
        </row>
        <row r="10581">
          <cell r="A10581">
            <v>0</v>
          </cell>
          <cell r="B10581">
            <v>0</v>
          </cell>
          <cell r="C10581">
            <v>0</v>
          </cell>
          <cell r="D10581">
            <v>0</v>
          </cell>
        </row>
        <row r="10582">
          <cell r="A10582">
            <v>0</v>
          </cell>
          <cell r="B10582">
            <v>0</v>
          </cell>
          <cell r="C10582">
            <v>0</v>
          </cell>
          <cell r="D10582">
            <v>0</v>
          </cell>
        </row>
        <row r="10583">
          <cell r="A10583">
            <v>0</v>
          </cell>
          <cell r="B10583">
            <v>0</v>
          </cell>
          <cell r="C10583">
            <v>0</v>
          </cell>
          <cell r="D10583">
            <v>0</v>
          </cell>
        </row>
        <row r="10584">
          <cell r="A10584">
            <v>0</v>
          </cell>
          <cell r="B10584">
            <v>0</v>
          </cell>
          <cell r="C10584">
            <v>0</v>
          </cell>
          <cell r="D10584">
            <v>0</v>
          </cell>
        </row>
        <row r="10585">
          <cell r="A10585">
            <v>0</v>
          </cell>
          <cell r="B10585">
            <v>0</v>
          </cell>
          <cell r="C10585">
            <v>0</v>
          </cell>
          <cell r="D10585">
            <v>0</v>
          </cell>
        </row>
        <row r="10586">
          <cell r="A10586">
            <v>0</v>
          </cell>
          <cell r="B10586">
            <v>0</v>
          </cell>
          <cell r="C10586">
            <v>0</v>
          </cell>
          <cell r="D10586">
            <v>0</v>
          </cell>
        </row>
        <row r="10587">
          <cell r="A10587">
            <v>0</v>
          </cell>
          <cell r="B10587">
            <v>0</v>
          </cell>
          <cell r="C10587">
            <v>0</v>
          </cell>
          <cell r="D10587">
            <v>0</v>
          </cell>
        </row>
        <row r="10588">
          <cell r="A10588">
            <v>0</v>
          </cell>
          <cell r="B10588">
            <v>0</v>
          </cell>
          <cell r="C10588">
            <v>0</v>
          </cell>
          <cell r="D10588">
            <v>0</v>
          </cell>
        </row>
        <row r="10589">
          <cell r="A10589">
            <v>0</v>
          </cell>
          <cell r="B10589">
            <v>0</v>
          </cell>
          <cell r="C10589">
            <v>0</v>
          </cell>
          <cell r="D10589">
            <v>0</v>
          </cell>
        </row>
        <row r="10590">
          <cell r="A10590">
            <v>0</v>
          </cell>
          <cell r="B10590">
            <v>0</v>
          </cell>
          <cell r="C10590">
            <v>0</v>
          </cell>
          <cell r="D10590">
            <v>0</v>
          </cell>
        </row>
        <row r="10591">
          <cell r="A10591">
            <v>0</v>
          </cell>
          <cell r="B10591">
            <v>0</v>
          </cell>
          <cell r="C10591">
            <v>0</v>
          </cell>
          <cell r="D10591">
            <v>0</v>
          </cell>
        </row>
        <row r="10592">
          <cell r="A10592">
            <v>0</v>
          </cell>
          <cell r="B10592">
            <v>0</v>
          </cell>
          <cell r="C10592">
            <v>0</v>
          </cell>
          <cell r="D10592">
            <v>0</v>
          </cell>
        </row>
        <row r="10593">
          <cell r="A10593">
            <v>0</v>
          </cell>
          <cell r="B10593">
            <v>0</v>
          </cell>
          <cell r="C10593">
            <v>0</v>
          </cell>
          <cell r="D10593">
            <v>0</v>
          </cell>
        </row>
        <row r="10594">
          <cell r="A10594">
            <v>0</v>
          </cell>
          <cell r="B10594">
            <v>0</v>
          </cell>
          <cell r="C10594">
            <v>0</v>
          </cell>
          <cell r="D10594">
            <v>0</v>
          </cell>
        </row>
        <row r="10595">
          <cell r="A10595">
            <v>0</v>
          </cell>
          <cell r="B10595">
            <v>0</v>
          </cell>
          <cell r="C10595">
            <v>0</v>
          </cell>
          <cell r="D10595">
            <v>0</v>
          </cell>
        </row>
        <row r="10596">
          <cell r="A10596">
            <v>0</v>
          </cell>
          <cell r="B10596">
            <v>0</v>
          </cell>
          <cell r="C10596">
            <v>0</v>
          </cell>
          <cell r="D10596">
            <v>0</v>
          </cell>
        </row>
        <row r="10597">
          <cell r="A10597">
            <v>0</v>
          </cell>
          <cell r="B10597">
            <v>0</v>
          </cell>
          <cell r="C10597">
            <v>0</v>
          </cell>
          <cell r="D10597">
            <v>0</v>
          </cell>
        </row>
        <row r="10598">
          <cell r="A10598">
            <v>0</v>
          </cell>
          <cell r="B10598">
            <v>0</v>
          </cell>
          <cell r="C10598">
            <v>0</v>
          </cell>
          <cell r="D10598">
            <v>0</v>
          </cell>
        </row>
        <row r="10599">
          <cell r="A10599">
            <v>0</v>
          </cell>
          <cell r="B10599">
            <v>0</v>
          </cell>
          <cell r="C10599">
            <v>0</v>
          </cell>
          <cell r="D10599">
            <v>0</v>
          </cell>
        </row>
        <row r="10600">
          <cell r="A10600">
            <v>0</v>
          </cell>
          <cell r="B10600">
            <v>0</v>
          </cell>
          <cell r="C10600">
            <v>0</v>
          </cell>
          <cell r="D10600">
            <v>0</v>
          </cell>
        </row>
        <row r="10601">
          <cell r="A10601">
            <v>0</v>
          </cell>
          <cell r="B10601">
            <v>0</v>
          </cell>
          <cell r="C10601">
            <v>0</v>
          </cell>
          <cell r="D10601">
            <v>0</v>
          </cell>
        </row>
        <row r="10602">
          <cell r="A10602">
            <v>0</v>
          </cell>
          <cell r="B10602">
            <v>0</v>
          </cell>
          <cell r="C10602">
            <v>0</v>
          </cell>
          <cell r="D10602">
            <v>0</v>
          </cell>
        </row>
        <row r="10603">
          <cell r="A10603">
            <v>0</v>
          </cell>
          <cell r="B10603">
            <v>0</v>
          </cell>
          <cell r="C10603">
            <v>0</v>
          </cell>
          <cell r="D10603">
            <v>0</v>
          </cell>
        </row>
        <row r="10604">
          <cell r="A10604">
            <v>0</v>
          </cell>
          <cell r="B10604">
            <v>0</v>
          </cell>
          <cell r="C10604">
            <v>0</v>
          </cell>
          <cell r="D10604">
            <v>0</v>
          </cell>
        </row>
        <row r="10605">
          <cell r="A10605">
            <v>0</v>
          </cell>
          <cell r="B10605">
            <v>0</v>
          </cell>
          <cell r="C10605">
            <v>0</v>
          </cell>
          <cell r="D10605">
            <v>0</v>
          </cell>
        </row>
        <row r="10606">
          <cell r="A10606">
            <v>0</v>
          </cell>
          <cell r="B10606">
            <v>0</v>
          </cell>
          <cell r="C10606">
            <v>0</v>
          </cell>
          <cell r="D10606">
            <v>0</v>
          </cell>
        </row>
        <row r="10607">
          <cell r="A10607">
            <v>0</v>
          </cell>
          <cell r="B10607">
            <v>0</v>
          </cell>
          <cell r="C10607">
            <v>0</v>
          </cell>
          <cell r="D10607">
            <v>0</v>
          </cell>
        </row>
        <row r="10608">
          <cell r="A10608">
            <v>0</v>
          </cell>
          <cell r="B10608">
            <v>0</v>
          </cell>
          <cell r="C10608">
            <v>0</v>
          </cell>
          <cell r="D10608">
            <v>0</v>
          </cell>
        </row>
        <row r="10609">
          <cell r="A10609">
            <v>0</v>
          </cell>
          <cell r="B10609">
            <v>0</v>
          </cell>
          <cell r="C10609">
            <v>0</v>
          </cell>
          <cell r="D10609">
            <v>0</v>
          </cell>
        </row>
        <row r="10610">
          <cell r="A10610">
            <v>0</v>
          </cell>
          <cell r="B10610">
            <v>0</v>
          </cell>
          <cell r="C10610">
            <v>0</v>
          </cell>
          <cell r="D10610">
            <v>0</v>
          </cell>
        </row>
        <row r="10611">
          <cell r="A10611">
            <v>0</v>
          </cell>
          <cell r="B10611">
            <v>0</v>
          </cell>
          <cell r="C10611">
            <v>0</v>
          </cell>
          <cell r="D10611">
            <v>0</v>
          </cell>
        </row>
        <row r="10612">
          <cell r="A10612">
            <v>0</v>
          </cell>
          <cell r="B10612">
            <v>0</v>
          </cell>
          <cell r="C10612">
            <v>0</v>
          </cell>
          <cell r="D10612">
            <v>0</v>
          </cell>
        </row>
        <row r="10613">
          <cell r="A10613">
            <v>0</v>
          </cell>
          <cell r="B10613">
            <v>0</v>
          </cell>
          <cell r="C10613">
            <v>0</v>
          </cell>
          <cell r="D10613">
            <v>0</v>
          </cell>
        </row>
        <row r="10614">
          <cell r="A10614">
            <v>0</v>
          </cell>
          <cell r="B10614">
            <v>0</v>
          </cell>
          <cell r="C10614">
            <v>0</v>
          </cell>
          <cell r="D10614">
            <v>0</v>
          </cell>
        </row>
        <row r="10615">
          <cell r="A10615">
            <v>0</v>
          </cell>
          <cell r="B10615">
            <v>0</v>
          </cell>
          <cell r="C10615">
            <v>0</v>
          </cell>
          <cell r="D10615">
            <v>0</v>
          </cell>
        </row>
        <row r="10616">
          <cell r="A10616">
            <v>0</v>
          </cell>
          <cell r="B10616">
            <v>0</v>
          </cell>
          <cell r="C10616">
            <v>0</v>
          </cell>
          <cell r="D10616">
            <v>0</v>
          </cell>
        </row>
        <row r="10617">
          <cell r="A10617">
            <v>0</v>
          </cell>
          <cell r="B10617">
            <v>0</v>
          </cell>
          <cell r="C10617">
            <v>0</v>
          </cell>
          <cell r="D10617">
            <v>0</v>
          </cell>
        </row>
        <row r="10618">
          <cell r="A10618">
            <v>0</v>
          </cell>
          <cell r="B10618">
            <v>0</v>
          </cell>
          <cell r="C10618">
            <v>0</v>
          </cell>
          <cell r="D10618">
            <v>0</v>
          </cell>
        </row>
        <row r="10619">
          <cell r="A10619">
            <v>0</v>
          </cell>
          <cell r="B10619">
            <v>0</v>
          </cell>
          <cell r="C10619">
            <v>0</v>
          </cell>
          <cell r="D10619">
            <v>0</v>
          </cell>
        </row>
        <row r="10620">
          <cell r="A10620">
            <v>0</v>
          </cell>
          <cell r="B10620">
            <v>0</v>
          </cell>
          <cell r="C10620">
            <v>0</v>
          </cell>
          <cell r="D10620">
            <v>0</v>
          </cell>
        </row>
        <row r="10621">
          <cell r="A10621">
            <v>0</v>
          </cell>
          <cell r="B10621">
            <v>0</v>
          </cell>
          <cell r="C10621">
            <v>0</v>
          </cell>
          <cell r="D10621">
            <v>0</v>
          </cell>
        </row>
        <row r="10622">
          <cell r="A10622">
            <v>0</v>
          </cell>
          <cell r="B10622">
            <v>0</v>
          </cell>
          <cell r="C10622">
            <v>0</v>
          </cell>
          <cell r="D10622">
            <v>0</v>
          </cell>
        </row>
        <row r="10623">
          <cell r="A10623">
            <v>0</v>
          </cell>
          <cell r="B10623">
            <v>0</v>
          </cell>
          <cell r="C10623">
            <v>0</v>
          </cell>
          <cell r="D10623">
            <v>0</v>
          </cell>
        </row>
        <row r="10624">
          <cell r="A10624">
            <v>0</v>
          </cell>
          <cell r="B10624">
            <v>0</v>
          </cell>
          <cell r="C10624">
            <v>0</v>
          </cell>
          <cell r="D10624">
            <v>0</v>
          </cell>
        </row>
        <row r="10625">
          <cell r="A10625">
            <v>0</v>
          </cell>
          <cell r="B10625">
            <v>0</v>
          </cell>
          <cell r="C10625">
            <v>0</v>
          </cell>
          <cell r="D10625">
            <v>0</v>
          </cell>
        </row>
        <row r="10626">
          <cell r="A10626">
            <v>0</v>
          </cell>
          <cell r="B10626">
            <v>0</v>
          </cell>
          <cell r="C10626">
            <v>0</v>
          </cell>
          <cell r="D10626">
            <v>0</v>
          </cell>
        </row>
        <row r="10627">
          <cell r="A10627">
            <v>0</v>
          </cell>
          <cell r="B10627">
            <v>0</v>
          </cell>
          <cell r="C10627">
            <v>0</v>
          </cell>
          <cell r="D10627">
            <v>0</v>
          </cell>
        </row>
        <row r="10628">
          <cell r="A10628">
            <v>0</v>
          </cell>
          <cell r="B10628">
            <v>0</v>
          </cell>
          <cell r="C10628">
            <v>0</v>
          </cell>
          <cell r="D10628">
            <v>0</v>
          </cell>
        </row>
        <row r="10629">
          <cell r="A10629">
            <v>0</v>
          </cell>
          <cell r="B10629">
            <v>0</v>
          </cell>
          <cell r="C10629">
            <v>0</v>
          </cell>
          <cell r="D10629">
            <v>0</v>
          </cell>
        </row>
        <row r="10630">
          <cell r="A10630">
            <v>0</v>
          </cell>
          <cell r="B10630">
            <v>0</v>
          </cell>
          <cell r="C10630">
            <v>0</v>
          </cell>
          <cell r="D10630">
            <v>0</v>
          </cell>
        </row>
        <row r="10631">
          <cell r="A10631">
            <v>0</v>
          </cell>
          <cell r="B10631">
            <v>0</v>
          </cell>
          <cell r="C10631">
            <v>0</v>
          </cell>
          <cell r="D10631">
            <v>0</v>
          </cell>
        </row>
        <row r="10632">
          <cell r="A10632">
            <v>0</v>
          </cell>
          <cell r="B10632">
            <v>0</v>
          </cell>
          <cell r="C10632">
            <v>0</v>
          </cell>
          <cell r="D10632">
            <v>0</v>
          </cell>
        </row>
        <row r="10633">
          <cell r="A10633">
            <v>0</v>
          </cell>
          <cell r="B10633">
            <v>0</v>
          </cell>
          <cell r="C10633">
            <v>0</v>
          </cell>
          <cell r="D10633">
            <v>0</v>
          </cell>
        </row>
        <row r="10634">
          <cell r="A10634">
            <v>0</v>
          </cell>
          <cell r="B10634">
            <v>0</v>
          </cell>
          <cell r="C10634">
            <v>0</v>
          </cell>
          <cell r="D10634">
            <v>0</v>
          </cell>
        </row>
        <row r="10635">
          <cell r="A10635">
            <v>0</v>
          </cell>
          <cell r="B10635">
            <v>0</v>
          </cell>
          <cell r="C10635">
            <v>0</v>
          </cell>
          <cell r="D10635">
            <v>0</v>
          </cell>
        </row>
        <row r="10636">
          <cell r="A10636">
            <v>0</v>
          </cell>
          <cell r="B10636">
            <v>0</v>
          </cell>
          <cell r="C10636">
            <v>0</v>
          </cell>
          <cell r="D10636">
            <v>0</v>
          </cell>
        </row>
        <row r="10637">
          <cell r="A10637">
            <v>0</v>
          </cell>
          <cell r="B10637">
            <v>0</v>
          </cell>
          <cell r="C10637">
            <v>0</v>
          </cell>
          <cell r="D10637">
            <v>0</v>
          </cell>
        </row>
        <row r="10638">
          <cell r="A10638">
            <v>0</v>
          </cell>
          <cell r="B10638">
            <v>0</v>
          </cell>
          <cell r="C10638">
            <v>0</v>
          </cell>
          <cell r="D10638">
            <v>0</v>
          </cell>
        </row>
        <row r="10639">
          <cell r="A10639">
            <v>0</v>
          </cell>
          <cell r="B10639">
            <v>0</v>
          </cell>
          <cell r="C10639">
            <v>0</v>
          </cell>
          <cell r="D10639">
            <v>0</v>
          </cell>
        </row>
        <row r="10640">
          <cell r="A10640">
            <v>0</v>
          </cell>
          <cell r="B10640">
            <v>0</v>
          </cell>
          <cell r="C10640">
            <v>0</v>
          </cell>
          <cell r="D10640">
            <v>0</v>
          </cell>
        </row>
        <row r="10641">
          <cell r="A10641">
            <v>0</v>
          </cell>
          <cell r="B10641">
            <v>0</v>
          </cell>
          <cell r="C10641">
            <v>0</v>
          </cell>
          <cell r="D10641">
            <v>0</v>
          </cell>
        </row>
        <row r="10642">
          <cell r="A10642">
            <v>0</v>
          </cell>
          <cell r="B10642">
            <v>0</v>
          </cell>
          <cell r="C10642">
            <v>0</v>
          </cell>
          <cell r="D10642">
            <v>0</v>
          </cell>
        </row>
        <row r="10643">
          <cell r="A10643">
            <v>0</v>
          </cell>
          <cell r="B10643">
            <v>0</v>
          </cell>
          <cell r="C10643">
            <v>0</v>
          </cell>
          <cell r="D10643">
            <v>0</v>
          </cell>
        </row>
        <row r="10644">
          <cell r="A10644">
            <v>0</v>
          </cell>
          <cell r="B10644">
            <v>0</v>
          </cell>
          <cell r="C10644">
            <v>0</v>
          </cell>
          <cell r="D10644">
            <v>0</v>
          </cell>
        </row>
        <row r="10645">
          <cell r="A10645">
            <v>0</v>
          </cell>
          <cell r="B10645">
            <v>0</v>
          </cell>
          <cell r="C10645">
            <v>0</v>
          </cell>
          <cell r="D10645">
            <v>0</v>
          </cell>
        </row>
        <row r="10646">
          <cell r="A10646">
            <v>0</v>
          </cell>
          <cell r="B10646">
            <v>0</v>
          </cell>
          <cell r="C10646">
            <v>0</v>
          </cell>
          <cell r="D10646">
            <v>0</v>
          </cell>
        </row>
        <row r="10647">
          <cell r="A10647">
            <v>0</v>
          </cell>
          <cell r="B10647">
            <v>0</v>
          </cell>
          <cell r="C10647">
            <v>0</v>
          </cell>
          <cell r="D10647">
            <v>0</v>
          </cell>
        </row>
        <row r="10648">
          <cell r="A10648">
            <v>0</v>
          </cell>
          <cell r="B10648">
            <v>0</v>
          </cell>
          <cell r="C10648">
            <v>0</v>
          </cell>
          <cell r="D10648">
            <v>0</v>
          </cell>
        </row>
        <row r="10649">
          <cell r="A10649">
            <v>0</v>
          </cell>
          <cell r="B10649">
            <v>0</v>
          </cell>
          <cell r="C10649">
            <v>0</v>
          </cell>
          <cell r="D10649">
            <v>0</v>
          </cell>
        </row>
        <row r="10650">
          <cell r="A10650">
            <v>0</v>
          </cell>
          <cell r="B10650">
            <v>0</v>
          </cell>
          <cell r="C10650">
            <v>0</v>
          </cell>
          <cell r="D10650">
            <v>0</v>
          </cell>
        </row>
        <row r="10651">
          <cell r="A10651">
            <v>0</v>
          </cell>
          <cell r="B10651">
            <v>0</v>
          </cell>
          <cell r="C10651">
            <v>0</v>
          </cell>
          <cell r="D10651">
            <v>0</v>
          </cell>
        </row>
        <row r="10652">
          <cell r="A10652">
            <v>0</v>
          </cell>
          <cell r="B10652">
            <v>0</v>
          </cell>
          <cell r="C10652">
            <v>0</v>
          </cell>
          <cell r="D10652">
            <v>0</v>
          </cell>
        </row>
        <row r="10653">
          <cell r="A10653">
            <v>0</v>
          </cell>
          <cell r="B10653">
            <v>0</v>
          </cell>
          <cell r="C10653">
            <v>0</v>
          </cell>
          <cell r="D10653">
            <v>0</v>
          </cell>
        </row>
        <row r="10654">
          <cell r="A10654">
            <v>0</v>
          </cell>
          <cell r="B10654">
            <v>0</v>
          </cell>
          <cell r="C10654">
            <v>0</v>
          </cell>
          <cell r="D10654">
            <v>0</v>
          </cell>
        </row>
        <row r="10655">
          <cell r="A10655">
            <v>0</v>
          </cell>
          <cell r="B10655">
            <v>0</v>
          </cell>
          <cell r="C10655">
            <v>0</v>
          </cell>
          <cell r="D10655">
            <v>0</v>
          </cell>
        </row>
        <row r="10656">
          <cell r="A10656">
            <v>0</v>
          </cell>
          <cell r="B10656">
            <v>0</v>
          </cell>
          <cell r="C10656">
            <v>0</v>
          </cell>
          <cell r="D10656">
            <v>0</v>
          </cell>
        </row>
        <row r="10657">
          <cell r="A10657">
            <v>0</v>
          </cell>
          <cell r="B10657">
            <v>0</v>
          </cell>
          <cell r="C10657">
            <v>0</v>
          </cell>
          <cell r="D10657">
            <v>0</v>
          </cell>
        </row>
        <row r="10658">
          <cell r="A10658">
            <v>0</v>
          </cell>
          <cell r="B10658">
            <v>0</v>
          </cell>
          <cell r="C10658">
            <v>0</v>
          </cell>
          <cell r="D10658">
            <v>0</v>
          </cell>
        </row>
        <row r="10659">
          <cell r="A10659">
            <v>0</v>
          </cell>
          <cell r="B10659">
            <v>0</v>
          </cell>
          <cell r="C10659">
            <v>0</v>
          </cell>
          <cell r="D10659">
            <v>0</v>
          </cell>
        </row>
        <row r="10660">
          <cell r="A10660">
            <v>0</v>
          </cell>
          <cell r="B10660">
            <v>0</v>
          </cell>
          <cell r="C10660">
            <v>0</v>
          </cell>
          <cell r="D10660">
            <v>0</v>
          </cell>
        </row>
        <row r="10661">
          <cell r="A10661">
            <v>0</v>
          </cell>
          <cell r="B10661">
            <v>0</v>
          </cell>
          <cell r="C10661">
            <v>0</v>
          </cell>
          <cell r="D10661">
            <v>0</v>
          </cell>
        </row>
        <row r="10662">
          <cell r="A10662">
            <v>0</v>
          </cell>
          <cell r="B10662">
            <v>0</v>
          </cell>
          <cell r="C10662">
            <v>0</v>
          </cell>
          <cell r="D10662">
            <v>0</v>
          </cell>
        </row>
        <row r="10663">
          <cell r="A10663">
            <v>0</v>
          </cell>
          <cell r="B10663">
            <v>0</v>
          </cell>
          <cell r="C10663">
            <v>0</v>
          </cell>
          <cell r="D10663">
            <v>0</v>
          </cell>
        </row>
        <row r="10664">
          <cell r="A10664">
            <v>0</v>
          </cell>
          <cell r="B10664">
            <v>0</v>
          </cell>
          <cell r="C10664">
            <v>0</v>
          </cell>
          <cell r="D10664">
            <v>0</v>
          </cell>
        </row>
        <row r="10665">
          <cell r="A10665">
            <v>0</v>
          </cell>
          <cell r="B10665">
            <v>0</v>
          </cell>
          <cell r="C10665">
            <v>0</v>
          </cell>
          <cell r="D10665">
            <v>0</v>
          </cell>
        </row>
        <row r="10666">
          <cell r="A10666">
            <v>0</v>
          </cell>
          <cell r="B10666">
            <v>0</v>
          </cell>
          <cell r="C10666">
            <v>0</v>
          </cell>
          <cell r="D10666">
            <v>0</v>
          </cell>
        </row>
        <row r="10667">
          <cell r="A10667">
            <v>0</v>
          </cell>
          <cell r="B10667">
            <v>0</v>
          </cell>
          <cell r="C10667">
            <v>0</v>
          </cell>
          <cell r="D10667">
            <v>0</v>
          </cell>
        </row>
        <row r="10668">
          <cell r="A10668">
            <v>0</v>
          </cell>
          <cell r="B10668">
            <v>0</v>
          </cell>
          <cell r="C10668">
            <v>0</v>
          </cell>
          <cell r="D10668">
            <v>0</v>
          </cell>
        </row>
        <row r="10669">
          <cell r="A10669">
            <v>0</v>
          </cell>
          <cell r="B10669">
            <v>0</v>
          </cell>
          <cell r="C10669">
            <v>0</v>
          </cell>
          <cell r="D10669">
            <v>0</v>
          </cell>
        </row>
        <row r="10670">
          <cell r="A10670">
            <v>0</v>
          </cell>
          <cell r="B10670">
            <v>0</v>
          </cell>
          <cell r="C10670">
            <v>0</v>
          </cell>
          <cell r="D10670">
            <v>0</v>
          </cell>
        </row>
        <row r="10671">
          <cell r="A10671">
            <v>0</v>
          </cell>
          <cell r="B10671">
            <v>0</v>
          </cell>
          <cell r="C10671">
            <v>0</v>
          </cell>
          <cell r="D10671">
            <v>0</v>
          </cell>
        </row>
        <row r="10672">
          <cell r="A10672">
            <v>0</v>
          </cell>
          <cell r="B10672">
            <v>0</v>
          </cell>
          <cell r="C10672">
            <v>0</v>
          </cell>
          <cell r="D10672">
            <v>0</v>
          </cell>
        </row>
        <row r="10673">
          <cell r="A10673">
            <v>0</v>
          </cell>
          <cell r="B10673">
            <v>0</v>
          </cell>
          <cell r="C10673">
            <v>0</v>
          </cell>
          <cell r="D10673">
            <v>0</v>
          </cell>
        </row>
        <row r="10674">
          <cell r="A10674">
            <v>0</v>
          </cell>
          <cell r="B10674">
            <v>0</v>
          </cell>
          <cell r="C10674">
            <v>0</v>
          </cell>
          <cell r="D10674">
            <v>0</v>
          </cell>
        </row>
        <row r="10675">
          <cell r="A10675">
            <v>0</v>
          </cell>
          <cell r="B10675">
            <v>0</v>
          </cell>
          <cell r="C10675">
            <v>0</v>
          </cell>
          <cell r="D10675">
            <v>0</v>
          </cell>
        </row>
        <row r="10676">
          <cell r="A10676">
            <v>0</v>
          </cell>
          <cell r="B10676">
            <v>0</v>
          </cell>
          <cell r="C10676">
            <v>0</v>
          </cell>
          <cell r="D10676">
            <v>0</v>
          </cell>
        </row>
        <row r="10677">
          <cell r="A10677">
            <v>0</v>
          </cell>
          <cell r="B10677">
            <v>0</v>
          </cell>
          <cell r="C10677">
            <v>0</v>
          </cell>
          <cell r="D10677">
            <v>0</v>
          </cell>
        </row>
        <row r="10678">
          <cell r="A10678">
            <v>0</v>
          </cell>
          <cell r="B10678">
            <v>0</v>
          </cell>
          <cell r="C10678">
            <v>0</v>
          </cell>
          <cell r="D10678">
            <v>0</v>
          </cell>
        </row>
        <row r="10679">
          <cell r="A10679">
            <v>0</v>
          </cell>
          <cell r="B10679">
            <v>0</v>
          </cell>
          <cell r="C10679">
            <v>0</v>
          </cell>
          <cell r="D10679">
            <v>0</v>
          </cell>
        </row>
        <row r="10680">
          <cell r="A10680">
            <v>0</v>
          </cell>
          <cell r="B10680">
            <v>0</v>
          </cell>
          <cell r="C10680">
            <v>0</v>
          </cell>
          <cell r="D10680">
            <v>0</v>
          </cell>
        </row>
        <row r="10681">
          <cell r="A10681">
            <v>0</v>
          </cell>
          <cell r="B10681">
            <v>0</v>
          </cell>
          <cell r="C10681">
            <v>0</v>
          </cell>
          <cell r="D10681">
            <v>0</v>
          </cell>
        </row>
        <row r="10682">
          <cell r="A10682">
            <v>0</v>
          </cell>
          <cell r="B10682">
            <v>0</v>
          </cell>
          <cell r="C10682">
            <v>0</v>
          </cell>
          <cell r="D10682">
            <v>0</v>
          </cell>
        </row>
        <row r="10683">
          <cell r="A10683">
            <v>0</v>
          </cell>
          <cell r="B10683">
            <v>0</v>
          </cell>
          <cell r="C10683">
            <v>0</v>
          </cell>
          <cell r="D10683">
            <v>0</v>
          </cell>
        </row>
        <row r="10684">
          <cell r="A10684">
            <v>0</v>
          </cell>
          <cell r="B10684">
            <v>0</v>
          </cell>
          <cell r="C10684">
            <v>0</v>
          </cell>
          <cell r="D10684">
            <v>0</v>
          </cell>
        </row>
        <row r="10685">
          <cell r="A10685">
            <v>0</v>
          </cell>
          <cell r="B10685">
            <v>0</v>
          </cell>
          <cell r="C10685">
            <v>0</v>
          </cell>
          <cell r="D10685">
            <v>0</v>
          </cell>
        </row>
        <row r="10686">
          <cell r="A10686">
            <v>0</v>
          </cell>
          <cell r="B10686">
            <v>0</v>
          </cell>
          <cell r="C10686">
            <v>0</v>
          </cell>
          <cell r="D10686">
            <v>0</v>
          </cell>
        </row>
        <row r="10687">
          <cell r="A10687">
            <v>0</v>
          </cell>
          <cell r="B10687">
            <v>0</v>
          </cell>
          <cell r="C10687">
            <v>0</v>
          </cell>
          <cell r="D10687">
            <v>0</v>
          </cell>
        </row>
        <row r="10688">
          <cell r="A10688">
            <v>0</v>
          </cell>
          <cell r="B10688">
            <v>0</v>
          </cell>
          <cell r="C10688">
            <v>0</v>
          </cell>
          <cell r="D10688">
            <v>0</v>
          </cell>
        </row>
        <row r="10689">
          <cell r="A10689">
            <v>0</v>
          </cell>
          <cell r="B10689">
            <v>0</v>
          </cell>
          <cell r="C10689">
            <v>0</v>
          </cell>
          <cell r="D10689">
            <v>0</v>
          </cell>
        </row>
        <row r="10690">
          <cell r="A10690">
            <v>0</v>
          </cell>
          <cell r="B10690">
            <v>0</v>
          </cell>
          <cell r="C10690">
            <v>0</v>
          </cell>
          <cell r="D10690">
            <v>0</v>
          </cell>
        </row>
        <row r="10691">
          <cell r="A10691">
            <v>0</v>
          </cell>
          <cell r="B10691">
            <v>0</v>
          </cell>
          <cell r="C10691">
            <v>0</v>
          </cell>
          <cell r="D10691">
            <v>0</v>
          </cell>
        </row>
        <row r="10692">
          <cell r="A10692">
            <v>0</v>
          </cell>
          <cell r="B10692">
            <v>0</v>
          </cell>
          <cell r="C10692">
            <v>0</v>
          </cell>
          <cell r="D10692">
            <v>0</v>
          </cell>
        </row>
        <row r="10693">
          <cell r="A10693">
            <v>0</v>
          </cell>
          <cell r="B10693">
            <v>0</v>
          </cell>
          <cell r="C10693">
            <v>0</v>
          </cell>
          <cell r="D10693">
            <v>0</v>
          </cell>
        </row>
        <row r="10694">
          <cell r="A10694">
            <v>0</v>
          </cell>
          <cell r="B10694">
            <v>0</v>
          </cell>
          <cell r="C10694">
            <v>0</v>
          </cell>
          <cell r="D10694">
            <v>0</v>
          </cell>
        </row>
        <row r="10695">
          <cell r="A10695">
            <v>0</v>
          </cell>
          <cell r="B10695">
            <v>0</v>
          </cell>
          <cell r="C10695">
            <v>0</v>
          </cell>
          <cell r="D10695">
            <v>0</v>
          </cell>
        </row>
        <row r="10696">
          <cell r="A10696">
            <v>0</v>
          </cell>
          <cell r="B10696">
            <v>0</v>
          </cell>
          <cell r="C10696">
            <v>0</v>
          </cell>
          <cell r="D10696">
            <v>0</v>
          </cell>
        </row>
        <row r="10697">
          <cell r="A10697">
            <v>0</v>
          </cell>
          <cell r="B10697">
            <v>0</v>
          </cell>
          <cell r="C10697">
            <v>0</v>
          </cell>
          <cell r="D10697">
            <v>0</v>
          </cell>
        </row>
        <row r="10698">
          <cell r="A10698">
            <v>0</v>
          </cell>
          <cell r="B10698">
            <v>0</v>
          </cell>
          <cell r="C10698">
            <v>0</v>
          </cell>
          <cell r="D10698">
            <v>0</v>
          </cell>
        </row>
        <row r="10699">
          <cell r="A10699">
            <v>0</v>
          </cell>
          <cell r="B10699">
            <v>0</v>
          </cell>
          <cell r="C10699">
            <v>0</v>
          </cell>
          <cell r="D10699">
            <v>0</v>
          </cell>
        </row>
        <row r="10700">
          <cell r="A10700">
            <v>0</v>
          </cell>
          <cell r="B10700">
            <v>0</v>
          </cell>
          <cell r="C10700">
            <v>0</v>
          </cell>
          <cell r="D10700">
            <v>0</v>
          </cell>
        </row>
        <row r="10701">
          <cell r="A10701">
            <v>0</v>
          </cell>
          <cell r="B10701">
            <v>0</v>
          </cell>
          <cell r="C10701">
            <v>0</v>
          </cell>
          <cell r="D10701">
            <v>0</v>
          </cell>
        </row>
        <row r="10702">
          <cell r="A10702">
            <v>0</v>
          </cell>
          <cell r="B10702">
            <v>0</v>
          </cell>
          <cell r="C10702">
            <v>0</v>
          </cell>
          <cell r="D10702">
            <v>0</v>
          </cell>
        </row>
        <row r="10703">
          <cell r="A10703">
            <v>0</v>
          </cell>
          <cell r="B10703">
            <v>0</v>
          </cell>
          <cell r="C10703">
            <v>0</v>
          </cell>
          <cell r="D10703">
            <v>0</v>
          </cell>
        </row>
        <row r="10704">
          <cell r="A10704">
            <v>0</v>
          </cell>
          <cell r="B10704">
            <v>0</v>
          </cell>
          <cell r="C10704">
            <v>0</v>
          </cell>
          <cell r="D10704">
            <v>0</v>
          </cell>
        </row>
        <row r="10705">
          <cell r="A10705">
            <v>0</v>
          </cell>
          <cell r="B10705">
            <v>0</v>
          </cell>
          <cell r="C10705">
            <v>0</v>
          </cell>
          <cell r="D10705">
            <v>0</v>
          </cell>
        </row>
        <row r="10706">
          <cell r="A10706">
            <v>0</v>
          </cell>
          <cell r="B10706">
            <v>0</v>
          </cell>
          <cell r="C10706">
            <v>0</v>
          </cell>
          <cell r="D10706">
            <v>0</v>
          </cell>
        </row>
        <row r="10707">
          <cell r="A10707">
            <v>0</v>
          </cell>
          <cell r="B10707">
            <v>0</v>
          </cell>
          <cell r="C10707">
            <v>0</v>
          </cell>
          <cell r="D10707">
            <v>0</v>
          </cell>
        </row>
        <row r="10708">
          <cell r="A10708">
            <v>0</v>
          </cell>
          <cell r="B10708">
            <v>0</v>
          </cell>
          <cell r="C10708">
            <v>0</v>
          </cell>
          <cell r="D10708">
            <v>0</v>
          </cell>
        </row>
        <row r="10709">
          <cell r="A10709">
            <v>0</v>
          </cell>
          <cell r="B10709">
            <v>0</v>
          </cell>
          <cell r="C10709">
            <v>0</v>
          </cell>
          <cell r="D10709">
            <v>0</v>
          </cell>
        </row>
        <row r="10710">
          <cell r="A10710">
            <v>0</v>
          </cell>
          <cell r="B10710">
            <v>0</v>
          </cell>
          <cell r="C10710">
            <v>0</v>
          </cell>
          <cell r="D10710">
            <v>0</v>
          </cell>
        </row>
        <row r="10711">
          <cell r="A10711">
            <v>0</v>
          </cell>
          <cell r="B10711">
            <v>0</v>
          </cell>
          <cell r="C10711">
            <v>0</v>
          </cell>
          <cell r="D10711">
            <v>0</v>
          </cell>
        </row>
        <row r="10712">
          <cell r="A10712">
            <v>0</v>
          </cell>
          <cell r="B10712">
            <v>0</v>
          </cell>
          <cell r="C10712">
            <v>0</v>
          </cell>
          <cell r="D10712">
            <v>0</v>
          </cell>
        </row>
        <row r="10713">
          <cell r="A10713">
            <v>0</v>
          </cell>
          <cell r="B10713">
            <v>0</v>
          </cell>
          <cell r="C10713">
            <v>0</v>
          </cell>
          <cell r="D10713">
            <v>0</v>
          </cell>
        </row>
        <row r="10714">
          <cell r="A10714">
            <v>0</v>
          </cell>
          <cell r="B10714">
            <v>0</v>
          </cell>
          <cell r="C10714">
            <v>0</v>
          </cell>
          <cell r="D10714">
            <v>0</v>
          </cell>
        </row>
        <row r="10715">
          <cell r="A10715">
            <v>0</v>
          </cell>
          <cell r="B10715">
            <v>0</v>
          </cell>
          <cell r="C10715">
            <v>0</v>
          </cell>
          <cell r="D10715">
            <v>0</v>
          </cell>
        </row>
        <row r="10716">
          <cell r="A10716">
            <v>0</v>
          </cell>
          <cell r="B10716">
            <v>0</v>
          </cell>
          <cell r="C10716">
            <v>0</v>
          </cell>
          <cell r="D10716">
            <v>0</v>
          </cell>
        </row>
        <row r="10717">
          <cell r="A10717">
            <v>0</v>
          </cell>
          <cell r="B10717">
            <v>0</v>
          </cell>
          <cell r="C10717">
            <v>0</v>
          </cell>
          <cell r="D10717">
            <v>0</v>
          </cell>
        </row>
        <row r="10718">
          <cell r="A10718">
            <v>0</v>
          </cell>
          <cell r="B10718">
            <v>0</v>
          </cell>
          <cell r="C10718">
            <v>0</v>
          </cell>
          <cell r="D10718">
            <v>0</v>
          </cell>
        </row>
        <row r="10719">
          <cell r="A10719">
            <v>0</v>
          </cell>
          <cell r="B10719">
            <v>0</v>
          </cell>
          <cell r="C10719">
            <v>0</v>
          </cell>
          <cell r="D10719">
            <v>0</v>
          </cell>
        </row>
        <row r="10720">
          <cell r="A10720">
            <v>0</v>
          </cell>
          <cell r="B10720">
            <v>0</v>
          </cell>
          <cell r="C10720">
            <v>0</v>
          </cell>
          <cell r="D10720">
            <v>0</v>
          </cell>
        </row>
        <row r="10721">
          <cell r="A10721">
            <v>0</v>
          </cell>
          <cell r="B10721">
            <v>0</v>
          </cell>
          <cell r="C10721">
            <v>0</v>
          </cell>
          <cell r="D10721">
            <v>0</v>
          </cell>
        </row>
        <row r="10722">
          <cell r="A10722">
            <v>0</v>
          </cell>
          <cell r="B10722">
            <v>0</v>
          </cell>
          <cell r="C10722">
            <v>0</v>
          </cell>
          <cell r="D10722">
            <v>0</v>
          </cell>
        </row>
        <row r="10723">
          <cell r="A10723">
            <v>0</v>
          </cell>
          <cell r="B10723">
            <v>0</v>
          </cell>
          <cell r="C10723">
            <v>0</v>
          </cell>
          <cell r="D10723">
            <v>0</v>
          </cell>
        </row>
        <row r="10724">
          <cell r="A10724">
            <v>0</v>
          </cell>
          <cell r="B10724">
            <v>0</v>
          </cell>
          <cell r="C10724">
            <v>0</v>
          </cell>
          <cell r="D10724">
            <v>0</v>
          </cell>
        </row>
        <row r="10725">
          <cell r="A10725">
            <v>0</v>
          </cell>
          <cell r="B10725">
            <v>0</v>
          </cell>
          <cell r="C10725">
            <v>0</v>
          </cell>
          <cell r="D10725">
            <v>0</v>
          </cell>
        </row>
        <row r="10726">
          <cell r="A10726">
            <v>0</v>
          </cell>
          <cell r="B10726">
            <v>0</v>
          </cell>
          <cell r="C10726">
            <v>0</v>
          </cell>
          <cell r="D10726">
            <v>0</v>
          </cell>
        </row>
        <row r="10727">
          <cell r="A10727">
            <v>0</v>
          </cell>
          <cell r="B10727">
            <v>0</v>
          </cell>
          <cell r="C10727">
            <v>0</v>
          </cell>
          <cell r="D10727">
            <v>0</v>
          </cell>
        </row>
        <row r="10728">
          <cell r="A10728">
            <v>0</v>
          </cell>
          <cell r="B10728">
            <v>0</v>
          </cell>
          <cell r="C10728">
            <v>0</v>
          </cell>
          <cell r="D10728">
            <v>0</v>
          </cell>
        </row>
        <row r="10729">
          <cell r="A10729">
            <v>0</v>
          </cell>
          <cell r="B10729">
            <v>0</v>
          </cell>
          <cell r="C10729">
            <v>0</v>
          </cell>
          <cell r="D10729">
            <v>0</v>
          </cell>
        </row>
        <row r="10730">
          <cell r="A10730">
            <v>0</v>
          </cell>
          <cell r="B10730">
            <v>0</v>
          </cell>
          <cell r="C10730">
            <v>0</v>
          </cell>
          <cell r="D10730">
            <v>0</v>
          </cell>
        </row>
        <row r="10731">
          <cell r="A10731">
            <v>0</v>
          </cell>
          <cell r="B10731">
            <v>0</v>
          </cell>
          <cell r="C10731">
            <v>0</v>
          </cell>
          <cell r="D10731">
            <v>0</v>
          </cell>
        </row>
        <row r="10732">
          <cell r="A10732">
            <v>0</v>
          </cell>
          <cell r="B10732">
            <v>0</v>
          </cell>
          <cell r="C10732">
            <v>0</v>
          </cell>
          <cell r="D10732">
            <v>0</v>
          </cell>
        </row>
        <row r="10733">
          <cell r="A10733">
            <v>0</v>
          </cell>
          <cell r="B10733">
            <v>0</v>
          </cell>
          <cell r="C10733">
            <v>0</v>
          </cell>
          <cell r="D10733">
            <v>0</v>
          </cell>
        </row>
        <row r="10734">
          <cell r="A10734">
            <v>0</v>
          </cell>
          <cell r="B10734">
            <v>0</v>
          </cell>
          <cell r="C10734">
            <v>0</v>
          </cell>
          <cell r="D10734">
            <v>0</v>
          </cell>
        </row>
        <row r="10735">
          <cell r="A10735">
            <v>0</v>
          </cell>
          <cell r="B10735">
            <v>0</v>
          </cell>
          <cell r="C10735">
            <v>0</v>
          </cell>
          <cell r="D10735">
            <v>0</v>
          </cell>
        </row>
        <row r="10736">
          <cell r="A10736">
            <v>0</v>
          </cell>
          <cell r="B10736">
            <v>0</v>
          </cell>
          <cell r="C10736">
            <v>0</v>
          </cell>
          <cell r="D10736">
            <v>0</v>
          </cell>
        </row>
        <row r="10737">
          <cell r="A10737">
            <v>0</v>
          </cell>
          <cell r="B10737">
            <v>0</v>
          </cell>
          <cell r="C10737">
            <v>0</v>
          </cell>
          <cell r="D10737">
            <v>0</v>
          </cell>
        </row>
        <row r="10738">
          <cell r="A10738">
            <v>0</v>
          </cell>
          <cell r="B10738">
            <v>0</v>
          </cell>
          <cell r="C10738">
            <v>0</v>
          </cell>
          <cell r="D10738">
            <v>0</v>
          </cell>
        </row>
        <row r="10739">
          <cell r="A10739">
            <v>0</v>
          </cell>
          <cell r="B10739">
            <v>0</v>
          </cell>
          <cell r="C10739">
            <v>0</v>
          </cell>
          <cell r="D10739">
            <v>0</v>
          </cell>
        </row>
        <row r="10740">
          <cell r="A10740">
            <v>0</v>
          </cell>
          <cell r="B10740">
            <v>0</v>
          </cell>
          <cell r="C10740">
            <v>0</v>
          </cell>
          <cell r="D10740">
            <v>0</v>
          </cell>
        </row>
        <row r="10741">
          <cell r="A10741">
            <v>0</v>
          </cell>
          <cell r="B10741">
            <v>0</v>
          </cell>
          <cell r="C10741">
            <v>0</v>
          </cell>
          <cell r="D10741">
            <v>0</v>
          </cell>
        </row>
        <row r="10742">
          <cell r="A10742">
            <v>0</v>
          </cell>
          <cell r="B10742">
            <v>0</v>
          </cell>
          <cell r="C10742">
            <v>0</v>
          </cell>
          <cell r="D10742">
            <v>0</v>
          </cell>
        </row>
        <row r="10743">
          <cell r="A10743">
            <v>0</v>
          </cell>
          <cell r="B10743">
            <v>0</v>
          </cell>
          <cell r="C10743">
            <v>0</v>
          </cell>
          <cell r="D10743">
            <v>0</v>
          </cell>
        </row>
        <row r="10744">
          <cell r="A10744">
            <v>0</v>
          </cell>
          <cell r="B10744">
            <v>0</v>
          </cell>
          <cell r="C10744">
            <v>0</v>
          </cell>
          <cell r="D10744">
            <v>0</v>
          </cell>
        </row>
        <row r="10745">
          <cell r="A10745">
            <v>0</v>
          </cell>
          <cell r="B10745">
            <v>0</v>
          </cell>
          <cell r="C10745">
            <v>0</v>
          </cell>
          <cell r="D10745">
            <v>0</v>
          </cell>
        </row>
        <row r="10746">
          <cell r="A10746">
            <v>0</v>
          </cell>
          <cell r="B10746">
            <v>0</v>
          </cell>
          <cell r="C10746">
            <v>0</v>
          </cell>
          <cell r="D10746">
            <v>0</v>
          </cell>
        </row>
        <row r="10747">
          <cell r="A10747">
            <v>0</v>
          </cell>
          <cell r="B10747">
            <v>0</v>
          </cell>
          <cell r="C10747">
            <v>0</v>
          </cell>
          <cell r="D10747">
            <v>0</v>
          </cell>
        </row>
        <row r="10748">
          <cell r="A10748">
            <v>0</v>
          </cell>
          <cell r="B10748">
            <v>0</v>
          </cell>
          <cell r="C10748">
            <v>0</v>
          </cell>
          <cell r="D10748">
            <v>0</v>
          </cell>
        </row>
        <row r="10749">
          <cell r="A10749">
            <v>0</v>
          </cell>
          <cell r="B10749">
            <v>0</v>
          </cell>
          <cell r="C10749">
            <v>0</v>
          </cell>
          <cell r="D10749">
            <v>0</v>
          </cell>
        </row>
        <row r="10750">
          <cell r="A10750">
            <v>0</v>
          </cell>
          <cell r="B10750">
            <v>0</v>
          </cell>
          <cell r="C10750">
            <v>0</v>
          </cell>
          <cell r="D10750">
            <v>0</v>
          </cell>
        </row>
        <row r="10751">
          <cell r="A10751">
            <v>0</v>
          </cell>
          <cell r="B10751">
            <v>0</v>
          </cell>
          <cell r="C10751">
            <v>0</v>
          </cell>
          <cell r="D10751">
            <v>0</v>
          </cell>
        </row>
        <row r="10752">
          <cell r="A10752">
            <v>0</v>
          </cell>
          <cell r="B10752">
            <v>0</v>
          </cell>
          <cell r="C10752">
            <v>0</v>
          </cell>
          <cell r="D10752">
            <v>0</v>
          </cell>
        </row>
        <row r="10753">
          <cell r="A10753">
            <v>0</v>
          </cell>
          <cell r="B10753">
            <v>0</v>
          </cell>
          <cell r="C10753">
            <v>0</v>
          </cell>
          <cell r="D10753">
            <v>0</v>
          </cell>
        </row>
        <row r="10754">
          <cell r="A10754">
            <v>0</v>
          </cell>
          <cell r="B10754">
            <v>0</v>
          </cell>
          <cell r="C10754">
            <v>0</v>
          </cell>
          <cell r="D10754">
            <v>0</v>
          </cell>
        </row>
        <row r="10755">
          <cell r="A10755">
            <v>0</v>
          </cell>
          <cell r="B10755">
            <v>0</v>
          </cell>
          <cell r="C10755">
            <v>0</v>
          </cell>
          <cell r="D10755">
            <v>0</v>
          </cell>
        </row>
        <row r="10756">
          <cell r="A10756">
            <v>0</v>
          </cell>
          <cell r="B10756">
            <v>0</v>
          </cell>
          <cell r="C10756">
            <v>0</v>
          </cell>
          <cell r="D10756">
            <v>0</v>
          </cell>
        </row>
        <row r="10757">
          <cell r="A10757">
            <v>0</v>
          </cell>
          <cell r="B10757">
            <v>0</v>
          </cell>
          <cell r="C10757">
            <v>0</v>
          </cell>
          <cell r="D10757">
            <v>0</v>
          </cell>
        </row>
        <row r="10758">
          <cell r="A10758">
            <v>0</v>
          </cell>
          <cell r="B10758">
            <v>0</v>
          </cell>
          <cell r="C10758">
            <v>0</v>
          </cell>
          <cell r="D10758">
            <v>0</v>
          </cell>
        </row>
        <row r="10759">
          <cell r="A10759">
            <v>0</v>
          </cell>
          <cell r="B10759">
            <v>0</v>
          </cell>
          <cell r="C10759">
            <v>0</v>
          </cell>
          <cell r="D10759">
            <v>0</v>
          </cell>
        </row>
        <row r="10760">
          <cell r="A10760">
            <v>0</v>
          </cell>
          <cell r="B10760">
            <v>0</v>
          </cell>
          <cell r="C10760">
            <v>0</v>
          </cell>
          <cell r="D10760">
            <v>0</v>
          </cell>
        </row>
        <row r="10761">
          <cell r="A10761">
            <v>0</v>
          </cell>
          <cell r="B10761">
            <v>0</v>
          </cell>
          <cell r="C10761">
            <v>0</v>
          </cell>
          <cell r="D10761">
            <v>0</v>
          </cell>
        </row>
        <row r="10762">
          <cell r="A10762">
            <v>0</v>
          </cell>
          <cell r="B10762">
            <v>0</v>
          </cell>
          <cell r="C10762">
            <v>0</v>
          </cell>
          <cell r="D10762">
            <v>0</v>
          </cell>
        </row>
        <row r="10763">
          <cell r="A10763">
            <v>0</v>
          </cell>
          <cell r="B10763">
            <v>0</v>
          </cell>
          <cell r="C10763">
            <v>0</v>
          </cell>
          <cell r="D10763">
            <v>0</v>
          </cell>
        </row>
        <row r="10764">
          <cell r="A10764">
            <v>0</v>
          </cell>
          <cell r="B10764">
            <v>0</v>
          </cell>
          <cell r="C10764">
            <v>0</v>
          </cell>
          <cell r="D10764">
            <v>0</v>
          </cell>
        </row>
        <row r="10765">
          <cell r="A10765">
            <v>0</v>
          </cell>
          <cell r="B10765">
            <v>0</v>
          </cell>
          <cell r="C10765">
            <v>0</v>
          </cell>
          <cell r="D10765">
            <v>0</v>
          </cell>
        </row>
        <row r="10766">
          <cell r="A10766">
            <v>0</v>
          </cell>
          <cell r="B10766">
            <v>0</v>
          </cell>
          <cell r="C10766">
            <v>0</v>
          </cell>
          <cell r="D10766">
            <v>0</v>
          </cell>
        </row>
        <row r="10767">
          <cell r="A10767">
            <v>0</v>
          </cell>
          <cell r="B10767">
            <v>0</v>
          </cell>
          <cell r="C10767">
            <v>0</v>
          </cell>
          <cell r="D10767">
            <v>0</v>
          </cell>
        </row>
        <row r="10768">
          <cell r="A10768">
            <v>0</v>
          </cell>
          <cell r="B10768">
            <v>0</v>
          </cell>
          <cell r="C10768">
            <v>0</v>
          </cell>
          <cell r="D10768">
            <v>0</v>
          </cell>
        </row>
        <row r="10769">
          <cell r="A10769">
            <v>0</v>
          </cell>
          <cell r="B10769">
            <v>0</v>
          </cell>
          <cell r="C10769">
            <v>0</v>
          </cell>
          <cell r="D10769">
            <v>0</v>
          </cell>
        </row>
        <row r="10770">
          <cell r="A10770">
            <v>0</v>
          </cell>
          <cell r="B10770">
            <v>0</v>
          </cell>
          <cell r="C10770">
            <v>0</v>
          </cell>
          <cell r="D10770">
            <v>0</v>
          </cell>
        </row>
        <row r="10771">
          <cell r="A10771">
            <v>0</v>
          </cell>
          <cell r="B10771">
            <v>0</v>
          </cell>
          <cell r="C10771">
            <v>0</v>
          </cell>
          <cell r="D10771">
            <v>0</v>
          </cell>
        </row>
        <row r="10772">
          <cell r="A10772">
            <v>0</v>
          </cell>
          <cell r="B10772">
            <v>0</v>
          </cell>
          <cell r="C10772">
            <v>0</v>
          </cell>
          <cell r="D10772">
            <v>0</v>
          </cell>
        </row>
        <row r="10773">
          <cell r="A10773">
            <v>0</v>
          </cell>
          <cell r="B10773">
            <v>0</v>
          </cell>
          <cell r="C10773">
            <v>0</v>
          </cell>
          <cell r="D10773">
            <v>0</v>
          </cell>
        </row>
        <row r="10774">
          <cell r="A10774">
            <v>0</v>
          </cell>
          <cell r="B10774">
            <v>0</v>
          </cell>
          <cell r="C10774">
            <v>0</v>
          </cell>
          <cell r="D10774">
            <v>0</v>
          </cell>
        </row>
        <row r="10775">
          <cell r="A10775">
            <v>0</v>
          </cell>
          <cell r="B10775">
            <v>0</v>
          </cell>
          <cell r="C10775">
            <v>0</v>
          </cell>
          <cell r="D10775">
            <v>0</v>
          </cell>
        </row>
        <row r="10776">
          <cell r="A10776">
            <v>0</v>
          </cell>
          <cell r="B10776">
            <v>0</v>
          </cell>
          <cell r="C10776">
            <v>0</v>
          </cell>
          <cell r="D10776">
            <v>0</v>
          </cell>
        </row>
        <row r="10777">
          <cell r="A10777">
            <v>0</v>
          </cell>
          <cell r="B10777">
            <v>0</v>
          </cell>
          <cell r="C10777">
            <v>0</v>
          </cell>
          <cell r="D10777">
            <v>0</v>
          </cell>
        </row>
        <row r="10778">
          <cell r="A10778">
            <v>0</v>
          </cell>
          <cell r="B10778">
            <v>0</v>
          </cell>
          <cell r="C10778">
            <v>0</v>
          </cell>
          <cell r="D10778">
            <v>0</v>
          </cell>
        </row>
        <row r="10779">
          <cell r="A10779">
            <v>0</v>
          </cell>
          <cell r="B10779">
            <v>0</v>
          </cell>
          <cell r="C10779">
            <v>0</v>
          </cell>
          <cell r="D10779">
            <v>0</v>
          </cell>
        </row>
        <row r="10780">
          <cell r="A10780">
            <v>0</v>
          </cell>
          <cell r="B10780">
            <v>0</v>
          </cell>
          <cell r="C10780">
            <v>0</v>
          </cell>
          <cell r="D10780">
            <v>0</v>
          </cell>
        </row>
        <row r="10781">
          <cell r="A10781">
            <v>0</v>
          </cell>
          <cell r="B10781">
            <v>0</v>
          </cell>
          <cell r="C10781">
            <v>0</v>
          </cell>
          <cell r="D10781">
            <v>0</v>
          </cell>
        </row>
        <row r="10782">
          <cell r="A10782">
            <v>0</v>
          </cell>
          <cell r="B10782">
            <v>0</v>
          </cell>
          <cell r="C10782">
            <v>0</v>
          </cell>
          <cell r="D10782">
            <v>0</v>
          </cell>
        </row>
        <row r="10783">
          <cell r="A10783">
            <v>0</v>
          </cell>
          <cell r="B10783">
            <v>0</v>
          </cell>
          <cell r="C10783">
            <v>0</v>
          </cell>
          <cell r="D10783">
            <v>0</v>
          </cell>
        </row>
        <row r="10784">
          <cell r="A10784">
            <v>0</v>
          </cell>
          <cell r="B10784">
            <v>0</v>
          </cell>
          <cell r="C10784">
            <v>0</v>
          </cell>
          <cell r="D10784">
            <v>0</v>
          </cell>
        </row>
        <row r="10785">
          <cell r="A10785">
            <v>0</v>
          </cell>
          <cell r="B10785">
            <v>0</v>
          </cell>
          <cell r="C10785">
            <v>0</v>
          </cell>
          <cell r="D10785">
            <v>0</v>
          </cell>
        </row>
        <row r="10786">
          <cell r="A10786">
            <v>0</v>
          </cell>
          <cell r="B10786">
            <v>0</v>
          </cell>
          <cell r="C10786">
            <v>0</v>
          </cell>
          <cell r="D10786">
            <v>0</v>
          </cell>
        </row>
        <row r="10787">
          <cell r="A10787">
            <v>0</v>
          </cell>
          <cell r="B10787">
            <v>0</v>
          </cell>
          <cell r="C10787">
            <v>0</v>
          </cell>
          <cell r="D10787">
            <v>0</v>
          </cell>
        </row>
        <row r="10788">
          <cell r="A10788">
            <v>0</v>
          </cell>
          <cell r="B10788">
            <v>0</v>
          </cell>
          <cell r="C10788">
            <v>0</v>
          </cell>
          <cell r="D10788">
            <v>0</v>
          </cell>
        </row>
        <row r="10789">
          <cell r="A10789">
            <v>0</v>
          </cell>
          <cell r="B10789">
            <v>0</v>
          </cell>
          <cell r="C10789">
            <v>0</v>
          </cell>
          <cell r="D10789">
            <v>0</v>
          </cell>
        </row>
        <row r="10790">
          <cell r="A10790">
            <v>0</v>
          </cell>
          <cell r="B10790">
            <v>0</v>
          </cell>
          <cell r="C10790">
            <v>0</v>
          </cell>
          <cell r="D10790">
            <v>0</v>
          </cell>
        </row>
        <row r="10791">
          <cell r="A10791">
            <v>0</v>
          </cell>
          <cell r="B10791">
            <v>0</v>
          </cell>
          <cell r="C10791">
            <v>0</v>
          </cell>
          <cell r="D10791">
            <v>0</v>
          </cell>
        </row>
        <row r="10792">
          <cell r="A10792">
            <v>0</v>
          </cell>
          <cell r="B10792">
            <v>0</v>
          </cell>
          <cell r="C10792">
            <v>0</v>
          </cell>
          <cell r="D10792">
            <v>0</v>
          </cell>
        </row>
        <row r="10793">
          <cell r="A10793">
            <v>0</v>
          </cell>
          <cell r="B10793">
            <v>0</v>
          </cell>
          <cell r="C10793">
            <v>0</v>
          </cell>
          <cell r="D10793">
            <v>0</v>
          </cell>
        </row>
        <row r="10794">
          <cell r="A10794">
            <v>0</v>
          </cell>
          <cell r="B10794">
            <v>0</v>
          </cell>
          <cell r="C10794">
            <v>0</v>
          </cell>
          <cell r="D10794">
            <v>0</v>
          </cell>
        </row>
        <row r="10795">
          <cell r="A10795">
            <v>0</v>
          </cell>
          <cell r="B10795">
            <v>0</v>
          </cell>
          <cell r="C10795">
            <v>0</v>
          </cell>
          <cell r="D10795">
            <v>0</v>
          </cell>
        </row>
        <row r="10796">
          <cell r="A10796">
            <v>0</v>
          </cell>
          <cell r="B10796">
            <v>0</v>
          </cell>
          <cell r="C10796">
            <v>0</v>
          </cell>
          <cell r="D10796">
            <v>0</v>
          </cell>
        </row>
        <row r="10797">
          <cell r="A10797">
            <v>0</v>
          </cell>
          <cell r="B10797">
            <v>0</v>
          </cell>
          <cell r="C10797">
            <v>0</v>
          </cell>
          <cell r="D10797">
            <v>0</v>
          </cell>
        </row>
        <row r="10798">
          <cell r="A10798">
            <v>0</v>
          </cell>
          <cell r="B10798">
            <v>0</v>
          </cell>
          <cell r="C10798">
            <v>0</v>
          </cell>
          <cell r="D10798">
            <v>0</v>
          </cell>
        </row>
        <row r="10799">
          <cell r="A10799">
            <v>0</v>
          </cell>
          <cell r="B10799">
            <v>0</v>
          </cell>
          <cell r="C10799">
            <v>0</v>
          </cell>
          <cell r="D10799">
            <v>0</v>
          </cell>
        </row>
        <row r="10800">
          <cell r="A10800">
            <v>0</v>
          </cell>
          <cell r="B10800">
            <v>0</v>
          </cell>
          <cell r="C10800">
            <v>0</v>
          </cell>
          <cell r="D10800">
            <v>0</v>
          </cell>
        </row>
        <row r="10801">
          <cell r="A10801">
            <v>0</v>
          </cell>
          <cell r="B10801">
            <v>0</v>
          </cell>
          <cell r="C10801">
            <v>0</v>
          </cell>
          <cell r="D10801">
            <v>0</v>
          </cell>
        </row>
        <row r="10802">
          <cell r="A10802">
            <v>0</v>
          </cell>
          <cell r="B10802">
            <v>0</v>
          </cell>
          <cell r="C10802">
            <v>0</v>
          </cell>
          <cell r="D10802">
            <v>0</v>
          </cell>
        </row>
        <row r="10803">
          <cell r="A10803">
            <v>0</v>
          </cell>
          <cell r="B10803">
            <v>0</v>
          </cell>
          <cell r="C10803">
            <v>0</v>
          </cell>
          <cell r="D10803">
            <v>0</v>
          </cell>
        </row>
        <row r="10804">
          <cell r="A10804">
            <v>0</v>
          </cell>
          <cell r="B10804">
            <v>0</v>
          </cell>
          <cell r="C10804">
            <v>0</v>
          </cell>
          <cell r="D10804">
            <v>0</v>
          </cell>
        </row>
        <row r="10805">
          <cell r="A10805">
            <v>0</v>
          </cell>
          <cell r="B10805">
            <v>0</v>
          </cell>
          <cell r="C10805">
            <v>0</v>
          </cell>
          <cell r="D10805">
            <v>0</v>
          </cell>
        </row>
        <row r="10806">
          <cell r="A10806">
            <v>0</v>
          </cell>
          <cell r="B10806">
            <v>0</v>
          </cell>
          <cell r="C10806">
            <v>0</v>
          </cell>
          <cell r="D10806">
            <v>0</v>
          </cell>
        </row>
        <row r="10807">
          <cell r="A10807">
            <v>0</v>
          </cell>
          <cell r="B10807">
            <v>0</v>
          </cell>
          <cell r="C10807">
            <v>0</v>
          </cell>
          <cell r="D10807">
            <v>0</v>
          </cell>
        </row>
        <row r="10808">
          <cell r="A10808">
            <v>0</v>
          </cell>
          <cell r="B10808">
            <v>0</v>
          </cell>
          <cell r="C10808">
            <v>0</v>
          </cell>
          <cell r="D10808">
            <v>0</v>
          </cell>
        </row>
        <row r="10809">
          <cell r="A10809">
            <v>0</v>
          </cell>
          <cell r="B10809">
            <v>0</v>
          </cell>
          <cell r="C10809">
            <v>0</v>
          </cell>
          <cell r="D10809">
            <v>0</v>
          </cell>
        </row>
        <row r="10810">
          <cell r="A10810">
            <v>0</v>
          </cell>
          <cell r="B10810">
            <v>0</v>
          </cell>
          <cell r="C10810">
            <v>0</v>
          </cell>
          <cell r="D10810">
            <v>0</v>
          </cell>
        </row>
        <row r="10811">
          <cell r="A10811">
            <v>0</v>
          </cell>
          <cell r="B10811">
            <v>0</v>
          </cell>
          <cell r="C10811">
            <v>0</v>
          </cell>
          <cell r="D10811">
            <v>0</v>
          </cell>
        </row>
        <row r="10812">
          <cell r="A10812">
            <v>0</v>
          </cell>
          <cell r="B10812">
            <v>0</v>
          </cell>
          <cell r="C10812">
            <v>0</v>
          </cell>
          <cell r="D10812">
            <v>0</v>
          </cell>
        </row>
        <row r="10813">
          <cell r="A10813">
            <v>0</v>
          </cell>
          <cell r="B10813">
            <v>0</v>
          </cell>
          <cell r="C10813">
            <v>0</v>
          </cell>
          <cell r="D10813">
            <v>0</v>
          </cell>
        </row>
        <row r="10814">
          <cell r="A10814">
            <v>0</v>
          </cell>
          <cell r="B10814">
            <v>0</v>
          </cell>
          <cell r="C10814">
            <v>0</v>
          </cell>
          <cell r="D10814">
            <v>0</v>
          </cell>
        </row>
        <row r="10815">
          <cell r="A10815">
            <v>0</v>
          </cell>
          <cell r="B10815">
            <v>0</v>
          </cell>
          <cell r="C10815">
            <v>0</v>
          </cell>
          <cell r="D10815">
            <v>0</v>
          </cell>
        </row>
        <row r="10816">
          <cell r="A10816">
            <v>0</v>
          </cell>
          <cell r="B10816">
            <v>0</v>
          </cell>
          <cell r="C10816">
            <v>0</v>
          </cell>
          <cell r="D10816">
            <v>0</v>
          </cell>
        </row>
        <row r="10817">
          <cell r="A10817">
            <v>0</v>
          </cell>
          <cell r="B10817">
            <v>0</v>
          </cell>
          <cell r="C10817">
            <v>0</v>
          </cell>
          <cell r="D10817">
            <v>0</v>
          </cell>
        </row>
        <row r="10818">
          <cell r="A10818">
            <v>0</v>
          </cell>
          <cell r="B10818">
            <v>0</v>
          </cell>
          <cell r="C10818">
            <v>0</v>
          </cell>
          <cell r="D10818">
            <v>0</v>
          </cell>
        </row>
        <row r="10819">
          <cell r="A10819">
            <v>0</v>
          </cell>
          <cell r="B10819">
            <v>0</v>
          </cell>
          <cell r="C10819">
            <v>0</v>
          </cell>
          <cell r="D10819">
            <v>0</v>
          </cell>
        </row>
        <row r="10820">
          <cell r="A10820">
            <v>0</v>
          </cell>
          <cell r="B10820">
            <v>0</v>
          </cell>
          <cell r="C10820">
            <v>0</v>
          </cell>
          <cell r="D10820">
            <v>0</v>
          </cell>
        </row>
        <row r="10821">
          <cell r="A10821">
            <v>0</v>
          </cell>
          <cell r="B10821">
            <v>0</v>
          </cell>
          <cell r="C10821">
            <v>0</v>
          </cell>
          <cell r="D10821">
            <v>0</v>
          </cell>
        </row>
        <row r="10822">
          <cell r="A10822">
            <v>0</v>
          </cell>
          <cell r="B10822">
            <v>0</v>
          </cell>
          <cell r="C10822">
            <v>0</v>
          </cell>
          <cell r="D10822">
            <v>0</v>
          </cell>
        </row>
        <row r="10823">
          <cell r="A10823">
            <v>0</v>
          </cell>
          <cell r="B10823">
            <v>0</v>
          </cell>
          <cell r="C10823">
            <v>0</v>
          </cell>
          <cell r="D10823">
            <v>0</v>
          </cell>
        </row>
        <row r="10824">
          <cell r="A10824">
            <v>0</v>
          </cell>
          <cell r="B10824">
            <v>0</v>
          </cell>
          <cell r="C10824">
            <v>0</v>
          </cell>
          <cell r="D10824">
            <v>0</v>
          </cell>
        </row>
        <row r="10825">
          <cell r="A10825">
            <v>0</v>
          </cell>
          <cell r="B10825">
            <v>0</v>
          </cell>
          <cell r="C10825">
            <v>0</v>
          </cell>
          <cell r="D10825">
            <v>0</v>
          </cell>
        </row>
        <row r="10826">
          <cell r="A10826">
            <v>0</v>
          </cell>
          <cell r="B10826">
            <v>0</v>
          </cell>
          <cell r="C10826">
            <v>0</v>
          </cell>
          <cell r="D10826">
            <v>0</v>
          </cell>
        </row>
        <row r="10827">
          <cell r="A10827">
            <v>0</v>
          </cell>
          <cell r="B10827">
            <v>0</v>
          </cell>
          <cell r="C10827">
            <v>0</v>
          </cell>
          <cell r="D10827">
            <v>0</v>
          </cell>
        </row>
        <row r="10828">
          <cell r="A10828">
            <v>0</v>
          </cell>
          <cell r="B10828">
            <v>0</v>
          </cell>
          <cell r="C10828">
            <v>0</v>
          </cell>
          <cell r="D10828">
            <v>0</v>
          </cell>
        </row>
        <row r="10829">
          <cell r="A10829">
            <v>0</v>
          </cell>
          <cell r="B10829">
            <v>0</v>
          </cell>
          <cell r="C10829">
            <v>0</v>
          </cell>
          <cell r="D10829">
            <v>0</v>
          </cell>
        </row>
        <row r="10830">
          <cell r="A10830">
            <v>0</v>
          </cell>
          <cell r="B10830">
            <v>0</v>
          </cell>
          <cell r="C10830">
            <v>0</v>
          </cell>
          <cell r="D10830">
            <v>0</v>
          </cell>
        </row>
        <row r="10831">
          <cell r="A10831">
            <v>0</v>
          </cell>
          <cell r="B10831">
            <v>0</v>
          </cell>
          <cell r="C10831">
            <v>0</v>
          </cell>
          <cell r="D10831">
            <v>0</v>
          </cell>
        </row>
        <row r="10832">
          <cell r="A10832">
            <v>0</v>
          </cell>
          <cell r="B10832">
            <v>0</v>
          </cell>
          <cell r="C10832">
            <v>0</v>
          </cell>
          <cell r="D10832">
            <v>0</v>
          </cell>
        </row>
        <row r="10833">
          <cell r="A10833">
            <v>0</v>
          </cell>
          <cell r="B10833">
            <v>0</v>
          </cell>
          <cell r="C10833">
            <v>0</v>
          </cell>
          <cell r="D10833">
            <v>0</v>
          </cell>
        </row>
        <row r="10834">
          <cell r="A10834">
            <v>0</v>
          </cell>
          <cell r="B10834">
            <v>0</v>
          </cell>
          <cell r="C10834">
            <v>0</v>
          </cell>
          <cell r="D10834">
            <v>0</v>
          </cell>
        </row>
        <row r="10835">
          <cell r="A10835">
            <v>0</v>
          </cell>
          <cell r="B10835">
            <v>0</v>
          </cell>
          <cell r="C10835">
            <v>0</v>
          </cell>
          <cell r="D10835">
            <v>0</v>
          </cell>
        </row>
        <row r="10836">
          <cell r="A10836">
            <v>0</v>
          </cell>
          <cell r="B10836">
            <v>0</v>
          </cell>
          <cell r="C10836">
            <v>0</v>
          </cell>
          <cell r="D10836">
            <v>0</v>
          </cell>
        </row>
        <row r="10837">
          <cell r="A10837">
            <v>0</v>
          </cell>
          <cell r="B10837">
            <v>0</v>
          </cell>
          <cell r="C10837">
            <v>0</v>
          </cell>
          <cell r="D10837">
            <v>0</v>
          </cell>
        </row>
        <row r="10838">
          <cell r="A10838">
            <v>0</v>
          </cell>
          <cell r="B10838">
            <v>0</v>
          </cell>
          <cell r="C10838">
            <v>0</v>
          </cell>
          <cell r="D10838">
            <v>0</v>
          </cell>
        </row>
        <row r="10839">
          <cell r="A10839">
            <v>0</v>
          </cell>
          <cell r="B10839">
            <v>0</v>
          </cell>
          <cell r="C10839">
            <v>0</v>
          </cell>
          <cell r="D10839">
            <v>0</v>
          </cell>
        </row>
        <row r="10840">
          <cell r="A10840">
            <v>0</v>
          </cell>
          <cell r="B10840">
            <v>0</v>
          </cell>
          <cell r="C10840">
            <v>0</v>
          </cell>
          <cell r="D10840">
            <v>0</v>
          </cell>
        </row>
        <row r="10841">
          <cell r="A10841">
            <v>0</v>
          </cell>
          <cell r="B10841">
            <v>0</v>
          </cell>
          <cell r="C10841">
            <v>0</v>
          </cell>
          <cell r="D10841">
            <v>0</v>
          </cell>
        </row>
        <row r="10842">
          <cell r="A10842">
            <v>0</v>
          </cell>
          <cell r="B10842">
            <v>0</v>
          </cell>
          <cell r="C10842">
            <v>0</v>
          </cell>
          <cell r="D10842">
            <v>0</v>
          </cell>
        </row>
        <row r="10843">
          <cell r="A10843">
            <v>0</v>
          </cell>
          <cell r="B10843">
            <v>0</v>
          </cell>
          <cell r="C10843">
            <v>0</v>
          </cell>
          <cell r="D10843">
            <v>0</v>
          </cell>
        </row>
        <row r="10844">
          <cell r="A10844">
            <v>0</v>
          </cell>
          <cell r="B10844">
            <v>0</v>
          </cell>
          <cell r="C10844">
            <v>0</v>
          </cell>
          <cell r="D10844">
            <v>0</v>
          </cell>
        </row>
        <row r="10845">
          <cell r="A10845">
            <v>0</v>
          </cell>
          <cell r="B10845">
            <v>0</v>
          </cell>
          <cell r="C10845">
            <v>0</v>
          </cell>
          <cell r="D10845">
            <v>0</v>
          </cell>
        </row>
        <row r="10846">
          <cell r="A10846">
            <v>0</v>
          </cell>
          <cell r="B10846">
            <v>0</v>
          </cell>
          <cell r="C10846">
            <v>0</v>
          </cell>
          <cell r="D10846">
            <v>0</v>
          </cell>
        </row>
        <row r="10847">
          <cell r="A10847">
            <v>0</v>
          </cell>
          <cell r="B10847">
            <v>0</v>
          </cell>
          <cell r="C10847">
            <v>0</v>
          </cell>
          <cell r="D10847">
            <v>0</v>
          </cell>
        </row>
        <row r="10848">
          <cell r="A10848">
            <v>0</v>
          </cell>
          <cell r="B10848">
            <v>0</v>
          </cell>
          <cell r="C10848">
            <v>0</v>
          </cell>
          <cell r="D10848">
            <v>0</v>
          </cell>
        </row>
        <row r="10849">
          <cell r="A10849">
            <v>0</v>
          </cell>
          <cell r="B10849">
            <v>0</v>
          </cell>
          <cell r="C10849">
            <v>0</v>
          </cell>
          <cell r="D10849">
            <v>0</v>
          </cell>
        </row>
        <row r="10850">
          <cell r="A10850">
            <v>0</v>
          </cell>
          <cell r="B10850">
            <v>0</v>
          </cell>
          <cell r="C10850">
            <v>0</v>
          </cell>
          <cell r="D10850">
            <v>0</v>
          </cell>
        </row>
        <row r="10851">
          <cell r="A10851">
            <v>0</v>
          </cell>
          <cell r="B10851">
            <v>0</v>
          </cell>
          <cell r="C10851">
            <v>0</v>
          </cell>
          <cell r="D10851">
            <v>0</v>
          </cell>
        </row>
        <row r="10852">
          <cell r="A10852">
            <v>0</v>
          </cell>
          <cell r="B10852">
            <v>0</v>
          </cell>
          <cell r="C10852">
            <v>0</v>
          </cell>
          <cell r="D10852">
            <v>0</v>
          </cell>
        </row>
        <row r="10853">
          <cell r="A10853">
            <v>0</v>
          </cell>
          <cell r="B10853">
            <v>0</v>
          </cell>
          <cell r="C10853">
            <v>0</v>
          </cell>
          <cell r="D10853">
            <v>0</v>
          </cell>
        </row>
        <row r="10854">
          <cell r="A10854">
            <v>0</v>
          </cell>
          <cell r="B10854">
            <v>0</v>
          </cell>
          <cell r="C10854">
            <v>0</v>
          </cell>
          <cell r="D10854">
            <v>0</v>
          </cell>
        </row>
        <row r="10855">
          <cell r="A10855">
            <v>0</v>
          </cell>
          <cell r="B10855">
            <v>0</v>
          </cell>
          <cell r="C10855">
            <v>0</v>
          </cell>
          <cell r="D10855">
            <v>0</v>
          </cell>
        </row>
        <row r="10856">
          <cell r="A10856">
            <v>0</v>
          </cell>
          <cell r="B10856">
            <v>0</v>
          </cell>
          <cell r="C10856">
            <v>0</v>
          </cell>
          <cell r="D10856">
            <v>0</v>
          </cell>
        </row>
        <row r="10857">
          <cell r="A10857">
            <v>0</v>
          </cell>
          <cell r="B10857">
            <v>0</v>
          </cell>
          <cell r="C10857">
            <v>0</v>
          </cell>
          <cell r="D10857">
            <v>0</v>
          </cell>
        </row>
        <row r="10858">
          <cell r="A10858">
            <v>0</v>
          </cell>
          <cell r="B10858">
            <v>0</v>
          </cell>
          <cell r="C10858">
            <v>0</v>
          </cell>
          <cell r="D10858">
            <v>0</v>
          </cell>
        </row>
        <row r="10859">
          <cell r="A10859">
            <v>0</v>
          </cell>
          <cell r="B10859">
            <v>0</v>
          </cell>
          <cell r="C10859">
            <v>0</v>
          </cell>
          <cell r="D10859">
            <v>0</v>
          </cell>
        </row>
        <row r="10860">
          <cell r="A10860">
            <v>0</v>
          </cell>
          <cell r="B10860">
            <v>0</v>
          </cell>
          <cell r="C10860">
            <v>0</v>
          </cell>
          <cell r="D10860">
            <v>0</v>
          </cell>
        </row>
        <row r="10861">
          <cell r="A10861">
            <v>0</v>
          </cell>
          <cell r="B10861">
            <v>0</v>
          </cell>
          <cell r="C10861">
            <v>0</v>
          </cell>
          <cell r="D10861">
            <v>0</v>
          </cell>
        </row>
        <row r="10862">
          <cell r="A10862">
            <v>0</v>
          </cell>
          <cell r="B10862">
            <v>0</v>
          </cell>
          <cell r="C10862">
            <v>0</v>
          </cell>
          <cell r="D10862">
            <v>0</v>
          </cell>
        </row>
        <row r="10863">
          <cell r="A10863">
            <v>0</v>
          </cell>
          <cell r="B10863">
            <v>0</v>
          </cell>
          <cell r="C10863">
            <v>0</v>
          </cell>
          <cell r="D10863">
            <v>0</v>
          </cell>
        </row>
        <row r="10864">
          <cell r="A10864">
            <v>0</v>
          </cell>
          <cell r="B10864">
            <v>0</v>
          </cell>
          <cell r="C10864">
            <v>0</v>
          </cell>
          <cell r="D10864">
            <v>0</v>
          </cell>
        </row>
        <row r="10865">
          <cell r="A10865">
            <v>0</v>
          </cell>
          <cell r="B10865">
            <v>0</v>
          </cell>
          <cell r="C10865">
            <v>0</v>
          </cell>
          <cell r="D10865">
            <v>0</v>
          </cell>
        </row>
        <row r="10866">
          <cell r="A10866">
            <v>0</v>
          </cell>
          <cell r="B10866">
            <v>0</v>
          </cell>
          <cell r="C10866">
            <v>0</v>
          </cell>
          <cell r="D10866">
            <v>0</v>
          </cell>
        </row>
        <row r="10867">
          <cell r="A10867">
            <v>0</v>
          </cell>
          <cell r="B10867">
            <v>0</v>
          </cell>
          <cell r="C10867">
            <v>0</v>
          </cell>
          <cell r="D10867">
            <v>0</v>
          </cell>
        </row>
        <row r="10868">
          <cell r="A10868">
            <v>0</v>
          </cell>
          <cell r="B10868">
            <v>0</v>
          </cell>
          <cell r="C10868">
            <v>0</v>
          </cell>
          <cell r="D10868">
            <v>0</v>
          </cell>
        </row>
        <row r="10869">
          <cell r="A10869">
            <v>0</v>
          </cell>
          <cell r="B10869">
            <v>0</v>
          </cell>
          <cell r="C10869">
            <v>0</v>
          </cell>
          <cell r="D10869">
            <v>0</v>
          </cell>
        </row>
        <row r="10870">
          <cell r="A10870">
            <v>0</v>
          </cell>
          <cell r="B10870">
            <v>0</v>
          </cell>
          <cell r="C10870">
            <v>0</v>
          </cell>
          <cell r="D10870">
            <v>0</v>
          </cell>
        </row>
        <row r="10871">
          <cell r="A10871">
            <v>0</v>
          </cell>
          <cell r="B10871">
            <v>0</v>
          </cell>
          <cell r="C10871">
            <v>0</v>
          </cell>
          <cell r="D10871">
            <v>0</v>
          </cell>
        </row>
        <row r="10872">
          <cell r="A10872">
            <v>0</v>
          </cell>
          <cell r="B10872">
            <v>0</v>
          </cell>
          <cell r="C10872">
            <v>0</v>
          </cell>
          <cell r="D10872">
            <v>0</v>
          </cell>
        </row>
        <row r="10873">
          <cell r="A10873">
            <v>0</v>
          </cell>
          <cell r="B10873">
            <v>0</v>
          </cell>
          <cell r="C10873">
            <v>0</v>
          </cell>
          <cell r="D10873">
            <v>0</v>
          </cell>
        </row>
        <row r="10874">
          <cell r="A10874">
            <v>0</v>
          </cell>
          <cell r="B10874">
            <v>0</v>
          </cell>
          <cell r="C10874">
            <v>0</v>
          </cell>
          <cell r="D10874">
            <v>0</v>
          </cell>
        </row>
        <row r="10875">
          <cell r="A10875">
            <v>0</v>
          </cell>
          <cell r="B10875">
            <v>0</v>
          </cell>
          <cell r="C10875">
            <v>0</v>
          </cell>
          <cell r="D10875">
            <v>0</v>
          </cell>
        </row>
        <row r="10876">
          <cell r="A10876">
            <v>0</v>
          </cell>
          <cell r="B10876">
            <v>0</v>
          </cell>
          <cell r="C10876">
            <v>0</v>
          </cell>
          <cell r="D10876">
            <v>0</v>
          </cell>
        </row>
        <row r="10877">
          <cell r="A10877">
            <v>0</v>
          </cell>
          <cell r="B10877">
            <v>0</v>
          </cell>
          <cell r="C10877">
            <v>0</v>
          </cell>
          <cell r="D10877">
            <v>0</v>
          </cell>
        </row>
        <row r="10878">
          <cell r="A10878">
            <v>0</v>
          </cell>
          <cell r="B10878">
            <v>0</v>
          </cell>
          <cell r="C10878">
            <v>0</v>
          </cell>
          <cell r="D10878">
            <v>0</v>
          </cell>
        </row>
        <row r="10879">
          <cell r="A10879">
            <v>0</v>
          </cell>
          <cell r="B10879">
            <v>0</v>
          </cell>
          <cell r="C10879">
            <v>0</v>
          </cell>
          <cell r="D10879">
            <v>0</v>
          </cell>
        </row>
        <row r="10880">
          <cell r="A10880">
            <v>0</v>
          </cell>
          <cell r="B10880">
            <v>0</v>
          </cell>
          <cell r="C10880">
            <v>0</v>
          </cell>
          <cell r="D10880">
            <v>0</v>
          </cell>
        </row>
        <row r="10881">
          <cell r="A10881">
            <v>0</v>
          </cell>
          <cell r="B10881">
            <v>0</v>
          </cell>
          <cell r="C10881">
            <v>0</v>
          </cell>
          <cell r="D10881">
            <v>0</v>
          </cell>
        </row>
        <row r="10882">
          <cell r="A10882">
            <v>0</v>
          </cell>
          <cell r="B10882">
            <v>0</v>
          </cell>
          <cell r="C10882">
            <v>0</v>
          </cell>
          <cell r="D10882">
            <v>0</v>
          </cell>
        </row>
        <row r="10883">
          <cell r="A10883">
            <v>0</v>
          </cell>
          <cell r="B10883">
            <v>0</v>
          </cell>
          <cell r="C10883">
            <v>0</v>
          </cell>
          <cell r="D10883">
            <v>0</v>
          </cell>
        </row>
        <row r="10884">
          <cell r="A10884">
            <v>0</v>
          </cell>
          <cell r="B10884">
            <v>0</v>
          </cell>
          <cell r="C10884">
            <v>0</v>
          </cell>
          <cell r="D10884">
            <v>0</v>
          </cell>
        </row>
        <row r="10885">
          <cell r="A10885">
            <v>0</v>
          </cell>
          <cell r="B10885">
            <v>0</v>
          </cell>
          <cell r="C10885">
            <v>0</v>
          </cell>
          <cell r="D10885">
            <v>0</v>
          </cell>
        </row>
        <row r="10886">
          <cell r="A10886">
            <v>0</v>
          </cell>
          <cell r="B10886">
            <v>0</v>
          </cell>
          <cell r="C10886">
            <v>0</v>
          </cell>
          <cell r="D10886">
            <v>0</v>
          </cell>
        </row>
        <row r="10887">
          <cell r="A10887">
            <v>0</v>
          </cell>
          <cell r="B10887">
            <v>0</v>
          </cell>
          <cell r="C10887">
            <v>0</v>
          </cell>
          <cell r="D10887">
            <v>0</v>
          </cell>
        </row>
        <row r="10888">
          <cell r="A10888">
            <v>0</v>
          </cell>
          <cell r="B10888">
            <v>0</v>
          </cell>
          <cell r="C10888">
            <v>0</v>
          </cell>
          <cell r="D10888">
            <v>0</v>
          </cell>
        </row>
        <row r="10889">
          <cell r="A10889">
            <v>0</v>
          </cell>
          <cell r="B10889">
            <v>0</v>
          </cell>
          <cell r="C10889">
            <v>0</v>
          </cell>
          <cell r="D10889">
            <v>0</v>
          </cell>
        </row>
        <row r="10890">
          <cell r="A10890">
            <v>0</v>
          </cell>
          <cell r="B10890">
            <v>0</v>
          </cell>
          <cell r="C10890">
            <v>0</v>
          </cell>
          <cell r="D10890">
            <v>0</v>
          </cell>
        </row>
        <row r="10891">
          <cell r="A10891">
            <v>0</v>
          </cell>
          <cell r="B10891">
            <v>0</v>
          </cell>
          <cell r="C10891">
            <v>0</v>
          </cell>
          <cell r="D10891">
            <v>0</v>
          </cell>
        </row>
        <row r="10892">
          <cell r="A10892">
            <v>0</v>
          </cell>
          <cell r="B10892">
            <v>0</v>
          </cell>
          <cell r="C10892">
            <v>0</v>
          </cell>
          <cell r="D10892">
            <v>0</v>
          </cell>
        </row>
        <row r="10893">
          <cell r="A10893">
            <v>0</v>
          </cell>
          <cell r="B10893">
            <v>0</v>
          </cell>
          <cell r="C10893">
            <v>0</v>
          </cell>
          <cell r="D10893">
            <v>0</v>
          </cell>
        </row>
        <row r="10894">
          <cell r="A10894">
            <v>0</v>
          </cell>
          <cell r="B10894">
            <v>0</v>
          </cell>
          <cell r="C10894">
            <v>0</v>
          </cell>
          <cell r="D10894">
            <v>0</v>
          </cell>
        </row>
        <row r="10895">
          <cell r="A10895">
            <v>0</v>
          </cell>
          <cell r="B10895">
            <v>0</v>
          </cell>
          <cell r="C10895">
            <v>0</v>
          </cell>
          <cell r="D10895">
            <v>0</v>
          </cell>
        </row>
        <row r="10896">
          <cell r="A10896">
            <v>0</v>
          </cell>
          <cell r="B10896">
            <v>0</v>
          </cell>
          <cell r="C10896">
            <v>0</v>
          </cell>
          <cell r="D10896">
            <v>0</v>
          </cell>
        </row>
        <row r="10897">
          <cell r="A10897">
            <v>0</v>
          </cell>
          <cell r="B10897">
            <v>0</v>
          </cell>
          <cell r="C10897">
            <v>0</v>
          </cell>
          <cell r="D10897">
            <v>0</v>
          </cell>
        </row>
        <row r="10898">
          <cell r="A10898">
            <v>0</v>
          </cell>
          <cell r="B10898">
            <v>0</v>
          </cell>
          <cell r="C10898">
            <v>0</v>
          </cell>
          <cell r="D10898">
            <v>0</v>
          </cell>
        </row>
        <row r="10899">
          <cell r="A10899">
            <v>0</v>
          </cell>
          <cell r="B10899">
            <v>0</v>
          </cell>
          <cell r="C10899">
            <v>0</v>
          </cell>
          <cell r="D10899">
            <v>0</v>
          </cell>
        </row>
        <row r="10900">
          <cell r="A10900">
            <v>0</v>
          </cell>
          <cell r="B10900">
            <v>0</v>
          </cell>
          <cell r="C10900">
            <v>0</v>
          </cell>
          <cell r="D10900">
            <v>0</v>
          </cell>
        </row>
        <row r="10901">
          <cell r="A10901">
            <v>0</v>
          </cell>
          <cell r="B10901">
            <v>0</v>
          </cell>
          <cell r="C10901">
            <v>0</v>
          </cell>
          <cell r="D10901">
            <v>0</v>
          </cell>
        </row>
        <row r="10902">
          <cell r="A10902">
            <v>0</v>
          </cell>
          <cell r="B10902">
            <v>0</v>
          </cell>
          <cell r="C10902">
            <v>0</v>
          </cell>
          <cell r="D10902">
            <v>0</v>
          </cell>
        </row>
        <row r="10903">
          <cell r="A10903">
            <v>0</v>
          </cell>
          <cell r="B10903">
            <v>0</v>
          </cell>
          <cell r="C10903">
            <v>0</v>
          </cell>
          <cell r="D10903">
            <v>0</v>
          </cell>
        </row>
        <row r="10904">
          <cell r="A10904">
            <v>0</v>
          </cell>
          <cell r="B10904">
            <v>0</v>
          </cell>
          <cell r="C10904">
            <v>0</v>
          </cell>
          <cell r="D10904">
            <v>0</v>
          </cell>
        </row>
        <row r="10905">
          <cell r="A10905">
            <v>0</v>
          </cell>
          <cell r="B10905">
            <v>0</v>
          </cell>
          <cell r="C10905">
            <v>0</v>
          </cell>
          <cell r="D10905">
            <v>0</v>
          </cell>
        </row>
        <row r="10906">
          <cell r="A10906">
            <v>0</v>
          </cell>
          <cell r="B10906">
            <v>0</v>
          </cell>
          <cell r="C10906">
            <v>0</v>
          </cell>
          <cell r="D10906">
            <v>0</v>
          </cell>
        </row>
        <row r="10907">
          <cell r="A10907">
            <v>0</v>
          </cell>
          <cell r="B10907">
            <v>0</v>
          </cell>
          <cell r="C10907">
            <v>0</v>
          </cell>
          <cell r="D10907">
            <v>0</v>
          </cell>
        </row>
        <row r="10908">
          <cell r="A10908">
            <v>0</v>
          </cell>
          <cell r="B10908">
            <v>0</v>
          </cell>
          <cell r="C10908">
            <v>0</v>
          </cell>
          <cell r="D10908">
            <v>0</v>
          </cell>
        </row>
        <row r="10909">
          <cell r="A10909">
            <v>0</v>
          </cell>
          <cell r="B10909">
            <v>0</v>
          </cell>
          <cell r="C10909">
            <v>0</v>
          </cell>
          <cell r="D10909">
            <v>0</v>
          </cell>
        </row>
        <row r="10910">
          <cell r="A10910">
            <v>0</v>
          </cell>
          <cell r="B10910">
            <v>0</v>
          </cell>
          <cell r="C10910">
            <v>0</v>
          </cell>
          <cell r="D10910">
            <v>0</v>
          </cell>
        </row>
        <row r="10911">
          <cell r="A10911">
            <v>0</v>
          </cell>
          <cell r="B10911">
            <v>0</v>
          </cell>
          <cell r="C10911">
            <v>0</v>
          </cell>
          <cell r="D10911">
            <v>0</v>
          </cell>
        </row>
        <row r="10912">
          <cell r="A10912">
            <v>0</v>
          </cell>
          <cell r="B10912">
            <v>0</v>
          </cell>
          <cell r="C10912">
            <v>0</v>
          </cell>
          <cell r="D10912">
            <v>0</v>
          </cell>
        </row>
        <row r="10913">
          <cell r="A10913">
            <v>0</v>
          </cell>
          <cell r="B10913">
            <v>0</v>
          </cell>
          <cell r="C10913">
            <v>0</v>
          </cell>
          <cell r="D10913">
            <v>0</v>
          </cell>
        </row>
        <row r="10914">
          <cell r="A10914">
            <v>0</v>
          </cell>
          <cell r="B10914">
            <v>0</v>
          </cell>
          <cell r="C10914">
            <v>0</v>
          </cell>
          <cell r="D10914">
            <v>0</v>
          </cell>
        </row>
        <row r="10915">
          <cell r="A10915">
            <v>0</v>
          </cell>
          <cell r="B10915">
            <v>0</v>
          </cell>
          <cell r="C10915">
            <v>0</v>
          </cell>
          <cell r="D10915">
            <v>0</v>
          </cell>
        </row>
        <row r="10916">
          <cell r="A10916">
            <v>0</v>
          </cell>
          <cell r="B10916">
            <v>0</v>
          </cell>
          <cell r="C10916">
            <v>0</v>
          </cell>
          <cell r="D10916">
            <v>0</v>
          </cell>
        </row>
        <row r="10917">
          <cell r="A10917">
            <v>0</v>
          </cell>
          <cell r="B10917">
            <v>0</v>
          </cell>
          <cell r="C10917">
            <v>0</v>
          </cell>
          <cell r="D10917">
            <v>0</v>
          </cell>
        </row>
        <row r="10918">
          <cell r="A10918">
            <v>0</v>
          </cell>
          <cell r="B10918">
            <v>0</v>
          </cell>
          <cell r="C10918">
            <v>0</v>
          </cell>
          <cell r="D10918">
            <v>0</v>
          </cell>
        </row>
        <row r="10919">
          <cell r="A10919">
            <v>0</v>
          </cell>
          <cell r="B10919">
            <v>0</v>
          </cell>
          <cell r="C10919">
            <v>0</v>
          </cell>
          <cell r="D10919">
            <v>0</v>
          </cell>
        </row>
        <row r="10920">
          <cell r="A10920">
            <v>0</v>
          </cell>
          <cell r="B10920">
            <v>0</v>
          </cell>
          <cell r="C10920">
            <v>0</v>
          </cell>
          <cell r="D10920">
            <v>0</v>
          </cell>
        </row>
        <row r="10921">
          <cell r="A10921">
            <v>0</v>
          </cell>
          <cell r="B10921">
            <v>0</v>
          </cell>
          <cell r="C10921">
            <v>0</v>
          </cell>
          <cell r="D10921">
            <v>0</v>
          </cell>
        </row>
        <row r="10922">
          <cell r="A10922">
            <v>0</v>
          </cell>
          <cell r="B10922">
            <v>0</v>
          </cell>
          <cell r="C10922">
            <v>0</v>
          </cell>
          <cell r="D10922">
            <v>0</v>
          </cell>
        </row>
        <row r="10923">
          <cell r="A10923">
            <v>0</v>
          </cell>
          <cell r="B10923">
            <v>0</v>
          </cell>
          <cell r="C10923">
            <v>0</v>
          </cell>
          <cell r="D10923">
            <v>0</v>
          </cell>
        </row>
        <row r="10924">
          <cell r="A10924">
            <v>0</v>
          </cell>
          <cell r="B10924">
            <v>0</v>
          </cell>
          <cell r="C10924">
            <v>0</v>
          </cell>
          <cell r="D10924">
            <v>0</v>
          </cell>
        </row>
        <row r="10925">
          <cell r="A10925">
            <v>0</v>
          </cell>
          <cell r="B10925">
            <v>0</v>
          </cell>
          <cell r="C10925">
            <v>0</v>
          </cell>
          <cell r="D10925">
            <v>0</v>
          </cell>
        </row>
        <row r="10926">
          <cell r="A10926">
            <v>0</v>
          </cell>
          <cell r="B10926">
            <v>0</v>
          </cell>
          <cell r="C10926">
            <v>0</v>
          </cell>
          <cell r="D10926">
            <v>0</v>
          </cell>
        </row>
        <row r="10927">
          <cell r="A10927">
            <v>0</v>
          </cell>
          <cell r="B10927">
            <v>0</v>
          </cell>
          <cell r="C10927">
            <v>0</v>
          </cell>
          <cell r="D10927">
            <v>0</v>
          </cell>
        </row>
        <row r="10928">
          <cell r="A10928">
            <v>0</v>
          </cell>
          <cell r="B10928">
            <v>0</v>
          </cell>
          <cell r="C10928">
            <v>0</v>
          </cell>
          <cell r="D10928">
            <v>0</v>
          </cell>
        </row>
        <row r="10929">
          <cell r="A10929">
            <v>0</v>
          </cell>
          <cell r="B10929">
            <v>0</v>
          </cell>
          <cell r="C10929">
            <v>0</v>
          </cell>
          <cell r="D10929">
            <v>0</v>
          </cell>
        </row>
        <row r="10930">
          <cell r="A10930">
            <v>0</v>
          </cell>
          <cell r="B10930">
            <v>0</v>
          </cell>
          <cell r="C10930">
            <v>0</v>
          </cell>
          <cell r="D10930">
            <v>0</v>
          </cell>
        </row>
        <row r="10931">
          <cell r="A10931">
            <v>0</v>
          </cell>
          <cell r="B10931">
            <v>0</v>
          </cell>
          <cell r="C10931">
            <v>0</v>
          </cell>
          <cell r="D10931">
            <v>0</v>
          </cell>
        </row>
        <row r="10932">
          <cell r="A10932">
            <v>0</v>
          </cell>
          <cell r="B10932">
            <v>0</v>
          </cell>
          <cell r="C10932">
            <v>0</v>
          </cell>
          <cell r="D10932">
            <v>0</v>
          </cell>
        </row>
        <row r="10933">
          <cell r="A10933">
            <v>0</v>
          </cell>
          <cell r="B10933">
            <v>0</v>
          </cell>
          <cell r="C10933">
            <v>0</v>
          </cell>
          <cell r="D10933">
            <v>0</v>
          </cell>
        </row>
        <row r="10934">
          <cell r="A10934">
            <v>0</v>
          </cell>
          <cell r="B10934">
            <v>0</v>
          </cell>
          <cell r="C10934">
            <v>0</v>
          </cell>
          <cell r="D10934">
            <v>0</v>
          </cell>
        </row>
        <row r="10935">
          <cell r="A10935">
            <v>0</v>
          </cell>
          <cell r="B10935">
            <v>0</v>
          </cell>
          <cell r="C10935">
            <v>0</v>
          </cell>
          <cell r="D10935">
            <v>0</v>
          </cell>
        </row>
        <row r="10936">
          <cell r="A10936">
            <v>0</v>
          </cell>
          <cell r="B10936">
            <v>0</v>
          </cell>
          <cell r="C10936">
            <v>0</v>
          </cell>
          <cell r="D10936">
            <v>0</v>
          </cell>
        </row>
        <row r="10937">
          <cell r="A10937">
            <v>0</v>
          </cell>
          <cell r="B10937">
            <v>0</v>
          </cell>
          <cell r="C10937">
            <v>0</v>
          </cell>
          <cell r="D10937">
            <v>0</v>
          </cell>
        </row>
        <row r="10938">
          <cell r="A10938">
            <v>0</v>
          </cell>
          <cell r="B10938">
            <v>0</v>
          </cell>
          <cell r="C10938">
            <v>0</v>
          </cell>
          <cell r="D10938">
            <v>0</v>
          </cell>
        </row>
        <row r="10939">
          <cell r="A10939">
            <v>0</v>
          </cell>
          <cell r="B10939">
            <v>0</v>
          </cell>
          <cell r="C10939">
            <v>0</v>
          </cell>
          <cell r="D10939">
            <v>0</v>
          </cell>
        </row>
        <row r="10940">
          <cell r="A10940">
            <v>0</v>
          </cell>
          <cell r="B10940">
            <v>0</v>
          </cell>
          <cell r="C10940">
            <v>0</v>
          </cell>
          <cell r="D10940">
            <v>0</v>
          </cell>
        </row>
        <row r="10941">
          <cell r="A10941">
            <v>0</v>
          </cell>
          <cell r="B10941">
            <v>0</v>
          </cell>
          <cell r="C10941">
            <v>0</v>
          </cell>
          <cell r="D10941">
            <v>0</v>
          </cell>
        </row>
        <row r="10942">
          <cell r="A10942">
            <v>0</v>
          </cell>
          <cell r="B10942">
            <v>0</v>
          </cell>
          <cell r="C10942">
            <v>0</v>
          </cell>
          <cell r="D10942">
            <v>0</v>
          </cell>
        </row>
        <row r="10943">
          <cell r="A10943">
            <v>0</v>
          </cell>
          <cell r="B10943">
            <v>0</v>
          </cell>
          <cell r="C10943">
            <v>0</v>
          </cell>
          <cell r="D10943">
            <v>0</v>
          </cell>
        </row>
        <row r="10944">
          <cell r="A10944">
            <v>0</v>
          </cell>
          <cell r="B10944">
            <v>0</v>
          </cell>
          <cell r="C10944">
            <v>0</v>
          </cell>
          <cell r="D10944">
            <v>0</v>
          </cell>
        </row>
        <row r="10945">
          <cell r="A10945">
            <v>0</v>
          </cell>
          <cell r="B10945">
            <v>0</v>
          </cell>
          <cell r="C10945">
            <v>0</v>
          </cell>
          <cell r="D10945">
            <v>0</v>
          </cell>
        </row>
        <row r="10946">
          <cell r="A10946">
            <v>0</v>
          </cell>
          <cell r="B10946">
            <v>0</v>
          </cell>
          <cell r="C10946">
            <v>0</v>
          </cell>
          <cell r="D10946">
            <v>0</v>
          </cell>
        </row>
        <row r="10947">
          <cell r="A10947">
            <v>0</v>
          </cell>
          <cell r="B10947">
            <v>0</v>
          </cell>
          <cell r="C10947">
            <v>0</v>
          </cell>
          <cell r="D10947">
            <v>0</v>
          </cell>
        </row>
        <row r="10948">
          <cell r="A10948">
            <v>0</v>
          </cell>
          <cell r="B10948">
            <v>0</v>
          </cell>
          <cell r="C10948">
            <v>0</v>
          </cell>
          <cell r="D10948">
            <v>0</v>
          </cell>
        </row>
        <row r="10949">
          <cell r="A10949">
            <v>0</v>
          </cell>
          <cell r="B10949">
            <v>0</v>
          </cell>
          <cell r="C10949">
            <v>0</v>
          </cell>
          <cell r="D10949">
            <v>0</v>
          </cell>
        </row>
        <row r="10950">
          <cell r="A10950">
            <v>0</v>
          </cell>
          <cell r="B10950">
            <v>0</v>
          </cell>
          <cell r="C10950">
            <v>0</v>
          </cell>
          <cell r="D10950">
            <v>0</v>
          </cell>
        </row>
        <row r="10951">
          <cell r="A10951">
            <v>0</v>
          </cell>
          <cell r="B10951">
            <v>0</v>
          </cell>
          <cell r="C10951">
            <v>0</v>
          </cell>
          <cell r="D10951">
            <v>0</v>
          </cell>
        </row>
        <row r="10952">
          <cell r="A10952">
            <v>0</v>
          </cell>
          <cell r="B10952">
            <v>0</v>
          </cell>
          <cell r="C10952">
            <v>0</v>
          </cell>
          <cell r="D10952">
            <v>0</v>
          </cell>
        </row>
        <row r="10953">
          <cell r="A10953">
            <v>0</v>
          </cell>
          <cell r="B10953">
            <v>0</v>
          </cell>
          <cell r="C10953">
            <v>0</v>
          </cell>
          <cell r="D10953">
            <v>0</v>
          </cell>
        </row>
        <row r="10954">
          <cell r="A10954">
            <v>0</v>
          </cell>
          <cell r="B10954">
            <v>0</v>
          </cell>
          <cell r="C10954">
            <v>0</v>
          </cell>
          <cell r="D10954">
            <v>0</v>
          </cell>
        </row>
        <row r="10955">
          <cell r="A10955">
            <v>0</v>
          </cell>
          <cell r="B10955">
            <v>0</v>
          </cell>
          <cell r="C10955">
            <v>0</v>
          </cell>
          <cell r="D10955">
            <v>0</v>
          </cell>
        </row>
        <row r="10956">
          <cell r="A10956">
            <v>0</v>
          </cell>
          <cell r="B10956">
            <v>0</v>
          </cell>
          <cell r="C10956">
            <v>0</v>
          </cell>
          <cell r="D10956">
            <v>0</v>
          </cell>
        </row>
        <row r="10957">
          <cell r="A10957">
            <v>0</v>
          </cell>
          <cell r="B10957">
            <v>0</v>
          </cell>
          <cell r="C10957">
            <v>0</v>
          </cell>
          <cell r="D10957">
            <v>0</v>
          </cell>
        </row>
        <row r="10958">
          <cell r="A10958">
            <v>0</v>
          </cell>
          <cell r="B10958">
            <v>0</v>
          </cell>
          <cell r="C10958">
            <v>0</v>
          </cell>
          <cell r="D10958">
            <v>0</v>
          </cell>
        </row>
        <row r="10959">
          <cell r="A10959">
            <v>0</v>
          </cell>
          <cell r="B10959">
            <v>0</v>
          </cell>
          <cell r="C10959">
            <v>0</v>
          </cell>
          <cell r="D10959">
            <v>0</v>
          </cell>
        </row>
        <row r="10960">
          <cell r="A10960">
            <v>0</v>
          </cell>
          <cell r="B10960">
            <v>0</v>
          </cell>
          <cell r="C10960">
            <v>0</v>
          </cell>
          <cell r="D10960">
            <v>0</v>
          </cell>
        </row>
        <row r="10961">
          <cell r="A10961">
            <v>0</v>
          </cell>
          <cell r="B10961">
            <v>0</v>
          </cell>
          <cell r="C10961">
            <v>0</v>
          </cell>
          <cell r="D10961">
            <v>0</v>
          </cell>
        </row>
        <row r="10962">
          <cell r="A10962">
            <v>0</v>
          </cell>
          <cell r="B10962">
            <v>0</v>
          </cell>
          <cell r="C10962">
            <v>0</v>
          </cell>
          <cell r="D10962">
            <v>0</v>
          </cell>
        </row>
        <row r="10963">
          <cell r="A10963">
            <v>0</v>
          </cell>
          <cell r="B10963">
            <v>0</v>
          </cell>
          <cell r="C10963">
            <v>0</v>
          </cell>
          <cell r="D10963">
            <v>0</v>
          </cell>
        </row>
        <row r="10964">
          <cell r="A10964">
            <v>0</v>
          </cell>
          <cell r="B10964">
            <v>0</v>
          </cell>
          <cell r="C10964">
            <v>0</v>
          </cell>
          <cell r="D10964">
            <v>0</v>
          </cell>
        </row>
        <row r="10965">
          <cell r="A10965">
            <v>0</v>
          </cell>
          <cell r="B10965">
            <v>0</v>
          </cell>
          <cell r="C10965">
            <v>0</v>
          </cell>
          <cell r="D10965">
            <v>0</v>
          </cell>
        </row>
        <row r="10966">
          <cell r="A10966">
            <v>0</v>
          </cell>
          <cell r="B10966">
            <v>0</v>
          </cell>
          <cell r="C10966">
            <v>0</v>
          </cell>
          <cell r="D10966">
            <v>0</v>
          </cell>
        </row>
        <row r="10967">
          <cell r="A10967">
            <v>0</v>
          </cell>
          <cell r="B10967">
            <v>0</v>
          </cell>
          <cell r="C10967">
            <v>0</v>
          </cell>
          <cell r="D10967">
            <v>0</v>
          </cell>
        </row>
        <row r="10968">
          <cell r="A10968">
            <v>0</v>
          </cell>
          <cell r="B10968">
            <v>0</v>
          </cell>
          <cell r="C10968">
            <v>0</v>
          </cell>
          <cell r="D10968">
            <v>0</v>
          </cell>
        </row>
        <row r="10969">
          <cell r="A10969">
            <v>0</v>
          </cell>
          <cell r="B10969">
            <v>0</v>
          </cell>
          <cell r="C10969">
            <v>0</v>
          </cell>
          <cell r="D10969">
            <v>0</v>
          </cell>
        </row>
        <row r="10970">
          <cell r="A10970">
            <v>0</v>
          </cell>
          <cell r="B10970">
            <v>0</v>
          </cell>
          <cell r="C10970">
            <v>0</v>
          </cell>
          <cell r="D10970">
            <v>0</v>
          </cell>
        </row>
        <row r="10971">
          <cell r="A10971">
            <v>0</v>
          </cell>
          <cell r="B10971">
            <v>0</v>
          </cell>
          <cell r="C10971">
            <v>0</v>
          </cell>
          <cell r="D10971">
            <v>0</v>
          </cell>
        </row>
        <row r="10972">
          <cell r="A10972">
            <v>0</v>
          </cell>
          <cell r="B10972">
            <v>0</v>
          </cell>
          <cell r="C10972">
            <v>0</v>
          </cell>
          <cell r="D10972">
            <v>0</v>
          </cell>
        </row>
        <row r="10973">
          <cell r="A10973">
            <v>0</v>
          </cell>
          <cell r="B10973">
            <v>0</v>
          </cell>
          <cell r="C10973">
            <v>0</v>
          </cell>
          <cell r="D10973">
            <v>0</v>
          </cell>
        </row>
        <row r="10974">
          <cell r="A10974">
            <v>0</v>
          </cell>
          <cell r="B10974">
            <v>0</v>
          </cell>
          <cell r="C10974">
            <v>0</v>
          </cell>
          <cell r="D10974">
            <v>0</v>
          </cell>
        </row>
        <row r="10975">
          <cell r="A10975">
            <v>0</v>
          </cell>
          <cell r="B10975">
            <v>0</v>
          </cell>
          <cell r="C10975">
            <v>0</v>
          </cell>
          <cell r="D10975">
            <v>0</v>
          </cell>
        </row>
        <row r="10976">
          <cell r="A10976">
            <v>0</v>
          </cell>
          <cell r="B10976">
            <v>0</v>
          </cell>
          <cell r="C10976">
            <v>0</v>
          </cell>
          <cell r="D10976">
            <v>0</v>
          </cell>
        </row>
        <row r="10977">
          <cell r="A10977">
            <v>0</v>
          </cell>
          <cell r="B10977">
            <v>0</v>
          </cell>
          <cell r="C10977">
            <v>0</v>
          </cell>
          <cell r="D10977">
            <v>0</v>
          </cell>
        </row>
        <row r="10978">
          <cell r="A10978">
            <v>0</v>
          </cell>
          <cell r="B10978">
            <v>0</v>
          </cell>
          <cell r="C10978">
            <v>0</v>
          </cell>
          <cell r="D10978">
            <v>0</v>
          </cell>
        </row>
        <row r="10979">
          <cell r="A10979">
            <v>0</v>
          </cell>
          <cell r="B10979">
            <v>0</v>
          </cell>
          <cell r="C10979">
            <v>0</v>
          </cell>
          <cell r="D10979">
            <v>0</v>
          </cell>
        </row>
        <row r="10980">
          <cell r="A10980">
            <v>0</v>
          </cell>
          <cell r="B10980">
            <v>0</v>
          </cell>
          <cell r="C10980">
            <v>0</v>
          </cell>
          <cell r="D10980">
            <v>0</v>
          </cell>
        </row>
        <row r="10981">
          <cell r="A10981">
            <v>0</v>
          </cell>
          <cell r="B10981">
            <v>0</v>
          </cell>
          <cell r="C10981">
            <v>0</v>
          </cell>
          <cell r="D10981">
            <v>0</v>
          </cell>
        </row>
        <row r="10982">
          <cell r="A10982">
            <v>0</v>
          </cell>
          <cell r="B10982">
            <v>0</v>
          </cell>
          <cell r="C10982">
            <v>0</v>
          </cell>
          <cell r="D10982">
            <v>0</v>
          </cell>
        </row>
        <row r="10983">
          <cell r="A10983">
            <v>0</v>
          </cell>
          <cell r="B10983">
            <v>0</v>
          </cell>
          <cell r="C10983">
            <v>0</v>
          </cell>
          <cell r="D10983">
            <v>0</v>
          </cell>
        </row>
        <row r="10984">
          <cell r="A10984">
            <v>0</v>
          </cell>
          <cell r="B10984">
            <v>0</v>
          </cell>
          <cell r="C10984">
            <v>0</v>
          </cell>
          <cell r="D10984">
            <v>0</v>
          </cell>
        </row>
        <row r="10985">
          <cell r="A10985">
            <v>0</v>
          </cell>
          <cell r="B10985">
            <v>0</v>
          </cell>
          <cell r="C10985">
            <v>0</v>
          </cell>
          <cell r="D10985">
            <v>0</v>
          </cell>
        </row>
        <row r="10986">
          <cell r="A10986">
            <v>0</v>
          </cell>
          <cell r="B10986">
            <v>0</v>
          </cell>
          <cell r="C10986">
            <v>0</v>
          </cell>
          <cell r="D10986">
            <v>0</v>
          </cell>
        </row>
        <row r="10987">
          <cell r="A10987">
            <v>0</v>
          </cell>
          <cell r="B10987">
            <v>0</v>
          </cell>
          <cell r="C10987">
            <v>0</v>
          </cell>
          <cell r="D10987">
            <v>0</v>
          </cell>
        </row>
        <row r="10988">
          <cell r="A10988">
            <v>0</v>
          </cell>
          <cell r="B10988">
            <v>0</v>
          </cell>
          <cell r="C10988">
            <v>0</v>
          </cell>
          <cell r="D10988">
            <v>0</v>
          </cell>
        </row>
        <row r="10989">
          <cell r="A10989">
            <v>0</v>
          </cell>
          <cell r="B10989">
            <v>0</v>
          </cell>
          <cell r="C10989">
            <v>0</v>
          </cell>
          <cell r="D10989">
            <v>0</v>
          </cell>
        </row>
        <row r="10990">
          <cell r="A10990">
            <v>0</v>
          </cell>
          <cell r="B10990">
            <v>0</v>
          </cell>
          <cell r="C10990">
            <v>0</v>
          </cell>
          <cell r="D10990">
            <v>0</v>
          </cell>
        </row>
        <row r="10991">
          <cell r="A10991">
            <v>0</v>
          </cell>
          <cell r="B10991">
            <v>0</v>
          </cell>
          <cell r="C10991">
            <v>0</v>
          </cell>
          <cell r="D10991">
            <v>0</v>
          </cell>
        </row>
        <row r="10992">
          <cell r="A10992">
            <v>0</v>
          </cell>
          <cell r="B10992">
            <v>0</v>
          </cell>
          <cell r="C10992">
            <v>0</v>
          </cell>
          <cell r="D10992">
            <v>0</v>
          </cell>
        </row>
        <row r="10993">
          <cell r="A10993">
            <v>0</v>
          </cell>
          <cell r="B10993">
            <v>0</v>
          </cell>
          <cell r="C10993">
            <v>0</v>
          </cell>
          <cell r="D10993">
            <v>0</v>
          </cell>
        </row>
        <row r="10994">
          <cell r="A10994">
            <v>0</v>
          </cell>
          <cell r="B10994">
            <v>0</v>
          </cell>
          <cell r="C10994">
            <v>0</v>
          </cell>
          <cell r="D10994">
            <v>0</v>
          </cell>
        </row>
        <row r="10995">
          <cell r="A10995">
            <v>0</v>
          </cell>
          <cell r="B10995">
            <v>0</v>
          </cell>
          <cell r="C10995">
            <v>0</v>
          </cell>
          <cell r="D10995">
            <v>0</v>
          </cell>
        </row>
        <row r="10996">
          <cell r="A10996">
            <v>0</v>
          </cell>
          <cell r="B10996">
            <v>0</v>
          </cell>
          <cell r="C10996">
            <v>0</v>
          </cell>
          <cell r="D10996">
            <v>0</v>
          </cell>
        </row>
        <row r="10997">
          <cell r="A10997">
            <v>0</v>
          </cell>
          <cell r="B10997">
            <v>0</v>
          </cell>
          <cell r="C10997">
            <v>0</v>
          </cell>
          <cell r="D10997">
            <v>0</v>
          </cell>
        </row>
        <row r="10998">
          <cell r="A10998">
            <v>0</v>
          </cell>
          <cell r="B10998">
            <v>0</v>
          </cell>
          <cell r="C10998">
            <v>0</v>
          </cell>
          <cell r="D10998">
            <v>0</v>
          </cell>
        </row>
        <row r="10999">
          <cell r="A10999">
            <v>0</v>
          </cell>
          <cell r="B10999">
            <v>0</v>
          </cell>
          <cell r="C10999">
            <v>0</v>
          </cell>
          <cell r="D10999">
            <v>0</v>
          </cell>
        </row>
        <row r="11000">
          <cell r="A11000">
            <v>0</v>
          </cell>
          <cell r="B11000">
            <v>0</v>
          </cell>
          <cell r="C11000">
            <v>0</v>
          </cell>
          <cell r="D11000">
            <v>0</v>
          </cell>
        </row>
        <row r="11001">
          <cell r="A11001">
            <v>0</v>
          </cell>
          <cell r="B11001">
            <v>0</v>
          </cell>
          <cell r="C11001">
            <v>0</v>
          </cell>
          <cell r="D11001">
            <v>0</v>
          </cell>
        </row>
        <row r="11002">
          <cell r="A11002">
            <v>0</v>
          </cell>
          <cell r="B11002">
            <v>0</v>
          </cell>
          <cell r="C11002">
            <v>0</v>
          </cell>
          <cell r="D11002">
            <v>0</v>
          </cell>
        </row>
        <row r="11003">
          <cell r="A11003">
            <v>0</v>
          </cell>
          <cell r="B11003">
            <v>0</v>
          </cell>
          <cell r="C11003">
            <v>0</v>
          </cell>
          <cell r="D11003">
            <v>0</v>
          </cell>
        </row>
        <row r="11004">
          <cell r="A11004">
            <v>0</v>
          </cell>
          <cell r="B11004">
            <v>0</v>
          </cell>
          <cell r="C11004">
            <v>0</v>
          </cell>
          <cell r="D11004">
            <v>0</v>
          </cell>
        </row>
        <row r="11005">
          <cell r="A11005">
            <v>0</v>
          </cell>
          <cell r="B11005">
            <v>0</v>
          </cell>
          <cell r="C11005">
            <v>0</v>
          </cell>
          <cell r="D11005">
            <v>0</v>
          </cell>
        </row>
        <row r="11006">
          <cell r="A11006">
            <v>0</v>
          </cell>
          <cell r="B11006">
            <v>0</v>
          </cell>
          <cell r="C11006">
            <v>0</v>
          </cell>
          <cell r="D11006">
            <v>0</v>
          </cell>
        </row>
        <row r="11007">
          <cell r="A11007">
            <v>0</v>
          </cell>
          <cell r="B11007">
            <v>0</v>
          </cell>
          <cell r="C11007">
            <v>0</v>
          </cell>
          <cell r="D11007">
            <v>0</v>
          </cell>
        </row>
        <row r="11008">
          <cell r="A11008">
            <v>0</v>
          </cell>
          <cell r="B11008">
            <v>0</v>
          </cell>
          <cell r="C11008">
            <v>0</v>
          </cell>
          <cell r="D11008">
            <v>0</v>
          </cell>
        </row>
        <row r="11009">
          <cell r="A11009">
            <v>0</v>
          </cell>
          <cell r="B11009">
            <v>0</v>
          </cell>
          <cell r="C11009">
            <v>0</v>
          </cell>
          <cell r="D11009">
            <v>0</v>
          </cell>
        </row>
        <row r="11010">
          <cell r="A11010">
            <v>0</v>
          </cell>
          <cell r="B11010">
            <v>0</v>
          </cell>
          <cell r="C11010">
            <v>0</v>
          </cell>
          <cell r="D11010">
            <v>0</v>
          </cell>
        </row>
        <row r="11011">
          <cell r="A11011">
            <v>0</v>
          </cell>
          <cell r="B11011">
            <v>0</v>
          </cell>
          <cell r="C11011">
            <v>0</v>
          </cell>
          <cell r="D11011">
            <v>0</v>
          </cell>
        </row>
        <row r="11012">
          <cell r="A11012">
            <v>0</v>
          </cell>
          <cell r="B11012">
            <v>0</v>
          </cell>
          <cell r="C11012">
            <v>0</v>
          </cell>
          <cell r="D11012">
            <v>0</v>
          </cell>
        </row>
        <row r="11013">
          <cell r="A11013">
            <v>0</v>
          </cell>
          <cell r="B11013">
            <v>0</v>
          </cell>
          <cell r="C11013">
            <v>0</v>
          </cell>
          <cell r="D11013">
            <v>0</v>
          </cell>
        </row>
        <row r="11014">
          <cell r="A11014">
            <v>0</v>
          </cell>
          <cell r="B11014">
            <v>0</v>
          </cell>
          <cell r="C11014">
            <v>0</v>
          </cell>
          <cell r="D11014">
            <v>0</v>
          </cell>
        </row>
        <row r="11015">
          <cell r="A11015">
            <v>0</v>
          </cell>
          <cell r="B11015">
            <v>0</v>
          </cell>
          <cell r="C11015">
            <v>0</v>
          </cell>
          <cell r="D11015">
            <v>0</v>
          </cell>
        </row>
        <row r="11016">
          <cell r="A11016">
            <v>0</v>
          </cell>
          <cell r="B11016">
            <v>0</v>
          </cell>
          <cell r="C11016">
            <v>0</v>
          </cell>
          <cell r="D11016">
            <v>0</v>
          </cell>
        </row>
        <row r="11017">
          <cell r="A11017">
            <v>0</v>
          </cell>
          <cell r="B11017">
            <v>0</v>
          </cell>
          <cell r="C11017">
            <v>0</v>
          </cell>
          <cell r="D11017">
            <v>0</v>
          </cell>
        </row>
        <row r="11018">
          <cell r="A11018">
            <v>0</v>
          </cell>
          <cell r="B11018">
            <v>0</v>
          </cell>
          <cell r="C11018">
            <v>0</v>
          </cell>
          <cell r="D11018">
            <v>0</v>
          </cell>
        </row>
        <row r="11019">
          <cell r="A11019">
            <v>0</v>
          </cell>
          <cell r="B11019">
            <v>0</v>
          </cell>
          <cell r="C11019">
            <v>0</v>
          </cell>
          <cell r="D11019">
            <v>0</v>
          </cell>
        </row>
        <row r="11020">
          <cell r="A11020">
            <v>0</v>
          </cell>
          <cell r="B11020">
            <v>0</v>
          </cell>
          <cell r="C11020">
            <v>0</v>
          </cell>
          <cell r="D11020">
            <v>0</v>
          </cell>
        </row>
        <row r="11021">
          <cell r="A11021">
            <v>0</v>
          </cell>
          <cell r="B11021">
            <v>0</v>
          </cell>
          <cell r="C11021">
            <v>0</v>
          </cell>
          <cell r="D11021">
            <v>0</v>
          </cell>
        </row>
        <row r="11022">
          <cell r="A11022">
            <v>0</v>
          </cell>
          <cell r="B11022">
            <v>0</v>
          </cell>
          <cell r="C11022">
            <v>0</v>
          </cell>
          <cell r="D11022">
            <v>0</v>
          </cell>
        </row>
        <row r="11023">
          <cell r="A11023">
            <v>0</v>
          </cell>
          <cell r="B11023">
            <v>0</v>
          </cell>
          <cell r="C11023">
            <v>0</v>
          </cell>
          <cell r="D11023">
            <v>0</v>
          </cell>
        </row>
        <row r="11024">
          <cell r="A11024">
            <v>0</v>
          </cell>
          <cell r="B11024">
            <v>0</v>
          </cell>
          <cell r="C11024">
            <v>0</v>
          </cell>
          <cell r="D11024">
            <v>0</v>
          </cell>
        </row>
        <row r="11025">
          <cell r="A11025">
            <v>0</v>
          </cell>
          <cell r="B11025">
            <v>0</v>
          </cell>
          <cell r="C11025">
            <v>0</v>
          </cell>
          <cell r="D11025">
            <v>0</v>
          </cell>
        </row>
        <row r="11026">
          <cell r="A11026">
            <v>0</v>
          </cell>
          <cell r="B11026">
            <v>0</v>
          </cell>
          <cell r="C11026">
            <v>0</v>
          </cell>
          <cell r="D11026">
            <v>0</v>
          </cell>
        </row>
        <row r="11027">
          <cell r="A11027">
            <v>0</v>
          </cell>
          <cell r="B11027">
            <v>0</v>
          </cell>
          <cell r="C11027">
            <v>0</v>
          </cell>
          <cell r="D11027">
            <v>0</v>
          </cell>
        </row>
        <row r="11028">
          <cell r="A11028">
            <v>0</v>
          </cell>
          <cell r="B11028">
            <v>0</v>
          </cell>
          <cell r="C11028">
            <v>0</v>
          </cell>
          <cell r="D11028">
            <v>0</v>
          </cell>
        </row>
        <row r="11029">
          <cell r="A11029">
            <v>0</v>
          </cell>
          <cell r="B11029">
            <v>0</v>
          </cell>
          <cell r="C11029">
            <v>0</v>
          </cell>
          <cell r="D11029">
            <v>0</v>
          </cell>
        </row>
        <row r="11030">
          <cell r="A11030">
            <v>0</v>
          </cell>
          <cell r="B11030">
            <v>0</v>
          </cell>
          <cell r="C11030">
            <v>0</v>
          </cell>
          <cell r="D11030">
            <v>0</v>
          </cell>
        </row>
        <row r="11031">
          <cell r="A11031">
            <v>0</v>
          </cell>
          <cell r="B11031">
            <v>0</v>
          </cell>
          <cell r="C11031">
            <v>0</v>
          </cell>
          <cell r="D11031">
            <v>0</v>
          </cell>
        </row>
        <row r="11032">
          <cell r="A11032">
            <v>0</v>
          </cell>
          <cell r="B11032">
            <v>0</v>
          </cell>
          <cell r="C11032">
            <v>0</v>
          </cell>
          <cell r="D11032">
            <v>0</v>
          </cell>
        </row>
        <row r="11033">
          <cell r="A11033">
            <v>0</v>
          </cell>
          <cell r="B11033">
            <v>0</v>
          </cell>
          <cell r="C11033">
            <v>0</v>
          </cell>
          <cell r="D11033">
            <v>0</v>
          </cell>
        </row>
        <row r="11034">
          <cell r="A11034">
            <v>0</v>
          </cell>
          <cell r="B11034">
            <v>0</v>
          </cell>
          <cell r="C11034">
            <v>0</v>
          </cell>
          <cell r="D11034">
            <v>0</v>
          </cell>
        </row>
        <row r="11035">
          <cell r="A11035">
            <v>0</v>
          </cell>
          <cell r="B11035">
            <v>0</v>
          </cell>
          <cell r="C11035">
            <v>0</v>
          </cell>
          <cell r="D11035">
            <v>0</v>
          </cell>
        </row>
        <row r="11036">
          <cell r="A11036">
            <v>0</v>
          </cell>
          <cell r="B11036">
            <v>0</v>
          </cell>
          <cell r="C11036">
            <v>0</v>
          </cell>
          <cell r="D11036">
            <v>0</v>
          </cell>
        </row>
        <row r="11037">
          <cell r="A11037">
            <v>0</v>
          </cell>
          <cell r="B11037">
            <v>0</v>
          </cell>
          <cell r="C11037">
            <v>0</v>
          </cell>
          <cell r="D11037">
            <v>0</v>
          </cell>
        </row>
        <row r="11038">
          <cell r="A11038">
            <v>0</v>
          </cell>
          <cell r="B11038">
            <v>0</v>
          </cell>
          <cell r="C11038">
            <v>0</v>
          </cell>
          <cell r="D11038">
            <v>0</v>
          </cell>
        </row>
        <row r="11039">
          <cell r="A11039">
            <v>0</v>
          </cell>
          <cell r="B11039">
            <v>0</v>
          </cell>
          <cell r="C11039">
            <v>0</v>
          </cell>
          <cell r="D11039">
            <v>0</v>
          </cell>
        </row>
        <row r="11040">
          <cell r="A11040">
            <v>0</v>
          </cell>
          <cell r="B11040">
            <v>0</v>
          </cell>
          <cell r="C11040">
            <v>0</v>
          </cell>
          <cell r="D11040">
            <v>0</v>
          </cell>
        </row>
        <row r="11041">
          <cell r="A11041">
            <v>0</v>
          </cell>
          <cell r="B11041">
            <v>0</v>
          </cell>
          <cell r="C11041">
            <v>0</v>
          </cell>
          <cell r="D11041">
            <v>0</v>
          </cell>
        </row>
        <row r="11042">
          <cell r="A11042">
            <v>0</v>
          </cell>
          <cell r="B11042">
            <v>0</v>
          </cell>
          <cell r="C11042">
            <v>0</v>
          </cell>
          <cell r="D11042">
            <v>0</v>
          </cell>
        </row>
        <row r="11043">
          <cell r="A11043">
            <v>0</v>
          </cell>
          <cell r="B11043">
            <v>0</v>
          </cell>
          <cell r="C11043">
            <v>0</v>
          </cell>
          <cell r="D11043">
            <v>0</v>
          </cell>
        </row>
        <row r="11044">
          <cell r="A11044">
            <v>0</v>
          </cell>
          <cell r="B11044">
            <v>0</v>
          </cell>
          <cell r="C11044">
            <v>0</v>
          </cell>
          <cell r="D11044">
            <v>0</v>
          </cell>
        </row>
        <row r="11045">
          <cell r="A11045">
            <v>0</v>
          </cell>
          <cell r="B11045">
            <v>0</v>
          </cell>
          <cell r="C11045">
            <v>0</v>
          </cell>
          <cell r="D11045">
            <v>0</v>
          </cell>
        </row>
        <row r="11046">
          <cell r="A11046">
            <v>0</v>
          </cell>
          <cell r="B11046">
            <v>0</v>
          </cell>
          <cell r="C11046">
            <v>0</v>
          </cell>
          <cell r="D11046">
            <v>0</v>
          </cell>
        </row>
        <row r="11047">
          <cell r="A11047">
            <v>0</v>
          </cell>
          <cell r="B11047">
            <v>0</v>
          </cell>
          <cell r="C11047">
            <v>0</v>
          </cell>
          <cell r="D11047">
            <v>0</v>
          </cell>
        </row>
        <row r="11048">
          <cell r="A11048">
            <v>0</v>
          </cell>
          <cell r="B11048">
            <v>0</v>
          </cell>
          <cell r="C11048">
            <v>0</v>
          </cell>
          <cell r="D11048">
            <v>0</v>
          </cell>
        </row>
        <row r="11049">
          <cell r="A11049">
            <v>0</v>
          </cell>
          <cell r="B11049">
            <v>0</v>
          </cell>
          <cell r="C11049">
            <v>0</v>
          </cell>
          <cell r="D11049">
            <v>0</v>
          </cell>
        </row>
        <row r="11050">
          <cell r="A11050">
            <v>0</v>
          </cell>
          <cell r="B11050">
            <v>0</v>
          </cell>
          <cell r="C11050">
            <v>0</v>
          </cell>
          <cell r="D11050">
            <v>0</v>
          </cell>
        </row>
        <row r="11051">
          <cell r="A11051">
            <v>0</v>
          </cell>
          <cell r="B11051">
            <v>0</v>
          </cell>
          <cell r="C11051">
            <v>0</v>
          </cell>
          <cell r="D11051">
            <v>0</v>
          </cell>
        </row>
        <row r="11052">
          <cell r="A11052">
            <v>0</v>
          </cell>
          <cell r="B11052">
            <v>0</v>
          </cell>
          <cell r="C11052">
            <v>0</v>
          </cell>
          <cell r="D11052">
            <v>0</v>
          </cell>
        </row>
        <row r="11053">
          <cell r="A11053">
            <v>0</v>
          </cell>
          <cell r="B11053">
            <v>0</v>
          </cell>
          <cell r="C11053">
            <v>0</v>
          </cell>
          <cell r="D11053">
            <v>0</v>
          </cell>
        </row>
        <row r="11054">
          <cell r="A11054">
            <v>0</v>
          </cell>
          <cell r="B11054">
            <v>0</v>
          </cell>
          <cell r="C11054">
            <v>0</v>
          </cell>
          <cell r="D11054">
            <v>0</v>
          </cell>
        </row>
        <row r="11055">
          <cell r="A11055">
            <v>0</v>
          </cell>
          <cell r="B11055">
            <v>0</v>
          </cell>
          <cell r="C11055">
            <v>0</v>
          </cell>
          <cell r="D11055">
            <v>0</v>
          </cell>
        </row>
        <row r="11056">
          <cell r="A11056">
            <v>0</v>
          </cell>
          <cell r="B11056">
            <v>0</v>
          </cell>
          <cell r="C11056">
            <v>0</v>
          </cell>
          <cell r="D11056">
            <v>0</v>
          </cell>
        </row>
        <row r="11057">
          <cell r="A11057">
            <v>0</v>
          </cell>
          <cell r="B11057">
            <v>0</v>
          </cell>
          <cell r="C11057">
            <v>0</v>
          </cell>
          <cell r="D11057">
            <v>0</v>
          </cell>
        </row>
        <row r="11058">
          <cell r="A11058">
            <v>0</v>
          </cell>
          <cell r="B11058">
            <v>0</v>
          </cell>
          <cell r="C11058">
            <v>0</v>
          </cell>
          <cell r="D11058">
            <v>0</v>
          </cell>
        </row>
        <row r="11059">
          <cell r="A11059">
            <v>0</v>
          </cell>
          <cell r="B11059">
            <v>0</v>
          </cell>
          <cell r="C11059">
            <v>0</v>
          </cell>
          <cell r="D11059">
            <v>0</v>
          </cell>
        </row>
        <row r="11060">
          <cell r="A11060">
            <v>0</v>
          </cell>
          <cell r="B11060">
            <v>0</v>
          </cell>
          <cell r="C11060">
            <v>0</v>
          </cell>
          <cell r="D11060">
            <v>0</v>
          </cell>
        </row>
        <row r="11061">
          <cell r="A11061">
            <v>0</v>
          </cell>
          <cell r="B11061">
            <v>0</v>
          </cell>
          <cell r="C11061">
            <v>0</v>
          </cell>
          <cell r="D11061">
            <v>0</v>
          </cell>
        </row>
        <row r="11062">
          <cell r="A11062">
            <v>0</v>
          </cell>
          <cell r="B11062">
            <v>0</v>
          </cell>
          <cell r="C11062">
            <v>0</v>
          </cell>
          <cell r="D11062">
            <v>0</v>
          </cell>
        </row>
        <row r="11063">
          <cell r="A11063">
            <v>0</v>
          </cell>
          <cell r="B11063">
            <v>0</v>
          </cell>
          <cell r="C11063">
            <v>0</v>
          </cell>
          <cell r="D11063">
            <v>0</v>
          </cell>
        </row>
        <row r="11064">
          <cell r="A11064">
            <v>0</v>
          </cell>
          <cell r="B11064">
            <v>0</v>
          </cell>
          <cell r="C11064">
            <v>0</v>
          </cell>
          <cell r="D11064">
            <v>0</v>
          </cell>
        </row>
        <row r="11065">
          <cell r="A11065">
            <v>0</v>
          </cell>
          <cell r="B11065">
            <v>0</v>
          </cell>
          <cell r="C11065">
            <v>0</v>
          </cell>
          <cell r="D11065">
            <v>0</v>
          </cell>
        </row>
        <row r="11066">
          <cell r="A11066">
            <v>0</v>
          </cell>
          <cell r="B11066">
            <v>0</v>
          </cell>
          <cell r="C11066">
            <v>0</v>
          </cell>
          <cell r="D11066">
            <v>0</v>
          </cell>
        </row>
        <row r="11067">
          <cell r="A11067">
            <v>0</v>
          </cell>
          <cell r="B11067">
            <v>0</v>
          </cell>
          <cell r="C11067">
            <v>0</v>
          </cell>
          <cell r="D11067">
            <v>0</v>
          </cell>
        </row>
        <row r="11068">
          <cell r="A11068">
            <v>0</v>
          </cell>
          <cell r="B11068">
            <v>0</v>
          </cell>
          <cell r="C11068">
            <v>0</v>
          </cell>
          <cell r="D11068">
            <v>0</v>
          </cell>
        </row>
        <row r="11069">
          <cell r="A11069">
            <v>0</v>
          </cell>
          <cell r="B11069">
            <v>0</v>
          </cell>
          <cell r="C11069">
            <v>0</v>
          </cell>
          <cell r="D11069">
            <v>0</v>
          </cell>
        </row>
        <row r="11070">
          <cell r="A11070">
            <v>0</v>
          </cell>
          <cell r="B11070">
            <v>0</v>
          </cell>
          <cell r="C11070">
            <v>0</v>
          </cell>
          <cell r="D11070">
            <v>0</v>
          </cell>
        </row>
        <row r="11071">
          <cell r="A11071">
            <v>0</v>
          </cell>
          <cell r="B11071">
            <v>0</v>
          </cell>
          <cell r="C11071">
            <v>0</v>
          </cell>
          <cell r="D11071">
            <v>0</v>
          </cell>
        </row>
        <row r="11072">
          <cell r="A11072">
            <v>0</v>
          </cell>
          <cell r="B11072">
            <v>0</v>
          </cell>
          <cell r="C11072">
            <v>0</v>
          </cell>
          <cell r="D11072">
            <v>0</v>
          </cell>
        </row>
        <row r="11073">
          <cell r="A11073">
            <v>0</v>
          </cell>
          <cell r="B11073">
            <v>0</v>
          </cell>
          <cell r="C11073">
            <v>0</v>
          </cell>
          <cell r="D11073">
            <v>0</v>
          </cell>
        </row>
        <row r="11074">
          <cell r="A11074">
            <v>0</v>
          </cell>
          <cell r="B11074">
            <v>0</v>
          </cell>
          <cell r="C11074">
            <v>0</v>
          </cell>
          <cell r="D11074">
            <v>0</v>
          </cell>
        </row>
        <row r="11075">
          <cell r="A11075">
            <v>0</v>
          </cell>
          <cell r="B11075">
            <v>0</v>
          </cell>
          <cell r="C11075">
            <v>0</v>
          </cell>
          <cell r="D11075">
            <v>0</v>
          </cell>
        </row>
        <row r="11076">
          <cell r="A11076">
            <v>0</v>
          </cell>
          <cell r="B11076">
            <v>0</v>
          </cell>
          <cell r="C11076">
            <v>0</v>
          </cell>
          <cell r="D11076">
            <v>0</v>
          </cell>
        </row>
        <row r="11077">
          <cell r="A11077">
            <v>0</v>
          </cell>
          <cell r="B11077">
            <v>0</v>
          </cell>
          <cell r="C11077">
            <v>0</v>
          </cell>
          <cell r="D11077">
            <v>0</v>
          </cell>
        </row>
        <row r="11078">
          <cell r="A11078">
            <v>0</v>
          </cell>
          <cell r="B11078">
            <v>0</v>
          </cell>
          <cell r="C11078">
            <v>0</v>
          </cell>
          <cell r="D11078">
            <v>0</v>
          </cell>
        </row>
        <row r="11079">
          <cell r="A11079">
            <v>0</v>
          </cell>
          <cell r="B11079">
            <v>0</v>
          </cell>
          <cell r="C11079">
            <v>0</v>
          </cell>
          <cell r="D11079">
            <v>0</v>
          </cell>
        </row>
        <row r="11080">
          <cell r="A11080">
            <v>0</v>
          </cell>
          <cell r="B11080">
            <v>0</v>
          </cell>
          <cell r="C11080">
            <v>0</v>
          </cell>
          <cell r="D11080">
            <v>0</v>
          </cell>
        </row>
        <row r="11081">
          <cell r="A11081">
            <v>0</v>
          </cell>
          <cell r="B11081">
            <v>0</v>
          </cell>
          <cell r="C11081">
            <v>0</v>
          </cell>
          <cell r="D11081">
            <v>0</v>
          </cell>
        </row>
        <row r="11082">
          <cell r="A11082">
            <v>0</v>
          </cell>
          <cell r="B11082">
            <v>0</v>
          </cell>
          <cell r="C11082">
            <v>0</v>
          </cell>
          <cell r="D11082">
            <v>0</v>
          </cell>
        </row>
        <row r="11083">
          <cell r="A11083">
            <v>0</v>
          </cell>
          <cell r="B11083">
            <v>0</v>
          </cell>
          <cell r="C11083">
            <v>0</v>
          </cell>
          <cell r="D11083">
            <v>0</v>
          </cell>
        </row>
        <row r="11084">
          <cell r="A11084">
            <v>0</v>
          </cell>
          <cell r="B11084">
            <v>0</v>
          </cell>
          <cell r="C11084">
            <v>0</v>
          </cell>
          <cell r="D11084">
            <v>0</v>
          </cell>
        </row>
        <row r="11085">
          <cell r="A11085">
            <v>0</v>
          </cell>
          <cell r="B11085">
            <v>0</v>
          </cell>
          <cell r="C11085">
            <v>0</v>
          </cell>
          <cell r="D11085">
            <v>0</v>
          </cell>
        </row>
        <row r="11086">
          <cell r="A11086">
            <v>0</v>
          </cell>
          <cell r="B11086">
            <v>0</v>
          </cell>
          <cell r="C11086">
            <v>0</v>
          </cell>
          <cell r="D11086">
            <v>0</v>
          </cell>
        </row>
        <row r="11087">
          <cell r="A11087">
            <v>0</v>
          </cell>
          <cell r="B11087">
            <v>0</v>
          </cell>
          <cell r="C11087">
            <v>0</v>
          </cell>
          <cell r="D11087">
            <v>0</v>
          </cell>
        </row>
        <row r="11088">
          <cell r="A11088">
            <v>0</v>
          </cell>
          <cell r="B11088">
            <v>0</v>
          </cell>
          <cell r="C11088">
            <v>0</v>
          </cell>
          <cell r="D11088">
            <v>0</v>
          </cell>
        </row>
        <row r="11089">
          <cell r="A11089">
            <v>0</v>
          </cell>
          <cell r="B11089">
            <v>0</v>
          </cell>
          <cell r="C11089">
            <v>0</v>
          </cell>
          <cell r="D11089">
            <v>0</v>
          </cell>
        </row>
        <row r="11090">
          <cell r="A11090">
            <v>0</v>
          </cell>
          <cell r="B11090">
            <v>0</v>
          </cell>
          <cell r="C11090">
            <v>0</v>
          </cell>
          <cell r="D11090">
            <v>0</v>
          </cell>
        </row>
        <row r="11091">
          <cell r="A11091">
            <v>0</v>
          </cell>
          <cell r="B11091">
            <v>0</v>
          </cell>
          <cell r="C11091">
            <v>0</v>
          </cell>
          <cell r="D11091">
            <v>0</v>
          </cell>
        </row>
        <row r="11092">
          <cell r="A11092">
            <v>0</v>
          </cell>
          <cell r="B11092">
            <v>0</v>
          </cell>
          <cell r="C11092">
            <v>0</v>
          </cell>
          <cell r="D11092">
            <v>0</v>
          </cell>
        </row>
        <row r="11093">
          <cell r="A11093">
            <v>0</v>
          </cell>
          <cell r="B11093">
            <v>0</v>
          </cell>
          <cell r="C11093">
            <v>0</v>
          </cell>
          <cell r="D11093">
            <v>0</v>
          </cell>
        </row>
        <row r="11094">
          <cell r="A11094">
            <v>0</v>
          </cell>
          <cell r="B11094">
            <v>0</v>
          </cell>
          <cell r="C11094">
            <v>0</v>
          </cell>
          <cell r="D11094">
            <v>0</v>
          </cell>
        </row>
        <row r="11095">
          <cell r="A11095">
            <v>0</v>
          </cell>
          <cell r="B11095">
            <v>0</v>
          </cell>
          <cell r="C11095">
            <v>0</v>
          </cell>
          <cell r="D11095">
            <v>0</v>
          </cell>
        </row>
        <row r="11096">
          <cell r="A11096">
            <v>0</v>
          </cell>
          <cell r="B11096">
            <v>0</v>
          </cell>
          <cell r="C11096">
            <v>0</v>
          </cell>
          <cell r="D11096">
            <v>0</v>
          </cell>
        </row>
        <row r="11097">
          <cell r="A11097">
            <v>0</v>
          </cell>
          <cell r="B11097">
            <v>0</v>
          </cell>
          <cell r="C11097">
            <v>0</v>
          </cell>
          <cell r="D11097">
            <v>0</v>
          </cell>
        </row>
        <row r="11098">
          <cell r="A11098">
            <v>0</v>
          </cell>
          <cell r="B11098">
            <v>0</v>
          </cell>
          <cell r="C11098">
            <v>0</v>
          </cell>
          <cell r="D11098">
            <v>0</v>
          </cell>
        </row>
        <row r="11099">
          <cell r="A11099">
            <v>0</v>
          </cell>
          <cell r="B11099">
            <v>0</v>
          </cell>
          <cell r="C11099">
            <v>0</v>
          </cell>
          <cell r="D11099">
            <v>0</v>
          </cell>
        </row>
        <row r="11100">
          <cell r="A11100">
            <v>0</v>
          </cell>
          <cell r="B11100">
            <v>0</v>
          </cell>
          <cell r="C11100">
            <v>0</v>
          </cell>
          <cell r="D11100">
            <v>0</v>
          </cell>
        </row>
        <row r="11101">
          <cell r="A11101">
            <v>0</v>
          </cell>
          <cell r="B11101">
            <v>0</v>
          </cell>
          <cell r="C11101">
            <v>0</v>
          </cell>
          <cell r="D11101">
            <v>0</v>
          </cell>
        </row>
        <row r="11102">
          <cell r="A11102">
            <v>0</v>
          </cell>
          <cell r="B11102">
            <v>0</v>
          </cell>
          <cell r="C11102">
            <v>0</v>
          </cell>
          <cell r="D11102">
            <v>0</v>
          </cell>
        </row>
        <row r="11103">
          <cell r="A11103">
            <v>0</v>
          </cell>
          <cell r="B11103">
            <v>0</v>
          </cell>
          <cell r="C11103">
            <v>0</v>
          </cell>
          <cell r="D11103">
            <v>0</v>
          </cell>
        </row>
        <row r="11104">
          <cell r="A11104">
            <v>0</v>
          </cell>
          <cell r="B11104">
            <v>0</v>
          </cell>
          <cell r="C11104">
            <v>0</v>
          </cell>
          <cell r="D11104">
            <v>0</v>
          </cell>
        </row>
        <row r="11105">
          <cell r="A11105">
            <v>0</v>
          </cell>
          <cell r="B11105">
            <v>0</v>
          </cell>
          <cell r="C11105">
            <v>0</v>
          </cell>
          <cell r="D11105">
            <v>0</v>
          </cell>
        </row>
        <row r="11106">
          <cell r="A11106">
            <v>0</v>
          </cell>
          <cell r="B11106">
            <v>0</v>
          </cell>
          <cell r="C11106">
            <v>0</v>
          </cell>
          <cell r="D11106">
            <v>0</v>
          </cell>
        </row>
        <row r="11107">
          <cell r="A11107">
            <v>0</v>
          </cell>
          <cell r="B11107">
            <v>0</v>
          </cell>
          <cell r="C11107">
            <v>0</v>
          </cell>
          <cell r="D11107">
            <v>0</v>
          </cell>
        </row>
        <row r="11108">
          <cell r="A11108">
            <v>0</v>
          </cell>
          <cell r="B11108">
            <v>0</v>
          </cell>
          <cell r="C11108">
            <v>0</v>
          </cell>
          <cell r="D11108">
            <v>0</v>
          </cell>
        </row>
        <row r="11109">
          <cell r="A11109">
            <v>0</v>
          </cell>
          <cell r="B11109">
            <v>0</v>
          </cell>
          <cell r="C11109">
            <v>0</v>
          </cell>
          <cell r="D11109">
            <v>0</v>
          </cell>
        </row>
        <row r="11110">
          <cell r="A11110">
            <v>0</v>
          </cell>
          <cell r="B11110">
            <v>0</v>
          </cell>
          <cell r="C11110">
            <v>0</v>
          </cell>
          <cell r="D11110">
            <v>0</v>
          </cell>
        </row>
        <row r="11111">
          <cell r="A11111">
            <v>0</v>
          </cell>
          <cell r="B11111">
            <v>0</v>
          </cell>
          <cell r="C11111">
            <v>0</v>
          </cell>
          <cell r="D11111">
            <v>0</v>
          </cell>
        </row>
        <row r="11112">
          <cell r="A11112">
            <v>0</v>
          </cell>
          <cell r="B11112">
            <v>0</v>
          </cell>
          <cell r="C11112">
            <v>0</v>
          </cell>
          <cell r="D11112">
            <v>0</v>
          </cell>
        </row>
        <row r="11113">
          <cell r="A11113">
            <v>0</v>
          </cell>
          <cell r="B11113">
            <v>0</v>
          </cell>
          <cell r="C11113">
            <v>0</v>
          </cell>
          <cell r="D11113">
            <v>0</v>
          </cell>
        </row>
        <row r="11114">
          <cell r="A11114">
            <v>0</v>
          </cell>
          <cell r="B11114">
            <v>0</v>
          </cell>
          <cell r="C11114">
            <v>0</v>
          </cell>
          <cell r="D11114">
            <v>0</v>
          </cell>
        </row>
        <row r="11115">
          <cell r="A11115">
            <v>0</v>
          </cell>
          <cell r="B11115">
            <v>0</v>
          </cell>
          <cell r="C11115">
            <v>0</v>
          </cell>
          <cell r="D11115">
            <v>0</v>
          </cell>
        </row>
        <row r="11116">
          <cell r="A11116">
            <v>0</v>
          </cell>
          <cell r="B11116">
            <v>0</v>
          </cell>
          <cell r="C11116">
            <v>0</v>
          </cell>
          <cell r="D11116">
            <v>0</v>
          </cell>
        </row>
        <row r="11117">
          <cell r="A11117">
            <v>0</v>
          </cell>
          <cell r="B11117">
            <v>0</v>
          </cell>
          <cell r="C11117">
            <v>0</v>
          </cell>
          <cell r="D11117">
            <v>0</v>
          </cell>
        </row>
        <row r="11118">
          <cell r="A11118">
            <v>0</v>
          </cell>
          <cell r="B11118">
            <v>0</v>
          </cell>
          <cell r="C11118">
            <v>0</v>
          </cell>
          <cell r="D11118">
            <v>0</v>
          </cell>
        </row>
        <row r="11119">
          <cell r="A11119">
            <v>0</v>
          </cell>
          <cell r="B11119">
            <v>0</v>
          </cell>
          <cell r="C11119">
            <v>0</v>
          </cell>
          <cell r="D11119">
            <v>0</v>
          </cell>
        </row>
        <row r="11120">
          <cell r="A11120">
            <v>0</v>
          </cell>
          <cell r="B11120">
            <v>0</v>
          </cell>
          <cell r="C11120">
            <v>0</v>
          </cell>
          <cell r="D11120">
            <v>0</v>
          </cell>
        </row>
        <row r="11121">
          <cell r="A11121">
            <v>0</v>
          </cell>
          <cell r="B11121">
            <v>0</v>
          </cell>
          <cell r="C11121">
            <v>0</v>
          </cell>
          <cell r="D11121">
            <v>0</v>
          </cell>
        </row>
        <row r="11122">
          <cell r="A11122">
            <v>0</v>
          </cell>
          <cell r="B11122">
            <v>0</v>
          </cell>
          <cell r="C11122">
            <v>0</v>
          </cell>
          <cell r="D11122">
            <v>0</v>
          </cell>
        </row>
        <row r="11123">
          <cell r="A11123">
            <v>0</v>
          </cell>
          <cell r="B11123">
            <v>0</v>
          </cell>
          <cell r="C11123">
            <v>0</v>
          </cell>
          <cell r="D11123">
            <v>0</v>
          </cell>
        </row>
        <row r="11124">
          <cell r="A11124">
            <v>0</v>
          </cell>
          <cell r="B11124">
            <v>0</v>
          </cell>
          <cell r="C11124">
            <v>0</v>
          </cell>
          <cell r="D11124">
            <v>0</v>
          </cell>
        </row>
        <row r="11125">
          <cell r="A11125">
            <v>0</v>
          </cell>
          <cell r="B11125">
            <v>0</v>
          </cell>
          <cell r="C11125">
            <v>0</v>
          </cell>
          <cell r="D11125">
            <v>0</v>
          </cell>
        </row>
        <row r="11126">
          <cell r="A11126">
            <v>0</v>
          </cell>
          <cell r="B11126">
            <v>0</v>
          </cell>
          <cell r="C11126">
            <v>0</v>
          </cell>
          <cell r="D11126">
            <v>0</v>
          </cell>
        </row>
        <row r="11127">
          <cell r="A11127">
            <v>0</v>
          </cell>
          <cell r="B11127">
            <v>0</v>
          </cell>
          <cell r="C11127">
            <v>0</v>
          </cell>
          <cell r="D11127">
            <v>0</v>
          </cell>
        </row>
        <row r="11128">
          <cell r="A11128">
            <v>0</v>
          </cell>
          <cell r="B11128">
            <v>0</v>
          </cell>
          <cell r="C11128">
            <v>0</v>
          </cell>
          <cell r="D11128">
            <v>0</v>
          </cell>
        </row>
        <row r="11129">
          <cell r="A11129">
            <v>0</v>
          </cell>
          <cell r="B11129">
            <v>0</v>
          </cell>
          <cell r="C11129">
            <v>0</v>
          </cell>
          <cell r="D11129">
            <v>0</v>
          </cell>
        </row>
        <row r="11130">
          <cell r="A11130">
            <v>0</v>
          </cell>
          <cell r="B11130">
            <v>0</v>
          </cell>
          <cell r="C11130">
            <v>0</v>
          </cell>
          <cell r="D11130">
            <v>0</v>
          </cell>
        </row>
        <row r="11131">
          <cell r="A11131">
            <v>0</v>
          </cell>
          <cell r="B11131">
            <v>0</v>
          </cell>
          <cell r="C11131">
            <v>0</v>
          </cell>
          <cell r="D11131">
            <v>0</v>
          </cell>
        </row>
        <row r="11132">
          <cell r="A11132">
            <v>0</v>
          </cell>
          <cell r="B11132">
            <v>0</v>
          </cell>
          <cell r="C11132">
            <v>0</v>
          </cell>
          <cell r="D11132">
            <v>0</v>
          </cell>
        </row>
        <row r="11133">
          <cell r="A11133">
            <v>0</v>
          </cell>
          <cell r="B11133">
            <v>0</v>
          </cell>
          <cell r="C11133">
            <v>0</v>
          </cell>
          <cell r="D11133">
            <v>0</v>
          </cell>
        </row>
        <row r="11134">
          <cell r="A11134">
            <v>0</v>
          </cell>
          <cell r="B11134">
            <v>0</v>
          </cell>
          <cell r="C11134">
            <v>0</v>
          </cell>
          <cell r="D11134">
            <v>0</v>
          </cell>
        </row>
        <row r="11135">
          <cell r="A11135">
            <v>0</v>
          </cell>
          <cell r="B11135">
            <v>0</v>
          </cell>
          <cell r="C11135">
            <v>0</v>
          </cell>
          <cell r="D11135">
            <v>0</v>
          </cell>
        </row>
        <row r="11136">
          <cell r="A11136">
            <v>0</v>
          </cell>
          <cell r="B11136">
            <v>0</v>
          </cell>
          <cell r="C11136">
            <v>0</v>
          </cell>
          <cell r="D11136">
            <v>0</v>
          </cell>
        </row>
        <row r="11137">
          <cell r="A11137">
            <v>0</v>
          </cell>
          <cell r="B11137">
            <v>0</v>
          </cell>
          <cell r="C11137">
            <v>0</v>
          </cell>
          <cell r="D11137">
            <v>0</v>
          </cell>
        </row>
        <row r="11138">
          <cell r="A11138">
            <v>0</v>
          </cell>
          <cell r="B11138">
            <v>0</v>
          </cell>
          <cell r="C11138">
            <v>0</v>
          </cell>
          <cell r="D11138">
            <v>0</v>
          </cell>
        </row>
        <row r="11139">
          <cell r="A11139">
            <v>0</v>
          </cell>
          <cell r="B11139">
            <v>0</v>
          </cell>
          <cell r="C11139">
            <v>0</v>
          </cell>
          <cell r="D11139">
            <v>0</v>
          </cell>
        </row>
        <row r="11140">
          <cell r="A11140">
            <v>0</v>
          </cell>
          <cell r="B11140">
            <v>0</v>
          </cell>
          <cell r="C11140">
            <v>0</v>
          </cell>
          <cell r="D11140">
            <v>0</v>
          </cell>
        </row>
        <row r="11141">
          <cell r="A11141">
            <v>0</v>
          </cell>
          <cell r="B11141">
            <v>0</v>
          </cell>
          <cell r="C11141">
            <v>0</v>
          </cell>
          <cell r="D11141">
            <v>0</v>
          </cell>
        </row>
        <row r="11142">
          <cell r="A11142">
            <v>0</v>
          </cell>
          <cell r="B11142">
            <v>0</v>
          </cell>
          <cell r="C11142">
            <v>0</v>
          </cell>
          <cell r="D11142">
            <v>0</v>
          </cell>
        </row>
        <row r="11143">
          <cell r="A11143">
            <v>0</v>
          </cell>
          <cell r="B11143">
            <v>0</v>
          </cell>
          <cell r="C11143">
            <v>0</v>
          </cell>
          <cell r="D11143">
            <v>0</v>
          </cell>
        </row>
        <row r="11144">
          <cell r="A11144">
            <v>0</v>
          </cell>
          <cell r="B11144">
            <v>0</v>
          </cell>
          <cell r="C11144">
            <v>0</v>
          </cell>
          <cell r="D11144">
            <v>0</v>
          </cell>
        </row>
        <row r="11145">
          <cell r="A11145">
            <v>0</v>
          </cell>
          <cell r="B11145">
            <v>0</v>
          </cell>
          <cell r="C11145">
            <v>0</v>
          </cell>
          <cell r="D11145">
            <v>0</v>
          </cell>
        </row>
        <row r="11146">
          <cell r="A11146">
            <v>0</v>
          </cell>
          <cell r="B11146">
            <v>0</v>
          </cell>
          <cell r="C11146">
            <v>0</v>
          </cell>
          <cell r="D11146">
            <v>0</v>
          </cell>
        </row>
        <row r="11147">
          <cell r="A11147">
            <v>0</v>
          </cell>
          <cell r="B11147">
            <v>0</v>
          </cell>
          <cell r="C11147">
            <v>0</v>
          </cell>
          <cell r="D11147">
            <v>0</v>
          </cell>
        </row>
        <row r="11148">
          <cell r="A11148">
            <v>0</v>
          </cell>
          <cell r="B11148">
            <v>0</v>
          </cell>
          <cell r="C11148">
            <v>0</v>
          </cell>
          <cell r="D11148">
            <v>0</v>
          </cell>
        </row>
        <row r="11149">
          <cell r="A11149">
            <v>0</v>
          </cell>
          <cell r="B11149">
            <v>0</v>
          </cell>
          <cell r="C11149">
            <v>0</v>
          </cell>
          <cell r="D11149">
            <v>0</v>
          </cell>
        </row>
        <row r="11150">
          <cell r="A11150">
            <v>0</v>
          </cell>
          <cell r="B11150">
            <v>0</v>
          </cell>
          <cell r="C11150">
            <v>0</v>
          </cell>
          <cell r="D11150">
            <v>0</v>
          </cell>
        </row>
        <row r="11151">
          <cell r="A11151">
            <v>0</v>
          </cell>
          <cell r="B11151">
            <v>0</v>
          </cell>
          <cell r="C11151">
            <v>0</v>
          </cell>
          <cell r="D11151">
            <v>0</v>
          </cell>
        </row>
        <row r="11152">
          <cell r="A11152">
            <v>0</v>
          </cell>
          <cell r="B11152">
            <v>0</v>
          </cell>
          <cell r="C11152">
            <v>0</v>
          </cell>
          <cell r="D11152">
            <v>0</v>
          </cell>
        </row>
        <row r="11153">
          <cell r="A11153">
            <v>0</v>
          </cell>
          <cell r="B11153">
            <v>0</v>
          </cell>
          <cell r="C11153">
            <v>0</v>
          </cell>
          <cell r="D11153">
            <v>0</v>
          </cell>
        </row>
        <row r="11154">
          <cell r="A11154">
            <v>0</v>
          </cell>
          <cell r="B11154">
            <v>0</v>
          </cell>
          <cell r="C11154">
            <v>0</v>
          </cell>
          <cell r="D11154">
            <v>0</v>
          </cell>
        </row>
        <row r="11155">
          <cell r="A11155">
            <v>0</v>
          </cell>
          <cell r="B11155">
            <v>0</v>
          </cell>
          <cell r="C11155">
            <v>0</v>
          </cell>
          <cell r="D11155">
            <v>0</v>
          </cell>
        </row>
        <row r="11156">
          <cell r="A11156">
            <v>0</v>
          </cell>
          <cell r="B11156">
            <v>0</v>
          </cell>
          <cell r="C11156">
            <v>0</v>
          </cell>
          <cell r="D11156">
            <v>0</v>
          </cell>
        </row>
        <row r="11157">
          <cell r="A11157">
            <v>0</v>
          </cell>
          <cell r="B11157">
            <v>0</v>
          </cell>
          <cell r="C11157">
            <v>0</v>
          </cell>
          <cell r="D11157">
            <v>0</v>
          </cell>
        </row>
        <row r="11158">
          <cell r="A11158">
            <v>0</v>
          </cell>
          <cell r="B11158">
            <v>0</v>
          </cell>
          <cell r="C11158">
            <v>0</v>
          </cell>
          <cell r="D11158">
            <v>0</v>
          </cell>
        </row>
        <row r="11159">
          <cell r="A11159">
            <v>0</v>
          </cell>
          <cell r="B11159">
            <v>0</v>
          </cell>
          <cell r="C11159">
            <v>0</v>
          </cell>
          <cell r="D11159">
            <v>0</v>
          </cell>
        </row>
        <row r="11160">
          <cell r="A11160">
            <v>0</v>
          </cell>
          <cell r="B11160">
            <v>0</v>
          </cell>
          <cell r="C11160">
            <v>0</v>
          </cell>
          <cell r="D11160">
            <v>0</v>
          </cell>
        </row>
        <row r="11161">
          <cell r="A11161">
            <v>0</v>
          </cell>
          <cell r="B11161">
            <v>0</v>
          </cell>
          <cell r="C11161">
            <v>0</v>
          </cell>
          <cell r="D11161">
            <v>0</v>
          </cell>
        </row>
        <row r="11162">
          <cell r="A11162">
            <v>0</v>
          </cell>
          <cell r="B11162">
            <v>0</v>
          </cell>
          <cell r="C11162">
            <v>0</v>
          </cell>
          <cell r="D11162">
            <v>0</v>
          </cell>
        </row>
        <row r="11163">
          <cell r="A11163">
            <v>0</v>
          </cell>
          <cell r="B11163">
            <v>0</v>
          </cell>
          <cell r="C11163">
            <v>0</v>
          </cell>
          <cell r="D11163">
            <v>0</v>
          </cell>
        </row>
        <row r="11164">
          <cell r="A11164">
            <v>0</v>
          </cell>
          <cell r="B11164">
            <v>0</v>
          </cell>
          <cell r="C11164">
            <v>0</v>
          </cell>
          <cell r="D11164">
            <v>0</v>
          </cell>
        </row>
        <row r="11165">
          <cell r="A11165">
            <v>0</v>
          </cell>
          <cell r="B11165">
            <v>0</v>
          </cell>
          <cell r="C11165">
            <v>0</v>
          </cell>
          <cell r="D11165">
            <v>0</v>
          </cell>
        </row>
        <row r="11166">
          <cell r="A11166">
            <v>0</v>
          </cell>
          <cell r="B11166">
            <v>0</v>
          </cell>
          <cell r="C11166">
            <v>0</v>
          </cell>
          <cell r="D11166">
            <v>0</v>
          </cell>
        </row>
        <row r="11167">
          <cell r="A11167">
            <v>0</v>
          </cell>
          <cell r="B11167">
            <v>0</v>
          </cell>
          <cell r="C11167">
            <v>0</v>
          </cell>
          <cell r="D11167">
            <v>0</v>
          </cell>
        </row>
        <row r="11168">
          <cell r="A11168">
            <v>0</v>
          </cell>
          <cell r="B11168">
            <v>0</v>
          </cell>
          <cell r="C11168">
            <v>0</v>
          </cell>
          <cell r="D11168">
            <v>0</v>
          </cell>
        </row>
        <row r="11169">
          <cell r="A11169">
            <v>0</v>
          </cell>
          <cell r="B11169">
            <v>0</v>
          </cell>
          <cell r="C11169">
            <v>0</v>
          </cell>
          <cell r="D11169">
            <v>0</v>
          </cell>
        </row>
        <row r="11170">
          <cell r="A11170">
            <v>0</v>
          </cell>
          <cell r="B11170">
            <v>0</v>
          </cell>
          <cell r="C11170">
            <v>0</v>
          </cell>
          <cell r="D11170">
            <v>0</v>
          </cell>
        </row>
        <row r="11171">
          <cell r="A11171">
            <v>0</v>
          </cell>
          <cell r="B11171">
            <v>0</v>
          </cell>
          <cell r="C11171">
            <v>0</v>
          </cell>
          <cell r="D11171">
            <v>0</v>
          </cell>
        </row>
        <row r="11172">
          <cell r="A11172">
            <v>0</v>
          </cell>
          <cell r="B11172">
            <v>0</v>
          </cell>
          <cell r="C11172">
            <v>0</v>
          </cell>
          <cell r="D11172">
            <v>0</v>
          </cell>
        </row>
        <row r="11173">
          <cell r="A11173">
            <v>0</v>
          </cell>
          <cell r="B11173">
            <v>0</v>
          </cell>
          <cell r="C11173">
            <v>0</v>
          </cell>
          <cell r="D11173">
            <v>0</v>
          </cell>
        </row>
        <row r="11174">
          <cell r="A11174">
            <v>0</v>
          </cell>
          <cell r="B11174">
            <v>0</v>
          </cell>
          <cell r="C11174">
            <v>0</v>
          </cell>
          <cell r="D11174">
            <v>0</v>
          </cell>
        </row>
        <row r="11175">
          <cell r="A11175">
            <v>0</v>
          </cell>
          <cell r="B11175">
            <v>0</v>
          </cell>
          <cell r="C11175">
            <v>0</v>
          </cell>
          <cell r="D11175">
            <v>0</v>
          </cell>
        </row>
        <row r="11176">
          <cell r="A11176">
            <v>0</v>
          </cell>
          <cell r="B11176">
            <v>0</v>
          </cell>
          <cell r="C11176">
            <v>0</v>
          </cell>
          <cell r="D11176">
            <v>0</v>
          </cell>
        </row>
        <row r="11177">
          <cell r="A11177">
            <v>0</v>
          </cell>
          <cell r="B11177">
            <v>0</v>
          </cell>
          <cell r="C11177">
            <v>0</v>
          </cell>
          <cell r="D11177">
            <v>0</v>
          </cell>
        </row>
        <row r="11178">
          <cell r="A11178">
            <v>0</v>
          </cell>
          <cell r="B11178">
            <v>0</v>
          </cell>
          <cell r="C11178">
            <v>0</v>
          </cell>
          <cell r="D11178">
            <v>0</v>
          </cell>
        </row>
        <row r="11179">
          <cell r="A11179">
            <v>0</v>
          </cell>
          <cell r="B11179">
            <v>0</v>
          </cell>
          <cell r="C11179">
            <v>0</v>
          </cell>
          <cell r="D11179">
            <v>0</v>
          </cell>
        </row>
        <row r="11180">
          <cell r="A11180">
            <v>0</v>
          </cell>
          <cell r="B11180">
            <v>0</v>
          </cell>
          <cell r="C11180">
            <v>0</v>
          </cell>
          <cell r="D11180">
            <v>0</v>
          </cell>
        </row>
        <row r="11181">
          <cell r="A11181">
            <v>0</v>
          </cell>
          <cell r="B11181">
            <v>0</v>
          </cell>
          <cell r="C11181">
            <v>0</v>
          </cell>
          <cell r="D11181">
            <v>0</v>
          </cell>
        </row>
        <row r="11182">
          <cell r="A11182">
            <v>0</v>
          </cell>
          <cell r="B11182">
            <v>0</v>
          </cell>
          <cell r="C11182">
            <v>0</v>
          </cell>
          <cell r="D11182">
            <v>0</v>
          </cell>
        </row>
        <row r="11183">
          <cell r="A11183">
            <v>0</v>
          </cell>
          <cell r="B11183">
            <v>0</v>
          </cell>
          <cell r="C11183">
            <v>0</v>
          </cell>
          <cell r="D11183">
            <v>0</v>
          </cell>
        </row>
        <row r="11184">
          <cell r="A11184">
            <v>0</v>
          </cell>
          <cell r="B11184">
            <v>0</v>
          </cell>
          <cell r="C11184">
            <v>0</v>
          </cell>
          <cell r="D11184">
            <v>0</v>
          </cell>
        </row>
        <row r="11185">
          <cell r="A11185">
            <v>0</v>
          </cell>
          <cell r="B11185">
            <v>0</v>
          </cell>
          <cell r="C11185">
            <v>0</v>
          </cell>
          <cell r="D11185">
            <v>0</v>
          </cell>
        </row>
        <row r="11186">
          <cell r="A11186">
            <v>0</v>
          </cell>
          <cell r="B11186">
            <v>0</v>
          </cell>
          <cell r="C11186">
            <v>0</v>
          </cell>
          <cell r="D11186">
            <v>0</v>
          </cell>
        </row>
        <row r="11187">
          <cell r="A11187">
            <v>0</v>
          </cell>
          <cell r="B11187">
            <v>0</v>
          </cell>
          <cell r="C11187">
            <v>0</v>
          </cell>
          <cell r="D11187">
            <v>0</v>
          </cell>
        </row>
        <row r="11188">
          <cell r="A11188">
            <v>0</v>
          </cell>
          <cell r="B11188">
            <v>0</v>
          </cell>
          <cell r="C11188">
            <v>0</v>
          </cell>
          <cell r="D11188">
            <v>0</v>
          </cell>
        </row>
        <row r="11189">
          <cell r="A11189">
            <v>0</v>
          </cell>
          <cell r="B11189">
            <v>0</v>
          </cell>
          <cell r="C11189">
            <v>0</v>
          </cell>
          <cell r="D11189">
            <v>0</v>
          </cell>
        </row>
        <row r="11190">
          <cell r="A11190">
            <v>0</v>
          </cell>
          <cell r="B11190">
            <v>0</v>
          </cell>
          <cell r="C11190">
            <v>0</v>
          </cell>
          <cell r="D11190">
            <v>0</v>
          </cell>
        </row>
        <row r="11191">
          <cell r="A11191">
            <v>0</v>
          </cell>
          <cell r="B11191">
            <v>0</v>
          </cell>
          <cell r="C11191">
            <v>0</v>
          </cell>
          <cell r="D11191">
            <v>0</v>
          </cell>
        </row>
        <row r="11192">
          <cell r="A11192">
            <v>0</v>
          </cell>
          <cell r="B11192">
            <v>0</v>
          </cell>
          <cell r="C11192">
            <v>0</v>
          </cell>
          <cell r="D11192">
            <v>0</v>
          </cell>
        </row>
        <row r="11193">
          <cell r="A11193">
            <v>0</v>
          </cell>
          <cell r="B11193">
            <v>0</v>
          </cell>
          <cell r="C11193">
            <v>0</v>
          </cell>
          <cell r="D11193">
            <v>0</v>
          </cell>
        </row>
        <row r="11194">
          <cell r="A11194">
            <v>0</v>
          </cell>
          <cell r="B11194">
            <v>0</v>
          </cell>
          <cell r="C11194">
            <v>0</v>
          </cell>
          <cell r="D11194">
            <v>0</v>
          </cell>
        </row>
        <row r="11195">
          <cell r="A11195">
            <v>0</v>
          </cell>
          <cell r="B11195">
            <v>0</v>
          </cell>
          <cell r="C11195">
            <v>0</v>
          </cell>
          <cell r="D11195">
            <v>0</v>
          </cell>
        </row>
        <row r="11196">
          <cell r="A11196">
            <v>0</v>
          </cell>
          <cell r="B11196">
            <v>0</v>
          </cell>
          <cell r="C11196">
            <v>0</v>
          </cell>
          <cell r="D11196">
            <v>0</v>
          </cell>
        </row>
        <row r="11197">
          <cell r="A11197">
            <v>0</v>
          </cell>
          <cell r="B11197">
            <v>0</v>
          </cell>
          <cell r="C11197">
            <v>0</v>
          </cell>
          <cell r="D11197">
            <v>0</v>
          </cell>
        </row>
        <row r="11198">
          <cell r="A11198">
            <v>0</v>
          </cell>
          <cell r="B11198">
            <v>0</v>
          </cell>
          <cell r="C11198">
            <v>0</v>
          </cell>
          <cell r="D11198">
            <v>0</v>
          </cell>
        </row>
        <row r="11199">
          <cell r="A11199">
            <v>0</v>
          </cell>
          <cell r="B11199">
            <v>0</v>
          </cell>
          <cell r="C11199">
            <v>0</v>
          </cell>
          <cell r="D11199">
            <v>0</v>
          </cell>
        </row>
        <row r="11200">
          <cell r="A11200">
            <v>0</v>
          </cell>
          <cell r="B11200">
            <v>0</v>
          </cell>
          <cell r="C11200">
            <v>0</v>
          </cell>
          <cell r="D11200">
            <v>0</v>
          </cell>
        </row>
        <row r="11201">
          <cell r="A11201">
            <v>0</v>
          </cell>
          <cell r="B11201">
            <v>0</v>
          </cell>
          <cell r="C11201">
            <v>0</v>
          </cell>
          <cell r="D11201">
            <v>0</v>
          </cell>
        </row>
        <row r="11202">
          <cell r="A11202">
            <v>0</v>
          </cell>
          <cell r="B11202">
            <v>0</v>
          </cell>
          <cell r="C11202">
            <v>0</v>
          </cell>
          <cell r="D11202">
            <v>0</v>
          </cell>
        </row>
        <row r="11203">
          <cell r="A11203">
            <v>0</v>
          </cell>
          <cell r="B11203">
            <v>0</v>
          </cell>
          <cell r="C11203">
            <v>0</v>
          </cell>
          <cell r="D11203">
            <v>0</v>
          </cell>
        </row>
        <row r="11204">
          <cell r="A11204">
            <v>0</v>
          </cell>
          <cell r="B11204">
            <v>0</v>
          </cell>
          <cell r="C11204">
            <v>0</v>
          </cell>
          <cell r="D11204">
            <v>0</v>
          </cell>
        </row>
        <row r="11205">
          <cell r="A11205">
            <v>0</v>
          </cell>
          <cell r="B11205">
            <v>0</v>
          </cell>
          <cell r="C11205">
            <v>0</v>
          </cell>
          <cell r="D11205">
            <v>0</v>
          </cell>
        </row>
        <row r="11206">
          <cell r="A11206">
            <v>0</v>
          </cell>
          <cell r="B11206">
            <v>0</v>
          </cell>
          <cell r="C11206">
            <v>0</v>
          </cell>
          <cell r="D11206">
            <v>0</v>
          </cell>
        </row>
        <row r="11207">
          <cell r="A11207">
            <v>0</v>
          </cell>
          <cell r="B11207">
            <v>0</v>
          </cell>
          <cell r="C11207">
            <v>0</v>
          </cell>
          <cell r="D11207">
            <v>0</v>
          </cell>
        </row>
        <row r="11208">
          <cell r="A11208">
            <v>0</v>
          </cell>
          <cell r="B11208">
            <v>0</v>
          </cell>
          <cell r="C11208">
            <v>0</v>
          </cell>
          <cell r="D11208">
            <v>0</v>
          </cell>
        </row>
        <row r="11209">
          <cell r="A11209">
            <v>0</v>
          </cell>
          <cell r="B11209">
            <v>0</v>
          </cell>
          <cell r="C11209">
            <v>0</v>
          </cell>
          <cell r="D11209">
            <v>0</v>
          </cell>
        </row>
        <row r="11210">
          <cell r="A11210">
            <v>0</v>
          </cell>
          <cell r="B11210">
            <v>0</v>
          </cell>
          <cell r="C11210">
            <v>0</v>
          </cell>
          <cell r="D11210">
            <v>0</v>
          </cell>
        </row>
        <row r="11211">
          <cell r="A11211">
            <v>0</v>
          </cell>
          <cell r="B11211">
            <v>0</v>
          </cell>
          <cell r="C11211">
            <v>0</v>
          </cell>
          <cell r="D11211">
            <v>0</v>
          </cell>
        </row>
        <row r="11212">
          <cell r="A11212">
            <v>0</v>
          </cell>
          <cell r="B11212">
            <v>0</v>
          </cell>
          <cell r="C11212">
            <v>0</v>
          </cell>
          <cell r="D11212">
            <v>0</v>
          </cell>
        </row>
        <row r="11213">
          <cell r="A11213">
            <v>0</v>
          </cell>
          <cell r="B11213">
            <v>0</v>
          </cell>
          <cell r="C11213">
            <v>0</v>
          </cell>
          <cell r="D11213">
            <v>0</v>
          </cell>
        </row>
        <row r="11214">
          <cell r="A11214">
            <v>0</v>
          </cell>
          <cell r="B11214">
            <v>0</v>
          </cell>
          <cell r="C11214">
            <v>0</v>
          </cell>
          <cell r="D11214">
            <v>0</v>
          </cell>
        </row>
        <row r="11215">
          <cell r="A11215">
            <v>0</v>
          </cell>
          <cell r="B11215">
            <v>0</v>
          </cell>
          <cell r="C11215">
            <v>0</v>
          </cell>
          <cell r="D11215">
            <v>0</v>
          </cell>
        </row>
        <row r="11216">
          <cell r="A11216">
            <v>0</v>
          </cell>
          <cell r="B11216">
            <v>0</v>
          </cell>
          <cell r="C11216">
            <v>0</v>
          </cell>
          <cell r="D11216">
            <v>0</v>
          </cell>
        </row>
        <row r="11217">
          <cell r="A11217">
            <v>0</v>
          </cell>
          <cell r="B11217">
            <v>0</v>
          </cell>
          <cell r="C11217">
            <v>0</v>
          </cell>
          <cell r="D11217">
            <v>0</v>
          </cell>
        </row>
        <row r="11218">
          <cell r="A11218">
            <v>0</v>
          </cell>
          <cell r="B11218">
            <v>0</v>
          </cell>
          <cell r="C11218">
            <v>0</v>
          </cell>
          <cell r="D11218">
            <v>0</v>
          </cell>
        </row>
        <row r="11219">
          <cell r="A11219">
            <v>0</v>
          </cell>
          <cell r="B11219">
            <v>0</v>
          </cell>
          <cell r="C11219">
            <v>0</v>
          </cell>
          <cell r="D11219">
            <v>0</v>
          </cell>
        </row>
        <row r="11220">
          <cell r="A11220">
            <v>0</v>
          </cell>
          <cell r="B11220">
            <v>0</v>
          </cell>
          <cell r="C11220">
            <v>0</v>
          </cell>
          <cell r="D11220">
            <v>0</v>
          </cell>
        </row>
        <row r="11221">
          <cell r="A11221">
            <v>0</v>
          </cell>
          <cell r="B11221">
            <v>0</v>
          </cell>
          <cell r="C11221">
            <v>0</v>
          </cell>
          <cell r="D11221">
            <v>0</v>
          </cell>
        </row>
        <row r="11222">
          <cell r="A11222">
            <v>0</v>
          </cell>
          <cell r="B11222">
            <v>0</v>
          </cell>
          <cell r="C11222">
            <v>0</v>
          </cell>
          <cell r="D11222">
            <v>0</v>
          </cell>
        </row>
        <row r="11223">
          <cell r="A11223">
            <v>0</v>
          </cell>
          <cell r="B11223">
            <v>0</v>
          </cell>
          <cell r="C11223">
            <v>0</v>
          </cell>
          <cell r="D11223">
            <v>0</v>
          </cell>
        </row>
        <row r="11224">
          <cell r="A11224">
            <v>0</v>
          </cell>
          <cell r="B11224">
            <v>0</v>
          </cell>
          <cell r="C11224">
            <v>0</v>
          </cell>
          <cell r="D11224">
            <v>0</v>
          </cell>
        </row>
        <row r="11225">
          <cell r="A11225">
            <v>0</v>
          </cell>
          <cell r="B11225">
            <v>0</v>
          </cell>
          <cell r="C11225">
            <v>0</v>
          </cell>
          <cell r="D11225">
            <v>0</v>
          </cell>
        </row>
        <row r="11226">
          <cell r="A11226">
            <v>0</v>
          </cell>
          <cell r="B11226">
            <v>0</v>
          </cell>
          <cell r="C11226">
            <v>0</v>
          </cell>
          <cell r="D11226">
            <v>0</v>
          </cell>
        </row>
        <row r="11227">
          <cell r="A11227">
            <v>0</v>
          </cell>
          <cell r="B11227">
            <v>0</v>
          </cell>
          <cell r="C11227">
            <v>0</v>
          </cell>
          <cell r="D11227">
            <v>0</v>
          </cell>
        </row>
        <row r="11228">
          <cell r="A11228">
            <v>0</v>
          </cell>
          <cell r="B11228">
            <v>0</v>
          </cell>
          <cell r="C11228">
            <v>0</v>
          </cell>
          <cell r="D11228">
            <v>0</v>
          </cell>
        </row>
        <row r="11229">
          <cell r="A11229">
            <v>0</v>
          </cell>
          <cell r="B11229">
            <v>0</v>
          </cell>
          <cell r="C11229">
            <v>0</v>
          </cell>
          <cell r="D11229">
            <v>0</v>
          </cell>
        </row>
        <row r="11230">
          <cell r="A11230">
            <v>0</v>
          </cell>
          <cell r="B11230">
            <v>0</v>
          </cell>
          <cell r="C11230">
            <v>0</v>
          </cell>
          <cell r="D11230">
            <v>0</v>
          </cell>
        </row>
        <row r="11231">
          <cell r="A11231">
            <v>0</v>
          </cell>
          <cell r="B11231">
            <v>0</v>
          </cell>
          <cell r="C11231">
            <v>0</v>
          </cell>
          <cell r="D11231">
            <v>0</v>
          </cell>
        </row>
        <row r="11232">
          <cell r="A11232">
            <v>0</v>
          </cell>
          <cell r="B11232">
            <v>0</v>
          </cell>
          <cell r="C11232">
            <v>0</v>
          </cell>
          <cell r="D11232">
            <v>0</v>
          </cell>
        </row>
        <row r="11233">
          <cell r="A11233">
            <v>0</v>
          </cell>
          <cell r="B11233">
            <v>0</v>
          </cell>
          <cell r="C11233">
            <v>0</v>
          </cell>
          <cell r="D11233">
            <v>0</v>
          </cell>
        </row>
        <row r="11234">
          <cell r="A11234">
            <v>0</v>
          </cell>
          <cell r="B11234">
            <v>0</v>
          </cell>
          <cell r="C11234">
            <v>0</v>
          </cell>
          <cell r="D11234">
            <v>0</v>
          </cell>
        </row>
        <row r="11235">
          <cell r="A11235">
            <v>0</v>
          </cell>
          <cell r="B11235">
            <v>0</v>
          </cell>
          <cell r="C11235">
            <v>0</v>
          </cell>
          <cell r="D11235">
            <v>0</v>
          </cell>
        </row>
        <row r="11236">
          <cell r="A11236">
            <v>0</v>
          </cell>
          <cell r="B11236">
            <v>0</v>
          </cell>
          <cell r="C11236">
            <v>0</v>
          </cell>
          <cell r="D11236">
            <v>0</v>
          </cell>
        </row>
        <row r="11237">
          <cell r="A11237">
            <v>0</v>
          </cell>
          <cell r="B11237">
            <v>0</v>
          </cell>
          <cell r="C11237">
            <v>0</v>
          </cell>
          <cell r="D11237">
            <v>0</v>
          </cell>
        </row>
        <row r="11238">
          <cell r="A11238">
            <v>0</v>
          </cell>
          <cell r="B11238">
            <v>0</v>
          </cell>
          <cell r="C11238">
            <v>0</v>
          </cell>
          <cell r="D11238">
            <v>0</v>
          </cell>
        </row>
        <row r="11239">
          <cell r="A11239">
            <v>0</v>
          </cell>
          <cell r="B11239">
            <v>0</v>
          </cell>
          <cell r="C11239">
            <v>0</v>
          </cell>
          <cell r="D11239">
            <v>0</v>
          </cell>
        </row>
        <row r="11240">
          <cell r="A11240">
            <v>0</v>
          </cell>
          <cell r="B11240">
            <v>0</v>
          </cell>
          <cell r="C11240">
            <v>0</v>
          </cell>
          <cell r="D11240">
            <v>0</v>
          </cell>
        </row>
        <row r="11241">
          <cell r="A11241">
            <v>0</v>
          </cell>
          <cell r="B11241">
            <v>0</v>
          </cell>
          <cell r="C11241">
            <v>0</v>
          </cell>
          <cell r="D11241">
            <v>0</v>
          </cell>
        </row>
        <row r="11242">
          <cell r="A11242">
            <v>0</v>
          </cell>
          <cell r="B11242">
            <v>0</v>
          </cell>
          <cell r="C11242">
            <v>0</v>
          </cell>
          <cell r="D11242">
            <v>0</v>
          </cell>
        </row>
        <row r="11243">
          <cell r="A11243">
            <v>0</v>
          </cell>
          <cell r="B11243">
            <v>0</v>
          </cell>
          <cell r="C11243">
            <v>0</v>
          </cell>
          <cell r="D11243">
            <v>0</v>
          </cell>
        </row>
        <row r="11244">
          <cell r="A11244">
            <v>0</v>
          </cell>
          <cell r="B11244">
            <v>0</v>
          </cell>
          <cell r="C11244">
            <v>0</v>
          </cell>
          <cell r="D11244">
            <v>0</v>
          </cell>
        </row>
        <row r="11245">
          <cell r="A11245">
            <v>0</v>
          </cell>
          <cell r="B11245">
            <v>0</v>
          </cell>
          <cell r="C11245">
            <v>0</v>
          </cell>
          <cell r="D11245">
            <v>0</v>
          </cell>
        </row>
        <row r="11246">
          <cell r="A11246">
            <v>0</v>
          </cell>
          <cell r="B11246">
            <v>0</v>
          </cell>
          <cell r="C11246">
            <v>0</v>
          </cell>
          <cell r="D11246">
            <v>0</v>
          </cell>
        </row>
        <row r="11247">
          <cell r="A11247">
            <v>0</v>
          </cell>
          <cell r="B11247">
            <v>0</v>
          </cell>
          <cell r="C11247">
            <v>0</v>
          </cell>
          <cell r="D11247">
            <v>0</v>
          </cell>
        </row>
        <row r="11248">
          <cell r="A11248">
            <v>0</v>
          </cell>
          <cell r="B11248">
            <v>0</v>
          </cell>
          <cell r="C11248">
            <v>0</v>
          </cell>
          <cell r="D11248">
            <v>0</v>
          </cell>
        </row>
        <row r="11249">
          <cell r="A11249">
            <v>0</v>
          </cell>
          <cell r="B11249">
            <v>0</v>
          </cell>
          <cell r="C11249">
            <v>0</v>
          </cell>
          <cell r="D11249">
            <v>0</v>
          </cell>
        </row>
        <row r="11250">
          <cell r="A11250">
            <v>0</v>
          </cell>
          <cell r="B11250">
            <v>0</v>
          </cell>
          <cell r="C11250">
            <v>0</v>
          </cell>
          <cell r="D11250">
            <v>0</v>
          </cell>
        </row>
        <row r="11251">
          <cell r="A11251">
            <v>0</v>
          </cell>
          <cell r="B11251">
            <v>0</v>
          </cell>
          <cell r="C11251">
            <v>0</v>
          </cell>
          <cell r="D11251">
            <v>0</v>
          </cell>
        </row>
        <row r="11252">
          <cell r="A11252">
            <v>0</v>
          </cell>
          <cell r="B11252">
            <v>0</v>
          </cell>
          <cell r="C11252">
            <v>0</v>
          </cell>
          <cell r="D11252">
            <v>0</v>
          </cell>
        </row>
        <row r="11253">
          <cell r="A11253">
            <v>0</v>
          </cell>
          <cell r="B11253">
            <v>0</v>
          </cell>
          <cell r="C11253">
            <v>0</v>
          </cell>
          <cell r="D11253">
            <v>0</v>
          </cell>
        </row>
        <row r="11254">
          <cell r="A11254">
            <v>0</v>
          </cell>
          <cell r="B11254">
            <v>0</v>
          </cell>
          <cell r="C11254">
            <v>0</v>
          </cell>
          <cell r="D11254">
            <v>0</v>
          </cell>
        </row>
        <row r="11255">
          <cell r="A11255">
            <v>0</v>
          </cell>
          <cell r="B11255">
            <v>0</v>
          </cell>
          <cell r="C11255">
            <v>0</v>
          </cell>
          <cell r="D11255">
            <v>0</v>
          </cell>
        </row>
        <row r="11256">
          <cell r="A11256">
            <v>0</v>
          </cell>
          <cell r="B11256">
            <v>0</v>
          </cell>
          <cell r="C11256">
            <v>0</v>
          </cell>
          <cell r="D11256">
            <v>0</v>
          </cell>
        </row>
        <row r="11257">
          <cell r="A11257">
            <v>0</v>
          </cell>
          <cell r="B11257">
            <v>0</v>
          </cell>
          <cell r="C11257">
            <v>0</v>
          </cell>
          <cell r="D11257">
            <v>0</v>
          </cell>
        </row>
        <row r="11258">
          <cell r="A11258">
            <v>0</v>
          </cell>
          <cell r="B11258">
            <v>0</v>
          </cell>
          <cell r="C11258">
            <v>0</v>
          </cell>
          <cell r="D11258">
            <v>0</v>
          </cell>
        </row>
        <row r="11259">
          <cell r="A11259">
            <v>0</v>
          </cell>
          <cell r="B11259">
            <v>0</v>
          </cell>
          <cell r="C11259">
            <v>0</v>
          </cell>
          <cell r="D11259">
            <v>0</v>
          </cell>
        </row>
        <row r="11260">
          <cell r="A11260">
            <v>0</v>
          </cell>
          <cell r="B11260">
            <v>0</v>
          </cell>
          <cell r="C11260">
            <v>0</v>
          </cell>
          <cell r="D11260">
            <v>0</v>
          </cell>
        </row>
        <row r="11261">
          <cell r="A11261">
            <v>0</v>
          </cell>
          <cell r="B11261">
            <v>0</v>
          </cell>
          <cell r="C11261">
            <v>0</v>
          </cell>
          <cell r="D11261">
            <v>0</v>
          </cell>
        </row>
        <row r="11262">
          <cell r="A11262">
            <v>0</v>
          </cell>
          <cell r="B11262">
            <v>0</v>
          </cell>
          <cell r="C11262">
            <v>0</v>
          </cell>
          <cell r="D11262">
            <v>0</v>
          </cell>
        </row>
        <row r="11263">
          <cell r="A11263">
            <v>0</v>
          </cell>
          <cell r="B11263">
            <v>0</v>
          </cell>
          <cell r="C11263">
            <v>0</v>
          </cell>
          <cell r="D11263">
            <v>0</v>
          </cell>
        </row>
        <row r="11264">
          <cell r="A11264">
            <v>0</v>
          </cell>
          <cell r="B11264">
            <v>0</v>
          </cell>
          <cell r="C11264">
            <v>0</v>
          </cell>
          <cell r="D11264">
            <v>0</v>
          </cell>
        </row>
        <row r="11265">
          <cell r="A11265">
            <v>0</v>
          </cell>
          <cell r="B11265">
            <v>0</v>
          </cell>
          <cell r="C11265">
            <v>0</v>
          </cell>
          <cell r="D11265">
            <v>0</v>
          </cell>
        </row>
        <row r="11266">
          <cell r="A11266">
            <v>0</v>
          </cell>
          <cell r="B11266">
            <v>0</v>
          </cell>
          <cell r="C11266">
            <v>0</v>
          </cell>
          <cell r="D11266">
            <v>0</v>
          </cell>
        </row>
        <row r="11267">
          <cell r="A11267">
            <v>0</v>
          </cell>
          <cell r="B11267">
            <v>0</v>
          </cell>
          <cell r="C11267">
            <v>0</v>
          </cell>
          <cell r="D11267">
            <v>0</v>
          </cell>
        </row>
        <row r="11268">
          <cell r="A11268">
            <v>0</v>
          </cell>
          <cell r="B11268">
            <v>0</v>
          </cell>
          <cell r="C11268">
            <v>0</v>
          </cell>
          <cell r="D11268">
            <v>0</v>
          </cell>
        </row>
        <row r="11269">
          <cell r="A11269">
            <v>0</v>
          </cell>
          <cell r="B11269">
            <v>0</v>
          </cell>
          <cell r="C11269">
            <v>0</v>
          </cell>
          <cell r="D11269">
            <v>0</v>
          </cell>
        </row>
        <row r="11270">
          <cell r="A11270">
            <v>0</v>
          </cell>
          <cell r="B11270">
            <v>0</v>
          </cell>
          <cell r="C11270">
            <v>0</v>
          </cell>
          <cell r="D11270">
            <v>0</v>
          </cell>
        </row>
        <row r="11271">
          <cell r="A11271">
            <v>0</v>
          </cell>
          <cell r="B11271">
            <v>0</v>
          </cell>
          <cell r="C11271">
            <v>0</v>
          </cell>
          <cell r="D11271">
            <v>0</v>
          </cell>
        </row>
        <row r="11272">
          <cell r="A11272">
            <v>0</v>
          </cell>
          <cell r="B11272">
            <v>0</v>
          </cell>
          <cell r="C11272">
            <v>0</v>
          </cell>
          <cell r="D11272">
            <v>0</v>
          </cell>
        </row>
        <row r="11273">
          <cell r="A11273">
            <v>0</v>
          </cell>
          <cell r="B11273">
            <v>0</v>
          </cell>
          <cell r="C11273">
            <v>0</v>
          </cell>
          <cell r="D11273">
            <v>0</v>
          </cell>
        </row>
        <row r="11274">
          <cell r="A11274">
            <v>0</v>
          </cell>
          <cell r="B11274">
            <v>0</v>
          </cell>
          <cell r="C11274">
            <v>0</v>
          </cell>
          <cell r="D11274">
            <v>0</v>
          </cell>
        </row>
        <row r="11275">
          <cell r="A11275">
            <v>0</v>
          </cell>
          <cell r="B11275">
            <v>0</v>
          </cell>
          <cell r="C11275">
            <v>0</v>
          </cell>
          <cell r="D11275">
            <v>0</v>
          </cell>
        </row>
        <row r="11276">
          <cell r="A11276">
            <v>0</v>
          </cell>
          <cell r="B11276">
            <v>0</v>
          </cell>
          <cell r="C11276">
            <v>0</v>
          </cell>
          <cell r="D11276">
            <v>0</v>
          </cell>
        </row>
        <row r="11277">
          <cell r="A11277">
            <v>0</v>
          </cell>
          <cell r="B11277">
            <v>0</v>
          </cell>
          <cell r="C11277">
            <v>0</v>
          </cell>
          <cell r="D11277">
            <v>0</v>
          </cell>
        </row>
        <row r="11278">
          <cell r="A11278">
            <v>0</v>
          </cell>
          <cell r="B11278">
            <v>0</v>
          </cell>
          <cell r="C11278">
            <v>0</v>
          </cell>
          <cell r="D11278">
            <v>0</v>
          </cell>
        </row>
        <row r="11279">
          <cell r="A11279">
            <v>0</v>
          </cell>
          <cell r="B11279">
            <v>0</v>
          </cell>
          <cell r="C11279">
            <v>0</v>
          </cell>
          <cell r="D11279">
            <v>0</v>
          </cell>
        </row>
        <row r="11280">
          <cell r="A11280">
            <v>0</v>
          </cell>
          <cell r="B11280">
            <v>0</v>
          </cell>
          <cell r="C11280">
            <v>0</v>
          </cell>
          <cell r="D11280">
            <v>0</v>
          </cell>
        </row>
        <row r="11281">
          <cell r="A11281">
            <v>0</v>
          </cell>
          <cell r="B11281">
            <v>0</v>
          </cell>
          <cell r="C11281">
            <v>0</v>
          </cell>
          <cell r="D11281">
            <v>0</v>
          </cell>
        </row>
        <row r="11282">
          <cell r="A11282">
            <v>0</v>
          </cell>
          <cell r="B11282">
            <v>0</v>
          </cell>
          <cell r="C11282">
            <v>0</v>
          </cell>
          <cell r="D11282">
            <v>0</v>
          </cell>
        </row>
        <row r="11283">
          <cell r="A11283">
            <v>0</v>
          </cell>
          <cell r="B11283">
            <v>0</v>
          </cell>
          <cell r="C11283">
            <v>0</v>
          </cell>
          <cell r="D11283">
            <v>0</v>
          </cell>
        </row>
        <row r="11284">
          <cell r="A11284">
            <v>0</v>
          </cell>
          <cell r="B11284">
            <v>0</v>
          </cell>
          <cell r="C11284">
            <v>0</v>
          </cell>
          <cell r="D11284">
            <v>0</v>
          </cell>
        </row>
        <row r="11285">
          <cell r="A11285">
            <v>0</v>
          </cell>
          <cell r="B11285">
            <v>0</v>
          </cell>
          <cell r="C11285">
            <v>0</v>
          </cell>
          <cell r="D11285">
            <v>0</v>
          </cell>
        </row>
        <row r="11286">
          <cell r="A11286">
            <v>0</v>
          </cell>
          <cell r="B11286">
            <v>0</v>
          </cell>
          <cell r="C11286">
            <v>0</v>
          </cell>
          <cell r="D11286">
            <v>0</v>
          </cell>
        </row>
        <row r="11287">
          <cell r="A11287">
            <v>0</v>
          </cell>
          <cell r="B11287">
            <v>0</v>
          </cell>
          <cell r="C11287">
            <v>0</v>
          </cell>
          <cell r="D11287">
            <v>0</v>
          </cell>
        </row>
        <row r="11288">
          <cell r="A11288">
            <v>0</v>
          </cell>
          <cell r="B11288">
            <v>0</v>
          </cell>
          <cell r="C11288">
            <v>0</v>
          </cell>
          <cell r="D11288">
            <v>0</v>
          </cell>
        </row>
        <row r="11289">
          <cell r="A11289">
            <v>0</v>
          </cell>
          <cell r="B11289">
            <v>0</v>
          </cell>
          <cell r="C11289">
            <v>0</v>
          </cell>
          <cell r="D11289">
            <v>0</v>
          </cell>
        </row>
        <row r="11290">
          <cell r="A11290">
            <v>0</v>
          </cell>
          <cell r="B11290">
            <v>0</v>
          </cell>
          <cell r="C11290">
            <v>0</v>
          </cell>
          <cell r="D11290">
            <v>0</v>
          </cell>
        </row>
        <row r="11291">
          <cell r="A11291">
            <v>0</v>
          </cell>
          <cell r="B11291">
            <v>0</v>
          </cell>
          <cell r="C11291">
            <v>0</v>
          </cell>
          <cell r="D11291">
            <v>0</v>
          </cell>
        </row>
        <row r="11292">
          <cell r="A11292">
            <v>0</v>
          </cell>
          <cell r="B11292">
            <v>0</v>
          </cell>
          <cell r="C11292">
            <v>0</v>
          </cell>
          <cell r="D11292">
            <v>0</v>
          </cell>
        </row>
        <row r="11293">
          <cell r="A11293">
            <v>0</v>
          </cell>
          <cell r="B11293">
            <v>0</v>
          </cell>
          <cell r="C11293">
            <v>0</v>
          </cell>
          <cell r="D11293">
            <v>0</v>
          </cell>
        </row>
        <row r="11294">
          <cell r="A11294">
            <v>0</v>
          </cell>
          <cell r="B11294">
            <v>0</v>
          </cell>
          <cell r="C11294">
            <v>0</v>
          </cell>
          <cell r="D11294">
            <v>0</v>
          </cell>
        </row>
        <row r="11295">
          <cell r="A11295">
            <v>0</v>
          </cell>
          <cell r="B11295">
            <v>0</v>
          </cell>
          <cell r="C11295">
            <v>0</v>
          </cell>
          <cell r="D11295">
            <v>0</v>
          </cell>
        </row>
        <row r="11296">
          <cell r="A11296">
            <v>0</v>
          </cell>
          <cell r="B11296">
            <v>0</v>
          </cell>
          <cell r="C11296">
            <v>0</v>
          </cell>
          <cell r="D11296">
            <v>0</v>
          </cell>
        </row>
        <row r="11297">
          <cell r="A11297">
            <v>0</v>
          </cell>
          <cell r="B11297">
            <v>0</v>
          </cell>
          <cell r="C11297">
            <v>0</v>
          </cell>
          <cell r="D11297">
            <v>0</v>
          </cell>
        </row>
        <row r="11298">
          <cell r="A11298">
            <v>0</v>
          </cell>
          <cell r="B11298">
            <v>0</v>
          </cell>
          <cell r="C11298">
            <v>0</v>
          </cell>
          <cell r="D11298">
            <v>0</v>
          </cell>
        </row>
        <row r="11299">
          <cell r="A11299">
            <v>0</v>
          </cell>
          <cell r="B11299">
            <v>0</v>
          </cell>
          <cell r="C11299">
            <v>0</v>
          </cell>
          <cell r="D11299">
            <v>0</v>
          </cell>
        </row>
        <row r="11300">
          <cell r="A11300">
            <v>0</v>
          </cell>
          <cell r="B11300">
            <v>0</v>
          </cell>
          <cell r="C11300">
            <v>0</v>
          </cell>
          <cell r="D11300">
            <v>0</v>
          </cell>
        </row>
        <row r="11301">
          <cell r="A11301">
            <v>0</v>
          </cell>
          <cell r="B11301">
            <v>0</v>
          </cell>
          <cell r="C11301">
            <v>0</v>
          </cell>
          <cell r="D11301">
            <v>0</v>
          </cell>
        </row>
        <row r="11302">
          <cell r="A11302">
            <v>0</v>
          </cell>
          <cell r="B11302">
            <v>0</v>
          </cell>
          <cell r="C11302">
            <v>0</v>
          </cell>
          <cell r="D11302">
            <v>0</v>
          </cell>
        </row>
        <row r="11303">
          <cell r="A11303">
            <v>0</v>
          </cell>
          <cell r="B11303">
            <v>0</v>
          </cell>
          <cell r="C11303">
            <v>0</v>
          </cell>
          <cell r="D11303">
            <v>0</v>
          </cell>
        </row>
        <row r="11304">
          <cell r="A11304">
            <v>0</v>
          </cell>
          <cell r="B11304">
            <v>0</v>
          </cell>
          <cell r="C11304">
            <v>0</v>
          </cell>
          <cell r="D11304">
            <v>0</v>
          </cell>
        </row>
        <row r="11305">
          <cell r="A11305">
            <v>0</v>
          </cell>
          <cell r="B11305">
            <v>0</v>
          </cell>
          <cell r="C11305">
            <v>0</v>
          </cell>
          <cell r="D11305">
            <v>0</v>
          </cell>
        </row>
        <row r="11306">
          <cell r="A11306">
            <v>0</v>
          </cell>
          <cell r="B11306">
            <v>0</v>
          </cell>
          <cell r="C11306">
            <v>0</v>
          </cell>
          <cell r="D11306">
            <v>0</v>
          </cell>
        </row>
        <row r="11307">
          <cell r="A11307">
            <v>0</v>
          </cell>
          <cell r="B11307">
            <v>0</v>
          </cell>
          <cell r="C11307">
            <v>0</v>
          </cell>
          <cell r="D11307">
            <v>0</v>
          </cell>
        </row>
        <row r="11308">
          <cell r="A11308">
            <v>0</v>
          </cell>
          <cell r="B11308">
            <v>0</v>
          </cell>
          <cell r="C11308">
            <v>0</v>
          </cell>
          <cell r="D11308">
            <v>0</v>
          </cell>
        </row>
        <row r="11309">
          <cell r="A11309">
            <v>0</v>
          </cell>
          <cell r="B11309">
            <v>0</v>
          </cell>
          <cell r="C11309">
            <v>0</v>
          </cell>
          <cell r="D11309">
            <v>0</v>
          </cell>
        </row>
        <row r="11310">
          <cell r="A11310">
            <v>0</v>
          </cell>
          <cell r="B11310">
            <v>0</v>
          </cell>
          <cell r="C11310">
            <v>0</v>
          </cell>
          <cell r="D11310">
            <v>0</v>
          </cell>
        </row>
        <row r="11311">
          <cell r="A11311">
            <v>0</v>
          </cell>
          <cell r="B11311">
            <v>0</v>
          </cell>
          <cell r="C11311">
            <v>0</v>
          </cell>
          <cell r="D11311">
            <v>0</v>
          </cell>
        </row>
        <row r="11312">
          <cell r="A11312">
            <v>0</v>
          </cell>
          <cell r="B11312">
            <v>0</v>
          </cell>
          <cell r="C11312">
            <v>0</v>
          </cell>
          <cell r="D11312">
            <v>0</v>
          </cell>
        </row>
        <row r="11313">
          <cell r="A11313">
            <v>0</v>
          </cell>
          <cell r="B11313">
            <v>0</v>
          </cell>
          <cell r="C11313">
            <v>0</v>
          </cell>
          <cell r="D11313">
            <v>0</v>
          </cell>
        </row>
        <row r="11314">
          <cell r="A11314">
            <v>0</v>
          </cell>
          <cell r="B11314">
            <v>0</v>
          </cell>
          <cell r="C11314">
            <v>0</v>
          </cell>
          <cell r="D11314">
            <v>0</v>
          </cell>
        </row>
        <row r="11315">
          <cell r="A11315">
            <v>0</v>
          </cell>
          <cell r="B11315">
            <v>0</v>
          </cell>
          <cell r="C11315">
            <v>0</v>
          </cell>
          <cell r="D11315">
            <v>0</v>
          </cell>
        </row>
        <row r="11316">
          <cell r="A11316">
            <v>0</v>
          </cell>
          <cell r="B11316">
            <v>0</v>
          </cell>
          <cell r="C11316">
            <v>0</v>
          </cell>
          <cell r="D11316">
            <v>0</v>
          </cell>
        </row>
        <row r="11317">
          <cell r="A11317">
            <v>0</v>
          </cell>
          <cell r="B11317">
            <v>0</v>
          </cell>
          <cell r="C11317">
            <v>0</v>
          </cell>
          <cell r="D11317">
            <v>0</v>
          </cell>
        </row>
        <row r="11318">
          <cell r="A11318">
            <v>0</v>
          </cell>
          <cell r="B11318">
            <v>0</v>
          </cell>
          <cell r="C11318">
            <v>0</v>
          </cell>
          <cell r="D11318">
            <v>0</v>
          </cell>
        </row>
        <row r="11319">
          <cell r="A11319">
            <v>0</v>
          </cell>
          <cell r="B11319">
            <v>0</v>
          </cell>
          <cell r="C11319">
            <v>0</v>
          </cell>
          <cell r="D11319">
            <v>0</v>
          </cell>
        </row>
        <row r="11320">
          <cell r="A11320">
            <v>0</v>
          </cell>
          <cell r="B11320">
            <v>0</v>
          </cell>
          <cell r="C11320">
            <v>0</v>
          </cell>
          <cell r="D11320">
            <v>0</v>
          </cell>
        </row>
        <row r="11321">
          <cell r="A11321">
            <v>0</v>
          </cell>
          <cell r="B11321">
            <v>0</v>
          </cell>
          <cell r="C11321">
            <v>0</v>
          </cell>
          <cell r="D11321">
            <v>0</v>
          </cell>
        </row>
        <row r="11322">
          <cell r="A11322">
            <v>0</v>
          </cell>
          <cell r="B11322">
            <v>0</v>
          </cell>
          <cell r="C11322">
            <v>0</v>
          </cell>
          <cell r="D11322">
            <v>0</v>
          </cell>
        </row>
        <row r="11323">
          <cell r="A11323">
            <v>0</v>
          </cell>
          <cell r="B11323">
            <v>0</v>
          </cell>
          <cell r="C11323">
            <v>0</v>
          </cell>
          <cell r="D11323">
            <v>0</v>
          </cell>
        </row>
        <row r="11324">
          <cell r="A11324">
            <v>0</v>
          </cell>
          <cell r="B11324">
            <v>0</v>
          </cell>
          <cell r="C11324">
            <v>0</v>
          </cell>
          <cell r="D11324">
            <v>0</v>
          </cell>
        </row>
        <row r="11325">
          <cell r="A11325">
            <v>0</v>
          </cell>
          <cell r="B11325">
            <v>0</v>
          </cell>
          <cell r="C11325">
            <v>0</v>
          </cell>
          <cell r="D11325">
            <v>0</v>
          </cell>
        </row>
        <row r="11326">
          <cell r="A11326">
            <v>0</v>
          </cell>
          <cell r="B11326">
            <v>0</v>
          </cell>
          <cell r="C11326">
            <v>0</v>
          </cell>
          <cell r="D11326">
            <v>0</v>
          </cell>
        </row>
        <row r="11327">
          <cell r="A11327">
            <v>0</v>
          </cell>
          <cell r="B11327">
            <v>0</v>
          </cell>
          <cell r="C11327">
            <v>0</v>
          </cell>
          <cell r="D11327">
            <v>0</v>
          </cell>
        </row>
        <row r="11328">
          <cell r="A11328">
            <v>0</v>
          </cell>
          <cell r="B11328">
            <v>0</v>
          </cell>
          <cell r="C11328">
            <v>0</v>
          </cell>
          <cell r="D11328">
            <v>0</v>
          </cell>
        </row>
        <row r="11329">
          <cell r="A11329">
            <v>0</v>
          </cell>
          <cell r="B11329">
            <v>0</v>
          </cell>
          <cell r="C11329">
            <v>0</v>
          </cell>
          <cell r="D11329">
            <v>0</v>
          </cell>
        </row>
        <row r="11330">
          <cell r="A11330">
            <v>0</v>
          </cell>
          <cell r="B11330">
            <v>0</v>
          </cell>
          <cell r="C11330">
            <v>0</v>
          </cell>
          <cell r="D11330">
            <v>0</v>
          </cell>
        </row>
        <row r="11331">
          <cell r="A11331">
            <v>0</v>
          </cell>
          <cell r="B11331">
            <v>0</v>
          </cell>
          <cell r="C11331">
            <v>0</v>
          </cell>
          <cell r="D11331">
            <v>0</v>
          </cell>
        </row>
        <row r="11332">
          <cell r="A11332">
            <v>0</v>
          </cell>
          <cell r="B11332">
            <v>0</v>
          </cell>
          <cell r="C11332">
            <v>0</v>
          </cell>
          <cell r="D11332">
            <v>0</v>
          </cell>
        </row>
        <row r="11333">
          <cell r="A11333">
            <v>0</v>
          </cell>
          <cell r="B11333">
            <v>0</v>
          </cell>
          <cell r="C11333">
            <v>0</v>
          </cell>
          <cell r="D11333">
            <v>0</v>
          </cell>
        </row>
        <row r="11334">
          <cell r="A11334">
            <v>0</v>
          </cell>
          <cell r="B11334">
            <v>0</v>
          </cell>
          <cell r="C11334">
            <v>0</v>
          </cell>
          <cell r="D11334">
            <v>0</v>
          </cell>
        </row>
        <row r="11335">
          <cell r="A11335">
            <v>0</v>
          </cell>
          <cell r="B11335">
            <v>0</v>
          </cell>
          <cell r="C11335">
            <v>0</v>
          </cell>
          <cell r="D11335">
            <v>0</v>
          </cell>
        </row>
        <row r="11336">
          <cell r="A11336">
            <v>0</v>
          </cell>
          <cell r="B11336">
            <v>0</v>
          </cell>
          <cell r="C11336">
            <v>0</v>
          </cell>
          <cell r="D11336">
            <v>0</v>
          </cell>
        </row>
        <row r="11337">
          <cell r="A11337">
            <v>0</v>
          </cell>
          <cell r="B11337">
            <v>0</v>
          </cell>
          <cell r="C11337">
            <v>0</v>
          </cell>
          <cell r="D11337">
            <v>0</v>
          </cell>
        </row>
        <row r="11338">
          <cell r="A11338">
            <v>0</v>
          </cell>
          <cell r="B11338">
            <v>0</v>
          </cell>
          <cell r="C11338">
            <v>0</v>
          </cell>
          <cell r="D11338">
            <v>0</v>
          </cell>
        </row>
        <row r="11339">
          <cell r="A11339">
            <v>0</v>
          </cell>
          <cell r="B11339">
            <v>0</v>
          </cell>
          <cell r="C11339">
            <v>0</v>
          </cell>
          <cell r="D11339">
            <v>0</v>
          </cell>
        </row>
        <row r="11340">
          <cell r="A11340">
            <v>0</v>
          </cell>
          <cell r="B11340">
            <v>0</v>
          </cell>
          <cell r="C11340">
            <v>0</v>
          </cell>
          <cell r="D11340">
            <v>0</v>
          </cell>
        </row>
        <row r="11341">
          <cell r="A11341">
            <v>0</v>
          </cell>
          <cell r="B11341">
            <v>0</v>
          </cell>
          <cell r="C11341">
            <v>0</v>
          </cell>
          <cell r="D11341">
            <v>0</v>
          </cell>
        </row>
        <row r="11342">
          <cell r="A11342">
            <v>0</v>
          </cell>
          <cell r="B11342">
            <v>0</v>
          </cell>
          <cell r="C11342">
            <v>0</v>
          </cell>
          <cell r="D11342">
            <v>0</v>
          </cell>
        </row>
        <row r="11343">
          <cell r="A11343">
            <v>0</v>
          </cell>
          <cell r="B11343">
            <v>0</v>
          </cell>
          <cell r="C11343">
            <v>0</v>
          </cell>
          <cell r="D11343">
            <v>0</v>
          </cell>
        </row>
        <row r="11344">
          <cell r="A11344">
            <v>0</v>
          </cell>
          <cell r="B11344">
            <v>0</v>
          </cell>
          <cell r="C11344">
            <v>0</v>
          </cell>
          <cell r="D11344">
            <v>0</v>
          </cell>
        </row>
        <row r="11345">
          <cell r="A11345">
            <v>0</v>
          </cell>
          <cell r="B11345">
            <v>0</v>
          </cell>
          <cell r="C11345">
            <v>0</v>
          </cell>
          <cell r="D11345">
            <v>0</v>
          </cell>
        </row>
        <row r="11346">
          <cell r="A11346">
            <v>0</v>
          </cell>
          <cell r="B11346">
            <v>0</v>
          </cell>
          <cell r="C11346">
            <v>0</v>
          </cell>
          <cell r="D11346">
            <v>0</v>
          </cell>
        </row>
        <row r="11347">
          <cell r="A11347">
            <v>0</v>
          </cell>
          <cell r="B11347">
            <v>0</v>
          </cell>
          <cell r="C11347">
            <v>0</v>
          </cell>
          <cell r="D11347">
            <v>0</v>
          </cell>
        </row>
        <row r="11348">
          <cell r="A11348">
            <v>0</v>
          </cell>
          <cell r="B11348">
            <v>0</v>
          </cell>
          <cell r="C11348">
            <v>0</v>
          </cell>
          <cell r="D11348">
            <v>0</v>
          </cell>
        </row>
        <row r="11349">
          <cell r="A11349">
            <v>0</v>
          </cell>
          <cell r="B11349">
            <v>0</v>
          </cell>
          <cell r="C11349">
            <v>0</v>
          </cell>
          <cell r="D11349">
            <v>0</v>
          </cell>
        </row>
        <row r="11350">
          <cell r="A11350">
            <v>0</v>
          </cell>
          <cell r="B11350">
            <v>0</v>
          </cell>
          <cell r="C11350">
            <v>0</v>
          </cell>
          <cell r="D11350">
            <v>0</v>
          </cell>
        </row>
        <row r="11351">
          <cell r="A11351">
            <v>0</v>
          </cell>
          <cell r="B11351">
            <v>0</v>
          </cell>
          <cell r="C11351">
            <v>0</v>
          </cell>
          <cell r="D11351">
            <v>0</v>
          </cell>
        </row>
        <row r="11352">
          <cell r="A11352">
            <v>0</v>
          </cell>
          <cell r="B11352">
            <v>0</v>
          </cell>
          <cell r="C11352">
            <v>0</v>
          </cell>
          <cell r="D11352">
            <v>0</v>
          </cell>
        </row>
        <row r="11353">
          <cell r="A11353">
            <v>0</v>
          </cell>
          <cell r="B11353">
            <v>0</v>
          </cell>
          <cell r="C11353">
            <v>0</v>
          </cell>
          <cell r="D11353">
            <v>0</v>
          </cell>
        </row>
        <row r="11354">
          <cell r="A11354">
            <v>0</v>
          </cell>
          <cell r="B11354">
            <v>0</v>
          </cell>
          <cell r="C11354">
            <v>0</v>
          </cell>
          <cell r="D11354">
            <v>0</v>
          </cell>
        </row>
        <row r="11355">
          <cell r="A11355">
            <v>0</v>
          </cell>
          <cell r="B11355">
            <v>0</v>
          </cell>
          <cell r="C11355">
            <v>0</v>
          </cell>
          <cell r="D11355">
            <v>0</v>
          </cell>
        </row>
        <row r="11356">
          <cell r="A11356">
            <v>0</v>
          </cell>
          <cell r="B11356">
            <v>0</v>
          </cell>
          <cell r="C11356">
            <v>0</v>
          </cell>
          <cell r="D11356">
            <v>0</v>
          </cell>
        </row>
        <row r="11357">
          <cell r="A11357">
            <v>0</v>
          </cell>
          <cell r="B11357">
            <v>0</v>
          </cell>
          <cell r="C11357">
            <v>0</v>
          </cell>
          <cell r="D11357">
            <v>0</v>
          </cell>
        </row>
        <row r="11358">
          <cell r="A11358">
            <v>0</v>
          </cell>
          <cell r="B11358">
            <v>0</v>
          </cell>
          <cell r="C11358">
            <v>0</v>
          </cell>
          <cell r="D11358">
            <v>0</v>
          </cell>
        </row>
        <row r="11359">
          <cell r="A11359">
            <v>0</v>
          </cell>
          <cell r="B11359">
            <v>0</v>
          </cell>
          <cell r="C11359">
            <v>0</v>
          </cell>
          <cell r="D11359">
            <v>0</v>
          </cell>
        </row>
        <row r="11360">
          <cell r="A11360">
            <v>0</v>
          </cell>
          <cell r="B11360">
            <v>0</v>
          </cell>
          <cell r="C11360">
            <v>0</v>
          </cell>
          <cell r="D11360">
            <v>0</v>
          </cell>
        </row>
        <row r="11361">
          <cell r="A11361">
            <v>0</v>
          </cell>
          <cell r="B11361">
            <v>0</v>
          </cell>
          <cell r="C11361">
            <v>0</v>
          </cell>
          <cell r="D11361">
            <v>0</v>
          </cell>
        </row>
        <row r="11362">
          <cell r="A11362">
            <v>0</v>
          </cell>
          <cell r="B11362">
            <v>0</v>
          </cell>
          <cell r="C11362">
            <v>0</v>
          </cell>
          <cell r="D11362">
            <v>0</v>
          </cell>
        </row>
        <row r="11363">
          <cell r="A11363">
            <v>0</v>
          </cell>
          <cell r="B11363">
            <v>0</v>
          </cell>
          <cell r="C11363">
            <v>0</v>
          </cell>
          <cell r="D11363">
            <v>0</v>
          </cell>
        </row>
        <row r="11364">
          <cell r="A11364">
            <v>0</v>
          </cell>
          <cell r="B11364">
            <v>0</v>
          </cell>
          <cell r="C11364">
            <v>0</v>
          </cell>
          <cell r="D11364">
            <v>0</v>
          </cell>
        </row>
        <row r="11365">
          <cell r="A11365">
            <v>0</v>
          </cell>
          <cell r="B11365">
            <v>0</v>
          </cell>
          <cell r="C11365">
            <v>0</v>
          </cell>
          <cell r="D11365">
            <v>0</v>
          </cell>
        </row>
        <row r="11366">
          <cell r="A11366">
            <v>0</v>
          </cell>
          <cell r="B11366">
            <v>0</v>
          </cell>
          <cell r="C11366">
            <v>0</v>
          </cell>
          <cell r="D11366">
            <v>0</v>
          </cell>
        </row>
        <row r="11367">
          <cell r="A11367">
            <v>0</v>
          </cell>
          <cell r="B11367">
            <v>0</v>
          </cell>
          <cell r="C11367">
            <v>0</v>
          </cell>
          <cell r="D11367">
            <v>0</v>
          </cell>
        </row>
        <row r="11368">
          <cell r="A11368">
            <v>0</v>
          </cell>
          <cell r="B11368">
            <v>0</v>
          </cell>
          <cell r="C11368">
            <v>0</v>
          </cell>
          <cell r="D11368">
            <v>0</v>
          </cell>
        </row>
        <row r="11369">
          <cell r="A11369">
            <v>0</v>
          </cell>
          <cell r="B11369">
            <v>0</v>
          </cell>
          <cell r="C11369">
            <v>0</v>
          </cell>
          <cell r="D11369">
            <v>0</v>
          </cell>
        </row>
        <row r="11370">
          <cell r="A11370">
            <v>0</v>
          </cell>
          <cell r="B11370">
            <v>0</v>
          </cell>
          <cell r="C11370">
            <v>0</v>
          </cell>
          <cell r="D11370">
            <v>0</v>
          </cell>
        </row>
        <row r="11371">
          <cell r="A11371">
            <v>0</v>
          </cell>
          <cell r="B11371">
            <v>0</v>
          </cell>
          <cell r="C11371">
            <v>0</v>
          </cell>
          <cell r="D11371">
            <v>0</v>
          </cell>
        </row>
        <row r="11372">
          <cell r="A11372">
            <v>0</v>
          </cell>
          <cell r="B11372">
            <v>0</v>
          </cell>
          <cell r="C11372">
            <v>0</v>
          </cell>
          <cell r="D11372">
            <v>0</v>
          </cell>
        </row>
        <row r="11373">
          <cell r="A11373">
            <v>0</v>
          </cell>
          <cell r="B11373">
            <v>0</v>
          </cell>
          <cell r="C11373">
            <v>0</v>
          </cell>
          <cell r="D11373">
            <v>0</v>
          </cell>
        </row>
        <row r="11374">
          <cell r="A11374">
            <v>0</v>
          </cell>
          <cell r="B11374">
            <v>0</v>
          </cell>
          <cell r="C11374">
            <v>0</v>
          </cell>
          <cell r="D11374">
            <v>0</v>
          </cell>
        </row>
        <row r="11375">
          <cell r="A11375">
            <v>0</v>
          </cell>
          <cell r="B11375">
            <v>0</v>
          </cell>
          <cell r="C11375">
            <v>0</v>
          </cell>
          <cell r="D11375">
            <v>0</v>
          </cell>
        </row>
        <row r="11376">
          <cell r="A11376">
            <v>0</v>
          </cell>
          <cell r="B11376">
            <v>0</v>
          </cell>
          <cell r="C11376">
            <v>0</v>
          </cell>
          <cell r="D11376">
            <v>0</v>
          </cell>
        </row>
        <row r="11377">
          <cell r="A11377">
            <v>0</v>
          </cell>
          <cell r="B11377">
            <v>0</v>
          </cell>
          <cell r="C11377">
            <v>0</v>
          </cell>
          <cell r="D11377">
            <v>0</v>
          </cell>
        </row>
        <row r="11378">
          <cell r="A11378">
            <v>0</v>
          </cell>
          <cell r="B11378">
            <v>0</v>
          </cell>
          <cell r="C11378">
            <v>0</v>
          </cell>
          <cell r="D11378">
            <v>0</v>
          </cell>
        </row>
        <row r="11379">
          <cell r="A11379">
            <v>0</v>
          </cell>
          <cell r="B11379">
            <v>0</v>
          </cell>
          <cell r="C11379">
            <v>0</v>
          </cell>
          <cell r="D11379">
            <v>0</v>
          </cell>
        </row>
        <row r="11380">
          <cell r="A11380">
            <v>0</v>
          </cell>
          <cell r="B11380">
            <v>0</v>
          </cell>
          <cell r="C11380">
            <v>0</v>
          </cell>
          <cell r="D11380">
            <v>0</v>
          </cell>
        </row>
        <row r="11381">
          <cell r="A11381">
            <v>0</v>
          </cell>
          <cell r="B11381">
            <v>0</v>
          </cell>
          <cell r="C11381">
            <v>0</v>
          </cell>
          <cell r="D11381">
            <v>0</v>
          </cell>
        </row>
        <row r="11382">
          <cell r="A11382">
            <v>0</v>
          </cell>
          <cell r="B11382">
            <v>0</v>
          </cell>
          <cell r="C11382">
            <v>0</v>
          </cell>
          <cell r="D11382">
            <v>0</v>
          </cell>
        </row>
        <row r="11383">
          <cell r="A11383">
            <v>0</v>
          </cell>
          <cell r="B11383">
            <v>0</v>
          </cell>
          <cell r="C11383">
            <v>0</v>
          </cell>
          <cell r="D11383">
            <v>0</v>
          </cell>
        </row>
        <row r="11384">
          <cell r="A11384">
            <v>0</v>
          </cell>
          <cell r="B11384">
            <v>0</v>
          </cell>
          <cell r="C11384">
            <v>0</v>
          </cell>
          <cell r="D11384">
            <v>0</v>
          </cell>
        </row>
        <row r="11385">
          <cell r="A11385">
            <v>0</v>
          </cell>
          <cell r="B11385">
            <v>0</v>
          </cell>
          <cell r="C11385">
            <v>0</v>
          </cell>
          <cell r="D11385">
            <v>0</v>
          </cell>
        </row>
        <row r="11386">
          <cell r="A11386">
            <v>0</v>
          </cell>
          <cell r="B11386">
            <v>0</v>
          </cell>
          <cell r="C11386">
            <v>0</v>
          </cell>
          <cell r="D11386">
            <v>0</v>
          </cell>
        </row>
        <row r="11387">
          <cell r="A11387">
            <v>0</v>
          </cell>
          <cell r="B11387">
            <v>0</v>
          </cell>
          <cell r="C11387">
            <v>0</v>
          </cell>
          <cell r="D11387">
            <v>0</v>
          </cell>
        </row>
        <row r="11388">
          <cell r="A11388">
            <v>0</v>
          </cell>
          <cell r="B11388">
            <v>0</v>
          </cell>
          <cell r="C11388">
            <v>0</v>
          </cell>
          <cell r="D11388">
            <v>0</v>
          </cell>
        </row>
        <row r="11389">
          <cell r="A11389">
            <v>0</v>
          </cell>
          <cell r="B11389">
            <v>0</v>
          </cell>
          <cell r="C11389">
            <v>0</v>
          </cell>
          <cell r="D11389">
            <v>0</v>
          </cell>
        </row>
        <row r="11390">
          <cell r="A11390">
            <v>0</v>
          </cell>
          <cell r="B11390">
            <v>0</v>
          </cell>
          <cell r="C11390">
            <v>0</v>
          </cell>
          <cell r="D11390">
            <v>0</v>
          </cell>
        </row>
        <row r="11391">
          <cell r="A11391">
            <v>0</v>
          </cell>
          <cell r="B11391">
            <v>0</v>
          </cell>
          <cell r="C11391">
            <v>0</v>
          </cell>
          <cell r="D11391">
            <v>0</v>
          </cell>
        </row>
        <row r="11392">
          <cell r="A11392">
            <v>0</v>
          </cell>
          <cell r="B11392">
            <v>0</v>
          </cell>
          <cell r="C11392">
            <v>0</v>
          </cell>
          <cell r="D11392">
            <v>0</v>
          </cell>
        </row>
        <row r="11393">
          <cell r="A11393">
            <v>0</v>
          </cell>
          <cell r="B11393">
            <v>0</v>
          </cell>
          <cell r="C11393">
            <v>0</v>
          </cell>
          <cell r="D11393">
            <v>0</v>
          </cell>
        </row>
        <row r="11394">
          <cell r="A11394">
            <v>0</v>
          </cell>
          <cell r="B11394">
            <v>0</v>
          </cell>
          <cell r="C11394">
            <v>0</v>
          </cell>
          <cell r="D11394">
            <v>0</v>
          </cell>
        </row>
        <row r="11395">
          <cell r="A11395">
            <v>0</v>
          </cell>
          <cell r="B11395">
            <v>0</v>
          </cell>
          <cell r="C11395">
            <v>0</v>
          </cell>
          <cell r="D11395">
            <v>0</v>
          </cell>
        </row>
        <row r="11396">
          <cell r="A11396">
            <v>0</v>
          </cell>
          <cell r="B11396">
            <v>0</v>
          </cell>
          <cell r="C11396">
            <v>0</v>
          </cell>
          <cell r="D11396">
            <v>0</v>
          </cell>
        </row>
        <row r="11397">
          <cell r="A11397">
            <v>0</v>
          </cell>
          <cell r="B11397">
            <v>0</v>
          </cell>
          <cell r="C11397">
            <v>0</v>
          </cell>
          <cell r="D11397">
            <v>0</v>
          </cell>
        </row>
        <row r="11398">
          <cell r="A11398">
            <v>0</v>
          </cell>
          <cell r="B11398">
            <v>0</v>
          </cell>
          <cell r="C11398">
            <v>0</v>
          </cell>
          <cell r="D11398">
            <v>0</v>
          </cell>
        </row>
        <row r="11399">
          <cell r="A11399">
            <v>0</v>
          </cell>
          <cell r="B11399">
            <v>0</v>
          </cell>
          <cell r="C11399">
            <v>0</v>
          </cell>
          <cell r="D11399">
            <v>0</v>
          </cell>
        </row>
        <row r="11400">
          <cell r="A11400">
            <v>0</v>
          </cell>
          <cell r="B11400">
            <v>0</v>
          </cell>
          <cell r="C11400">
            <v>0</v>
          </cell>
          <cell r="D11400">
            <v>0</v>
          </cell>
        </row>
        <row r="11401">
          <cell r="A11401">
            <v>0</v>
          </cell>
          <cell r="B11401">
            <v>0</v>
          </cell>
          <cell r="C11401">
            <v>0</v>
          </cell>
          <cell r="D11401">
            <v>0</v>
          </cell>
        </row>
        <row r="11402">
          <cell r="A11402">
            <v>0</v>
          </cell>
          <cell r="B11402">
            <v>0</v>
          </cell>
          <cell r="C11402">
            <v>0</v>
          </cell>
          <cell r="D11402">
            <v>0</v>
          </cell>
        </row>
        <row r="11403">
          <cell r="A11403">
            <v>0</v>
          </cell>
          <cell r="B11403">
            <v>0</v>
          </cell>
          <cell r="C11403">
            <v>0</v>
          </cell>
          <cell r="D11403">
            <v>0</v>
          </cell>
        </row>
        <row r="11404">
          <cell r="A11404">
            <v>0</v>
          </cell>
          <cell r="B11404">
            <v>0</v>
          </cell>
          <cell r="C11404">
            <v>0</v>
          </cell>
          <cell r="D11404">
            <v>0</v>
          </cell>
        </row>
        <row r="11405">
          <cell r="A11405">
            <v>0</v>
          </cell>
          <cell r="B11405">
            <v>0</v>
          </cell>
          <cell r="C11405">
            <v>0</v>
          </cell>
          <cell r="D11405">
            <v>0</v>
          </cell>
        </row>
        <row r="11406">
          <cell r="A11406">
            <v>0</v>
          </cell>
          <cell r="B11406">
            <v>0</v>
          </cell>
          <cell r="C11406">
            <v>0</v>
          </cell>
          <cell r="D11406">
            <v>0</v>
          </cell>
        </row>
        <row r="11407">
          <cell r="A11407">
            <v>0</v>
          </cell>
          <cell r="B11407">
            <v>0</v>
          </cell>
          <cell r="C11407">
            <v>0</v>
          </cell>
          <cell r="D11407">
            <v>0</v>
          </cell>
        </row>
        <row r="11408">
          <cell r="A11408">
            <v>0</v>
          </cell>
          <cell r="B11408">
            <v>0</v>
          </cell>
          <cell r="C11408">
            <v>0</v>
          </cell>
          <cell r="D11408">
            <v>0</v>
          </cell>
        </row>
        <row r="11409">
          <cell r="A11409">
            <v>0</v>
          </cell>
          <cell r="B11409">
            <v>0</v>
          </cell>
          <cell r="C11409">
            <v>0</v>
          </cell>
          <cell r="D11409">
            <v>0</v>
          </cell>
        </row>
        <row r="11410">
          <cell r="A11410">
            <v>0</v>
          </cell>
          <cell r="B11410">
            <v>0</v>
          </cell>
          <cell r="C11410">
            <v>0</v>
          </cell>
          <cell r="D11410">
            <v>0</v>
          </cell>
        </row>
        <row r="11411">
          <cell r="A11411">
            <v>0</v>
          </cell>
          <cell r="B11411">
            <v>0</v>
          </cell>
          <cell r="C11411">
            <v>0</v>
          </cell>
          <cell r="D11411">
            <v>0</v>
          </cell>
        </row>
        <row r="11412">
          <cell r="A11412">
            <v>0</v>
          </cell>
          <cell r="B11412">
            <v>0</v>
          </cell>
          <cell r="C11412">
            <v>0</v>
          </cell>
          <cell r="D11412">
            <v>0</v>
          </cell>
        </row>
        <row r="11413">
          <cell r="A11413">
            <v>0</v>
          </cell>
          <cell r="B11413">
            <v>0</v>
          </cell>
          <cell r="C11413">
            <v>0</v>
          </cell>
          <cell r="D11413">
            <v>0</v>
          </cell>
        </row>
        <row r="11414">
          <cell r="A11414">
            <v>0</v>
          </cell>
          <cell r="B11414">
            <v>0</v>
          </cell>
          <cell r="C11414">
            <v>0</v>
          </cell>
          <cell r="D11414">
            <v>0</v>
          </cell>
        </row>
        <row r="11415">
          <cell r="A11415">
            <v>0</v>
          </cell>
          <cell r="B11415">
            <v>0</v>
          </cell>
          <cell r="C11415">
            <v>0</v>
          </cell>
          <cell r="D11415">
            <v>0</v>
          </cell>
        </row>
        <row r="11416">
          <cell r="A11416">
            <v>0</v>
          </cell>
          <cell r="B11416">
            <v>0</v>
          </cell>
          <cell r="C11416">
            <v>0</v>
          </cell>
          <cell r="D11416">
            <v>0</v>
          </cell>
        </row>
        <row r="11417">
          <cell r="A11417">
            <v>0</v>
          </cell>
          <cell r="B11417">
            <v>0</v>
          </cell>
          <cell r="C11417">
            <v>0</v>
          </cell>
          <cell r="D11417">
            <v>0</v>
          </cell>
        </row>
        <row r="11418">
          <cell r="A11418">
            <v>0</v>
          </cell>
          <cell r="B11418">
            <v>0</v>
          </cell>
          <cell r="C11418">
            <v>0</v>
          </cell>
          <cell r="D11418">
            <v>0</v>
          </cell>
        </row>
        <row r="11419">
          <cell r="A11419">
            <v>0</v>
          </cell>
          <cell r="B11419">
            <v>0</v>
          </cell>
          <cell r="C11419">
            <v>0</v>
          </cell>
          <cell r="D11419">
            <v>0</v>
          </cell>
        </row>
        <row r="11420">
          <cell r="A11420">
            <v>0</v>
          </cell>
          <cell r="B11420">
            <v>0</v>
          </cell>
          <cell r="C11420">
            <v>0</v>
          </cell>
          <cell r="D11420">
            <v>0</v>
          </cell>
        </row>
        <row r="11421">
          <cell r="A11421">
            <v>0</v>
          </cell>
          <cell r="B11421">
            <v>0</v>
          </cell>
          <cell r="C11421">
            <v>0</v>
          </cell>
          <cell r="D11421">
            <v>0</v>
          </cell>
        </row>
        <row r="11422">
          <cell r="A11422">
            <v>0</v>
          </cell>
          <cell r="B11422">
            <v>0</v>
          </cell>
          <cell r="C11422">
            <v>0</v>
          </cell>
          <cell r="D11422">
            <v>0</v>
          </cell>
        </row>
        <row r="11423">
          <cell r="A11423">
            <v>0</v>
          </cell>
          <cell r="B11423">
            <v>0</v>
          </cell>
          <cell r="C11423">
            <v>0</v>
          </cell>
          <cell r="D11423">
            <v>0</v>
          </cell>
        </row>
        <row r="11424">
          <cell r="A11424">
            <v>0</v>
          </cell>
          <cell r="B11424">
            <v>0</v>
          </cell>
          <cell r="C11424">
            <v>0</v>
          </cell>
          <cell r="D11424">
            <v>0</v>
          </cell>
        </row>
        <row r="11425">
          <cell r="A11425">
            <v>0</v>
          </cell>
          <cell r="B11425">
            <v>0</v>
          </cell>
          <cell r="C11425">
            <v>0</v>
          </cell>
          <cell r="D11425">
            <v>0</v>
          </cell>
        </row>
        <row r="11426">
          <cell r="A11426">
            <v>0</v>
          </cell>
          <cell r="B11426">
            <v>0</v>
          </cell>
          <cell r="C11426">
            <v>0</v>
          </cell>
          <cell r="D11426">
            <v>0</v>
          </cell>
        </row>
        <row r="11427">
          <cell r="A11427">
            <v>0</v>
          </cell>
          <cell r="B11427">
            <v>0</v>
          </cell>
          <cell r="C11427">
            <v>0</v>
          </cell>
          <cell r="D11427">
            <v>0</v>
          </cell>
        </row>
        <row r="11428">
          <cell r="A11428">
            <v>0</v>
          </cell>
          <cell r="B11428">
            <v>0</v>
          </cell>
          <cell r="C11428">
            <v>0</v>
          </cell>
          <cell r="D11428">
            <v>0</v>
          </cell>
        </row>
        <row r="11429">
          <cell r="A11429">
            <v>0</v>
          </cell>
          <cell r="B11429">
            <v>0</v>
          </cell>
          <cell r="C11429">
            <v>0</v>
          </cell>
          <cell r="D11429">
            <v>0</v>
          </cell>
        </row>
        <row r="11430">
          <cell r="A11430">
            <v>0</v>
          </cell>
          <cell r="B11430">
            <v>0</v>
          </cell>
          <cell r="C11430">
            <v>0</v>
          </cell>
          <cell r="D11430">
            <v>0</v>
          </cell>
        </row>
        <row r="11431">
          <cell r="A11431">
            <v>0</v>
          </cell>
          <cell r="B11431">
            <v>0</v>
          </cell>
          <cell r="C11431">
            <v>0</v>
          </cell>
          <cell r="D11431">
            <v>0</v>
          </cell>
        </row>
        <row r="11432">
          <cell r="A11432">
            <v>0</v>
          </cell>
          <cell r="B11432">
            <v>0</v>
          </cell>
          <cell r="C11432">
            <v>0</v>
          </cell>
          <cell r="D11432">
            <v>0</v>
          </cell>
        </row>
        <row r="11433">
          <cell r="A11433">
            <v>0</v>
          </cell>
          <cell r="B11433">
            <v>0</v>
          </cell>
          <cell r="C11433">
            <v>0</v>
          </cell>
          <cell r="D11433">
            <v>0</v>
          </cell>
        </row>
        <row r="11434">
          <cell r="A11434">
            <v>0</v>
          </cell>
          <cell r="B11434">
            <v>0</v>
          </cell>
          <cell r="C11434">
            <v>0</v>
          </cell>
          <cell r="D11434">
            <v>0</v>
          </cell>
        </row>
        <row r="11435">
          <cell r="A11435">
            <v>0</v>
          </cell>
          <cell r="B11435">
            <v>0</v>
          </cell>
          <cell r="C11435">
            <v>0</v>
          </cell>
          <cell r="D11435">
            <v>0</v>
          </cell>
        </row>
        <row r="11436">
          <cell r="A11436">
            <v>0</v>
          </cell>
          <cell r="B11436">
            <v>0</v>
          </cell>
          <cell r="C11436">
            <v>0</v>
          </cell>
          <cell r="D11436">
            <v>0</v>
          </cell>
        </row>
        <row r="11437">
          <cell r="A11437">
            <v>0</v>
          </cell>
          <cell r="B11437">
            <v>0</v>
          </cell>
          <cell r="C11437">
            <v>0</v>
          </cell>
          <cell r="D11437">
            <v>0</v>
          </cell>
        </row>
        <row r="11438">
          <cell r="A11438">
            <v>0</v>
          </cell>
          <cell r="B11438">
            <v>0</v>
          </cell>
          <cell r="C11438">
            <v>0</v>
          </cell>
          <cell r="D11438">
            <v>0</v>
          </cell>
        </row>
        <row r="11439">
          <cell r="A11439">
            <v>0</v>
          </cell>
          <cell r="B11439">
            <v>0</v>
          </cell>
          <cell r="C11439">
            <v>0</v>
          </cell>
          <cell r="D11439">
            <v>0</v>
          </cell>
        </row>
        <row r="11440">
          <cell r="A11440">
            <v>0</v>
          </cell>
          <cell r="B11440">
            <v>0</v>
          </cell>
          <cell r="C11440">
            <v>0</v>
          </cell>
          <cell r="D11440">
            <v>0</v>
          </cell>
        </row>
        <row r="11441">
          <cell r="A11441">
            <v>0</v>
          </cell>
          <cell r="B11441">
            <v>0</v>
          </cell>
          <cell r="C11441">
            <v>0</v>
          </cell>
          <cell r="D11441">
            <v>0</v>
          </cell>
        </row>
        <row r="11442">
          <cell r="A11442">
            <v>0</v>
          </cell>
          <cell r="B11442">
            <v>0</v>
          </cell>
          <cell r="C11442">
            <v>0</v>
          </cell>
          <cell r="D11442">
            <v>0</v>
          </cell>
        </row>
        <row r="11443">
          <cell r="A11443">
            <v>0</v>
          </cell>
          <cell r="B11443">
            <v>0</v>
          </cell>
          <cell r="C11443">
            <v>0</v>
          </cell>
          <cell r="D11443">
            <v>0</v>
          </cell>
        </row>
        <row r="11444">
          <cell r="A11444">
            <v>0</v>
          </cell>
          <cell r="B11444">
            <v>0</v>
          </cell>
          <cell r="C11444">
            <v>0</v>
          </cell>
          <cell r="D11444">
            <v>0</v>
          </cell>
        </row>
        <row r="11445">
          <cell r="A11445">
            <v>0</v>
          </cell>
          <cell r="B11445">
            <v>0</v>
          </cell>
          <cell r="C11445">
            <v>0</v>
          </cell>
          <cell r="D11445">
            <v>0</v>
          </cell>
        </row>
        <row r="11446">
          <cell r="A11446">
            <v>0</v>
          </cell>
          <cell r="B11446">
            <v>0</v>
          </cell>
          <cell r="C11446">
            <v>0</v>
          </cell>
          <cell r="D11446">
            <v>0</v>
          </cell>
        </row>
        <row r="11447">
          <cell r="A11447">
            <v>0</v>
          </cell>
          <cell r="B11447">
            <v>0</v>
          </cell>
          <cell r="C11447">
            <v>0</v>
          </cell>
          <cell r="D11447">
            <v>0</v>
          </cell>
        </row>
        <row r="11448">
          <cell r="A11448">
            <v>0</v>
          </cell>
          <cell r="B11448">
            <v>0</v>
          </cell>
          <cell r="C11448">
            <v>0</v>
          </cell>
          <cell r="D11448">
            <v>0</v>
          </cell>
        </row>
        <row r="11449">
          <cell r="A11449">
            <v>0</v>
          </cell>
          <cell r="B11449">
            <v>0</v>
          </cell>
          <cell r="C11449">
            <v>0</v>
          </cell>
          <cell r="D11449">
            <v>0</v>
          </cell>
        </row>
        <row r="11450">
          <cell r="A11450">
            <v>0</v>
          </cell>
          <cell r="B11450">
            <v>0</v>
          </cell>
          <cell r="C11450">
            <v>0</v>
          </cell>
          <cell r="D11450">
            <v>0</v>
          </cell>
        </row>
        <row r="11451">
          <cell r="A11451">
            <v>0</v>
          </cell>
          <cell r="B11451">
            <v>0</v>
          </cell>
          <cell r="C11451">
            <v>0</v>
          </cell>
          <cell r="D11451">
            <v>0</v>
          </cell>
        </row>
        <row r="11452">
          <cell r="A11452">
            <v>0</v>
          </cell>
          <cell r="B11452">
            <v>0</v>
          </cell>
          <cell r="C11452">
            <v>0</v>
          </cell>
          <cell r="D11452">
            <v>0</v>
          </cell>
        </row>
        <row r="11453">
          <cell r="A11453">
            <v>0</v>
          </cell>
          <cell r="B11453">
            <v>0</v>
          </cell>
          <cell r="C11453">
            <v>0</v>
          </cell>
          <cell r="D11453">
            <v>0</v>
          </cell>
        </row>
        <row r="11454">
          <cell r="A11454">
            <v>0</v>
          </cell>
          <cell r="B11454">
            <v>0</v>
          </cell>
          <cell r="C11454">
            <v>0</v>
          </cell>
          <cell r="D11454">
            <v>0</v>
          </cell>
        </row>
        <row r="11455">
          <cell r="A11455">
            <v>0</v>
          </cell>
          <cell r="B11455">
            <v>0</v>
          </cell>
          <cell r="C11455">
            <v>0</v>
          </cell>
          <cell r="D11455">
            <v>0</v>
          </cell>
        </row>
        <row r="11456">
          <cell r="A11456">
            <v>0</v>
          </cell>
          <cell r="B11456">
            <v>0</v>
          </cell>
          <cell r="C11456">
            <v>0</v>
          </cell>
          <cell r="D11456">
            <v>0</v>
          </cell>
        </row>
        <row r="11457">
          <cell r="A11457">
            <v>0</v>
          </cell>
          <cell r="B11457">
            <v>0</v>
          </cell>
          <cell r="C11457">
            <v>0</v>
          </cell>
          <cell r="D11457">
            <v>0</v>
          </cell>
        </row>
        <row r="11458">
          <cell r="A11458">
            <v>0</v>
          </cell>
          <cell r="B11458">
            <v>0</v>
          </cell>
          <cell r="C11458">
            <v>0</v>
          </cell>
          <cell r="D11458">
            <v>0</v>
          </cell>
        </row>
        <row r="11459">
          <cell r="A11459">
            <v>0</v>
          </cell>
          <cell r="B11459">
            <v>0</v>
          </cell>
          <cell r="C11459">
            <v>0</v>
          </cell>
          <cell r="D11459">
            <v>0</v>
          </cell>
        </row>
        <row r="11460">
          <cell r="A11460">
            <v>0</v>
          </cell>
          <cell r="B11460">
            <v>0</v>
          </cell>
          <cell r="C11460">
            <v>0</v>
          </cell>
          <cell r="D11460">
            <v>0</v>
          </cell>
        </row>
        <row r="11461">
          <cell r="A11461">
            <v>0</v>
          </cell>
          <cell r="B11461">
            <v>0</v>
          </cell>
          <cell r="C11461">
            <v>0</v>
          </cell>
          <cell r="D11461">
            <v>0</v>
          </cell>
        </row>
        <row r="11462">
          <cell r="A11462">
            <v>0</v>
          </cell>
          <cell r="B11462">
            <v>0</v>
          </cell>
          <cell r="C11462">
            <v>0</v>
          </cell>
          <cell r="D11462">
            <v>0</v>
          </cell>
        </row>
        <row r="11463">
          <cell r="A11463">
            <v>0</v>
          </cell>
          <cell r="B11463">
            <v>0</v>
          </cell>
          <cell r="C11463">
            <v>0</v>
          </cell>
          <cell r="D11463">
            <v>0</v>
          </cell>
        </row>
        <row r="11464">
          <cell r="A11464">
            <v>0</v>
          </cell>
          <cell r="B11464">
            <v>0</v>
          </cell>
          <cell r="C11464">
            <v>0</v>
          </cell>
          <cell r="D11464">
            <v>0</v>
          </cell>
        </row>
        <row r="11465">
          <cell r="A11465">
            <v>0</v>
          </cell>
          <cell r="B11465">
            <v>0</v>
          </cell>
          <cell r="C11465">
            <v>0</v>
          </cell>
          <cell r="D11465">
            <v>0</v>
          </cell>
        </row>
        <row r="11466">
          <cell r="A11466">
            <v>0</v>
          </cell>
          <cell r="B11466">
            <v>0</v>
          </cell>
          <cell r="C11466">
            <v>0</v>
          </cell>
          <cell r="D11466">
            <v>0</v>
          </cell>
        </row>
        <row r="11467">
          <cell r="A11467">
            <v>0</v>
          </cell>
          <cell r="B11467">
            <v>0</v>
          </cell>
          <cell r="C11467">
            <v>0</v>
          </cell>
          <cell r="D11467">
            <v>0</v>
          </cell>
        </row>
        <row r="11468">
          <cell r="A11468">
            <v>0</v>
          </cell>
          <cell r="B11468">
            <v>0</v>
          </cell>
          <cell r="C11468">
            <v>0</v>
          </cell>
          <cell r="D11468">
            <v>0</v>
          </cell>
        </row>
        <row r="11469">
          <cell r="A11469">
            <v>0</v>
          </cell>
          <cell r="B11469">
            <v>0</v>
          </cell>
          <cell r="C11469">
            <v>0</v>
          </cell>
          <cell r="D11469">
            <v>0</v>
          </cell>
        </row>
        <row r="11470">
          <cell r="A11470">
            <v>0</v>
          </cell>
          <cell r="B11470">
            <v>0</v>
          </cell>
          <cell r="C11470">
            <v>0</v>
          </cell>
          <cell r="D11470">
            <v>0</v>
          </cell>
        </row>
        <row r="11471">
          <cell r="A11471">
            <v>0</v>
          </cell>
          <cell r="B11471">
            <v>0</v>
          </cell>
          <cell r="C11471">
            <v>0</v>
          </cell>
          <cell r="D11471">
            <v>0</v>
          </cell>
        </row>
        <row r="11472">
          <cell r="A11472">
            <v>0</v>
          </cell>
          <cell r="B11472">
            <v>0</v>
          </cell>
          <cell r="C11472">
            <v>0</v>
          </cell>
          <cell r="D11472">
            <v>0</v>
          </cell>
        </row>
        <row r="11473">
          <cell r="A11473">
            <v>0</v>
          </cell>
          <cell r="B11473">
            <v>0</v>
          </cell>
          <cell r="C11473">
            <v>0</v>
          </cell>
          <cell r="D11473">
            <v>0</v>
          </cell>
        </row>
        <row r="11474">
          <cell r="A11474">
            <v>0</v>
          </cell>
          <cell r="B11474">
            <v>0</v>
          </cell>
          <cell r="C11474">
            <v>0</v>
          </cell>
          <cell r="D11474">
            <v>0</v>
          </cell>
        </row>
        <row r="11475">
          <cell r="A11475">
            <v>0</v>
          </cell>
          <cell r="B11475">
            <v>0</v>
          </cell>
          <cell r="C11475">
            <v>0</v>
          </cell>
          <cell r="D11475">
            <v>0</v>
          </cell>
        </row>
        <row r="11476">
          <cell r="A11476">
            <v>0</v>
          </cell>
          <cell r="B11476">
            <v>0</v>
          </cell>
          <cell r="C11476">
            <v>0</v>
          </cell>
          <cell r="D11476">
            <v>0</v>
          </cell>
        </row>
        <row r="11477">
          <cell r="A11477">
            <v>0</v>
          </cell>
          <cell r="B11477">
            <v>0</v>
          </cell>
          <cell r="C11477">
            <v>0</v>
          </cell>
          <cell r="D11477">
            <v>0</v>
          </cell>
        </row>
        <row r="11478">
          <cell r="A11478">
            <v>0</v>
          </cell>
          <cell r="B11478">
            <v>0</v>
          </cell>
          <cell r="C11478">
            <v>0</v>
          </cell>
          <cell r="D11478">
            <v>0</v>
          </cell>
        </row>
        <row r="11479">
          <cell r="A11479">
            <v>0</v>
          </cell>
          <cell r="B11479">
            <v>0</v>
          </cell>
          <cell r="C11479">
            <v>0</v>
          </cell>
          <cell r="D11479">
            <v>0</v>
          </cell>
        </row>
        <row r="11480">
          <cell r="A11480">
            <v>0</v>
          </cell>
          <cell r="B11480">
            <v>0</v>
          </cell>
          <cell r="C11480">
            <v>0</v>
          </cell>
          <cell r="D11480">
            <v>0</v>
          </cell>
        </row>
        <row r="11481">
          <cell r="A11481">
            <v>0</v>
          </cell>
          <cell r="B11481">
            <v>0</v>
          </cell>
          <cell r="C11481">
            <v>0</v>
          </cell>
          <cell r="D11481">
            <v>0</v>
          </cell>
        </row>
        <row r="11482">
          <cell r="A11482">
            <v>0</v>
          </cell>
          <cell r="B11482">
            <v>0</v>
          </cell>
          <cell r="C11482">
            <v>0</v>
          </cell>
          <cell r="D11482">
            <v>0</v>
          </cell>
        </row>
        <row r="11483">
          <cell r="A11483">
            <v>0</v>
          </cell>
          <cell r="B11483">
            <v>0</v>
          </cell>
          <cell r="C11483">
            <v>0</v>
          </cell>
          <cell r="D11483">
            <v>0</v>
          </cell>
        </row>
        <row r="11484">
          <cell r="A11484">
            <v>0</v>
          </cell>
          <cell r="B11484">
            <v>0</v>
          </cell>
          <cell r="C11484">
            <v>0</v>
          </cell>
          <cell r="D11484">
            <v>0</v>
          </cell>
        </row>
        <row r="11485">
          <cell r="A11485">
            <v>0</v>
          </cell>
          <cell r="B11485">
            <v>0</v>
          </cell>
          <cell r="C11485">
            <v>0</v>
          </cell>
          <cell r="D11485">
            <v>0</v>
          </cell>
        </row>
        <row r="11486">
          <cell r="A11486">
            <v>0</v>
          </cell>
          <cell r="B11486">
            <v>0</v>
          </cell>
          <cell r="C11486">
            <v>0</v>
          </cell>
          <cell r="D11486">
            <v>0</v>
          </cell>
        </row>
        <row r="11487">
          <cell r="A11487">
            <v>0</v>
          </cell>
          <cell r="B11487">
            <v>0</v>
          </cell>
          <cell r="C11487">
            <v>0</v>
          </cell>
          <cell r="D11487">
            <v>0</v>
          </cell>
        </row>
        <row r="11488">
          <cell r="A11488">
            <v>0</v>
          </cell>
          <cell r="B11488">
            <v>0</v>
          </cell>
          <cell r="C11488">
            <v>0</v>
          </cell>
          <cell r="D11488">
            <v>0</v>
          </cell>
        </row>
        <row r="11489">
          <cell r="A11489">
            <v>0</v>
          </cell>
          <cell r="B11489">
            <v>0</v>
          </cell>
          <cell r="C11489">
            <v>0</v>
          </cell>
          <cell r="D11489">
            <v>0</v>
          </cell>
        </row>
        <row r="11490">
          <cell r="A11490">
            <v>0</v>
          </cell>
          <cell r="B11490">
            <v>0</v>
          </cell>
          <cell r="C11490">
            <v>0</v>
          </cell>
          <cell r="D11490">
            <v>0</v>
          </cell>
        </row>
        <row r="11491">
          <cell r="A11491">
            <v>0</v>
          </cell>
          <cell r="B11491">
            <v>0</v>
          </cell>
          <cell r="C11491">
            <v>0</v>
          </cell>
          <cell r="D11491">
            <v>0</v>
          </cell>
        </row>
        <row r="11492">
          <cell r="A11492">
            <v>0</v>
          </cell>
          <cell r="B11492">
            <v>0</v>
          </cell>
          <cell r="C11492">
            <v>0</v>
          </cell>
          <cell r="D11492">
            <v>0</v>
          </cell>
        </row>
        <row r="11493">
          <cell r="A11493">
            <v>0</v>
          </cell>
          <cell r="B11493">
            <v>0</v>
          </cell>
          <cell r="C11493">
            <v>0</v>
          </cell>
          <cell r="D11493">
            <v>0</v>
          </cell>
        </row>
        <row r="11494">
          <cell r="A11494">
            <v>0</v>
          </cell>
          <cell r="B11494">
            <v>0</v>
          </cell>
          <cell r="C11494">
            <v>0</v>
          </cell>
          <cell r="D11494">
            <v>0</v>
          </cell>
        </row>
        <row r="11495">
          <cell r="A11495">
            <v>0</v>
          </cell>
          <cell r="B11495">
            <v>0</v>
          </cell>
          <cell r="C11495">
            <v>0</v>
          </cell>
          <cell r="D11495">
            <v>0</v>
          </cell>
        </row>
        <row r="11496">
          <cell r="A11496">
            <v>0</v>
          </cell>
          <cell r="B11496">
            <v>0</v>
          </cell>
          <cell r="C11496">
            <v>0</v>
          </cell>
          <cell r="D11496">
            <v>0</v>
          </cell>
        </row>
        <row r="11497">
          <cell r="A11497">
            <v>0</v>
          </cell>
          <cell r="B11497">
            <v>0</v>
          </cell>
          <cell r="C11497">
            <v>0</v>
          </cell>
          <cell r="D11497">
            <v>0</v>
          </cell>
        </row>
        <row r="11498">
          <cell r="A11498">
            <v>0</v>
          </cell>
          <cell r="B11498">
            <v>0</v>
          </cell>
          <cell r="C11498">
            <v>0</v>
          </cell>
          <cell r="D11498">
            <v>0</v>
          </cell>
        </row>
        <row r="11499">
          <cell r="A11499">
            <v>0</v>
          </cell>
          <cell r="B11499">
            <v>0</v>
          </cell>
          <cell r="C11499">
            <v>0</v>
          </cell>
          <cell r="D11499">
            <v>0</v>
          </cell>
        </row>
        <row r="11500">
          <cell r="A11500">
            <v>0</v>
          </cell>
          <cell r="B11500">
            <v>0</v>
          </cell>
          <cell r="C11500">
            <v>0</v>
          </cell>
          <cell r="D11500">
            <v>0</v>
          </cell>
        </row>
        <row r="11501">
          <cell r="A11501">
            <v>0</v>
          </cell>
          <cell r="B11501">
            <v>0</v>
          </cell>
          <cell r="C11501">
            <v>0</v>
          </cell>
          <cell r="D11501">
            <v>0</v>
          </cell>
        </row>
        <row r="11502">
          <cell r="A11502">
            <v>0</v>
          </cell>
          <cell r="B11502">
            <v>0</v>
          </cell>
          <cell r="C11502">
            <v>0</v>
          </cell>
          <cell r="D11502">
            <v>0</v>
          </cell>
        </row>
        <row r="11503">
          <cell r="A11503">
            <v>0</v>
          </cell>
          <cell r="B11503">
            <v>0</v>
          </cell>
          <cell r="C11503">
            <v>0</v>
          </cell>
          <cell r="D11503">
            <v>0</v>
          </cell>
        </row>
        <row r="11504">
          <cell r="A11504">
            <v>0</v>
          </cell>
          <cell r="B11504">
            <v>0</v>
          </cell>
          <cell r="C11504">
            <v>0</v>
          </cell>
          <cell r="D11504">
            <v>0</v>
          </cell>
        </row>
        <row r="11505">
          <cell r="A11505">
            <v>0</v>
          </cell>
          <cell r="B11505">
            <v>0</v>
          </cell>
          <cell r="C11505">
            <v>0</v>
          </cell>
          <cell r="D11505">
            <v>0</v>
          </cell>
        </row>
        <row r="11506">
          <cell r="A11506">
            <v>0</v>
          </cell>
          <cell r="B11506">
            <v>0</v>
          </cell>
          <cell r="C11506">
            <v>0</v>
          </cell>
          <cell r="D11506">
            <v>0</v>
          </cell>
        </row>
        <row r="11507">
          <cell r="A11507">
            <v>0</v>
          </cell>
          <cell r="B11507">
            <v>0</v>
          </cell>
          <cell r="C11507">
            <v>0</v>
          </cell>
          <cell r="D11507">
            <v>0</v>
          </cell>
        </row>
        <row r="11508">
          <cell r="A11508">
            <v>0</v>
          </cell>
          <cell r="B11508">
            <v>0</v>
          </cell>
          <cell r="C11508">
            <v>0</v>
          </cell>
          <cell r="D11508">
            <v>0</v>
          </cell>
        </row>
        <row r="11509">
          <cell r="A11509">
            <v>0</v>
          </cell>
          <cell r="B11509">
            <v>0</v>
          </cell>
          <cell r="C11509">
            <v>0</v>
          </cell>
          <cell r="D11509">
            <v>0</v>
          </cell>
        </row>
        <row r="11510">
          <cell r="A11510">
            <v>0</v>
          </cell>
          <cell r="B11510">
            <v>0</v>
          </cell>
          <cell r="C11510">
            <v>0</v>
          </cell>
          <cell r="D11510">
            <v>0</v>
          </cell>
        </row>
        <row r="11511">
          <cell r="A11511">
            <v>0</v>
          </cell>
          <cell r="B11511">
            <v>0</v>
          </cell>
          <cell r="C11511">
            <v>0</v>
          </cell>
          <cell r="D11511">
            <v>0</v>
          </cell>
        </row>
        <row r="11512">
          <cell r="A11512">
            <v>0</v>
          </cell>
          <cell r="B11512">
            <v>0</v>
          </cell>
          <cell r="C11512">
            <v>0</v>
          </cell>
          <cell r="D11512">
            <v>0</v>
          </cell>
        </row>
        <row r="11513">
          <cell r="A11513">
            <v>0</v>
          </cell>
          <cell r="B11513">
            <v>0</v>
          </cell>
          <cell r="C11513">
            <v>0</v>
          </cell>
          <cell r="D11513">
            <v>0</v>
          </cell>
        </row>
        <row r="11514">
          <cell r="A11514">
            <v>0</v>
          </cell>
          <cell r="B11514">
            <v>0</v>
          </cell>
          <cell r="C11514">
            <v>0</v>
          </cell>
          <cell r="D11514">
            <v>0</v>
          </cell>
        </row>
        <row r="11515">
          <cell r="A11515">
            <v>0</v>
          </cell>
          <cell r="B11515">
            <v>0</v>
          </cell>
          <cell r="C11515">
            <v>0</v>
          </cell>
          <cell r="D11515">
            <v>0</v>
          </cell>
        </row>
        <row r="11516">
          <cell r="A11516">
            <v>0</v>
          </cell>
          <cell r="B11516">
            <v>0</v>
          </cell>
          <cell r="C11516">
            <v>0</v>
          </cell>
          <cell r="D11516">
            <v>0</v>
          </cell>
        </row>
        <row r="11517">
          <cell r="A11517">
            <v>0</v>
          </cell>
          <cell r="B11517">
            <v>0</v>
          </cell>
          <cell r="C11517">
            <v>0</v>
          </cell>
          <cell r="D11517">
            <v>0</v>
          </cell>
        </row>
        <row r="11518">
          <cell r="A11518">
            <v>0</v>
          </cell>
          <cell r="B11518">
            <v>0</v>
          </cell>
          <cell r="C11518">
            <v>0</v>
          </cell>
          <cell r="D11518">
            <v>0</v>
          </cell>
        </row>
        <row r="11519">
          <cell r="A11519">
            <v>0</v>
          </cell>
          <cell r="B11519">
            <v>0</v>
          </cell>
          <cell r="C11519">
            <v>0</v>
          </cell>
          <cell r="D11519">
            <v>0</v>
          </cell>
        </row>
        <row r="11520">
          <cell r="A11520">
            <v>0</v>
          </cell>
          <cell r="B11520">
            <v>0</v>
          </cell>
          <cell r="C11520">
            <v>0</v>
          </cell>
          <cell r="D11520">
            <v>0</v>
          </cell>
        </row>
        <row r="11521">
          <cell r="A11521">
            <v>0</v>
          </cell>
          <cell r="B11521">
            <v>0</v>
          </cell>
          <cell r="C11521">
            <v>0</v>
          </cell>
          <cell r="D11521">
            <v>0</v>
          </cell>
        </row>
        <row r="11522">
          <cell r="A11522">
            <v>0</v>
          </cell>
          <cell r="B11522">
            <v>0</v>
          </cell>
          <cell r="C11522">
            <v>0</v>
          </cell>
          <cell r="D11522">
            <v>0</v>
          </cell>
        </row>
        <row r="11523">
          <cell r="A11523">
            <v>0</v>
          </cell>
          <cell r="B11523">
            <v>0</v>
          </cell>
          <cell r="C11523">
            <v>0</v>
          </cell>
          <cell r="D11523">
            <v>0</v>
          </cell>
        </row>
        <row r="11524">
          <cell r="A11524">
            <v>0</v>
          </cell>
          <cell r="B11524">
            <v>0</v>
          </cell>
          <cell r="C11524">
            <v>0</v>
          </cell>
          <cell r="D11524">
            <v>0</v>
          </cell>
        </row>
        <row r="11525">
          <cell r="A11525">
            <v>0</v>
          </cell>
          <cell r="B11525">
            <v>0</v>
          </cell>
          <cell r="C11525">
            <v>0</v>
          </cell>
          <cell r="D11525">
            <v>0</v>
          </cell>
        </row>
        <row r="11526">
          <cell r="A11526">
            <v>0</v>
          </cell>
          <cell r="B11526">
            <v>0</v>
          </cell>
          <cell r="C11526">
            <v>0</v>
          </cell>
          <cell r="D11526">
            <v>0</v>
          </cell>
        </row>
        <row r="11527">
          <cell r="A11527">
            <v>0</v>
          </cell>
          <cell r="B11527">
            <v>0</v>
          </cell>
          <cell r="C11527">
            <v>0</v>
          </cell>
          <cell r="D11527">
            <v>0</v>
          </cell>
        </row>
        <row r="11528">
          <cell r="A11528">
            <v>0</v>
          </cell>
          <cell r="B11528">
            <v>0</v>
          </cell>
          <cell r="C11528">
            <v>0</v>
          </cell>
          <cell r="D11528">
            <v>0</v>
          </cell>
        </row>
        <row r="11529">
          <cell r="A11529">
            <v>0</v>
          </cell>
          <cell r="B11529">
            <v>0</v>
          </cell>
          <cell r="C11529">
            <v>0</v>
          </cell>
          <cell r="D11529">
            <v>0</v>
          </cell>
        </row>
        <row r="11530">
          <cell r="A11530">
            <v>0</v>
          </cell>
          <cell r="B11530">
            <v>0</v>
          </cell>
          <cell r="C11530">
            <v>0</v>
          </cell>
          <cell r="D11530">
            <v>0</v>
          </cell>
        </row>
        <row r="11531">
          <cell r="A11531">
            <v>0</v>
          </cell>
          <cell r="B11531">
            <v>0</v>
          </cell>
          <cell r="C11531">
            <v>0</v>
          </cell>
          <cell r="D11531">
            <v>0</v>
          </cell>
        </row>
        <row r="11532">
          <cell r="A11532">
            <v>0</v>
          </cell>
          <cell r="B11532">
            <v>0</v>
          </cell>
          <cell r="C11532">
            <v>0</v>
          </cell>
          <cell r="D11532">
            <v>0</v>
          </cell>
        </row>
        <row r="11533">
          <cell r="A11533">
            <v>0</v>
          </cell>
          <cell r="B11533">
            <v>0</v>
          </cell>
          <cell r="C11533">
            <v>0</v>
          </cell>
          <cell r="D11533">
            <v>0</v>
          </cell>
        </row>
        <row r="11534">
          <cell r="A11534">
            <v>0</v>
          </cell>
          <cell r="B11534">
            <v>0</v>
          </cell>
          <cell r="C11534">
            <v>0</v>
          </cell>
          <cell r="D11534">
            <v>0</v>
          </cell>
        </row>
        <row r="11535">
          <cell r="A11535">
            <v>0</v>
          </cell>
          <cell r="B11535">
            <v>0</v>
          </cell>
          <cell r="C11535">
            <v>0</v>
          </cell>
          <cell r="D11535">
            <v>0</v>
          </cell>
        </row>
        <row r="11536">
          <cell r="A11536">
            <v>0</v>
          </cell>
          <cell r="B11536">
            <v>0</v>
          </cell>
          <cell r="C11536">
            <v>0</v>
          </cell>
          <cell r="D11536">
            <v>0</v>
          </cell>
        </row>
        <row r="11537">
          <cell r="A11537">
            <v>0</v>
          </cell>
          <cell r="B11537">
            <v>0</v>
          </cell>
          <cell r="C11537">
            <v>0</v>
          </cell>
          <cell r="D11537">
            <v>0</v>
          </cell>
        </row>
        <row r="11538">
          <cell r="A11538">
            <v>0</v>
          </cell>
          <cell r="B11538">
            <v>0</v>
          </cell>
          <cell r="C11538">
            <v>0</v>
          </cell>
          <cell r="D11538">
            <v>0</v>
          </cell>
        </row>
        <row r="11539">
          <cell r="A11539">
            <v>0</v>
          </cell>
          <cell r="B11539">
            <v>0</v>
          </cell>
          <cell r="C11539">
            <v>0</v>
          </cell>
          <cell r="D11539">
            <v>0</v>
          </cell>
        </row>
        <row r="11540">
          <cell r="A11540">
            <v>0</v>
          </cell>
          <cell r="B11540">
            <v>0</v>
          </cell>
          <cell r="C11540">
            <v>0</v>
          </cell>
          <cell r="D11540">
            <v>0</v>
          </cell>
        </row>
        <row r="11541">
          <cell r="A11541">
            <v>0</v>
          </cell>
          <cell r="B11541">
            <v>0</v>
          </cell>
          <cell r="C11541">
            <v>0</v>
          </cell>
          <cell r="D11541">
            <v>0</v>
          </cell>
        </row>
        <row r="11542">
          <cell r="A11542">
            <v>0</v>
          </cell>
          <cell r="B11542">
            <v>0</v>
          </cell>
          <cell r="C11542">
            <v>0</v>
          </cell>
          <cell r="D11542">
            <v>0</v>
          </cell>
        </row>
        <row r="11543">
          <cell r="A11543">
            <v>0</v>
          </cell>
          <cell r="B11543">
            <v>0</v>
          </cell>
          <cell r="C11543">
            <v>0</v>
          </cell>
          <cell r="D11543">
            <v>0</v>
          </cell>
        </row>
        <row r="11544">
          <cell r="A11544">
            <v>0</v>
          </cell>
          <cell r="B11544">
            <v>0</v>
          </cell>
          <cell r="C11544">
            <v>0</v>
          </cell>
          <cell r="D11544">
            <v>0</v>
          </cell>
        </row>
        <row r="11545">
          <cell r="A11545">
            <v>0</v>
          </cell>
          <cell r="B11545">
            <v>0</v>
          </cell>
          <cell r="C11545">
            <v>0</v>
          </cell>
          <cell r="D11545">
            <v>0</v>
          </cell>
        </row>
        <row r="11546">
          <cell r="A11546">
            <v>0</v>
          </cell>
          <cell r="B11546">
            <v>0</v>
          </cell>
          <cell r="C11546">
            <v>0</v>
          </cell>
          <cell r="D11546">
            <v>0</v>
          </cell>
        </row>
        <row r="11547">
          <cell r="A11547">
            <v>0</v>
          </cell>
          <cell r="B11547">
            <v>0</v>
          </cell>
          <cell r="C11547">
            <v>0</v>
          </cell>
          <cell r="D11547">
            <v>0</v>
          </cell>
        </row>
        <row r="11548">
          <cell r="A11548">
            <v>0</v>
          </cell>
          <cell r="B11548">
            <v>0</v>
          </cell>
          <cell r="C11548">
            <v>0</v>
          </cell>
          <cell r="D11548">
            <v>0</v>
          </cell>
        </row>
        <row r="11549">
          <cell r="A11549">
            <v>0</v>
          </cell>
          <cell r="B11549">
            <v>0</v>
          </cell>
          <cell r="C11549">
            <v>0</v>
          </cell>
          <cell r="D11549">
            <v>0</v>
          </cell>
        </row>
        <row r="11550">
          <cell r="A11550">
            <v>0</v>
          </cell>
          <cell r="B11550">
            <v>0</v>
          </cell>
          <cell r="C11550">
            <v>0</v>
          </cell>
          <cell r="D11550">
            <v>0</v>
          </cell>
        </row>
        <row r="11551">
          <cell r="A11551">
            <v>0</v>
          </cell>
          <cell r="B11551">
            <v>0</v>
          </cell>
          <cell r="C11551">
            <v>0</v>
          </cell>
          <cell r="D11551">
            <v>0</v>
          </cell>
        </row>
        <row r="11552">
          <cell r="A11552">
            <v>0</v>
          </cell>
          <cell r="B11552">
            <v>0</v>
          </cell>
          <cell r="C11552">
            <v>0</v>
          </cell>
          <cell r="D11552">
            <v>0</v>
          </cell>
        </row>
        <row r="11553">
          <cell r="A11553">
            <v>0</v>
          </cell>
          <cell r="B11553">
            <v>0</v>
          </cell>
          <cell r="C11553">
            <v>0</v>
          </cell>
          <cell r="D11553">
            <v>0</v>
          </cell>
        </row>
        <row r="11554">
          <cell r="A11554">
            <v>0</v>
          </cell>
          <cell r="B11554">
            <v>0</v>
          </cell>
          <cell r="C11554">
            <v>0</v>
          </cell>
          <cell r="D11554">
            <v>0</v>
          </cell>
        </row>
        <row r="11555">
          <cell r="A11555">
            <v>0</v>
          </cell>
          <cell r="B11555">
            <v>0</v>
          </cell>
          <cell r="C11555">
            <v>0</v>
          </cell>
          <cell r="D11555">
            <v>0</v>
          </cell>
        </row>
        <row r="11556">
          <cell r="A11556">
            <v>0</v>
          </cell>
          <cell r="B11556">
            <v>0</v>
          </cell>
          <cell r="C11556">
            <v>0</v>
          </cell>
          <cell r="D11556">
            <v>0</v>
          </cell>
        </row>
        <row r="11557">
          <cell r="A11557">
            <v>0</v>
          </cell>
          <cell r="B11557">
            <v>0</v>
          </cell>
          <cell r="C11557">
            <v>0</v>
          </cell>
          <cell r="D11557">
            <v>0</v>
          </cell>
        </row>
        <row r="11558">
          <cell r="A11558">
            <v>0</v>
          </cell>
          <cell r="B11558">
            <v>0</v>
          </cell>
          <cell r="C11558">
            <v>0</v>
          </cell>
          <cell r="D11558">
            <v>0</v>
          </cell>
        </row>
        <row r="11559">
          <cell r="A11559">
            <v>0</v>
          </cell>
          <cell r="B11559">
            <v>0</v>
          </cell>
          <cell r="C11559">
            <v>0</v>
          </cell>
          <cell r="D11559">
            <v>0</v>
          </cell>
        </row>
        <row r="11560">
          <cell r="A11560">
            <v>0</v>
          </cell>
          <cell r="B11560">
            <v>0</v>
          </cell>
          <cell r="C11560">
            <v>0</v>
          </cell>
          <cell r="D11560">
            <v>0</v>
          </cell>
        </row>
        <row r="11561">
          <cell r="A11561">
            <v>0</v>
          </cell>
          <cell r="B11561">
            <v>0</v>
          </cell>
          <cell r="C11561">
            <v>0</v>
          </cell>
          <cell r="D11561">
            <v>0</v>
          </cell>
        </row>
        <row r="11562">
          <cell r="A11562">
            <v>0</v>
          </cell>
          <cell r="B11562">
            <v>0</v>
          </cell>
          <cell r="C11562">
            <v>0</v>
          </cell>
          <cell r="D11562">
            <v>0</v>
          </cell>
        </row>
        <row r="11563">
          <cell r="A11563">
            <v>0</v>
          </cell>
          <cell r="B11563">
            <v>0</v>
          </cell>
          <cell r="C11563">
            <v>0</v>
          </cell>
          <cell r="D11563">
            <v>0</v>
          </cell>
        </row>
        <row r="11564">
          <cell r="A11564">
            <v>0</v>
          </cell>
          <cell r="B11564">
            <v>0</v>
          </cell>
          <cell r="C11564">
            <v>0</v>
          </cell>
          <cell r="D11564">
            <v>0</v>
          </cell>
        </row>
        <row r="11565">
          <cell r="A11565">
            <v>0</v>
          </cell>
          <cell r="B11565">
            <v>0</v>
          </cell>
          <cell r="C11565">
            <v>0</v>
          </cell>
          <cell r="D11565">
            <v>0</v>
          </cell>
        </row>
        <row r="11566">
          <cell r="A11566">
            <v>0</v>
          </cell>
          <cell r="B11566">
            <v>0</v>
          </cell>
          <cell r="C11566">
            <v>0</v>
          </cell>
          <cell r="D11566">
            <v>0</v>
          </cell>
        </row>
        <row r="11567">
          <cell r="A11567">
            <v>0</v>
          </cell>
          <cell r="B11567">
            <v>0</v>
          </cell>
          <cell r="C11567">
            <v>0</v>
          </cell>
          <cell r="D11567">
            <v>0</v>
          </cell>
        </row>
        <row r="11568">
          <cell r="A11568">
            <v>0</v>
          </cell>
          <cell r="B11568">
            <v>0</v>
          </cell>
          <cell r="C11568">
            <v>0</v>
          </cell>
          <cell r="D11568">
            <v>0</v>
          </cell>
        </row>
        <row r="11569">
          <cell r="A11569">
            <v>0</v>
          </cell>
          <cell r="B11569">
            <v>0</v>
          </cell>
          <cell r="C11569">
            <v>0</v>
          </cell>
          <cell r="D11569">
            <v>0</v>
          </cell>
        </row>
        <row r="11570">
          <cell r="A11570">
            <v>0</v>
          </cell>
          <cell r="B11570">
            <v>0</v>
          </cell>
          <cell r="C11570">
            <v>0</v>
          </cell>
          <cell r="D11570">
            <v>0</v>
          </cell>
        </row>
        <row r="11571">
          <cell r="A11571">
            <v>0</v>
          </cell>
          <cell r="B11571">
            <v>0</v>
          </cell>
          <cell r="C11571">
            <v>0</v>
          </cell>
          <cell r="D11571">
            <v>0</v>
          </cell>
        </row>
        <row r="11572">
          <cell r="A11572">
            <v>0</v>
          </cell>
          <cell r="B11572">
            <v>0</v>
          </cell>
          <cell r="C11572">
            <v>0</v>
          </cell>
          <cell r="D11572">
            <v>0</v>
          </cell>
        </row>
        <row r="11573">
          <cell r="A11573">
            <v>0</v>
          </cell>
          <cell r="B11573">
            <v>0</v>
          </cell>
          <cell r="C11573">
            <v>0</v>
          </cell>
          <cell r="D11573">
            <v>0</v>
          </cell>
        </row>
        <row r="11574">
          <cell r="A11574">
            <v>0</v>
          </cell>
          <cell r="B11574">
            <v>0</v>
          </cell>
          <cell r="C11574">
            <v>0</v>
          </cell>
          <cell r="D11574">
            <v>0</v>
          </cell>
        </row>
        <row r="11575">
          <cell r="A11575">
            <v>0</v>
          </cell>
          <cell r="B11575">
            <v>0</v>
          </cell>
          <cell r="C11575">
            <v>0</v>
          </cell>
          <cell r="D11575">
            <v>0</v>
          </cell>
        </row>
        <row r="11576">
          <cell r="A11576">
            <v>0</v>
          </cell>
          <cell r="B11576">
            <v>0</v>
          </cell>
          <cell r="C11576">
            <v>0</v>
          </cell>
          <cell r="D11576">
            <v>0</v>
          </cell>
        </row>
        <row r="11577">
          <cell r="A11577">
            <v>0</v>
          </cell>
          <cell r="B11577">
            <v>0</v>
          </cell>
          <cell r="C11577">
            <v>0</v>
          </cell>
          <cell r="D11577">
            <v>0</v>
          </cell>
        </row>
        <row r="11578">
          <cell r="A11578">
            <v>0</v>
          </cell>
          <cell r="B11578">
            <v>0</v>
          </cell>
          <cell r="C11578">
            <v>0</v>
          </cell>
          <cell r="D11578">
            <v>0</v>
          </cell>
        </row>
        <row r="11579">
          <cell r="A11579">
            <v>0</v>
          </cell>
          <cell r="B11579">
            <v>0</v>
          </cell>
          <cell r="C11579">
            <v>0</v>
          </cell>
          <cell r="D11579">
            <v>0</v>
          </cell>
        </row>
        <row r="11580">
          <cell r="A11580">
            <v>0</v>
          </cell>
          <cell r="B11580">
            <v>0</v>
          </cell>
          <cell r="C11580">
            <v>0</v>
          </cell>
          <cell r="D11580">
            <v>0</v>
          </cell>
        </row>
        <row r="11581">
          <cell r="A11581">
            <v>0</v>
          </cell>
          <cell r="B11581">
            <v>0</v>
          </cell>
          <cell r="C11581">
            <v>0</v>
          </cell>
          <cell r="D11581">
            <v>0</v>
          </cell>
        </row>
      </sheetData>
      <sheetData sheetId="3">
        <row r="2">
          <cell r="A2">
            <v>0</v>
          </cell>
        </row>
      </sheetData>
      <sheetData sheetId="4"/>
      <sheetData sheetId="5"/>
      <sheetData sheetId="6"/>
      <sheetData sheetId="7"/>
      <sheetData sheetId="8"/>
      <sheetData sheetId="9"/>
      <sheetData sheetId="10"/>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ENT. ESQUADRIAS"/>
      <sheetName val="COMPOSIÇÕES BOLETIM"/>
      <sheetName val="LACEN"/>
      <sheetName val="LACEN PATRÍCIA"/>
      <sheetName val="UNIT SINAPI"/>
      <sheetName val="SERVIÇOS SINAPI"/>
      <sheetName val="UNIT AGESUL"/>
      <sheetName val="SERVIÇOS AGESUL"/>
    </sheetNames>
    <sheetDataSet>
      <sheetData sheetId="0"/>
      <sheetData sheetId="1"/>
      <sheetData sheetId="2"/>
      <sheetData sheetId="3"/>
      <sheetData sheetId="4"/>
      <sheetData sheetId="5">
        <row r="3">
          <cell r="A3" t="str">
            <v>45</v>
          </cell>
          <cell r="B3" t="str">
            <v>FORNEC E/OU ASSENT DE TUBO DE FERRO FUNDIDO JUNTA ELASTICA</v>
          </cell>
          <cell r="C3">
            <v>0</v>
          </cell>
          <cell r="D3">
            <v>0</v>
          </cell>
          <cell r="F3">
            <v>0</v>
          </cell>
        </row>
        <row r="4">
          <cell r="A4" t="str">
            <v>73887</v>
          </cell>
          <cell r="B4" t="str">
            <v>ASSENTAMENTO DE TUBO DE FERRO FUNDIDO COM JUNTA ELASTICA</v>
          </cell>
          <cell r="C4">
            <v>0</v>
          </cell>
          <cell r="D4">
            <v>0</v>
          </cell>
          <cell r="F4">
            <v>0</v>
          </cell>
        </row>
        <row r="5">
          <cell r="A5" t="str">
            <v>73887/001</v>
          </cell>
          <cell r="B5" t="str">
            <v>ASSENTAMENTO SIMPLES DE TUBOS DE FERRO FUNDIDO (FOFO) C/ JUNTA ELASTICA -  DN 75 MM - INCLUSIVE TRANSPORTE</v>
          </cell>
          <cell r="C5" t="str">
            <v>M</v>
          </cell>
          <cell r="D5">
            <v>2.38</v>
          </cell>
          <cell r="F5">
            <v>2.62</v>
          </cell>
        </row>
        <row r="6">
          <cell r="A6" t="str">
            <v>73887/002</v>
          </cell>
          <cell r="B6" t="str">
            <v>ASSENTAMENTO SIMPLES DE TUBOS DE FERRO FUNDIDO (FOFO) C/ JUNTA ELASTICA - DN 100 - INCLUSIVE TRANSPORTE</v>
          </cell>
          <cell r="C6" t="str">
            <v>M</v>
          </cell>
          <cell r="D6">
            <v>2.85</v>
          </cell>
          <cell r="F6">
            <v>3.14</v>
          </cell>
        </row>
        <row r="7">
          <cell r="A7" t="str">
            <v>73887/003</v>
          </cell>
          <cell r="B7" t="str">
            <v>ASSENTAMENTO SIMPLES DE TUBOS DE FERRO FUNDIDO (FOFO) C/ JUNTA ELASTICA - DN 150 - INCLUSIVE TRANSPORTE</v>
          </cell>
          <cell r="C7" t="str">
            <v>M</v>
          </cell>
          <cell r="D7">
            <v>5.01</v>
          </cell>
          <cell r="F7">
            <v>5.4</v>
          </cell>
        </row>
        <row r="8">
          <cell r="A8" t="str">
            <v>73887/004</v>
          </cell>
          <cell r="B8" t="str">
            <v>ASSENTAMENTO SIMPLES DE TUBOS DE FERRO FUNDIDO (FOFO) C/ JUNTA ELASTICA - DN 200 - INCLUSIVE TRANSPORTE</v>
          </cell>
          <cell r="C8" t="str">
            <v>M</v>
          </cell>
          <cell r="D8">
            <v>6.41</v>
          </cell>
          <cell r="F8">
            <v>6.91</v>
          </cell>
        </row>
        <row r="9">
          <cell r="A9" t="str">
            <v>73887/005</v>
          </cell>
          <cell r="B9" t="str">
            <v>ASSENTAMENTO SIMPLES DE TUBOS DE FERRO FUNDIDO (FOFO) C/ JUNTA ELASTICA - DN 250 MM - INCLUSIVE TRANSPORTE</v>
          </cell>
          <cell r="C9" t="str">
            <v>M</v>
          </cell>
          <cell r="D9">
            <v>7.74</v>
          </cell>
          <cell r="F9">
            <v>8.35</v>
          </cell>
        </row>
        <row r="10">
          <cell r="A10" t="str">
            <v>73887/006</v>
          </cell>
          <cell r="B10" t="str">
            <v>ASSENTAMENTO SIMPLES DE TUBOS DE FERRO FUNDIDO (FOFO) C/ JUNTA ELASTICA - DN 300 - INCLUSIVE TRANSPORTE</v>
          </cell>
          <cell r="C10" t="str">
            <v>M</v>
          </cell>
          <cell r="D10">
            <v>8.74</v>
          </cell>
          <cell r="F10">
            <v>9.43</v>
          </cell>
        </row>
        <row r="11">
          <cell r="A11" t="str">
            <v>73887/007</v>
          </cell>
          <cell r="B11" t="str">
            <v>ASSENTAMENTO SIMPLES DE TUBOS DE FERRO FUNDIDO (FOFO) C/ JUNTA ELASTICA - DN 350 MM - INCLUSIVE TRANSPORTE</v>
          </cell>
          <cell r="C11" t="str">
            <v>M</v>
          </cell>
          <cell r="D11">
            <v>10.23</v>
          </cell>
          <cell r="F11">
            <v>11.01</v>
          </cell>
        </row>
        <row r="12">
          <cell r="A12" t="str">
            <v>73887/008</v>
          </cell>
          <cell r="B12" t="str">
            <v>ASSENTAMENTO SIMPLES DE TUBOS DE FERRO FUNDIDO (FOFO) C/ JUNTA ELASTICA - DN 400 MM - INCLUSIVE TRANSPORTE</v>
          </cell>
          <cell r="C12" t="str">
            <v>M</v>
          </cell>
          <cell r="D12">
            <v>11.7</v>
          </cell>
          <cell r="F12">
            <v>12.59</v>
          </cell>
        </row>
        <row r="13">
          <cell r="A13" t="str">
            <v>73887/009</v>
          </cell>
          <cell r="B13" t="str">
            <v>ASSENTAMENTO SIMPLES DE TUBOS DE FERRO FUNDIDO (FOFO) C/ JUNTA ELASTICA - DN 450 MM - INCLUSIVE TRANSPORTE</v>
          </cell>
          <cell r="C13" t="str">
            <v>M</v>
          </cell>
          <cell r="D13">
            <v>13.15</v>
          </cell>
          <cell r="F13">
            <v>14.15</v>
          </cell>
        </row>
        <row r="14">
          <cell r="A14" t="str">
            <v>73887/010</v>
          </cell>
          <cell r="B14" t="str">
            <v>ASSENTAMENTO SIMPLES DE TUBOS DE FERRO FUNDIDO (FOFO) C/ JUNTA ELASTICA - DN 500 MM - INCLUSIVE TRANSPORTE</v>
          </cell>
          <cell r="C14" t="str">
            <v>M</v>
          </cell>
          <cell r="D14">
            <v>14.6</v>
          </cell>
          <cell r="F14">
            <v>15.67</v>
          </cell>
        </row>
        <row r="15">
          <cell r="A15" t="str">
            <v>73887/011</v>
          </cell>
          <cell r="B15" t="str">
            <v>ASSENTAMENTO SIMPLES DE TUBOS DE FERRO FUNDIDO (FOFO) C/ JUNTA ELASTICA - DN 600 MM - INCLUSIVE TRANSPORTE</v>
          </cell>
          <cell r="C15" t="str">
            <v>M</v>
          </cell>
          <cell r="D15">
            <v>17.600000000000001</v>
          </cell>
          <cell r="F15">
            <v>18.88</v>
          </cell>
        </row>
        <row r="16">
          <cell r="A16" t="str">
            <v>73887/012</v>
          </cell>
          <cell r="B16" t="str">
            <v>ASSENTAMENTO SIMPLES DE TUBOS DE FERRO FUNDIDO (FOFO) C/ JUNTA ELASTICA - DN 700 MM - INCLUSIVE TRANSPORTE</v>
          </cell>
          <cell r="C16" t="str">
            <v>M</v>
          </cell>
          <cell r="D16">
            <v>22.13</v>
          </cell>
          <cell r="F16">
            <v>23.8</v>
          </cell>
        </row>
        <row r="17">
          <cell r="A17" t="str">
            <v>73887/013</v>
          </cell>
          <cell r="B17" t="str">
            <v>ASSENTAMENTO SIMPLES DE TUBOS DE FERRO FUNDIDO (FOFO) C/ JUNTA ELASTICA - DN 800 MM - INCLUSIVE TRANSPORTES</v>
          </cell>
          <cell r="C17" t="str">
            <v>M</v>
          </cell>
          <cell r="D17">
            <v>25.47</v>
          </cell>
          <cell r="F17">
            <v>27.37</v>
          </cell>
        </row>
        <row r="18">
          <cell r="A18" t="str">
            <v>73887/014</v>
          </cell>
          <cell r="B18" t="str">
            <v>ASSENTAMENTO SIMPLES DE TUBOS DE FERRO FUNDIDO (FOFO) C/ JUNTA ELASTICA - DN 900 MM - INCLUSIVE TRANSPORTE</v>
          </cell>
          <cell r="C18" t="str">
            <v>M</v>
          </cell>
          <cell r="D18">
            <v>29.8</v>
          </cell>
          <cell r="F18">
            <v>31.93</v>
          </cell>
        </row>
        <row r="19">
          <cell r="A19" t="str">
            <v>73887/015</v>
          </cell>
          <cell r="B19" t="str">
            <v>ASSENTAMENTO SIMPLES DE TUBOS DE FERRO FUNDIDO (FOFO) C/ JUNTA ELASTICA - DN 1000 MM - INCLUSIVE TRANSPORTE</v>
          </cell>
          <cell r="C19" t="str">
            <v>M</v>
          </cell>
          <cell r="D19">
            <v>31.95</v>
          </cell>
          <cell r="F19">
            <v>34.25</v>
          </cell>
        </row>
        <row r="20">
          <cell r="A20" t="str">
            <v>73887/016</v>
          </cell>
          <cell r="B20" t="str">
            <v>ASSENTAMENTO SIMPLES DE TUBOS DE FERRO FUNDIDO (FOFO) C/ JUNTA ELASTICA - DN 1100 MM - INCLUSIVE TRANSPORTE</v>
          </cell>
          <cell r="C20" t="str">
            <v>M</v>
          </cell>
          <cell r="D20">
            <v>37.869999999999997</v>
          </cell>
          <cell r="F20">
            <v>40.630000000000003</v>
          </cell>
        </row>
        <row r="21">
          <cell r="A21" t="str">
            <v>73887/017</v>
          </cell>
          <cell r="B21" t="str">
            <v>ASSENTAMENTO SIMPLES DE TUBOS DE FERRO FUNDIDO (FOFO) C/ JUNTA ELASTICA - DN 1200 MM - INCLUSIVE TRANSPORTE</v>
          </cell>
          <cell r="C21" t="str">
            <v>M</v>
          </cell>
          <cell r="D21">
            <v>44.75</v>
          </cell>
          <cell r="F21">
            <v>47.96</v>
          </cell>
        </row>
        <row r="22">
          <cell r="A22" t="str">
            <v>74213</v>
          </cell>
          <cell r="B22" t="str">
            <v>MODULO TIPO - REDE DE AGUA &gt; FORN. E ASSENTAMENTO DE TUBOS DE F0F0: COMPREENDE LOCACAO DA OBRA, CADASTRAMENTO DE INTERFERENCIAS, ESCAVACAO DE VALA, EXCETO ROCHA, ATE A PROFUNDIDADE DE 1,50 METROS. INCLUI - CARGA,TRANSPORTE E DESCARGA DO MATE</v>
          </cell>
          <cell r="C22">
            <v>0</v>
          </cell>
          <cell r="D22">
            <v>0</v>
          </cell>
          <cell r="F22">
            <v>0</v>
          </cell>
        </row>
        <row r="23">
          <cell r="A23" t="str">
            <v>74213/001</v>
          </cell>
          <cell r="B23" t="str">
            <v>MODULO TIPO: REDE DE AGUA, COM FORNECIMENTO E ASSENTAMENTO DE TUBO FºF º DN 200 MM-K7, COMPREENDENDO: LOCACAO, CADASTRAMENTO DE INTERFERENCIA S, ESCAVACAO E REATERRO COMPACTADO DE VALA, EXCETO ROCHA, ATE 1,50 M. INCLUSIVE. ATENÇÃO: VIDE DESCRIÇÃOCOMPLEMENT</v>
          </cell>
          <cell r="C23" t="str">
            <v>M</v>
          </cell>
          <cell r="D23">
            <v>18.59</v>
          </cell>
          <cell r="F23">
            <v>19.649999999999999</v>
          </cell>
        </row>
        <row r="24">
          <cell r="A24" t="str">
            <v>83655</v>
          </cell>
          <cell r="B24" t="str">
            <v>ASSENTAMENTO SIMPLES DE TUBOS DE FERRO FUNDIDO (FOFO), COM JUNTA ELASTICA, DN 50 MM.</v>
          </cell>
          <cell r="C24" t="str">
            <v>M</v>
          </cell>
          <cell r="D24">
            <v>2.2200000000000002</v>
          </cell>
          <cell r="F24">
            <v>2.4</v>
          </cell>
        </row>
        <row r="25">
          <cell r="A25" t="str">
            <v>48</v>
          </cell>
          <cell r="B25" t="str">
            <v>FORNEC E/OU ASSENT DE TUBO DE PVC COM JUNTA ELASTICA</v>
          </cell>
          <cell r="C25">
            <v>0</v>
          </cell>
          <cell r="D25">
            <v>0</v>
          </cell>
          <cell r="F25">
            <v>0</v>
          </cell>
        </row>
        <row r="26">
          <cell r="A26" t="str">
            <v>73840</v>
          </cell>
          <cell r="B26" t="str">
            <v>ASSENTAMENTO TUBO PVC, RPVC, PVC DEFOFO, PRFV P/ESGOTO COM JE</v>
          </cell>
          <cell r="C26">
            <v>0</v>
          </cell>
          <cell r="D26">
            <v>0</v>
          </cell>
          <cell r="F26">
            <v>0</v>
          </cell>
        </row>
        <row r="27">
          <cell r="A27" t="str">
            <v>73840/001</v>
          </cell>
          <cell r="B27" t="str">
            <v>ASSENTAMENTO TUBO PVC COM JUNTA ELASTICA, DN 100 MM - (OU RPVC, OU PRFV) - PARA ESGOTO.</v>
          </cell>
          <cell r="C27" t="str">
            <v>M</v>
          </cell>
          <cell r="D27">
            <v>2.75</v>
          </cell>
          <cell r="F27">
            <v>3.04</v>
          </cell>
        </row>
        <row r="28">
          <cell r="A28" t="str">
            <v>73840/002</v>
          </cell>
          <cell r="B28" t="str">
            <v>ASSENTAMENTO TUBO PVC COM JUNTA ELASTICA, DN 125 MM - (OU RPVC, OU PRFV) - PARA ESGOTO.</v>
          </cell>
          <cell r="C28" t="str">
            <v>M</v>
          </cell>
          <cell r="D28">
            <v>2.95</v>
          </cell>
          <cell r="F28">
            <v>3.26</v>
          </cell>
        </row>
        <row r="29">
          <cell r="A29" t="str">
            <v>73840/003</v>
          </cell>
          <cell r="B29" t="str">
            <v>ASSENTAMENTO TUBO PVC COM JUNTA ELASTICA, DN 150 MM - (OU RPVC, OU PRFV) - PARA ESGOTO.</v>
          </cell>
          <cell r="C29" t="str">
            <v>M</v>
          </cell>
          <cell r="D29">
            <v>3.15</v>
          </cell>
          <cell r="F29">
            <v>3.48</v>
          </cell>
        </row>
        <row r="30">
          <cell r="A30" t="str">
            <v>73840/004</v>
          </cell>
          <cell r="B30" t="str">
            <v>ASSENTAMENTO TUBO PVC COM JUNTA ELASTICA, DN 200 MM - (OU RPVC, OU PRFV) - PARA ESGOTO.</v>
          </cell>
          <cell r="C30" t="str">
            <v>M</v>
          </cell>
          <cell r="D30">
            <v>3.54</v>
          </cell>
          <cell r="F30">
            <v>3.91</v>
          </cell>
        </row>
        <row r="31">
          <cell r="A31" t="str">
            <v>73840/005</v>
          </cell>
          <cell r="B31" t="str">
            <v>ASSENTAMENTO TUBO PVC COM JUNTA ELASTICA, DN 250 MM - (OU RPVC, OU PRFV) - PARA ESGOTO.</v>
          </cell>
          <cell r="C31" t="str">
            <v>M</v>
          </cell>
          <cell r="D31">
            <v>3.94</v>
          </cell>
          <cell r="F31">
            <v>4.3499999999999996</v>
          </cell>
        </row>
        <row r="32">
          <cell r="A32" t="str">
            <v>73840/006</v>
          </cell>
          <cell r="B32" t="str">
            <v>ASSENTAMENTO TUBO PVC COM JUNTA ELASTICA, DN 300 MM - (OU RPVC, OU PRFV) - PARA ESGOTO.</v>
          </cell>
          <cell r="C32" t="str">
            <v>M</v>
          </cell>
          <cell r="D32">
            <v>4.33</v>
          </cell>
          <cell r="F32">
            <v>4.79</v>
          </cell>
        </row>
        <row r="33">
          <cell r="A33" t="str">
            <v>73888</v>
          </cell>
          <cell r="B33" t="str">
            <v>ASSENTAMENTO TUBO PVC, RPVC, PVC DEFOFO, PRFV P/AGUA COM JE</v>
          </cell>
          <cell r="C33">
            <v>0</v>
          </cell>
          <cell r="D33">
            <v>0</v>
          </cell>
          <cell r="F33">
            <v>0</v>
          </cell>
        </row>
        <row r="34">
          <cell r="A34" t="str">
            <v>73888/001</v>
          </cell>
          <cell r="B34" t="str">
            <v>ASSENTAMENTO TUBO PVC COM JUNTA ELASTICA, DN 50 MM - (OU RPVC, OU PVC DEFOFO, OU PRFV) - PARA AGUA.</v>
          </cell>
          <cell r="C34" t="str">
            <v>M</v>
          </cell>
          <cell r="D34">
            <v>1.18</v>
          </cell>
          <cell r="F34">
            <v>1.3</v>
          </cell>
        </row>
        <row r="35">
          <cell r="A35" t="str">
            <v>73888/002</v>
          </cell>
          <cell r="B35" t="str">
            <v>ASSENTAMENTO TUBO PVC COM JUNTA ELASTICA, DN 75 MM - (OU RPVC, OU PVC DEFOFO, OU PRFV) - PARA AGUA.</v>
          </cell>
          <cell r="C35" t="str">
            <v>M</v>
          </cell>
          <cell r="D35">
            <v>1.57</v>
          </cell>
          <cell r="F35">
            <v>1.74</v>
          </cell>
        </row>
        <row r="36">
          <cell r="A36" t="str">
            <v>73888/003</v>
          </cell>
          <cell r="B36" t="str">
            <v>ASSENTAMENTO TUBO PVC COM JUNTA ELASTICA, DN 100 MM - (OU RPVC, OU PVC DEFOFO, OU PRFV) - PARA AGUA.</v>
          </cell>
          <cell r="C36" t="str">
            <v>M</v>
          </cell>
          <cell r="D36">
            <v>1.97</v>
          </cell>
          <cell r="F36">
            <v>2.17</v>
          </cell>
        </row>
        <row r="37">
          <cell r="A37" t="str">
            <v>73888/004</v>
          </cell>
          <cell r="B37" t="str">
            <v>ASSENTAMENTO TUBO PVC COM JUNTA ELASTICA, DN 150 MM - (OU RPVC, OU PVC DEFOFO, OU PRFV P/ AGUA)</v>
          </cell>
          <cell r="C37" t="str">
            <v>M</v>
          </cell>
          <cell r="D37">
            <v>2.36</v>
          </cell>
          <cell r="F37">
            <v>2.61</v>
          </cell>
        </row>
        <row r="38">
          <cell r="A38" t="str">
            <v>73888/005</v>
          </cell>
          <cell r="B38" t="str">
            <v>ASSENTAMENTO TUBO PVC COM JUNTA ELASTICA, DN 200 MM - (OU RPVC, OU PVC DEFOFO, OU PRFV P/ AGUA)</v>
          </cell>
          <cell r="C38" t="str">
            <v>M</v>
          </cell>
          <cell r="D38">
            <v>2.75</v>
          </cell>
          <cell r="F38">
            <v>3.04</v>
          </cell>
        </row>
        <row r="39">
          <cell r="A39" t="str">
            <v>73888/006</v>
          </cell>
          <cell r="B39" t="str">
            <v>ASSENTAMENTO TUBO PVC COM JUNTA ELASTICA, DN 250 MM - (OU RPVC, OU PVC DEFOFO, OU PRFV P/ AGUA)</v>
          </cell>
          <cell r="C39" t="str">
            <v>M</v>
          </cell>
          <cell r="D39">
            <v>3.15</v>
          </cell>
          <cell r="F39">
            <v>3.48</v>
          </cell>
        </row>
        <row r="40">
          <cell r="A40" t="str">
            <v>73888/007</v>
          </cell>
          <cell r="B40" t="str">
            <v>ASSENTAMENTO TUBO PVC COM JUNTA ELASTICA, DN 300 MM - (OU RPVC, OU PVC DEFOFO, OU PRFV P/ AGUA)</v>
          </cell>
          <cell r="C40" t="str">
            <v>M</v>
          </cell>
          <cell r="D40">
            <v>3.94</v>
          </cell>
          <cell r="F40">
            <v>4.3499999999999996</v>
          </cell>
        </row>
        <row r="41">
          <cell r="A41" t="str">
            <v>73888/008</v>
          </cell>
          <cell r="B41" t="str">
            <v>ASSENTAMENTO TUBO PVC COM JUNTA ELASTICA, DN 350 MM - (OU RPVC, OU PVC DEFOFO, OU PRFV) PARA AGUA</v>
          </cell>
          <cell r="C41" t="str">
            <v>M</v>
          </cell>
          <cell r="D41">
            <v>4.33</v>
          </cell>
          <cell r="F41">
            <v>4.79</v>
          </cell>
        </row>
        <row r="42">
          <cell r="A42" t="str">
            <v>73888/009</v>
          </cell>
          <cell r="B42" t="str">
            <v>ASSENTAMENTO TUBO PVC COM JUNTA ELASTICA, DN 400 MM - (OU RPVC, OU PVC DEFOFO, OU PRFV) - PARA AGUA.</v>
          </cell>
          <cell r="C42" t="str">
            <v>M</v>
          </cell>
          <cell r="D42">
            <v>5.97</v>
          </cell>
          <cell r="F42">
            <v>6.48</v>
          </cell>
        </row>
        <row r="43">
          <cell r="A43" t="str">
            <v>73888/010</v>
          </cell>
          <cell r="B43" t="str">
            <v>ASSENTAMENTO TUBO PVC COM JUNTA ELASTICA, DN 500 MM - (OU RPVC, OU PVC DEFOFO, OU PRFV) - PARA AGUA.</v>
          </cell>
          <cell r="C43" t="str">
            <v>M</v>
          </cell>
          <cell r="D43">
            <v>6.59</v>
          </cell>
          <cell r="F43">
            <v>7.15</v>
          </cell>
        </row>
        <row r="44">
          <cell r="A44" t="str">
            <v>73888/011</v>
          </cell>
          <cell r="B44" t="str">
            <v>ASSENTAMENTO TUBO PVC COM JUNTA ELASTICA, DN 600 MM - (OU RPVC, OU PVC DEFOFO, OU PRFV) - PARA AGUA.</v>
          </cell>
          <cell r="C44" t="str">
            <v>M</v>
          </cell>
          <cell r="D44">
            <v>7.39</v>
          </cell>
          <cell r="F44">
            <v>8</v>
          </cell>
        </row>
        <row r="45">
          <cell r="A45" t="str">
            <v>73888/012</v>
          </cell>
          <cell r="B45" t="str">
            <v>ASSENTAMENTO TUBO PVC COM JUNTA ELASTICA, DN 700 MM - (OU RPVC, OU PVC DEFOFO, OU PRFV) - PARA AGUA.</v>
          </cell>
          <cell r="C45" t="str">
            <v>M</v>
          </cell>
          <cell r="D45">
            <v>8.06</v>
          </cell>
          <cell r="F45">
            <v>8.7100000000000009</v>
          </cell>
        </row>
        <row r="46">
          <cell r="A46" t="str">
            <v>73888/013</v>
          </cell>
          <cell r="B46" t="str">
            <v>ASSENTAMENTO TUBO PVC COM JUNTA ELASTICA, DN 800 MM - (OU RPVC, OU PVC DEFOFO, OU PRFV) - PARA AGUA.</v>
          </cell>
          <cell r="C46" t="str">
            <v>M</v>
          </cell>
          <cell r="D46">
            <v>8.82</v>
          </cell>
          <cell r="F46">
            <v>9.51</v>
          </cell>
        </row>
        <row r="47">
          <cell r="A47" t="str">
            <v>73888/014</v>
          </cell>
          <cell r="B47" t="str">
            <v>ASSENTAMENTO TUBO PVC COM JUNTA ELASTICA, DN 900 MM - (OU RPVC, OU PVC DEFOFO, OU PRFV) - PARA AGUA.</v>
          </cell>
          <cell r="C47" t="str">
            <v>M</v>
          </cell>
          <cell r="D47">
            <v>9.5299999999999994</v>
          </cell>
          <cell r="F47">
            <v>10.27</v>
          </cell>
        </row>
        <row r="48">
          <cell r="A48" t="str">
            <v>73888/015</v>
          </cell>
          <cell r="B48" t="str">
            <v>ASSENTAMENTO TUBO PVC COM JUNTA ELASTICA, DN 1000 MM - (OU RPVC, OU PV C DEFOFO, OU PRFV) - PARA AGUA.</v>
          </cell>
          <cell r="C48" t="str">
            <v>M</v>
          </cell>
          <cell r="D48">
            <v>10.15</v>
          </cell>
          <cell r="F48">
            <v>10.93</v>
          </cell>
        </row>
        <row r="49">
          <cell r="A49" t="str">
            <v>83652</v>
          </cell>
          <cell r="B49" t="str">
            <v>TUBO PVC PARA ESGOTO, EB 644, D = 200 MM, COM JUNTA ELASTICA</v>
          </cell>
          <cell r="C49" t="str">
            <v>M</v>
          </cell>
          <cell r="D49">
            <v>54.81</v>
          </cell>
          <cell r="F49">
            <v>56.63</v>
          </cell>
        </row>
        <row r="50">
          <cell r="A50" t="str">
            <v>49</v>
          </cell>
          <cell r="B50" t="str">
            <v>FORNEC E/OU ASSENT DE TUBO CERAMICO COM JUNTA ARGAMASSADA</v>
          </cell>
          <cell r="C50">
            <v>0</v>
          </cell>
          <cell r="D50">
            <v>0</v>
          </cell>
          <cell r="F50">
            <v>0</v>
          </cell>
        </row>
        <row r="51">
          <cell r="A51" t="str">
            <v>73725</v>
          </cell>
          <cell r="B51" t="str">
            <v>ASSENTAMENTO SIMPLES DE TUBOS DE CERÂMICA COM JUNTA ARGAMASSADA - DN 4 00 MM</v>
          </cell>
          <cell r="C51" t="str">
            <v>M</v>
          </cell>
          <cell r="D51">
            <v>21.06</v>
          </cell>
          <cell r="F51">
            <v>22.96</v>
          </cell>
        </row>
        <row r="52">
          <cell r="A52" t="str">
            <v>73726</v>
          </cell>
          <cell r="B52" t="str">
            <v>ASSENTAMENTO SIMPLES DE TUBOS DE CERÂMICA COM JUNTA ARGAMASSADA - DN 3 75 MM</v>
          </cell>
          <cell r="C52" t="str">
            <v>M</v>
          </cell>
          <cell r="D52">
            <v>17.57</v>
          </cell>
          <cell r="F52">
            <v>19.170000000000002</v>
          </cell>
        </row>
        <row r="53">
          <cell r="A53" t="str">
            <v>73727</v>
          </cell>
          <cell r="B53" t="str">
            <v>ASSENTAMENTO DE MANILHAS E CONEXOES CERAMICAS DIAMETRO = 300MM, JUNTA EM ARGAMASSA 1:3 CIMENTO:AREIA</v>
          </cell>
          <cell r="C53" t="str">
            <v>M</v>
          </cell>
          <cell r="D53">
            <v>12.88</v>
          </cell>
          <cell r="F53">
            <v>14.08</v>
          </cell>
        </row>
        <row r="54">
          <cell r="A54" t="str">
            <v>73728</v>
          </cell>
          <cell r="B54" t="str">
            <v>ASSENTAMENTO DE MANILHAS E CONEXOES CERAMICAS DIAMETRO = 250MM, JUNTA EM ARGAMASSA 1:3 CIMENTO:AREIA</v>
          </cell>
          <cell r="C54" t="str">
            <v>M</v>
          </cell>
          <cell r="D54">
            <v>11.69</v>
          </cell>
          <cell r="F54">
            <v>12.78</v>
          </cell>
        </row>
        <row r="55">
          <cell r="A55" t="str">
            <v>73729</v>
          </cell>
          <cell r="B55" t="str">
            <v>ASSENTAMENTO DE MANILHAS E CONEXOES CERAMICAS DIAMETRO = 200MM, JUNTA EM ARGAMASSA 1:3 CIMENTO:AREIA</v>
          </cell>
          <cell r="C55" t="str">
            <v>M</v>
          </cell>
          <cell r="D55">
            <v>8.58</v>
          </cell>
          <cell r="F55">
            <v>9.3699999999999992</v>
          </cell>
        </row>
        <row r="56">
          <cell r="A56" t="str">
            <v>73731</v>
          </cell>
          <cell r="B56" t="str">
            <v>ASSENTAMENTO DE MANILHAS E CONEXOES CERAMICAS, DIAMETRO = 100MM, JUNTA EM ARGAMASSA, 1:3 CIMENTO:AREIA</v>
          </cell>
          <cell r="C56" t="str">
            <v>M</v>
          </cell>
          <cell r="D56">
            <v>4.96</v>
          </cell>
          <cell r="F56">
            <v>5.44</v>
          </cell>
        </row>
        <row r="57">
          <cell r="A57" t="str">
            <v>73812</v>
          </cell>
          <cell r="B57" t="str">
            <v>ASSENTAMENTO DE MANILHAS E CONEXOES CERAMICAS</v>
          </cell>
          <cell r="C57">
            <v>0</v>
          </cell>
          <cell r="D57">
            <v>0</v>
          </cell>
          <cell r="F57">
            <v>0</v>
          </cell>
        </row>
        <row r="58">
          <cell r="A58" t="str">
            <v>73812/001</v>
          </cell>
          <cell r="B58" t="str">
            <v>ASSENTAMENTO DE TUBO CERAMICO, DIAMETRO = 150 MM, COM JUNTA EM ARGAMASSA 1:3 CIMENTO:AREIA</v>
          </cell>
          <cell r="C58" t="str">
            <v>M</v>
          </cell>
          <cell r="D58">
            <v>7.19</v>
          </cell>
          <cell r="F58">
            <v>7.87</v>
          </cell>
        </row>
        <row r="59">
          <cell r="A59" t="str">
            <v>50</v>
          </cell>
          <cell r="B59" t="str">
            <v>FORNEC E/OU ASSENT DE TUBO CERAMICO COM JUNTA ASFALTICA</v>
          </cell>
          <cell r="C59">
            <v>0</v>
          </cell>
          <cell r="D59">
            <v>0</v>
          </cell>
          <cell r="F59">
            <v>0</v>
          </cell>
        </row>
        <row r="60">
          <cell r="A60" t="str">
            <v>73684</v>
          </cell>
          <cell r="B60" t="str">
            <v>ASSENTAMENTO DE TUBOS CERÂMICOS DIAMETRO 150MM, COM JUNTA ASFÁLTICA</v>
          </cell>
          <cell r="C60" t="str">
            <v>M</v>
          </cell>
          <cell r="D60">
            <v>20.260000000000002</v>
          </cell>
          <cell r="F60">
            <v>21.99</v>
          </cell>
        </row>
        <row r="61">
          <cell r="A61" t="str">
            <v>73811</v>
          </cell>
          <cell r="B61" t="str">
            <v>ASSENTAMENTO SIMPLES DE TUBOS E PECAS DE CERAMICA</v>
          </cell>
          <cell r="C61">
            <v>0</v>
          </cell>
          <cell r="D61">
            <v>0</v>
          </cell>
          <cell r="F61">
            <v>0</v>
          </cell>
        </row>
        <row r="62">
          <cell r="A62" t="str">
            <v>73811/001</v>
          </cell>
          <cell r="B62" t="str">
            <v>ASSENTAMENTO SIMPLES DE TUBOS DE CERÂMICA COM JUNTA ASFÁLTICA - DN 100 MM</v>
          </cell>
          <cell r="C62" t="str">
            <v>M</v>
          </cell>
          <cell r="D62">
            <v>9.99</v>
          </cell>
          <cell r="F62">
            <v>10.52</v>
          </cell>
        </row>
        <row r="63">
          <cell r="A63" t="str">
            <v>73811/002</v>
          </cell>
          <cell r="B63" t="str">
            <v>ASSENTAMENTO SIMPLES DE TUBOS DE CERÂMICA COM JUNTA ASFÁLTICA - DN 200 MM</v>
          </cell>
          <cell r="C63" t="str">
            <v>M</v>
          </cell>
          <cell r="D63">
            <v>15.09</v>
          </cell>
          <cell r="F63">
            <v>15.98</v>
          </cell>
        </row>
        <row r="64">
          <cell r="A64" t="str">
            <v>73811/003</v>
          </cell>
          <cell r="B64" t="str">
            <v>ASSENTAMENTO SIMPLES DE TUBOS DE CERÂMICA COM JUNTA ASFÁLTICA - DN 250 MM</v>
          </cell>
          <cell r="C64" t="str">
            <v>M</v>
          </cell>
          <cell r="D64">
            <v>18.29</v>
          </cell>
          <cell r="F64">
            <v>19.28</v>
          </cell>
        </row>
        <row r="65">
          <cell r="A65" t="str">
            <v>73811/004</v>
          </cell>
          <cell r="B65" t="str">
            <v>ASSENTAMENTO SIMPLES DE TUBOS DE CERÂMICA COM JUNTA ASFÁLTICA - DN 300 MM</v>
          </cell>
          <cell r="C65" t="str">
            <v>M</v>
          </cell>
          <cell r="D65">
            <v>21.12</v>
          </cell>
          <cell r="F65">
            <v>22.19</v>
          </cell>
        </row>
        <row r="66">
          <cell r="A66" t="str">
            <v>73811/005</v>
          </cell>
          <cell r="B66" t="str">
            <v>ASSENTAMENTO SIMPLES DE TUBOS DE CERÂMICA COM JUNTA ASFÁLTICA - DN 375 MM</v>
          </cell>
          <cell r="C66" t="str">
            <v>M</v>
          </cell>
          <cell r="D66">
            <v>24.37</v>
          </cell>
          <cell r="F66">
            <v>25.5</v>
          </cell>
        </row>
        <row r="67">
          <cell r="A67" t="str">
            <v>51</v>
          </cell>
          <cell r="B67" t="str">
            <v>FORNEC E/OU ASSENT DE TUBO DE CONCRETO COM JUNTA ELASTICA</v>
          </cell>
          <cell r="C67">
            <v>0</v>
          </cell>
          <cell r="D67">
            <v>0</v>
          </cell>
          <cell r="F67">
            <v>0</v>
          </cell>
        </row>
        <row r="68">
          <cell r="A68" t="str">
            <v>73879</v>
          </cell>
          <cell r="B68" t="str">
            <v>ASSENTAMENTO DE TUBOS DE CONCRETO COM ANEL DE BORRACHA</v>
          </cell>
          <cell r="C68">
            <v>0</v>
          </cell>
          <cell r="D68">
            <v>0</v>
          </cell>
          <cell r="F68">
            <v>0</v>
          </cell>
        </row>
        <row r="69">
          <cell r="A69" t="str">
            <v>73879/001</v>
          </cell>
          <cell r="B69" t="str">
            <v>ASSENTAMENTO DE TUBOS DE CONCRETO COM JUNTA ELÁSTICA - DN 300 MM</v>
          </cell>
          <cell r="C69" t="str">
            <v>M</v>
          </cell>
          <cell r="D69">
            <v>18.559999999999999</v>
          </cell>
          <cell r="F69">
            <v>19.309999999999999</v>
          </cell>
        </row>
        <row r="70">
          <cell r="A70" t="str">
            <v>73879/002</v>
          </cell>
          <cell r="B70" t="str">
            <v>ASSENTAMENTO DE TUBO DE CONCRETO DIAMETRO 400 MM, JUNTAS COM ANEL DE BORRACHA, MONTAGEM COM AUXÍLIO DE EQUIPAMENTOS</v>
          </cell>
          <cell r="C70" t="str">
            <v>M</v>
          </cell>
          <cell r="D70">
            <v>28.52</v>
          </cell>
          <cell r="F70">
            <v>29.64</v>
          </cell>
        </row>
        <row r="71">
          <cell r="A71" t="str">
            <v>73879/003</v>
          </cell>
          <cell r="B71" t="str">
            <v>ASSENTAMENTO DE TUBO DE CONCRETO DIAMETRO 500 MM, JUNTAS COM ANEL DE BORRACHA, MONTAGEM COM AUXÍLIO DE EQUIPAMENTOS</v>
          </cell>
          <cell r="C71" t="str">
            <v>M</v>
          </cell>
          <cell r="D71">
            <v>43.31</v>
          </cell>
          <cell r="F71">
            <v>45.01</v>
          </cell>
        </row>
        <row r="72">
          <cell r="A72" t="str">
            <v>73879/004</v>
          </cell>
          <cell r="B72" t="str">
            <v>ASSENTAMENTO DE TUBO DE CONCRETO DIAMETRO 600 MM, JUNTAS COM ANEL DE BORRACHA, MONTAGEM COM AUXÍLIO DE EQUIPAMENTOS</v>
          </cell>
          <cell r="C72" t="str">
            <v>M</v>
          </cell>
          <cell r="D72">
            <v>55.98</v>
          </cell>
          <cell r="F72">
            <v>58.19</v>
          </cell>
        </row>
        <row r="73">
          <cell r="A73" t="str">
            <v>73879/005</v>
          </cell>
          <cell r="B73" t="str">
            <v>ASSENTAMENTO DE TUBO DE CONCRETO DIAMETRO 700 MM, JUNTAS COM ANEL DE BORRACHA, MONTAGEM COM AUXÍLIO DE EQUIPAMENTOS</v>
          </cell>
          <cell r="C73" t="str">
            <v>M</v>
          </cell>
          <cell r="D73">
            <v>81.489999999999995</v>
          </cell>
          <cell r="F73">
            <v>84.56</v>
          </cell>
        </row>
        <row r="74">
          <cell r="A74" t="str">
            <v>73879/006</v>
          </cell>
          <cell r="B74" t="str">
            <v>ASSENTAMENTO DE TUBO DE CONCRETO DIAMETRO 800 MM, JUNTAS COM ANEL DE BORRACHA, MONTAGEM COM AUXÍLIO DE EQUIPAMENTOS</v>
          </cell>
          <cell r="C74" t="str">
            <v>M</v>
          </cell>
          <cell r="D74">
            <v>90.58</v>
          </cell>
          <cell r="F74">
            <v>94.15</v>
          </cell>
        </row>
        <row r="75">
          <cell r="A75" t="str">
            <v>73879/007</v>
          </cell>
          <cell r="B75" t="str">
            <v>ASSENTAMENTO DE TUBO DE CONCRETO DIAMETRO 900 MM, JUNTAS COM ANEL DE BORRACHA, MONTAGEM COM AUXÍLIO DE EQUIPAMENTOS</v>
          </cell>
          <cell r="C75" t="str">
            <v>M</v>
          </cell>
          <cell r="D75">
            <v>129.35</v>
          </cell>
          <cell r="F75">
            <v>134.22</v>
          </cell>
        </row>
        <row r="76">
          <cell r="A76" t="str">
            <v>73879/008</v>
          </cell>
          <cell r="B76" t="str">
            <v>ASSENTAMENTO DE TUBO DE CONCRETO DIAMETRO 1000MM, JUNTAS COM ANEL DE BORRACHA, MONTAGEM COM AUXÍLIO DE EQUIPAMENTOS</v>
          </cell>
          <cell r="C76" t="str">
            <v>M</v>
          </cell>
          <cell r="D76">
            <v>141.54</v>
          </cell>
          <cell r="F76">
            <v>147.12</v>
          </cell>
        </row>
        <row r="77">
          <cell r="A77" t="str">
            <v>73879/009</v>
          </cell>
          <cell r="B77" t="str">
            <v>ASSENTAMENTO DE TUBO DE CONCRETO DIAMETRO 1200 MM, JUNTAS COM ANEL DE BORRACHA, MONTAGEM COM AUXÍLIO DE EQUIPAMENTOS</v>
          </cell>
          <cell r="C77" t="str">
            <v>M</v>
          </cell>
          <cell r="D77">
            <v>190.14</v>
          </cell>
          <cell r="F77">
            <v>197.63</v>
          </cell>
        </row>
        <row r="78">
          <cell r="A78" t="str">
            <v>52</v>
          </cell>
          <cell r="B78" t="str">
            <v>FORNEC E/OU ASSENT DE TUBO DE CONCRETO COM JUNTA ARGAMASSADA</v>
          </cell>
          <cell r="C78">
            <v>0</v>
          </cell>
          <cell r="D78">
            <v>0</v>
          </cell>
          <cell r="F78">
            <v>0</v>
          </cell>
        </row>
        <row r="79">
          <cell r="A79" t="str">
            <v>73718</v>
          </cell>
          <cell r="B79" t="str">
            <v>ASSENTAMENTO DE TUBOS DE CONCRETO DIAMETRO = 1500MM, SIMPLES OU ARMADO , JUNTA EM ARGAMASSA 1:3 CIMENTO:AREIA</v>
          </cell>
          <cell r="C79" t="str">
            <v>M</v>
          </cell>
          <cell r="D79">
            <v>211.36</v>
          </cell>
          <cell r="F79">
            <v>227.49</v>
          </cell>
        </row>
        <row r="80">
          <cell r="A80" t="str">
            <v>73719</v>
          </cell>
          <cell r="B80" t="str">
            <v>ASSENTAMENTO DE TUBOS DE CONCRETO DIAMETRO = 1200MM, SIMPLES OU ARMADO , JUNTA EM ARGAMASSA 1:3 CIMENTO:AREIA</v>
          </cell>
          <cell r="C80" t="str">
            <v>M</v>
          </cell>
          <cell r="D80">
            <v>135.41</v>
          </cell>
          <cell r="F80">
            <v>145.66999999999999</v>
          </cell>
        </row>
        <row r="81">
          <cell r="A81" t="str">
            <v>73720</v>
          </cell>
          <cell r="B81" t="str">
            <v>ASSENTAMENTO DE TUBOS DE CONCRETO DIAMETRO = 800MM, SIMPLES OU ARMADO, JUNTA EM ARGAMASSA 1:3 CIMENTO:AREIA</v>
          </cell>
          <cell r="C81" t="str">
            <v>M</v>
          </cell>
          <cell r="D81">
            <v>72.58</v>
          </cell>
          <cell r="F81">
            <v>78.19</v>
          </cell>
        </row>
        <row r="82">
          <cell r="A82" t="str">
            <v>73721</v>
          </cell>
          <cell r="B82" t="str">
            <v>ASSENTAMENTO DE TUBOS DE CONCRETO DIAMETRO = 1000MM, SIMPLES OU ARMADO , JUNTA EM ARGAMASSA 1:3 CIMENTO:AREIA</v>
          </cell>
          <cell r="C82" t="str">
            <v>M</v>
          </cell>
          <cell r="D82">
            <v>108.84</v>
          </cell>
          <cell r="F82">
            <v>117.15</v>
          </cell>
        </row>
        <row r="83">
          <cell r="A83" t="str">
            <v>73722</v>
          </cell>
          <cell r="B83" t="str">
            <v>ASSENTAMENTO DE TUBOS DE CONCRETO DIAMETRO = 600MM, SIMPLES OU ARMADO, JUNTA EM ARGAMASSA 1:3 CIMENTO:AREIA</v>
          </cell>
          <cell r="C83" t="str">
            <v>M</v>
          </cell>
          <cell r="D83">
            <v>34.979999999999997</v>
          </cell>
          <cell r="F83">
            <v>37.72</v>
          </cell>
        </row>
        <row r="84">
          <cell r="A84" t="str">
            <v>73723</v>
          </cell>
          <cell r="B84" t="str">
            <v>ASSENTAMENTO DE TUBOS DE CONCRETO DIAMETRO = 500MM, SIMPLES OU ARMADO, JUNTA EM ARGAMASSA 1:3 CIMENTO:AREIA</v>
          </cell>
          <cell r="C84" t="str">
            <v>M</v>
          </cell>
          <cell r="D84">
            <v>27.26</v>
          </cell>
          <cell r="F84">
            <v>29.41</v>
          </cell>
        </row>
        <row r="85">
          <cell r="A85" t="str">
            <v>73724</v>
          </cell>
          <cell r="B85" t="str">
            <v>ASSENTAMENTO DE TUBOS DE CONCRETO DIAMETRO = 400MM, SIMPLES OU ARMADO, JUNTA EM ARGAMASSA 1:3 CIMENTO:AREIA</v>
          </cell>
          <cell r="C85" t="str">
            <v>M</v>
          </cell>
          <cell r="D85">
            <v>17.98</v>
          </cell>
          <cell r="F85">
            <v>19.39</v>
          </cell>
        </row>
        <row r="86">
          <cell r="A86" t="str">
            <v>73730</v>
          </cell>
          <cell r="B86" t="str">
            <v>ASSENTAMENTO DE TUBOS DE CONCRETO DIAMETRO = 300MM, SIMPLES OU ARMADO, JUNTA EM ARGAMASSA 1:3 CIMENTO:AREIA</v>
          </cell>
          <cell r="C86" t="str">
            <v>M</v>
          </cell>
          <cell r="D86">
            <v>12.64</v>
          </cell>
          <cell r="F86">
            <v>13.64</v>
          </cell>
        </row>
        <row r="87">
          <cell r="A87" t="str">
            <v>53</v>
          </cell>
          <cell r="B87" t="str">
            <v>FORNEC E/OU ASSENT DE HIDRANTES TAMPOES E PECAS ESPECIAIS</v>
          </cell>
          <cell r="C87">
            <v>0</v>
          </cell>
          <cell r="D87">
            <v>0</v>
          </cell>
          <cell r="F87">
            <v>0</v>
          </cell>
        </row>
        <row r="88">
          <cell r="A88" t="str">
            <v>73606</v>
          </cell>
          <cell r="B88" t="str">
            <v>ASSENTAMENTO DE TAMPAO DE FERRO FUNDIDO 900 MM</v>
          </cell>
          <cell r="C88" t="str">
            <v>UN</v>
          </cell>
          <cell r="D88">
            <v>87.19</v>
          </cell>
          <cell r="F88">
            <v>94.69</v>
          </cell>
        </row>
        <row r="89">
          <cell r="A89" t="str">
            <v>73607</v>
          </cell>
          <cell r="B89" t="str">
            <v>ASSENTAMENTO DE TAMPAO DE FERRO FUNDIDO 600 MM</v>
          </cell>
          <cell r="C89" t="str">
            <v>UN</v>
          </cell>
          <cell r="D89">
            <v>58.13</v>
          </cell>
          <cell r="F89">
            <v>63.12</v>
          </cell>
        </row>
        <row r="90">
          <cell r="A90" t="str">
            <v>83622</v>
          </cell>
          <cell r="B90" t="str">
            <v>GRELHA DE FERRO FUNDIDO PARA CANALETA LARG = 40CM, FORNECIMENTO E ASSENTAMENTO</v>
          </cell>
          <cell r="C90" t="str">
            <v>M</v>
          </cell>
          <cell r="D90">
            <v>207.6</v>
          </cell>
          <cell r="F90">
            <v>207.77</v>
          </cell>
        </row>
        <row r="91">
          <cell r="A91" t="str">
            <v>83623</v>
          </cell>
          <cell r="B91" t="str">
            <v>GRELHA DE FERRO FUNDIDO PARA CANALETA LARG = 30CM, FORNECIMENTO E ASSENTAMENTO</v>
          </cell>
          <cell r="C91" t="str">
            <v>M</v>
          </cell>
          <cell r="D91">
            <v>152.74</v>
          </cell>
          <cell r="F91">
            <v>152.91</v>
          </cell>
        </row>
        <row r="92">
          <cell r="A92" t="str">
            <v>83624</v>
          </cell>
          <cell r="B92" t="str">
            <v>GRELHA DE FERRO FUNDIDO PARA CANALETA LARG = 20CM, FORNECIMENTO E ASSENTAMENTO</v>
          </cell>
          <cell r="C92" t="str">
            <v>M</v>
          </cell>
          <cell r="D92">
            <v>77.25</v>
          </cell>
          <cell r="F92">
            <v>77.42</v>
          </cell>
        </row>
        <row r="93">
          <cell r="A93" t="str">
            <v>83626</v>
          </cell>
          <cell r="B93" t="str">
            <v>GRELHA DE FERRO FUNDIDO PARA CANALETA LARG = 15CM, FORNECIMENTO E ASSENTAMENTO</v>
          </cell>
          <cell r="C93" t="str">
            <v>M</v>
          </cell>
          <cell r="D93">
            <v>59.64</v>
          </cell>
          <cell r="F93">
            <v>59.81</v>
          </cell>
        </row>
        <row r="94">
          <cell r="A94" t="str">
            <v>83627</v>
          </cell>
          <cell r="B94" t="str">
            <v>TAMPAO DE FERRO FUNDIDO, D = 60CM, 175KG, P = CHAMINE CX AREIA/POCO VI SITA ASSENTADO COM ARG CIM/AREIA 1:4, FORNECIMENTO E ASSENTAMENTO</v>
          </cell>
          <cell r="C94" t="str">
            <v>UN</v>
          </cell>
          <cell r="D94">
            <v>603.98</v>
          </cell>
          <cell r="F94">
            <v>609.01</v>
          </cell>
        </row>
        <row r="95">
          <cell r="A95" t="str">
            <v>83724</v>
          </cell>
          <cell r="B95" t="str">
            <v>ASSENTAMENTO DE PECAS, CONEXOES, APARELHOS E ACESSORIOS DE FERRO FUNDIDO DUCTIL, JUNTA ELASTICA, MECANICA OU FLANGEADA, COM DIAMETROS DE 50 A 300 MM.</v>
          </cell>
          <cell r="C95" t="str">
            <v>KG</v>
          </cell>
          <cell r="D95">
            <v>1.18</v>
          </cell>
          <cell r="F95">
            <v>1.3</v>
          </cell>
        </row>
        <row r="96">
          <cell r="A96" t="str">
            <v>83725</v>
          </cell>
          <cell r="B96" t="str">
            <v>ASSENTAMENTO DE PECAS, CONEXOES, APARELHOS E ACESSORIOS DE FERRO FUNDIDO DUCTIL, JUNTA ELASTICA, MECANICA OU FLANGEADA, COM DIAMETROS DE 350 A 600 MM.</v>
          </cell>
          <cell r="C96" t="str">
            <v>KG</v>
          </cell>
          <cell r="D96">
            <v>0.77</v>
          </cell>
          <cell r="F96">
            <v>0.82</v>
          </cell>
        </row>
        <row r="97">
          <cell r="A97" t="str">
            <v>83726</v>
          </cell>
          <cell r="B97" t="str">
            <v>ASSENTAMENTO DE PECAS, CONEXOES, APARELHOS E ACESSORIOS DE FERRO FUNDIDO DUCTIL, JUNTA ELASTICA, MECANICA OU FLANGEADA, COM DIAMETROS DE 700 A 1200 MM.</v>
          </cell>
          <cell r="C97" t="str">
            <v>KG</v>
          </cell>
          <cell r="D97">
            <v>0.56000000000000005</v>
          </cell>
          <cell r="F97">
            <v>0.61</v>
          </cell>
        </row>
        <row r="98">
          <cell r="A98" t="str">
            <v>230</v>
          </cell>
          <cell r="B98" t="str">
            <v>FORNEC E/OU ASSENT DE TUBO PVC DEFOFO COM JUNTA ELASTICA</v>
          </cell>
          <cell r="C98">
            <v>0</v>
          </cell>
          <cell r="D98">
            <v>0</v>
          </cell>
          <cell r="F98">
            <v>0</v>
          </cell>
        </row>
        <row r="99">
          <cell r="A99" t="str">
            <v>74215</v>
          </cell>
          <cell r="B99" t="str">
            <v>MODULO TIPO - REDE DE AGUA &gt; FORN. E ASSENT. DE TUBOS DE PVC DEFOFO: COMPREENDE LOCACAO DA OBRA, CADASTRAMENTO DE INTERFERENCIAS, ESCAVACAO DE VALA, EXCETO ROCHA, PROFUNDIDADE ATE 1,50 METROS. INCLUI - CARGA, TRANSPORTE E DECARGA DO MATE</v>
          </cell>
          <cell r="C99">
            <v>0</v>
          </cell>
          <cell r="D99">
            <v>0</v>
          </cell>
          <cell r="F99">
            <v>0</v>
          </cell>
        </row>
        <row r="100">
          <cell r="A100" t="str">
            <v>74215/001</v>
          </cell>
          <cell r="B100" t="str">
            <v>MODULO TIPO: REDE DE AGUA, COM FORNECIMENTO E ASSENTAMENTO DE TUBO PVC DEFOFO 200MM EB-1208 P/ REDE AGUA JE 1 MPA, COMPREENDENDO: LOCACAO, CADASTRAMENTO DE INTERFERENCIAS, ESCAVACAO E REATERRO COMPACTADO DE VAL A, EXCETO ROCHA, ATE 1,50 M.</v>
          </cell>
          <cell r="C100" t="str">
            <v>M</v>
          </cell>
          <cell r="D100">
            <v>108.48</v>
          </cell>
          <cell r="F100">
            <v>109.37</v>
          </cell>
        </row>
        <row r="101">
          <cell r="A101" t="str">
            <v>74215/002</v>
          </cell>
          <cell r="B101" t="str">
            <v>MODULO TIPO: REDE DE AGUA, COM FORNECIMENTO E ASSENTAMENTO DE TUBO PVC DEFOFO 150MM EB-1208 P/ REDE AGUA JE 1 MPA, COMPREENDENDO: LOCACAO, CADASTRAMENTO DE INTERFERENCIAS, ESCAVACAO E REATERRO COMPACTADO DE VAL A, EXCETO ROCHA, ATE 1,50 M.</v>
          </cell>
          <cell r="C101" t="str">
            <v>M</v>
          </cell>
          <cell r="D101">
            <v>63.69</v>
          </cell>
          <cell r="F101">
            <v>64.45</v>
          </cell>
        </row>
        <row r="102">
          <cell r="A102" t="str">
            <v>74215/003</v>
          </cell>
          <cell r="B102" t="str">
            <v>MODULO TIPO: REDE DE AGUA, COM FORNECIMENTO E ASSENTAMENTO DE TUBO PVC DEFOFO 100MM EB-1208 P/ REDE AGUA JE 1 MPA, COMPREENDENDO: LOCACAO, CADASTRAMENTO DE INTERFERENCIAS, ESCAVACAO E REATERRO COMPACTADO DE VAL A, EXCETO ROCHA, ATE 1,50 M.</v>
          </cell>
          <cell r="C102" t="str">
            <v>M</v>
          </cell>
          <cell r="D102">
            <v>37.659999999999997</v>
          </cell>
          <cell r="F102">
            <v>38.340000000000003</v>
          </cell>
        </row>
        <row r="103">
          <cell r="A103" t="str">
            <v>253</v>
          </cell>
          <cell r="B103" t="str">
            <v>FORNEC E/OU ASSENT DE CONEXOES DIVERSAS</v>
          </cell>
          <cell r="C103">
            <v>0</v>
          </cell>
          <cell r="D103">
            <v>0</v>
          </cell>
          <cell r="F103">
            <v>0</v>
          </cell>
        </row>
        <row r="104">
          <cell r="A104" t="str">
            <v>83520</v>
          </cell>
          <cell r="B104" t="str">
            <v>TE PVC PARA COLETOR ESGOTO, EB644, D=100MM, COM JUNTA ELASTICA.</v>
          </cell>
          <cell r="C104" t="str">
            <v>UN</v>
          </cell>
          <cell r="D104">
            <v>53.55</v>
          </cell>
          <cell r="F104">
            <v>56</v>
          </cell>
        </row>
        <row r="105">
          <cell r="A105" t="str">
            <v>83531</v>
          </cell>
          <cell r="B105" t="str">
            <v>CURVA PARA REDE COLETOR ESGOTO, EB 644, 90GR, DN=200MM, COM JUNTA ELAS TICA</v>
          </cell>
          <cell r="C105" t="str">
            <v>UN</v>
          </cell>
          <cell r="D105">
            <v>144.76</v>
          </cell>
          <cell r="F105">
            <v>146.52000000000001</v>
          </cell>
        </row>
        <row r="106">
          <cell r="A106" t="str">
            <v>83535</v>
          </cell>
          <cell r="B106" t="str">
            <v>CURVA PVC PARA REDE COLETOR ESGOTO, EB-644, 45 GR, 200 MM, COM JUNTA E LASTICA.</v>
          </cell>
          <cell r="C106" t="str">
            <v>UN</v>
          </cell>
          <cell r="D106">
            <v>118.46</v>
          </cell>
          <cell r="F106">
            <v>120.22</v>
          </cell>
        </row>
        <row r="107">
          <cell r="A107" t="str">
            <v>254</v>
          </cell>
          <cell r="B107" t="str">
            <v>FORNEC E/OU ASSENT DE VALVULAS E REGISTROS</v>
          </cell>
          <cell r="C107">
            <v>0</v>
          </cell>
          <cell r="D107">
            <v>0</v>
          </cell>
          <cell r="F107">
            <v>0</v>
          </cell>
        </row>
        <row r="108">
          <cell r="A108" t="str">
            <v>73884</v>
          </cell>
          <cell r="B108" t="str">
            <v>INSTALACAO DE VALVULA OU REGISTRO C/JUNTA FLANGEADA</v>
          </cell>
          <cell r="C108">
            <v>0</v>
          </cell>
          <cell r="D108">
            <v>0</v>
          </cell>
          <cell r="F108">
            <v>0</v>
          </cell>
        </row>
        <row r="109">
          <cell r="A109" t="str">
            <v>73884/001</v>
          </cell>
          <cell r="B109" t="str">
            <v>INSTALAÇÃO DE VÁLVULAS OU REGISTROS COM JUNTA FLANGEADA - DN 50</v>
          </cell>
          <cell r="C109" t="str">
            <v>UN</v>
          </cell>
          <cell r="D109">
            <v>40.950000000000003</v>
          </cell>
          <cell r="F109">
            <v>45.47</v>
          </cell>
        </row>
        <row r="110">
          <cell r="A110" t="str">
            <v>73884/002</v>
          </cell>
          <cell r="B110" t="str">
            <v>INSTALAÇÃO DE VÁLVULAS OU REGISTROS COM JUNTA FLANGEADA - DN 75</v>
          </cell>
          <cell r="C110" t="str">
            <v>UN</v>
          </cell>
          <cell r="D110">
            <v>63.56</v>
          </cell>
          <cell r="F110">
            <v>70.2</v>
          </cell>
        </row>
        <row r="111">
          <cell r="A111" t="str">
            <v>73884/003</v>
          </cell>
          <cell r="B111" t="str">
            <v>INSTALAÇÃO DE VÁLVULAS OU REGISTROS COM JUNTA FLANGEADA - DN 100</v>
          </cell>
          <cell r="C111" t="str">
            <v>UN</v>
          </cell>
          <cell r="D111">
            <v>79.459999999999994</v>
          </cell>
          <cell r="F111">
            <v>87.76</v>
          </cell>
        </row>
        <row r="112">
          <cell r="A112" t="str">
            <v>73884/004</v>
          </cell>
          <cell r="B112" t="str">
            <v>INSTALAÇÃO DE VÁLVULAS OU REGISTROS COM JUNTA FLANGEADA - DN 150</v>
          </cell>
          <cell r="C112" t="str">
            <v>UN</v>
          </cell>
          <cell r="D112">
            <v>366.66</v>
          </cell>
          <cell r="F112">
            <v>379.86</v>
          </cell>
        </row>
        <row r="113">
          <cell r="A113" t="str">
            <v>73884/005</v>
          </cell>
          <cell r="B113" t="str">
            <v>INSTALAÇÃO DE VÁLVULAS OU REGISTROS COM JUNTA FLANGEADA - DN 200</v>
          </cell>
          <cell r="C113" t="str">
            <v>UN</v>
          </cell>
          <cell r="D113">
            <v>427.77</v>
          </cell>
          <cell r="F113">
            <v>443.17</v>
          </cell>
        </row>
        <row r="114">
          <cell r="A114" t="str">
            <v>73884/006</v>
          </cell>
          <cell r="B114" t="str">
            <v>INSTALAÇÃO DE VÁLVULAS OU REGISTROS COM JUNTA FLANGEADA - DN 250</v>
          </cell>
          <cell r="C114" t="str">
            <v>UN</v>
          </cell>
          <cell r="D114">
            <v>519.42999999999995</v>
          </cell>
          <cell r="F114">
            <v>538.13</v>
          </cell>
        </row>
        <row r="115">
          <cell r="A115" t="str">
            <v>73884/007</v>
          </cell>
          <cell r="B115" t="str">
            <v>INSTALAÇÃO DE VÁLVULAS OU REGISTROS COM JUNTA FLANGEADA - DN 300</v>
          </cell>
          <cell r="C115" t="str">
            <v>UN</v>
          </cell>
          <cell r="D115">
            <v>580.54</v>
          </cell>
          <cell r="F115">
            <v>601.44000000000005</v>
          </cell>
        </row>
        <row r="116">
          <cell r="A116" t="str">
            <v>73884/008</v>
          </cell>
          <cell r="B116" t="str">
            <v>INSTALAÇÃO DE VÁLVULAS OU REGISTROS COM JUNTA FLANGEADA - DN 350</v>
          </cell>
          <cell r="C116" t="str">
            <v>UN</v>
          </cell>
          <cell r="D116">
            <v>611.1</v>
          </cell>
          <cell r="F116">
            <v>633.1</v>
          </cell>
        </row>
        <row r="117">
          <cell r="A117" t="str">
            <v>73884/009</v>
          </cell>
          <cell r="B117" t="str">
            <v>INSTALAÇÃO DE VÁLVULAS OU REGISTROS COM JUNTA FLANGEADA - DN 400</v>
          </cell>
          <cell r="C117" t="str">
            <v>UN</v>
          </cell>
          <cell r="D117">
            <v>672.21</v>
          </cell>
          <cell r="F117">
            <v>696.41</v>
          </cell>
        </row>
        <row r="118">
          <cell r="A118" t="str">
            <v>73884/010</v>
          </cell>
          <cell r="B118" t="str">
            <v>INSTALAÇÃO DE VÁLVULAS OU REGISTROS COM JUNTA FLANGEADA - DN 450</v>
          </cell>
          <cell r="C118" t="str">
            <v>UN</v>
          </cell>
          <cell r="D118">
            <v>702.76</v>
          </cell>
          <cell r="F118">
            <v>728.06</v>
          </cell>
        </row>
        <row r="119">
          <cell r="A119" t="str">
            <v>73884/011</v>
          </cell>
          <cell r="B119" t="str">
            <v>INSTALAÇÃO DE VÁLVULAS OU REGISTROS COM JUNTA FLANGEADA - DN 500</v>
          </cell>
          <cell r="C119" t="str">
            <v>UN</v>
          </cell>
          <cell r="D119">
            <v>763.87</v>
          </cell>
          <cell r="F119">
            <v>791.37</v>
          </cell>
        </row>
        <row r="120">
          <cell r="A120" t="str">
            <v>73884/012</v>
          </cell>
          <cell r="B120" t="str">
            <v>INSTALAÇÃO DE VÁLVULAS OU REGISTROS COM JUNTA FLANGEADA - DN 600</v>
          </cell>
          <cell r="C120" t="str">
            <v>UN</v>
          </cell>
          <cell r="D120">
            <v>824.98</v>
          </cell>
          <cell r="F120">
            <v>854.68</v>
          </cell>
        </row>
        <row r="121">
          <cell r="A121" t="str">
            <v>73884/013</v>
          </cell>
          <cell r="B121" t="str">
            <v>INSTALAÇÃO DE VÁLVULAS OU REGISTROS COM JUNTA FLANGEADA - DN 700</v>
          </cell>
          <cell r="C121" t="str">
            <v>UN</v>
          </cell>
          <cell r="D121">
            <v>917.4</v>
          </cell>
          <cell r="F121">
            <v>954.13</v>
          </cell>
        </row>
        <row r="122">
          <cell r="A122" t="str">
            <v>73884/014</v>
          </cell>
          <cell r="B122" t="str">
            <v>INSTALAÇÃO DE VÁLVULAS OU REGISTROS COM JUNTA FLANGEADA - DN 800</v>
          </cell>
          <cell r="C122" t="str">
            <v>UN</v>
          </cell>
          <cell r="D122">
            <v>917.4</v>
          </cell>
          <cell r="F122">
            <v>954.13</v>
          </cell>
        </row>
        <row r="123">
          <cell r="A123" t="str">
            <v>73884/015</v>
          </cell>
          <cell r="B123" t="str">
            <v>INSTALAÇÃO DE VÁLVULAS OU REGISTROS COM JUNTA FLANGEADA - DN 900</v>
          </cell>
          <cell r="C123" t="str">
            <v>UN</v>
          </cell>
          <cell r="D123">
            <v>950.17</v>
          </cell>
          <cell r="F123">
            <v>988.21</v>
          </cell>
        </row>
        <row r="124">
          <cell r="A124" t="str">
            <v>73884/016</v>
          </cell>
          <cell r="B124" t="str">
            <v>INSTALAÇÃO DE VÁLVULAS OU REGISTROS COM JUNTA FLANGEADA - DN 1000</v>
          </cell>
          <cell r="C124" t="str">
            <v>UN</v>
          </cell>
          <cell r="D124">
            <v>1048.46</v>
          </cell>
          <cell r="F124">
            <v>1090.44</v>
          </cell>
        </row>
        <row r="125">
          <cell r="A125" t="str">
            <v>73885</v>
          </cell>
          <cell r="B125" t="str">
            <v>INSTALACAO DE VALVULA OU REGISTRO C/JUNTA ELASTICA</v>
          </cell>
          <cell r="C125">
            <v>0</v>
          </cell>
          <cell r="D125">
            <v>0</v>
          </cell>
          <cell r="F125">
            <v>0</v>
          </cell>
        </row>
        <row r="126">
          <cell r="A126" t="str">
            <v>73885/001</v>
          </cell>
          <cell r="B126" t="str">
            <v>INSTALAÇÃO DE VÁLVULAS OU REGISTROS COM JUNTA ELÁSTICA - DN 50</v>
          </cell>
          <cell r="C126" t="str">
            <v>UN</v>
          </cell>
          <cell r="D126">
            <v>19.7</v>
          </cell>
          <cell r="F126">
            <v>21.77</v>
          </cell>
        </row>
        <row r="127">
          <cell r="A127" t="str">
            <v>73885/002</v>
          </cell>
          <cell r="B127" t="str">
            <v>INSTALAÇÃO DE VÁLVULAS OU REGISTROS COM JUNTA ELÁSTICA - DN 75</v>
          </cell>
          <cell r="C127" t="str">
            <v>UN</v>
          </cell>
          <cell r="D127">
            <v>23.83</v>
          </cell>
          <cell r="F127">
            <v>26.32</v>
          </cell>
        </row>
        <row r="128">
          <cell r="A128" t="str">
            <v>73885/003</v>
          </cell>
          <cell r="B128" t="str">
            <v>INSTALAÇÃO DE VÁLVULAS OU REGISTROS COM JUNTA ELÁSTICA - DN 100</v>
          </cell>
          <cell r="C128" t="str">
            <v>UN</v>
          </cell>
          <cell r="D128">
            <v>27.01</v>
          </cell>
          <cell r="F128">
            <v>29.83</v>
          </cell>
        </row>
        <row r="129">
          <cell r="A129" t="str">
            <v>73885/004</v>
          </cell>
          <cell r="B129" t="str">
            <v>INSTALAÇÃO DE VÁLVULAS OU REGISTROS COM JUNTA ELÁSTICA - DN 150</v>
          </cell>
          <cell r="C129" t="str">
            <v>UN</v>
          </cell>
          <cell r="D129">
            <v>134.44</v>
          </cell>
          <cell r="F129">
            <v>139.28</v>
          </cell>
        </row>
        <row r="130">
          <cell r="A130" t="str">
            <v>73885/005</v>
          </cell>
          <cell r="B130" t="str">
            <v>INSTALAÇÃO DE VÁLVULAS OU REGISTROS COM JUNTA ELÁSTICA - DN 200</v>
          </cell>
          <cell r="C130" t="str">
            <v>UN</v>
          </cell>
          <cell r="D130">
            <v>174.16</v>
          </cell>
          <cell r="F130">
            <v>180.43</v>
          </cell>
        </row>
        <row r="131">
          <cell r="A131" t="str">
            <v>73885/006</v>
          </cell>
          <cell r="B131" t="str">
            <v>INSTALAÇÃO DE VÁLVULAS OU REGISTROS COM JUNTA ELÁSTICA - DN 250</v>
          </cell>
          <cell r="C131" t="str">
            <v>UN</v>
          </cell>
          <cell r="D131">
            <v>204.71</v>
          </cell>
          <cell r="F131">
            <v>212.08</v>
          </cell>
        </row>
        <row r="132">
          <cell r="A132" t="str">
            <v>73885/007</v>
          </cell>
          <cell r="B132" t="str">
            <v>INSTALAÇÃO DE VÁLVULAS OU REGISTROS COM JUNTA ELÁSTICA - DN 300</v>
          </cell>
          <cell r="C132" t="str">
            <v>UN</v>
          </cell>
          <cell r="D132">
            <v>223.05</v>
          </cell>
          <cell r="F132">
            <v>231.08</v>
          </cell>
        </row>
        <row r="133">
          <cell r="A133" t="str">
            <v>73885/008</v>
          </cell>
          <cell r="B133" t="str">
            <v>INSTALAÇÃO DE VÁLVULAS OU REGISTROS COM JUNTA ELÁSTICA - DN 350</v>
          </cell>
          <cell r="C133" t="str">
            <v>UN</v>
          </cell>
          <cell r="D133">
            <v>244.44</v>
          </cell>
          <cell r="F133">
            <v>253.24</v>
          </cell>
        </row>
        <row r="134">
          <cell r="A134" t="str">
            <v>73885/009</v>
          </cell>
          <cell r="B134" t="str">
            <v>INSTALAÇÃO DE VÁLVULAS OU REGISTROS COM JUNTA ELÁSTICA - DN 400</v>
          </cell>
          <cell r="C134" t="str">
            <v>UN</v>
          </cell>
          <cell r="D134">
            <v>268.88</v>
          </cell>
          <cell r="F134">
            <v>278.56</v>
          </cell>
        </row>
        <row r="135">
          <cell r="A135" t="str">
            <v>73885/010</v>
          </cell>
          <cell r="B135" t="str">
            <v>INSTALAÇÃO DE VÁLVULAS OU REGISTROS COM JUNTA ELÁSTICA - DN 450</v>
          </cell>
          <cell r="C135" t="str">
            <v>UN</v>
          </cell>
          <cell r="D135">
            <v>290.27</v>
          </cell>
          <cell r="F135">
            <v>300.72000000000003</v>
          </cell>
        </row>
        <row r="136">
          <cell r="A136" t="str">
            <v>73885/011</v>
          </cell>
          <cell r="B136" t="str">
            <v>INSTALAÇÃO DE VÁLVULAS OU REGISTROS COM JUNTA ELÁSTICA - DN 500</v>
          </cell>
          <cell r="C136" t="str">
            <v>UN</v>
          </cell>
          <cell r="D136">
            <v>305.55</v>
          </cell>
          <cell r="F136">
            <v>316.55</v>
          </cell>
        </row>
        <row r="137">
          <cell r="A137" t="str">
            <v>73885/012</v>
          </cell>
          <cell r="B137" t="str">
            <v>INSTALAÇÃO DE VÁLVULAS OU REGISTROS COM JUNTA ELÁSTICA - DN 600</v>
          </cell>
          <cell r="C137" t="str">
            <v>UN</v>
          </cell>
          <cell r="D137">
            <v>348.32</v>
          </cell>
          <cell r="F137">
            <v>360.86</v>
          </cell>
        </row>
        <row r="138">
          <cell r="A138" t="str">
            <v>292</v>
          </cell>
          <cell r="B138" t="str">
            <v>FORNEC E/OU ASSENT DE TUBO DE ACO COM JUNTA ELASTICA</v>
          </cell>
          <cell r="C138">
            <v>0</v>
          </cell>
          <cell r="D138">
            <v>0</v>
          </cell>
          <cell r="F138">
            <v>0</v>
          </cell>
        </row>
        <row r="139">
          <cell r="A139" t="str">
            <v>73839</v>
          </cell>
          <cell r="B139" t="str">
            <v>ASSENTAMENTO DE TUBO DE ACO COM JUNTA ELASTICA - COMP = 6,0 M</v>
          </cell>
          <cell r="C139">
            <v>0</v>
          </cell>
          <cell r="D139">
            <v>0</v>
          </cell>
          <cell r="F139">
            <v>0</v>
          </cell>
        </row>
        <row r="140">
          <cell r="A140" t="str">
            <v>73839/001</v>
          </cell>
          <cell r="B140" t="str">
            <v>ASSENTAMENTO DE TUBOS DE AÇO, COM JUNTA ELÁSTICA (COMPRIMENTO DE 6,00 M) - DN 150 MM</v>
          </cell>
          <cell r="C140" t="str">
            <v>M</v>
          </cell>
          <cell r="D140">
            <v>5.42</v>
          </cell>
          <cell r="F140">
            <v>5.85</v>
          </cell>
        </row>
        <row r="141">
          <cell r="A141" t="str">
            <v>73839/002</v>
          </cell>
          <cell r="B141" t="str">
            <v>ASSENTAMENTO DE TUBOS DE AÇO, COM JUNTA ELÁSTICA (COMPRIMENTO DE 6,00 M) - DN 200 MM</v>
          </cell>
          <cell r="C141" t="str">
            <v>M</v>
          </cell>
          <cell r="D141">
            <v>6.94</v>
          </cell>
          <cell r="F141">
            <v>7.49</v>
          </cell>
        </row>
        <row r="142">
          <cell r="A142" t="str">
            <v>73839/003</v>
          </cell>
          <cell r="B142" t="str">
            <v>ASSENTAMENTO DE TUBOS DE AÇO, COM JUNTA ELÁSTICA (COMPRIMENTO DE 6,00 M) - DN 250 MM</v>
          </cell>
          <cell r="C142" t="str">
            <v>M</v>
          </cell>
          <cell r="D142">
            <v>8.3699999999999992</v>
          </cell>
          <cell r="F142">
            <v>9.0299999999999994</v>
          </cell>
        </row>
        <row r="143">
          <cell r="A143" t="str">
            <v>73839/004</v>
          </cell>
          <cell r="B143" t="str">
            <v>ASSENTAMENTO DE TUBOS DE AÇO, COM JUNTA ELÁSTICA (COMPRIMENTO DE 6,00 M) - DN 300 MM</v>
          </cell>
          <cell r="C143" t="str">
            <v>M</v>
          </cell>
          <cell r="D143">
            <v>9.44</v>
          </cell>
          <cell r="F143">
            <v>10.17</v>
          </cell>
        </row>
        <row r="144">
          <cell r="A144" t="str">
            <v>73839/005</v>
          </cell>
          <cell r="B144" t="str">
            <v>ASSENTAMENTO DE TUBOS DE AÇO, COM JUNTA ELÁSTICA (COMPRIMENTO DE 6,00 M) - DN 350 MM</v>
          </cell>
          <cell r="C144" t="str">
            <v>M</v>
          </cell>
          <cell r="D144">
            <v>11.02</v>
          </cell>
          <cell r="F144">
            <v>11.86</v>
          </cell>
        </row>
        <row r="145">
          <cell r="A145" t="str">
            <v>73839/006</v>
          </cell>
          <cell r="B145" t="str">
            <v>ASSENTAMENTO DE TUBOS DE AÇO, COM JUNTA ELÁSTICA (COMPRIMENTO DE 6,00 M) - DN 400 MM</v>
          </cell>
          <cell r="C145" t="str">
            <v>M</v>
          </cell>
          <cell r="D145">
            <v>12.6</v>
          </cell>
          <cell r="F145">
            <v>13.55</v>
          </cell>
        </row>
        <row r="146">
          <cell r="A146" t="str">
            <v>73839/007</v>
          </cell>
          <cell r="B146" t="str">
            <v>ASSENTAMENTO DE TUBOS DE AÇO, COM JUNTA ELÁSTICA (COMPRIMENTO DE 6,00 M) - DN 450 MM</v>
          </cell>
          <cell r="C146" t="str">
            <v>M</v>
          </cell>
          <cell r="D146">
            <v>14.15</v>
          </cell>
          <cell r="F146">
            <v>15.22</v>
          </cell>
        </row>
        <row r="147">
          <cell r="A147" t="str">
            <v>73839/008</v>
          </cell>
          <cell r="B147" t="str">
            <v>ASSENTAMENTO DE TUBOS DE AÇO, COM JUNTA ELÁSTICA (COMPRIMENTO DE 6,00 M) - DN 500 MM</v>
          </cell>
          <cell r="C147" t="str">
            <v>M</v>
          </cell>
          <cell r="D147">
            <v>15.69</v>
          </cell>
          <cell r="F147">
            <v>16.829999999999998</v>
          </cell>
        </row>
        <row r="148">
          <cell r="A148" t="str">
            <v>73839/009</v>
          </cell>
          <cell r="B148" t="str">
            <v>ASSENTAMENTO DE TUBOS DE AÇO, COM JUNTA ELÁSTICA (COMPRIMENTO DE 6,00 M) - DN 600 MM</v>
          </cell>
          <cell r="C148" t="str">
            <v>M</v>
          </cell>
          <cell r="D148">
            <v>18.87</v>
          </cell>
          <cell r="F148">
            <v>20.23</v>
          </cell>
        </row>
        <row r="149">
          <cell r="A149" t="str">
            <v>73839/010</v>
          </cell>
          <cell r="B149" t="str">
            <v>ASSENTAMENTO DE TUBOS DE AÇO, COM JUNTA ELÁSTICA (COMPRIMENTO DE 6,00 M) - DN 700 MM</v>
          </cell>
          <cell r="C149" t="str">
            <v>M</v>
          </cell>
          <cell r="D149">
            <v>23.72</v>
          </cell>
          <cell r="F149">
            <v>25.51</v>
          </cell>
        </row>
        <row r="150">
          <cell r="A150" t="str">
            <v>73839/011</v>
          </cell>
          <cell r="B150" t="str">
            <v>ASSENTAMENTO DE TUBOS DE AÇO, COM JUNTA ELÁSTICA (COMPRIMENTO DE 6,00 M) - DN 800 MM</v>
          </cell>
          <cell r="C150" t="str">
            <v>M</v>
          </cell>
          <cell r="D150">
            <v>27.25</v>
          </cell>
          <cell r="F150">
            <v>29.27</v>
          </cell>
        </row>
        <row r="151">
          <cell r="A151" t="str">
            <v>73839/012</v>
          </cell>
          <cell r="B151" t="str">
            <v>ASSENTAMENTO DE TUBOS DE AÇO, COM JUNTA ELÁSTICA (COMPRIMENTO DE 6,00 M) - DN 900 MM</v>
          </cell>
          <cell r="C151" t="str">
            <v>M</v>
          </cell>
          <cell r="D151">
            <v>31.85</v>
          </cell>
          <cell r="F151">
            <v>34.119999999999997</v>
          </cell>
        </row>
        <row r="152">
          <cell r="A152" t="str">
            <v>73839/013</v>
          </cell>
          <cell r="B152" t="str">
            <v>ASSENTAMENTO DE TUBOS DE AÇO, COM JUNTA ELÁSTICA (COMPRIMENTO DE 6,00 M) - DN 1000 MM</v>
          </cell>
          <cell r="C152" t="str">
            <v>M</v>
          </cell>
          <cell r="D152">
            <v>34.04</v>
          </cell>
          <cell r="F152">
            <v>36.479999999999997</v>
          </cell>
        </row>
        <row r="153">
          <cell r="A153" t="str">
            <v>73839/014</v>
          </cell>
          <cell r="B153" t="str">
            <v>ASSENTAMENTO DE TUBOS DE AÇO, COM JUNTA ELÁSTICA (COMPRIMENTO DE 6,00 M) - DN 1100 MM</v>
          </cell>
          <cell r="C153" t="str">
            <v>M</v>
          </cell>
          <cell r="D153">
            <v>40.39</v>
          </cell>
          <cell r="F153">
            <v>43.31</v>
          </cell>
        </row>
        <row r="154">
          <cell r="A154" t="str">
            <v>73839/015</v>
          </cell>
          <cell r="B154" t="str">
            <v>ASSENTAMENTO DE TUBOS DE AÇO, COM JUNTA ELÁSTICA (COMPRIMENTO DE 6,00 M) - DN 1200 MM</v>
          </cell>
          <cell r="C154" t="str">
            <v>M</v>
          </cell>
          <cell r="D154">
            <v>47.76</v>
          </cell>
          <cell r="F154">
            <v>51.16</v>
          </cell>
        </row>
        <row r="155">
          <cell r="A155" t="str">
            <v>CANT</v>
          </cell>
          <cell r="B155" t="str">
            <v>CANTEIRO DE OBRAS</v>
          </cell>
          <cell r="C155">
            <v>0</v>
          </cell>
          <cell r="D155">
            <v>0</v>
          </cell>
          <cell r="F155">
            <v>0</v>
          </cell>
        </row>
        <row r="156">
          <cell r="A156" t="str">
            <v>01</v>
          </cell>
          <cell r="B156" t="str">
            <v>CONSTRUCAO DO CANTEIRO</v>
          </cell>
          <cell r="C156">
            <v>0</v>
          </cell>
          <cell r="D156">
            <v>0</v>
          </cell>
          <cell r="F156">
            <v>0</v>
          </cell>
        </row>
        <row r="157">
          <cell r="A157" t="str">
            <v>73752</v>
          </cell>
          <cell r="B157" t="str">
            <v>SANITARIO C/VASO/CHUVEIRO PARA PESSOAL DE OBRA</v>
          </cell>
          <cell r="C157">
            <v>0</v>
          </cell>
          <cell r="D157">
            <v>0</v>
          </cell>
          <cell r="F157">
            <v>0</v>
          </cell>
        </row>
        <row r="158">
          <cell r="A158" t="str">
            <v>73752/001</v>
          </cell>
          <cell r="B158" t="str">
            <v>SANITARIO COM VASO E CHUVEIRO PARA PESSOAL DE OBRA, COLETIVO DE 2 MODULOS E 4M2, PAREDES CHAPAS DE MADEIRA COMPENSADA PLASTIFICADA 10MM, TELHAS ONDULADAS DE 6MM DE FIBROCIMENTO, INCLUSIVE INSTALACAO E APARELHOS , REAPROVEITADO 2 VEZES (INSTALACOES E APARE</v>
          </cell>
          <cell r="C158" t="str">
            <v>UN</v>
          </cell>
          <cell r="D158">
            <v>3241.6</v>
          </cell>
          <cell r="F158">
            <v>3371.57</v>
          </cell>
        </row>
        <row r="159">
          <cell r="A159" t="str">
            <v>73803</v>
          </cell>
          <cell r="B159" t="str">
            <v>GALPAO P/OFICINA/DEPOSITO CANTEIRO OBRA(MAD LEI)</v>
          </cell>
          <cell r="C159">
            <v>0</v>
          </cell>
          <cell r="D159">
            <v>0</v>
          </cell>
          <cell r="F159">
            <v>0</v>
          </cell>
        </row>
        <row r="160">
          <cell r="A160" t="str">
            <v>73803/001</v>
          </cell>
          <cell r="B160" t="str">
            <v>GALPAO ABERTO PARA OFICINA E DEPOSITO DE CANTEIRO DE OBRAS, EM MADEIRA DE LEI</v>
          </cell>
          <cell r="C160" t="str">
            <v>M2</v>
          </cell>
          <cell r="D160">
            <v>190.98</v>
          </cell>
          <cell r="F160">
            <v>204.79</v>
          </cell>
        </row>
        <row r="161">
          <cell r="A161" t="str">
            <v>73805</v>
          </cell>
          <cell r="B161" t="str">
            <v>BARRACOES DE OBRA</v>
          </cell>
          <cell r="C161">
            <v>0</v>
          </cell>
          <cell r="D161">
            <v>0</v>
          </cell>
          <cell r="F161">
            <v>0</v>
          </cell>
        </row>
        <row r="162">
          <cell r="A162" t="str">
            <v>73805/001</v>
          </cell>
          <cell r="B162" t="str">
            <v>BARRACAO DE OBRA PARA ALOJAMENTO/ESCRITORIO, PISO EM PINHO 3A, PAREDES EM COMPENSADO 10MM, COBERTURA EM TELHA FIBROCIMENTO 6MM, INCLUSO INSTALACOES ELETRICAS E ESQUADRIAS. REAPROVEITADO 5 VEZES</v>
          </cell>
          <cell r="C162" t="str">
            <v>M2</v>
          </cell>
          <cell r="D162">
            <v>252.78</v>
          </cell>
          <cell r="F162">
            <v>272.04000000000002</v>
          </cell>
        </row>
        <row r="163">
          <cell r="A163" t="str">
            <v>74210</v>
          </cell>
          <cell r="B163" t="str">
            <v>BARRACAO DE OBRA</v>
          </cell>
          <cell r="C163">
            <v>0</v>
          </cell>
          <cell r="D163">
            <v>0</v>
          </cell>
          <cell r="F163">
            <v>0</v>
          </cell>
        </row>
        <row r="164">
          <cell r="A164" t="str">
            <v>74210/001</v>
          </cell>
          <cell r="B164" t="str">
            <v>BARRACAO PARA DEPOSITO EM TABUAS DE MADEIRA, COBERTURA EM FIBROCIMENTO 4 MM,  INCLUSO PISO ARGAMASSA TRAÇO 1:6 (CIMENTO E AREIA)</v>
          </cell>
          <cell r="C164" t="str">
            <v>M2</v>
          </cell>
          <cell r="D164">
            <v>281.41000000000003</v>
          </cell>
          <cell r="F164">
            <v>299.89</v>
          </cell>
        </row>
        <row r="165">
          <cell r="A165" t="str">
            <v>85253</v>
          </cell>
          <cell r="B165" t="str">
            <v>GALPAO ABERTO EM CANTEIRO DE OBRA, COM ESTRUTURA EM MADEIRA (REAPROVEI TAMENTO 3X) E TELHA ONDULADA 6MM, INCLUINDO PISO CIMENTADO COM PREPARO DO TERRENO</v>
          </cell>
          <cell r="C165" t="str">
            <v>M2</v>
          </cell>
          <cell r="D165">
            <v>156.85</v>
          </cell>
          <cell r="F165">
            <v>170.67</v>
          </cell>
        </row>
        <row r="166">
          <cell r="A166" t="str">
            <v>02</v>
          </cell>
          <cell r="B166" t="str">
            <v>PLACA DE OBRA</v>
          </cell>
          <cell r="C166">
            <v>0</v>
          </cell>
          <cell r="D166">
            <v>0</v>
          </cell>
          <cell r="F166">
            <v>0</v>
          </cell>
        </row>
        <row r="167">
          <cell r="A167" t="str">
            <v>74209</v>
          </cell>
          <cell r="B167" t="str">
            <v>AQUISICAO E ASSENTAMENTO PLACA DE OBRA</v>
          </cell>
          <cell r="C167">
            <v>0</v>
          </cell>
          <cell r="D167">
            <v>0</v>
          </cell>
          <cell r="F167">
            <v>0</v>
          </cell>
        </row>
        <row r="168">
          <cell r="A168" t="str">
            <v>74209/001</v>
          </cell>
          <cell r="B168" t="str">
            <v>PLACA DE OBRA EM CHAPA DE ACO GALVANIZADO</v>
          </cell>
          <cell r="C168" t="str">
            <v>M2</v>
          </cell>
          <cell r="D168">
            <v>148.63</v>
          </cell>
          <cell r="F168">
            <v>152.25</v>
          </cell>
        </row>
        <row r="169">
          <cell r="A169" t="str">
            <v>04</v>
          </cell>
          <cell r="B169" t="str">
            <v>MOBILIZACAO E DESMOBILIZACAO</v>
          </cell>
          <cell r="C169">
            <v>0</v>
          </cell>
          <cell r="D169">
            <v>0</v>
          </cell>
          <cell r="F169">
            <v>0</v>
          </cell>
        </row>
        <row r="170">
          <cell r="A170" t="str">
            <v>73756</v>
          </cell>
          <cell r="B170" t="str">
            <v>MONTAGEM E DESMONTAGEM USINA DE CONCRETO</v>
          </cell>
          <cell r="C170">
            <v>0</v>
          </cell>
          <cell r="D170">
            <v>0</v>
          </cell>
          <cell r="F170">
            <v>0</v>
          </cell>
        </row>
        <row r="171">
          <cell r="A171" t="str">
            <v>73756/001</v>
          </cell>
          <cell r="B171" t="str">
            <v>MONTAGEM / DESMONTAGEM DE USINA CONCRETO TIPO PAREDE C/SILOS HORIZONTA L P/3 AGREGADOS, INCLUSIVE MECANICO (PESADO)</v>
          </cell>
          <cell r="C171" t="str">
            <v>UN</v>
          </cell>
          <cell r="D171">
            <v>21696.22</v>
          </cell>
          <cell r="F171">
            <v>23449.61</v>
          </cell>
        </row>
        <row r="172">
          <cell r="A172" t="str">
            <v>73847</v>
          </cell>
          <cell r="B172" t="str">
            <v>ALUGUEL DE CONTAINER</v>
          </cell>
          <cell r="C172">
            <v>0</v>
          </cell>
          <cell r="D172">
            <v>0</v>
          </cell>
          <cell r="F172">
            <v>0</v>
          </cell>
        </row>
        <row r="173">
          <cell r="A173" t="str">
            <v>73847/001</v>
          </cell>
          <cell r="B173" t="str">
            <v>ALUGUEL CONTAINER/ESCRIT INCL INST ELET LARG=2,20 COMP=6,20M ALT=2,50M CHAPA ACO C/NERV TRAPEZ FORRO C/ISOL TERMO/ACUSTICO CHASSIS REFORC PISO COMPENS NAVAL EXC TRANSP/CARGA/DESCARGA</v>
          </cell>
          <cell r="C173" t="str">
            <v>MES</v>
          </cell>
          <cell r="D173">
            <v>414.06</v>
          </cell>
          <cell r="F173">
            <v>414.06</v>
          </cell>
        </row>
        <row r="174">
          <cell r="A174" t="str">
            <v>73847/002</v>
          </cell>
          <cell r="B174" t="str">
            <v>ALUGUEL CONTAINER/ESCRIT/WC C/1 VASO/1 LAV/1 MIC/4 CHUV LARG =2,20M COMPR=6,20M ALT=2,50M CHAPA ACO NERV TRAPEZ FORROC/ ISOL TERMO-ACUST CHASSIS REFORC PISO COMPENS NAVAL INCL INST ELETR/HIDRO-SANIT EXCL TRANSP/CARGA/DESCARGA</v>
          </cell>
          <cell r="C174" t="str">
            <v>MES</v>
          </cell>
          <cell r="D174">
            <v>580.17999999999995</v>
          </cell>
          <cell r="F174">
            <v>580.17999999999995</v>
          </cell>
        </row>
        <row r="175">
          <cell r="A175" t="str">
            <v>73847/003</v>
          </cell>
          <cell r="B175" t="str">
            <v>ALUGUEL CONTAINER/SANIT C/2 VASOS/1 LAVAT/1 MIC/4 CHUV LARG= 2,20M COMPR=6,20M ALT=2,50M CHAPA ACO C/NERV TRAPEZ FORRO C/ ISOLAM TERMO/ACUSTICO CHASSIS REFORC PISO COMPENS NAVAL INCL INST ELETR/HIDR EXCL TRANSP/CARGA/DESCARG</v>
          </cell>
          <cell r="C175" t="str">
            <v>MES</v>
          </cell>
          <cell r="D175">
            <v>664.4</v>
          </cell>
          <cell r="F175">
            <v>664.4</v>
          </cell>
        </row>
        <row r="176">
          <cell r="A176" t="str">
            <v>73847/004</v>
          </cell>
          <cell r="B176" t="str">
            <v>ALUGUEL CONTAINER/SANIT C/4 VASOS/1 LAVAT/1 MIC/4 CHUV LARG= 2,20M COMPR=6,20M ALT=2,50M CHAPAS ACO C/NERV TRAPEZ FORRO C/ ISOL TERMO-ACUST CHASSIS REFORC PISO COMPENS NAVAL INCL INST RA ELETR/HIDRO-SANIT EXCL TRANSP/CARGA/DESCARGA</v>
          </cell>
          <cell r="C176" t="str">
            <v>MES</v>
          </cell>
          <cell r="D176">
            <v>750.02</v>
          </cell>
          <cell r="F176">
            <v>750.02</v>
          </cell>
        </row>
        <row r="177">
          <cell r="A177" t="str">
            <v>73847/005</v>
          </cell>
          <cell r="B177" t="str">
            <v>ALUGUEL CONTAINER/SANIT C/7 VASOS/1 LAVAT/1 MIC LARG=2,20M COMPR=6,20M ALT=2,50M CHAPA ACO NERV TRAPEZ FORRO C/ISOL TERMO-ACUST CHASSIS REFORC PISO COMPENS NAVAL INCL INST ELET /HIDRO-SANIT EXCL TRANSP/CARGA/DESCARGA</v>
          </cell>
          <cell r="C177" t="str">
            <v>MES</v>
          </cell>
          <cell r="D177">
            <v>786.02</v>
          </cell>
          <cell r="F177">
            <v>786.02</v>
          </cell>
        </row>
        <row r="178">
          <cell r="A178" t="str">
            <v>CHOR</v>
          </cell>
          <cell r="B178" t="str">
            <v>CUSTOS HORÁRIOS DE MÁQUINAS E EQUIPAMENTOS</v>
          </cell>
          <cell r="C178">
            <v>0</v>
          </cell>
          <cell r="D178">
            <v>0</v>
          </cell>
          <cell r="F178">
            <v>0</v>
          </cell>
        </row>
        <row r="179">
          <cell r="A179" t="str">
            <v>325</v>
          </cell>
          <cell r="B179" t="str">
            <v>CUSTO HORÁRIO PRODUTIVO DIURNO</v>
          </cell>
          <cell r="C179">
            <v>0</v>
          </cell>
          <cell r="D179">
            <v>0</v>
          </cell>
          <cell r="F179">
            <v>0</v>
          </cell>
        </row>
        <row r="180">
          <cell r="A180" t="str">
            <v>5631</v>
          </cell>
          <cell r="B180" t="str">
            <v>ESCAVADEIRA HIDRÁULICA SOBRE ESTEIRAS, CAÇAMBA 0,80 M3, PESO OPERACIONAL 17 T, POTENCIA BRUTA 111 HP - CHP DIURNO. AF_06/2014</v>
          </cell>
          <cell r="C180" t="str">
            <v>CHP</v>
          </cell>
          <cell r="D180">
            <v>127.72</v>
          </cell>
          <cell r="F180">
            <v>129.37</v>
          </cell>
        </row>
        <row r="181">
          <cell r="A181" t="str">
            <v>5678</v>
          </cell>
          <cell r="B181" t="str">
            <v>RETROESCAVADEIRA SOBRE RODAS COM CARREGADEIRA, TRAÇÃO 4X4, POTÊNCIA LÍ Q. 88 HP, CAÇAMBA CARREG. CAP. MÍN. 1 M3, CAÇAMBA RETRO CAP. 0,26 M3, PESO OPERACIONAL MÍN. 6.674 KG, PROFUNDIDADE ESCAVAÇÃO MÁX. 4,37 M - C HP DIURNO. AF_06/2014</v>
          </cell>
          <cell r="C181" t="str">
            <v>CHP</v>
          </cell>
          <cell r="D181">
            <v>86.34</v>
          </cell>
          <cell r="F181">
            <v>87.99</v>
          </cell>
        </row>
        <row r="182">
          <cell r="A182" t="str">
            <v>5680</v>
          </cell>
          <cell r="B182" t="str">
            <v>RETROESCAVADEIRA SOBRE RODAS COM CARREGADEIRA, TRAÇÃO 4X2, POTÊNCIA LÍ Q. 79 HP, CAÇAMBA CARREG. CAP. MÍN. 1 M3, CAÇAMBA RETRO CAP. 0,20 M3, PESO OPERACIONAL MÍN. 6.570 KG, PROFUNDIDADE ESCAVAÇÃO MÁX. 4,37 M  - CHP DIURNO. AF_06/2014</v>
          </cell>
          <cell r="C182" t="str">
            <v>CHP</v>
          </cell>
          <cell r="D182">
            <v>79.680000000000007</v>
          </cell>
          <cell r="F182">
            <v>81.319999999999993</v>
          </cell>
        </row>
        <row r="183">
          <cell r="A183" t="str">
            <v>5682</v>
          </cell>
          <cell r="B183" t="str">
            <v>ROLO COMPACTADOR VIBRATÓRIO, CILINDRO LISO, AUTO-PROPEL. 80HP, PESO MÁ XIMO OPERACIONAL 8,1T - CHP DIURNO</v>
          </cell>
          <cell r="C183" t="str">
            <v>CHP</v>
          </cell>
          <cell r="D183">
            <v>123.06</v>
          </cell>
          <cell r="F183">
            <v>124.7</v>
          </cell>
        </row>
        <row r="184">
          <cell r="A184" t="str">
            <v>5684</v>
          </cell>
          <cell r="B184" t="str">
            <v>ROLO COMPACTADOR VIBRATÓRIO DE UM CILINDRO AÇO LISO, POTÊNCIA 80 HP, PESO OPERACIONAL MÁXIMO 8,1 T, IMPACTO DINÂMICO 16,15 / 9,5 T, LARGURA DE TRABALHO 1,68 M - CHP DIURNO. AF_06/2014</v>
          </cell>
          <cell r="C184" t="str">
            <v>CHP</v>
          </cell>
          <cell r="D184">
            <v>82.19</v>
          </cell>
          <cell r="F184">
            <v>83.83</v>
          </cell>
        </row>
        <row r="185">
          <cell r="A185" t="str">
            <v>5686</v>
          </cell>
          <cell r="B185" t="str">
            <v>ROLO COMPACTADOR VIBRATÓRIO, TANDEM, AUTO PROPEL., CILINDRO LISO DE AÇ O, 40HP -  4,4T, IMPACTO DINÂMICO 3,1T- VU 5 ANOS - CHP DIURNO.</v>
          </cell>
          <cell r="C185" t="str">
            <v>CHP</v>
          </cell>
          <cell r="D185">
            <v>66.45</v>
          </cell>
          <cell r="F185">
            <v>68.099999999999994</v>
          </cell>
        </row>
        <row r="186">
          <cell r="A186" t="str">
            <v>5689</v>
          </cell>
          <cell r="B186" t="str">
            <v>GRADE DE DISCO CONTROLE REMOTO REBOCÁVEL, COM 24 DISCOS 24  X 6 MM COM PNEUS PARA TRANSPORTE - CHP DIURNO. AF_06/2014</v>
          </cell>
          <cell r="C186" t="str">
            <v>CHP</v>
          </cell>
          <cell r="D186">
            <v>4.95</v>
          </cell>
          <cell r="F186">
            <v>4.95</v>
          </cell>
        </row>
        <row r="187">
          <cell r="A187" t="str">
            <v>5761</v>
          </cell>
          <cell r="B187" t="str">
            <v>CAMINHAO PIPA 6000L TOCO, 162CV - 7,5T (VU=6ANOS) (INCLUI TANQUE DE ACO PARA TRANSPORTE DE AGUA E MOTOBOMBA CENTRIFUGA A GASOLINA 3,5CV) - C USTO HORARIO PRODUTIVO DIURNO</v>
          </cell>
          <cell r="C187" t="str">
            <v>CHP</v>
          </cell>
          <cell r="D187">
            <v>124.14</v>
          </cell>
          <cell r="F187">
            <v>125.82</v>
          </cell>
        </row>
        <row r="188">
          <cell r="A188" t="str">
            <v>5795</v>
          </cell>
          <cell r="B188" t="str">
            <v>MARTELETE OU ROMPEDOR PNEUMÁTICO MANUAL 28KG, FREQUENCIA DE IMPACTO 12 30/MINUTO - CHP DIURNO</v>
          </cell>
          <cell r="C188" t="str">
            <v>CHP</v>
          </cell>
          <cell r="D188">
            <v>12.99</v>
          </cell>
          <cell r="F188">
            <v>13.9</v>
          </cell>
        </row>
        <row r="189">
          <cell r="A189" t="str">
            <v>5808</v>
          </cell>
          <cell r="B189" t="str">
            <v>USINA DE ASFALTO A QUENTE FIXA CAP.40/80 TON/H - CHP DIURNO</v>
          </cell>
          <cell r="C189" t="str">
            <v>CHP</v>
          </cell>
          <cell r="D189">
            <v>483.37</v>
          </cell>
          <cell r="F189">
            <v>489.73</v>
          </cell>
        </row>
        <row r="190">
          <cell r="A190" t="str">
            <v>5811</v>
          </cell>
          <cell r="B190" t="str">
            <v>CAMINHAO BASCULANTE,  6M3,12T - 162HP (VU=5ANOS) - CHP DIURNO</v>
          </cell>
          <cell r="C190" t="str">
            <v>CHP</v>
          </cell>
          <cell r="D190">
            <v>117.04</v>
          </cell>
          <cell r="F190">
            <v>118.6</v>
          </cell>
        </row>
        <row r="191">
          <cell r="A191" t="str">
            <v>5823</v>
          </cell>
          <cell r="B191" t="str">
            <v>USINA DE CONCRETO FIXA CAPACIDADE 90/120 M³, 63HP - CHP DIURNO</v>
          </cell>
          <cell r="C191" t="str">
            <v>CHP</v>
          </cell>
          <cell r="D191">
            <v>105.61</v>
          </cell>
          <cell r="F191">
            <v>109.84</v>
          </cell>
        </row>
        <row r="192">
          <cell r="A192" t="str">
            <v>5824</v>
          </cell>
          <cell r="B192" t="str">
            <v>CAMINHAO CARROCERIA ABERTA,EM MADEIRA, TOCO, 170CV - 11T (VU=6ANOS) - CUSTO HORÁRIO DE PRODUÇÃO DIURNA</v>
          </cell>
          <cell r="C192" t="str">
            <v>CHP</v>
          </cell>
          <cell r="D192">
            <v>102.41</v>
          </cell>
          <cell r="F192">
            <v>104.1</v>
          </cell>
        </row>
        <row r="193">
          <cell r="A193" t="str">
            <v>5835</v>
          </cell>
          <cell r="B193" t="str">
            <v>VIBROACABADORA DE ASFALTO SOBRE ESTEIRAS, LARGURA DE PAVIMENTAÇÃO 1,90 M A 5,30 M, POTÊNCIA 105 HP CAPACIDADE 450 T/H - CHP DIURNO. AF_11/20 14</v>
          </cell>
          <cell r="C193" t="str">
            <v>CHP</v>
          </cell>
          <cell r="D193">
            <v>173.57</v>
          </cell>
          <cell r="F193">
            <v>174.97</v>
          </cell>
        </row>
        <row r="194">
          <cell r="A194" t="str">
            <v>5839</v>
          </cell>
          <cell r="B194" t="str">
            <v>VASSOURA MECÂNICA REBOCÁVEL COM ESCOVA CILÍNDRICA, LARGURA ÚTIL DE VARRIMENTO DE 2,44 M - CHP DIURNO. AF_06/2014</v>
          </cell>
          <cell r="C194" t="str">
            <v>CHP</v>
          </cell>
          <cell r="D194">
            <v>5.1100000000000003</v>
          </cell>
          <cell r="F194">
            <v>5.1100000000000003</v>
          </cell>
        </row>
        <row r="195">
          <cell r="A195" t="str">
            <v>5843</v>
          </cell>
          <cell r="B195" t="str">
            <v>TRATOR DE PNEUS, POTÊNCIA 122 CV, TRAÇÃO 4X4, PESO COM LASTRO DE 4.510 KG - CHP DIURNO. AF_06/2014</v>
          </cell>
          <cell r="C195" t="str">
            <v>CHP</v>
          </cell>
          <cell r="D195">
            <v>81.73</v>
          </cell>
          <cell r="F195">
            <v>83.54</v>
          </cell>
        </row>
        <row r="196">
          <cell r="A196" t="str">
            <v>5847</v>
          </cell>
          <cell r="B196" t="str">
            <v>TRATOR DE ESTEIRAS, POTÊNCIA 170 HP, PESO OPERACIONAL 19 T, CAÇAMBA 5, 2 M3 - CHP DIURNO. AF_06/2014</v>
          </cell>
          <cell r="C196" t="str">
            <v>CHP</v>
          </cell>
          <cell r="D196">
            <v>210.7</v>
          </cell>
          <cell r="F196">
            <v>212.51</v>
          </cell>
        </row>
        <row r="197">
          <cell r="A197" t="str">
            <v>5851</v>
          </cell>
          <cell r="B197" t="str">
            <v>TRATOR DE ESTEIRAS, POTÊNCIA 150 HP, PESO OPERACIONAL 16,7 T, COM RODA MOTRIZ ELEVADA E LÂMINA 3,18 M3 - CHP DIURNO. AF_06/2014</v>
          </cell>
          <cell r="C197" t="str">
            <v>CHP</v>
          </cell>
          <cell r="D197">
            <v>201.42</v>
          </cell>
          <cell r="F197">
            <v>203.23</v>
          </cell>
        </row>
        <row r="198">
          <cell r="A198" t="str">
            <v>5855</v>
          </cell>
          <cell r="B198" t="str">
            <v>TRATOR DE ESTEIRAS, POTÊNCIA 347 HP, PESO OPERACIONAL 38,5 T, COM LÂMINA 8,70 M3 - CHP DIURNO. AF_06/2014</v>
          </cell>
          <cell r="C198" t="str">
            <v>CHP</v>
          </cell>
          <cell r="D198">
            <v>551.79</v>
          </cell>
          <cell r="F198">
            <v>553.6</v>
          </cell>
        </row>
        <row r="199">
          <cell r="A199" t="str">
            <v>5863</v>
          </cell>
          <cell r="B199" t="str">
            <v>ROLO COMPACTADOR VIBRATÓRIO REBOCÁVEL AÇO LISO, PESO 4,7T, IMPACTO DINÂMICO 18,3T - CHP DIURNO</v>
          </cell>
          <cell r="C199" t="str">
            <v>CHP</v>
          </cell>
          <cell r="D199">
            <v>62.86</v>
          </cell>
          <cell r="F199">
            <v>64.5</v>
          </cell>
        </row>
        <row r="200">
          <cell r="A200" t="str">
            <v>5867</v>
          </cell>
          <cell r="B200" t="str">
            <v>ROLO COMPACTADOR VIBRATÓRIO TANDEM AÇO LISO, POTÊNCIA 58 HP, PESO SEM/ COM LASTRO 6,5 / 9,4 T, LARGURA DE TRABALHO 1,2 M - CHP DIURNO. AF_06/ 2014</v>
          </cell>
          <cell r="C200" t="str">
            <v>CHP</v>
          </cell>
          <cell r="D200">
            <v>68.89</v>
          </cell>
          <cell r="F200">
            <v>70.53</v>
          </cell>
        </row>
        <row r="201">
          <cell r="A201" t="str">
            <v>5871</v>
          </cell>
          <cell r="B201" t="str">
            <v>ROLO COMPACTADOR DE PNEUS ESTÁTICO PARA ASFALTO, PRESSÃO VARIÁVEL, POTÊNCIA 99HP, PESO OPERACIONAL SEM/COM LASTRO 8,3/21,0 T - CHP DIURNO</v>
          </cell>
          <cell r="C201" t="str">
            <v>CHP</v>
          </cell>
          <cell r="D201">
            <v>146.1</v>
          </cell>
          <cell r="F201">
            <v>147.75</v>
          </cell>
        </row>
        <row r="202">
          <cell r="A202" t="str">
            <v>5875</v>
          </cell>
          <cell r="B202" t="str">
            <v>RETROESCAVADEIRA SOBRE RODAS COM CARREGADEIRA, TRAÇÃO 4X4, POTÊNCIA LÍQ. 72 HP, CAÇAMBA CARREG. CAP. MÍN. 0,79 M3, CAÇAMBA RETRO CAP. 0,18 M 3, PESO OPERACIONAL MÍN. 7.140 KG, PROFUNDIDADE ESCAVAÇÃO MÁX. 4,50 M - CHP DIURNO. AF_06/2014</v>
          </cell>
          <cell r="C202" t="str">
            <v>CHP</v>
          </cell>
          <cell r="D202">
            <v>79.33</v>
          </cell>
          <cell r="F202">
            <v>80.98</v>
          </cell>
        </row>
        <row r="203">
          <cell r="A203" t="str">
            <v>5879</v>
          </cell>
          <cell r="B203" t="str">
            <v>ROLO COMPACTADOR VIBRATÓRIO PÉ DE CARNEIRO, OPERADO POR CONTROLE REMOTO, POTÊNCIA 17HP, PESO OPERACIONAL 1,65T - CHP DIURNO</v>
          </cell>
          <cell r="C203" t="str">
            <v>CHP</v>
          </cell>
          <cell r="D203">
            <v>7.55</v>
          </cell>
          <cell r="F203">
            <v>7.55</v>
          </cell>
        </row>
        <row r="204">
          <cell r="A204" t="str">
            <v>5882</v>
          </cell>
          <cell r="B204" t="str">
            <v>USINA DE LAMA ASFÁLTICA, PROD 30 A 50 T/H, SILO DE AGREGADO 7 M3, RESERVATÓRIOS PARA EMULSÃO E ÁGUA DE 2,3 M3 CADA, MISTURADOR TIPO PUG MILL A SER MONTADO SOBRE CAMINHÃO - CHP DIURNO. AF_10/2014</v>
          </cell>
          <cell r="C204" t="str">
            <v>CHP</v>
          </cell>
          <cell r="D204">
            <v>118.34</v>
          </cell>
          <cell r="F204">
            <v>119.4</v>
          </cell>
        </row>
        <row r="205">
          <cell r="A205" t="str">
            <v>5886</v>
          </cell>
          <cell r="B205" t="str">
            <v>CAMINHAO PIPA FORD F12000 6000L 162CV C/BOMBA GASOLINA - CHP DIURNO</v>
          </cell>
          <cell r="C205" t="str">
            <v>CHP</v>
          </cell>
          <cell r="D205">
            <v>103.16</v>
          </cell>
          <cell r="F205">
            <v>104.84</v>
          </cell>
        </row>
        <row r="206">
          <cell r="A206" t="str">
            <v>5890</v>
          </cell>
          <cell r="B206" t="str">
            <v>CAMINHAO TOCO, 177CV - 14T (VU=6ANOS) (NAO INCLUI CARROCERIA) - CUSTO HORARIO PRODUTIVO DIURNO</v>
          </cell>
          <cell r="C206" t="str">
            <v>CHP</v>
          </cell>
          <cell r="D206">
            <v>112.1</v>
          </cell>
          <cell r="F206">
            <v>113.78</v>
          </cell>
        </row>
        <row r="207">
          <cell r="A207" t="str">
            <v>5894</v>
          </cell>
          <cell r="B207" t="str">
            <v>CAMINHAO TOCO, 170CV - 11T (VU=6ANOS) (NAO INCLUI CARROCERIA) - CUSTO HORARIO PRODUTIVO DIURNO</v>
          </cell>
          <cell r="C207" t="str">
            <v>CHP</v>
          </cell>
          <cell r="D207">
            <v>107.78</v>
          </cell>
          <cell r="F207">
            <v>109.47</v>
          </cell>
        </row>
        <row r="208">
          <cell r="A208" t="str">
            <v>5901</v>
          </cell>
          <cell r="B208" t="str">
            <v>CAMINHAO PIPA 10000L TRUCADO, 208CV - 21,1T (VU=6ANOS) (INCLUI TANQUE DE ACO PARA TRANSPORTE DE AGUA E MOTOBOMBA CENTRIFUGA A GASOLINA 3,5CV ) - CUSTO HORARIO PRODUTIVO DIURNO</v>
          </cell>
          <cell r="C208" t="str">
            <v>CHP</v>
          </cell>
          <cell r="D208">
            <v>119.44</v>
          </cell>
          <cell r="F208">
            <v>121.13</v>
          </cell>
        </row>
        <row r="209">
          <cell r="A209" t="str">
            <v>5905</v>
          </cell>
          <cell r="B209" t="str">
            <v>DISTRIBUIDOR DE AGREGADO TIPO DOSADOR REBOCAVEL  COM 4 PNEUS COM LARGURA 3,66 M - CHP DIURNO</v>
          </cell>
          <cell r="C209" t="str">
            <v>CHP</v>
          </cell>
          <cell r="D209">
            <v>25.49</v>
          </cell>
          <cell r="F209">
            <v>25.49</v>
          </cell>
        </row>
        <row r="210">
          <cell r="A210" t="str">
            <v>5909</v>
          </cell>
          <cell r="B210" t="str">
            <v>ESPARGIDOR DE ASFALTO PRESSURIZADO COM TANQUE DE 2500 L, REBOCÁVEL COM MOTOR A GASOLINA POTÊNCIA 3,4 HP - CHP DIURNO. AF_07/2014</v>
          </cell>
          <cell r="C210" t="str">
            <v>CHP</v>
          </cell>
          <cell r="D210">
            <v>32.5</v>
          </cell>
          <cell r="F210">
            <v>33.56</v>
          </cell>
        </row>
        <row r="211">
          <cell r="A211" t="str">
            <v>5913</v>
          </cell>
          <cell r="B211" t="str">
            <v>ESPARGIDOR DE ASFALTO PRESSURIZADO, TANQUE 6 M3 COM ISOLAÇÃO TÉRMICA, AQUECIDO COM 2 MAÇARICOS, COM BARRA ESPARGIDORA 3,60 M, A SER MONTADO SOBRE CAMINHÃO - CHP DIURNO. AF_10/2014</v>
          </cell>
          <cell r="C211" t="str">
            <v>CHP</v>
          </cell>
          <cell r="D211">
            <v>79.349999999999994</v>
          </cell>
          <cell r="F211">
            <v>80.41</v>
          </cell>
        </row>
        <row r="212">
          <cell r="A212" t="str">
            <v>5921</v>
          </cell>
          <cell r="B212" t="str">
            <v>GRADE DE DISCO REBOCÁVEL COM 20 DISCOS 24" X 6 MM COM PNEUS PARA TRANSPORTE - CHP DIURNO. AF_06/2014</v>
          </cell>
          <cell r="C212" t="str">
            <v>CHP</v>
          </cell>
          <cell r="D212">
            <v>3.88</v>
          </cell>
          <cell r="F212">
            <v>3.88</v>
          </cell>
        </row>
        <row r="213">
          <cell r="A213" t="str">
            <v>5924</v>
          </cell>
          <cell r="B213" t="str">
            <v>LANCA ELEVATORIA TELESCOPICA DE ACIONAMENTO HIDRAULICO, CAPACIDADE DE CARGA 30.000 KG, COM CESTO, MONTADA SOBRE CAMINHAO TRUCADO  - CHP DIUR NO</v>
          </cell>
          <cell r="C213" t="str">
            <v>CHP</v>
          </cell>
          <cell r="D213">
            <v>455.25</v>
          </cell>
          <cell r="F213">
            <v>456.93</v>
          </cell>
        </row>
        <row r="214">
          <cell r="A214" t="str">
            <v>5928</v>
          </cell>
          <cell r="B214" t="str">
            <v>GUINDAUTO HIDRÁULICO, CAP. MÁX. CARGA 3.300 KG, MOMENTO MÁX. CARGA 5,8 TM, ALCANCE MÁX. HORIZONTAL 7,60 M, MONTADO SOBRE CAMINHÃO TOCO POTÊN CIA 170 CV, INCLUSIVE CARROCERIA FIXA ABERTA DE MADEIRA - CHP DIURNO</v>
          </cell>
          <cell r="C214" t="str">
            <v>CHP</v>
          </cell>
          <cell r="D214">
            <v>104.44</v>
          </cell>
          <cell r="F214">
            <v>106.25</v>
          </cell>
        </row>
        <row r="215">
          <cell r="A215" t="str">
            <v>5932</v>
          </cell>
          <cell r="B215" t="str">
            <v>MOTONIVELADORA POTÊNCIA BÁSICA LÍQUIDA (PRIMEIRA MARCHA) 125 HP, PESO BRUTO 13032 KG, LARGURA DA LÂMINA DE 3,7 M - CHP DIURNO. AF_06/2014</v>
          </cell>
          <cell r="C215" t="str">
            <v>CHP</v>
          </cell>
          <cell r="D215">
            <v>144.44</v>
          </cell>
          <cell r="F215">
            <v>146.25</v>
          </cell>
        </row>
        <row r="216">
          <cell r="A216" t="str">
            <v>5940</v>
          </cell>
          <cell r="B216" t="str">
            <v>PÁ CARREGADEIRA SOBRE RODAS, POTÊNCIA LÍQUIDA 128 HP, CAPACIDADE DA CAÇAMBA 1,7 A 2,8 M3, PESO OPERACIONAL 11632 KG - CHP DIURNO. AF_06/2014</v>
          </cell>
          <cell r="C216" t="str">
            <v>CHP</v>
          </cell>
          <cell r="D216">
            <v>114.98</v>
          </cell>
          <cell r="F216">
            <v>116.75</v>
          </cell>
        </row>
        <row r="217">
          <cell r="A217" t="str">
            <v>5944</v>
          </cell>
          <cell r="B217" t="str">
            <v>PÁ CARREGADEIRA SOBRE RODAS, POTÊNCIA 197 HP, CAPACIDADE DA CAÇAMBA 2, 5 A 3,5 M3, PESO OPERACIONAL 18338 KG - CHP DIURNO. AF_06/2014</v>
          </cell>
          <cell r="C217" t="str">
            <v>CHP</v>
          </cell>
          <cell r="D217">
            <v>169.97</v>
          </cell>
          <cell r="F217">
            <v>171.74</v>
          </cell>
        </row>
        <row r="218">
          <cell r="A218" t="str">
            <v>5948</v>
          </cell>
          <cell r="B218" t="str">
            <v>ROLO COMPACTADOR VIBRATORIO DE UM CILINDRO LISO DE ACO, POTENCIA 80 HP , PESO OPERACIONAL MAXIMO 8,5 T, LARGURA TRABALHO 1,676 M - CHP DIURNO . AF_06/2014</v>
          </cell>
          <cell r="C218" t="str">
            <v>CHP</v>
          </cell>
          <cell r="D218">
            <v>86.05</v>
          </cell>
          <cell r="F218">
            <v>87.7</v>
          </cell>
        </row>
        <row r="219">
          <cell r="A219" t="str">
            <v>5953</v>
          </cell>
          <cell r="B219" t="str">
            <v>COMPRESSOR DE AR REBOCAVEL, DESCARGA LIVRE EFETIVA 180PCM, PRESSAO DE TRABALHO 102 PSI, MOTOR A DIESEL 89CV - CUSTO HORARIO PRODUTIVO DIURNO</v>
          </cell>
          <cell r="C219" t="str">
            <v>CHP</v>
          </cell>
          <cell r="D219">
            <v>66.760000000000005</v>
          </cell>
          <cell r="F219">
            <v>67.81</v>
          </cell>
        </row>
        <row r="220">
          <cell r="A220" t="str">
            <v>6174</v>
          </cell>
          <cell r="B220" t="str">
            <v>CAMINHAO BASCULANTE - 5,0M3 - 170HP,11,24T (VU=5ANOS) - CHP DIURNO</v>
          </cell>
          <cell r="C220" t="str">
            <v>CHP</v>
          </cell>
          <cell r="D220">
            <v>126.56</v>
          </cell>
          <cell r="F220">
            <v>126.56</v>
          </cell>
        </row>
        <row r="221">
          <cell r="A221" t="str">
            <v>6236</v>
          </cell>
          <cell r="B221" t="str">
            <v>TRATOR DE ESTEIRAS COM LAMINA - POTENCIA 305 HP - PESO OPERACIONAL 37 T (VU=10ANOS) - CHP DIURNO</v>
          </cell>
          <cell r="C221" t="str">
            <v>CHP</v>
          </cell>
          <cell r="D221">
            <v>506.16</v>
          </cell>
          <cell r="F221">
            <v>507.97</v>
          </cell>
        </row>
        <row r="222">
          <cell r="A222" t="str">
            <v>6250</v>
          </cell>
          <cell r="B222" t="str">
            <v>TRATOR DE ESTEIRAS CATERPILLAR D6 153HP (VU=10AN0S) - CHP DIURNO</v>
          </cell>
          <cell r="C222" t="str">
            <v>CHP</v>
          </cell>
          <cell r="D222">
            <v>187.49</v>
          </cell>
          <cell r="F222">
            <v>189.3</v>
          </cell>
        </row>
        <row r="223">
          <cell r="A223" t="str">
            <v>6256</v>
          </cell>
          <cell r="B223" t="str">
            <v>CAMINHAO BASCULANTE 204CV (VU=7ANOS/14.000H) - CHP DIURNO</v>
          </cell>
          <cell r="C223" t="str">
            <v>CHP</v>
          </cell>
          <cell r="D223">
            <v>153.16999999999999</v>
          </cell>
          <cell r="F223">
            <v>154.72999999999999</v>
          </cell>
        </row>
        <row r="224">
          <cell r="A224" t="str">
            <v>6259</v>
          </cell>
          <cell r="B224" t="str">
            <v>CAMINHAO PIPA 6000L TOCO, 162CV - 7,5T (VU=6ANOS) (INCLUI TANQUE DE ACO PARA TRANSPORTE DE AGUA) - CUSTO HORARIO PRODUTIVO DIURNO</v>
          </cell>
          <cell r="C224" t="str">
            <v>CHP</v>
          </cell>
          <cell r="D224">
            <v>85.61</v>
          </cell>
          <cell r="F224">
            <v>86.96</v>
          </cell>
        </row>
        <row r="225">
          <cell r="A225" t="str">
            <v>6388</v>
          </cell>
          <cell r="B225" t="str">
            <v>MAQUINA SOLDA ARCO 375A DIESEL 33CV CHP DIURNO EXCLUSIVE OPERADOR</v>
          </cell>
          <cell r="C225" t="str">
            <v>H</v>
          </cell>
          <cell r="D225">
            <v>48.27</v>
          </cell>
          <cell r="F225">
            <v>48.27</v>
          </cell>
        </row>
        <row r="226">
          <cell r="A226" t="str">
            <v>6878</v>
          </cell>
          <cell r="B226" t="str">
            <v>CAMINHAO BASCULANTE 4,0M3 TOCO 162CV PBT=11800KG - CHP DIURNO</v>
          </cell>
          <cell r="C226" t="str">
            <v>CHP</v>
          </cell>
          <cell r="D226">
            <v>112.86</v>
          </cell>
          <cell r="F226">
            <v>114.21</v>
          </cell>
        </row>
        <row r="227">
          <cell r="A227" t="str">
            <v>6879</v>
          </cell>
          <cell r="B227" t="str">
            <v>ROLO COMPACTADOR DE PNEUS ESTÁTICO, PRESSÃO VARIÁVEL, POTÊNCIA 111 HP, PESO SEM/COM LASTRO 9,5 / 26 T, LARGURA DE TRABALHO 1,90 M - CHP DIUR NO. AF_07/2014</v>
          </cell>
          <cell r="C227" t="str">
            <v>CHP</v>
          </cell>
          <cell r="D227">
            <v>104.71</v>
          </cell>
          <cell r="F227">
            <v>106.35</v>
          </cell>
        </row>
        <row r="228">
          <cell r="A228" t="str">
            <v>7006</v>
          </cell>
          <cell r="B228" t="str">
            <v>EXTRUSORA DE GUIAS E SARJETAS 14HP - CHP</v>
          </cell>
          <cell r="C228" t="str">
            <v>CHP</v>
          </cell>
          <cell r="D228">
            <v>14.96</v>
          </cell>
          <cell r="F228">
            <v>14.96</v>
          </cell>
        </row>
        <row r="229">
          <cell r="A229" t="str">
            <v>7012</v>
          </cell>
          <cell r="B229" t="str">
            <v>VEICULO UTILITARIO TIPO PICK-UP A GASOLINA COM 56,8CV - CHP</v>
          </cell>
          <cell r="C229" t="str">
            <v>CHP</v>
          </cell>
          <cell r="D229">
            <v>68.83</v>
          </cell>
          <cell r="F229">
            <v>70.510000000000005</v>
          </cell>
        </row>
        <row r="230">
          <cell r="A230" t="str">
            <v>7018</v>
          </cell>
          <cell r="B230" t="str">
            <v>DISTRIBUIDOR DE BETUME 6000L 56CV SOB PRESSAO MONTADO SOBRE CHASSIS DE CAMINHAO - CHP</v>
          </cell>
          <cell r="C230" t="str">
            <v>CHP</v>
          </cell>
          <cell r="D230">
            <v>219.69</v>
          </cell>
          <cell r="F230">
            <v>219.69</v>
          </cell>
        </row>
        <row r="231">
          <cell r="A231" t="str">
            <v>7030</v>
          </cell>
          <cell r="B231" t="str">
            <v>TANQUE DE ASFALTO ESTACIONÁRIO COM SERPENTINA, CAPACIDADE 30.000 L - C HP DIURNO. AF_06/2014</v>
          </cell>
          <cell r="C231" t="str">
            <v>CHP</v>
          </cell>
          <cell r="D231">
            <v>126.11</v>
          </cell>
          <cell r="F231">
            <v>126.11</v>
          </cell>
        </row>
        <row r="232">
          <cell r="A232" t="str">
            <v>7042</v>
          </cell>
          <cell r="B232" t="str">
            <v>MOTOBOMBA TRASH (PARA ÁGUA SUJA) AUTO ESCORVANTE, MOTOR GASOLINA DE 6, 41 HP, DIÂMETROS DE SUCÇÃO X RECALQUE: 3 X 3, HM/Q = 10 MCA / 60 M3/ H A 23 MCA / 0 M3/H - CHP DIURNO. AF_10/2014</v>
          </cell>
          <cell r="C232" t="str">
            <v>CHP</v>
          </cell>
          <cell r="D232">
            <v>4.8099999999999996</v>
          </cell>
          <cell r="F232">
            <v>4.8099999999999996</v>
          </cell>
        </row>
        <row r="233">
          <cell r="A233" t="str">
            <v>7049</v>
          </cell>
          <cell r="B233" t="str">
            <v>ROLO COMPACTADOR PE DE CARNEIRO VIBRATORIO, POTENCIA 125 HP, PESO OPERACIONAL SEM/COM LASTRO 11,95 / 13,30 T, IMPACTO DINAMICO 38,5 / 22,5 T , LARGURA DE TRABALHO 2,15 M - CHP DIURNO. AF_06/2014</v>
          </cell>
          <cell r="C233" t="str">
            <v>CHP</v>
          </cell>
          <cell r="D233">
            <v>114.23</v>
          </cell>
          <cell r="F233">
            <v>115.88</v>
          </cell>
        </row>
        <row r="234">
          <cell r="A234" t="str">
            <v>67826</v>
          </cell>
          <cell r="B234" t="str">
            <v>CAMINHAO BASCULANTE -4,0 M3 - 152CV - 8,5T (CHP)</v>
          </cell>
          <cell r="C234" t="str">
            <v>CHP</v>
          </cell>
          <cell r="D234">
            <v>122.33</v>
          </cell>
          <cell r="F234">
            <v>123.88</v>
          </cell>
        </row>
        <row r="235">
          <cell r="A235" t="str">
            <v>73306</v>
          </cell>
          <cell r="B235" t="str">
            <v>CAMINHAO BASCULANTE (TOCO) 5 M3, MOTOR DIESEL, 132CV, COM MOTORISTA, C HP.</v>
          </cell>
          <cell r="C235" t="str">
            <v>H</v>
          </cell>
          <cell r="D235">
            <v>90.62</v>
          </cell>
          <cell r="F235">
            <v>92.41</v>
          </cell>
        </row>
        <row r="236">
          <cell r="A236" t="str">
            <v>73408</v>
          </cell>
          <cell r="B236" t="str">
            <v>DISTRIBUIDOR DE AGREGADOS AUTOPROPELIDO, CAP 3 M3, A DIESEL, 6 CC, 140 CV, CHP</v>
          </cell>
          <cell r="C236" t="str">
            <v>CHP</v>
          </cell>
          <cell r="D236">
            <v>173.11</v>
          </cell>
          <cell r="F236">
            <v>174.8</v>
          </cell>
        </row>
        <row r="237">
          <cell r="A237" t="str">
            <v>73412</v>
          </cell>
          <cell r="B237" t="str">
            <v>CUSTO HORARIO PRODUTIVO DIURNO - COMPRESSOR ATLAS COPCO - XA80 170 PCM 80 HP</v>
          </cell>
          <cell r="C237" t="str">
            <v>CHP</v>
          </cell>
          <cell r="D237">
            <v>65.81</v>
          </cell>
          <cell r="F237">
            <v>66.8</v>
          </cell>
        </row>
        <row r="238">
          <cell r="A238" t="str">
            <v>73417</v>
          </cell>
          <cell r="B238" t="str">
            <v>GRUPO GERADOR 150 KVA- CHP</v>
          </cell>
          <cell r="C238" t="str">
            <v>CHP</v>
          </cell>
          <cell r="D238">
            <v>97.09</v>
          </cell>
          <cell r="F238">
            <v>97.09</v>
          </cell>
        </row>
        <row r="239">
          <cell r="A239" t="str">
            <v>73436</v>
          </cell>
          <cell r="B239" t="str">
            <v>ROLO COMPACTADOR VIBRATORIO PE DE CARNEIRO PARA SOLOS, POTENCIA 80HP, PESO MÁXIMO OPERACIONAL 8,8T</v>
          </cell>
          <cell r="C239" t="str">
            <v>CHP</v>
          </cell>
          <cell r="D239">
            <v>167.41</v>
          </cell>
          <cell r="F239">
            <v>172.34</v>
          </cell>
        </row>
        <row r="240">
          <cell r="A240" t="str">
            <v>73467</v>
          </cell>
          <cell r="B240" t="str">
            <v>CUSTO HORARIO PRODUTIVO DIURNO - CAMINHAO CARROCERIA MERCEDES BENZ - 1418/48 184 HP</v>
          </cell>
          <cell r="C240" t="str">
            <v>CHP</v>
          </cell>
          <cell r="D240">
            <v>131.28</v>
          </cell>
          <cell r="F240">
            <v>132.97</v>
          </cell>
        </row>
        <row r="241">
          <cell r="A241" t="str">
            <v>73480</v>
          </cell>
          <cell r="B241" t="str">
            <v>CUSTO HORARIO PRODUTIVO - GUINDASTE MUNK 640/18 - 8T S/CAMINHAO MERCE- DES BENZ 1418/51 - 184 HP</v>
          </cell>
          <cell r="C241" t="str">
            <v>H</v>
          </cell>
          <cell r="D241">
            <v>113.37</v>
          </cell>
          <cell r="F241">
            <v>114.72</v>
          </cell>
        </row>
        <row r="242">
          <cell r="A242" t="str">
            <v>73502</v>
          </cell>
          <cell r="B242" t="str">
            <v>CUSTO HORARIO PRODUTIVO DIURNO - GUINDASTE AUTOPROPELIDO MADAL - MD 10A 45 HP</v>
          </cell>
          <cell r="C242" t="str">
            <v>CHP</v>
          </cell>
          <cell r="D242">
            <v>124.06</v>
          </cell>
          <cell r="F242">
            <v>125.75</v>
          </cell>
        </row>
        <row r="243">
          <cell r="A243" t="str">
            <v>73536</v>
          </cell>
          <cell r="B243" t="str">
            <v>MOTOBOMBA CENTRÍFUGA, MOTOR A GASOLINA, POTÊNCIA 5,42 HP, BOCAIS 1 1/2 X 1, DIÂMETRO ROTOR 143 MM HM/Q = 6 MCA / 16,8 M3/H A 38 MCA / 6,6 M3/H  - CHP DIURNO. AF_06/2014</v>
          </cell>
          <cell r="C243" t="str">
            <v>CHP</v>
          </cell>
          <cell r="D243">
            <v>4.0599999999999996</v>
          </cell>
          <cell r="F243">
            <v>4.0599999999999996</v>
          </cell>
        </row>
        <row r="244">
          <cell r="A244" t="str">
            <v>73538</v>
          </cell>
          <cell r="B244" t="str">
            <v>MAQUINA DE DEMARCAR FAIXAS AUTOPROP. - CHP</v>
          </cell>
          <cell r="C244" t="str">
            <v>CHP</v>
          </cell>
          <cell r="D244">
            <v>135.84</v>
          </cell>
          <cell r="F244">
            <v>137.57</v>
          </cell>
        </row>
        <row r="245">
          <cell r="A245" t="str">
            <v>73585</v>
          </cell>
          <cell r="B245" t="str">
            <v>CAMINHAO CARROCERIA FIXA FORD F-12000 12T / 142CV</v>
          </cell>
          <cell r="C245" t="str">
            <v>CHP</v>
          </cell>
          <cell r="D245">
            <v>115.09</v>
          </cell>
          <cell r="F245">
            <v>116.78</v>
          </cell>
        </row>
        <row r="246">
          <cell r="A246" t="str">
            <v>73586</v>
          </cell>
          <cell r="B246" t="str">
            <v>CUSTO HORARIO PRODUTIVO DIURNO - TRATOR DE ESTEIRAS CATERPILLAR D6D PS - 163 6A - 140 HP</v>
          </cell>
          <cell r="C246" t="str">
            <v>CHP</v>
          </cell>
          <cell r="D246">
            <v>182.95</v>
          </cell>
          <cell r="F246">
            <v>184.76</v>
          </cell>
        </row>
        <row r="247">
          <cell r="A247" t="str">
            <v>74032</v>
          </cell>
          <cell r="B247" t="str">
            <v>ESCAVADEIRA</v>
          </cell>
          <cell r="C247">
            <v>0</v>
          </cell>
          <cell r="D247">
            <v>0</v>
          </cell>
          <cell r="F247">
            <v>0</v>
          </cell>
        </row>
        <row r="248">
          <cell r="A248" t="str">
            <v>74032/001</v>
          </cell>
          <cell r="B248" t="str">
            <v>ESCAVADEIRA HIDRÁULICA SOBRE ESTEIRAS, CAÇAMBA 0,80 M3, PESO OPERACIONAL 17,8 T, POTÊNCIA LÍQUIDA 110 HP - CHP DIURNO. AF_10/2014</v>
          </cell>
          <cell r="C248" t="str">
            <v>CHP</v>
          </cell>
          <cell r="D248">
            <v>124.22</v>
          </cell>
          <cell r="F248">
            <v>125.86</v>
          </cell>
        </row>
        <row r="249">
          <cell r="A249" t="str">
            <v>83353</v>
          </cell>
          <cell r="B249" t="str">
            <v>CHP - CAMINHAO BASCULANTE TRUCADO CARGA UTIL = 10 M3 - 15 T</v>
          </cell>
          <cell r="C249" t="str">
            <v>CHP</v>
          </cell>
          <cell r="D249">
            <v>144.9</v>
          </cell>
          <cell r="F249">
            <v>146.44999999999999</v>
          </cell>
        </row>
        <row r="250">
          <cell r="A250" t="str">
            <v>83362</v>
          </cell>
          <cell r="B250" t="str">
            <v>CAMINHAO DISTRIBUIDOR DE ASFALTO - CHP</v>
          </cell>
          <cell r="C250" t="str">
            <v>CHP</v>
          </cell>
          <cell r="D250">
            <v>185.37</v>
          </cell>
          <cell r="F250">
            <v>187.06</v>
          </cell>
        </row>
        <row r="251">
          <cell r="A251" t="str">
            <v>83759</v>
          </cell>
          <cell r="B251" t="str">
            <v>CHP-GUINDASTE MADAL MD-10A</v>
          </cell>
          <cell r="C251" t="str">
            <v>CHP</v>
          </cell>
          <cell r="D251">
            <v>164.06</v>
          </cell>
          <cell r="F251">
            <v>165.86</v>
          </cell>
        </row>
        <row r="252">
          <cell r="A252" t="str">
            <v>83765</v>
          </cell>
          <cell r="B252" t="str">
            <v>CHP-GRUPO DE SOLDAGEM BAMBOZZI 375-A</v>
          </cell>
          <cell r="C252" t="str">
            <v>CHP</v>
          </cell>
          <cell r="D252">
            <v>55.56</v>
          </cell>
          <cell r="F252">
            <v>57.02</v>
          </cell>
        </row>
        <row r="253">
          <cell r="A253" t="str">
            <v>83999</v>
          </cell>
          <cell r="B253" t="str">
            <v>CAMINHÃO TOCO, CARROCERIA FIXA ABERTA DE MADEIRA, MOTOR A DIESEL - CHP - COM MOTORISTA</v>
          </cell>
          <cell r="C253" t="str">
            <v>CHP</v>
          </cell>
          <cell r="D253">
            <v>93.16</v>
          </cell>
          <cell r="F253">
            <v>94.94</v>
          </cell>
        </row>
        <row r="254">
          <cell r="A254" t="str">
            <v>84136</v>
          </cell>
          <cell r="B254" t="str">
            <v>USINA DE ASFALTO A FRIO ALMEIDA PMF - 35 DPD CAP/60/80 T/H 30 HP (ELET RICA)</v>
          </cell>
          <cell r="C254" t="str">
            <v>CHP</v>
          </cell>
          <cell r="D254">
            <v>77.400000000000006</v>
          </cell>
          <cell r="F254">
            <v>81.93</v>
          </cell>
        </row>
        <row r="255">
          <cell r="A255" t="str">
            <v>84141</v>
          </cell>
          <cell r="B255" t="str">
            <v>CAMINHÃO TOCO VW 8120 EURO III 115 CV, CARROC. FIXA MADEIRA, PBT 7700 KG, C.UTIL + CARROC 4640 KG, COM MUNCK MADAL MD-6501 CARGA MAX 3,25T ( A 2M) E 1,62T (A 4M)</v>
          </cell>
          <cell r="C255" t="str">
            <v>CHP</v>
          </cell>
          <cell r="D255">
            <v>104.77</v>
          </cell>
          <cell r="F255">
            <v>106.58</v>
          </cell>
        </row>
        <row r="256">
          <cell r="A256" t="str">
            <v>87445</v>
          </cell>
          <cell r="B256" t="str">
            <v>BETONEIRA CAPACIDADE NOMINAL 400 L, CAPACIDADE DE MISTURA 310 L, MOTOR A DIESEL POTÊNCIA 5,0 HP, SEM CARREGADOR - CHP DIURNO. AF_06/2014</v>
          </cell>
          <cell r="C256" t="str">
            <v>CHP</v>
          </cell>
          <cell r="D256">
            <v>2.69</v>
          </cell>
          <cell r="F256">
            <v>2.69</v>
          </cell>
        </row>
        <row r="257">
          <cell r="A257" t="str">
            <v>88386</v>
          </cell>
          <cell r="B257" t="str">
            <v>MISTURADOR DE ARGAMASSA, EIXO HORIZONTAL, CAPACIDADE DE MISTURA 300 KG , MOTOR ELÉTRICO POTÊNCIA 5 CV - CHP DIURNO. AF_06/2014</v>
          </cell>
          <cell r="C257" t="str">
            <v>CHP</v>
          </cell>
          <cell r="D257">
            <v>2.08</v>
          </cell>
          <cell r="F257">
            <v>2.08</v>
          </cell>
        </row>
        <row r="258">
          <cell r="A258" t="str">
            <v>88393</v>
          </cell>
          <cell r="B258" t="str">
            <v>MISTURADOR DE ARGAMASSA, EIXO HORIZONTAL, CAPACIDADE DE MISTURA 600 KG , MOTOR ELÉTRICO POTÊNCIA 7,5 CV- CHP DIURNO. AF_06/2014</v>
          </cell>
          <cell r="C258" t="str">
            <v>CHP</v>
          </cell>
          <cell r="D258">
            <v>2.75</v>
          </cell>
          <cell r="F258">
            <v>2.75</v>
          </cell>
        </row>
        <row r="259">
          <cell r="A259" t="str">
            <v>88399</v>
          </cell>
          <cell r="B259" t="str">
            <v>MISTURADOR DE ARGAMASSA, EIXO HORIZONTAL, CAPACIDADE DE MISTURA 160 KG , MOTOR ELÉTRICO POTÊNCIA 3 CV - CHP DIURNO. AF_06/2014</v>
          </cell>
          <cell r="C259" t="str">
            <v>CHP</v>
          </cell>
          <cell r="D259">
            <v>1.65</v>
          </cell>
          <cell r="F259">
            <v>1.65</v>
          </cell>
        </row>
        <row r="260">
          <cell r="A260" t="str">
            <v>88418</v>
          </cell>
          <cell r="B260" t="str">
            <v>PROJETOR DE ARGAMASSA, CAPACIDADE DE PROJEÇÃO 1,5 M3/H, ALCANCE DE 30 ATÉ 60 M, MOTOR ELÉTRICO POTÊNCIA 7,5 HP - CHP DIURNO. AF_06/2014</v>
          </cell>
          <cell r="C260" t="str">
            <v>CHP</v>
          </cell>
          <cell r="D260">
            <v>8.66</v>
          </cell>
          <cell r="F260">
            <v>8.66</v>
          </cell>
        </row>
        <row r="261">
          <cell r="A261" t="str">
            <v>88433</v>
          </cell>
          <cell r="B261" t="str">
            <v>PROJETOR DE ARGAMASSA, CAPACIDADE DE PROJEÇÃO 2 M3/H, ALCANCE ATÉ 50 M , MOTOR ELÉTRICO POTÊNCIA 7,5 HP - CHP DIURNO. AF_06/2014</v>
          </cell>
          <cell r="C261" t="str">
            <v>CHP</v>
          </cell>
          <cell r="D261">
            <v>11.04</v>
          </cell>
          <cell r="F261">
            <v>11.04</v>
          </cell>
        </row>
        <row r="262">
          <cell r="A262" t="str">
            <v>88830</v>
          </cell>
          <cell r="B262" t="str">
            <v>BETONEIRA CAPACIDADE NOMINAL DE 400 L, CAPACIDADE DE MISTURA 310 L, MOTOR ELÉTRICO TRIFÁSICO POTÊNCIA DE 2 HP, SEM CARREGADOR - CHP DIURNO. AF_10/2014</v>
          </cell>
          <cell r="C262" t="str">
            <v>CHP</v>
          </cell>
          <cell r="D262">
            <v>0.81</v>
          </cell>
          <cell r="F262">
            <v>0.81</v>
          </cell>
        </row>
        <row r="263">
          <cell r="A263" t="str">
            <v>88843</v>
          </cell>
          <cell r="B263" t="str">
            <v>TRATOR DE ESTEIRAS, POTÊNCIA 125 HP, PESO OPERACIONAL 12,9 T, COM LÂMINA 2,7 M3- CHP DIURNO. AF_10/2014</v>
          </cell>
          <cell r="C263" t="str">
            <v>CHP</v>
          </cell>
          <cell r="D263">
            <v>167.61</v>
          </cell>
          <cell r="F263">
            <v>169.42</v>
          </cell>
        </row>
        <row r="264">
          <cell r="A264" t="str">
            <v>88907</v>
          </cell>
          <cell r="B264" t="str">
            <v>ESCAVADEIRA HIDRÁULICA SOBRE ESTEIRAS, CAÇAMBA 1,20 M3, PESO OPERACIONAL 21 T, POTÊNCIA BRUTA 155 HP - CHP DIURNO. AF_06/2014</v>
          </cell>
          <cell r="C264" t="str">
            <v>CHP</v>
          </cell>
          <cell r="D264">
            <v>153.57</v>
          </cell>
          <cell r="F264">
            <v>155.21</v>
          </cell>
        </row>
        <row r="265">
          <cell r="A265" t="str">
            <v>89021</v>
          </cell>
          <cell r="B265" t="str">
            <v>BOMBA SUBMERSÍVEL ELÉTRICA TRIFÁSICA, POTÊNCIA 2,96 HP, Ø ROTOR 144 MM SEMI-ABERTO, BOCAL DE SAÍDA Ø 2, HM/Q = 2 MCA / 38,8 M3/H A 28 MCA / 5 M3/H - CHP DIURNO. AF_06/2014</v>
          </cell>
          <cell r="C265" t="str">
            <v>CHP</v>
          </cell>
          <cell r="D265">
            <v>1.08</v>
          </cell>
          <cell r="F265">
            <v>1.08</v>
          </cell>
        </row>
        <row r="266">
          <cell r="A266" t="str">
            <v>89028</v>
          </cell>
          <cell r="B266" t="str">
            <v>TANQUE DE ASFALTO ESTACIONÁRIO COM MAÇARICO, CAPACIDADE 20.000 L - CHP DIURNO. AF_06/2014</v>
          </cell>
          <cell r="C266" t="str">
            <v>CHP</v>
          </cell>
          <cell r="D266">
            <v>116.69</v>
          </cell>
          <cell r="F266">
            <v>116.69</v>
          </cell>
        </row>
        <row r="267">
          <cell r="A267" t="str">
            <v>89032</v>
          </cell>
          <cell r="B267" t="str">
            <v>TRATOR DE ESTEIRAS, POTÊNCIA 100 HP, PESO OPERACIONAL 9,4 T, COM LÂMINA 2,19 M3 - CHP DIURNO. AF_06/2014</v>
          </cell>
          <cell r="C267" t="str">
            <v>CHP</v>
          </cell>
          <cell r="D267">
            <v>151.16</v>
          </cell>
          <cell r="F267">
            <v>152.97</v>
          </cell>
        </row>
        <row r="268">
          <cell r="A268" t="str">
            <v>89035</v>
          </cell>
          <cell r="B268" t="str">
            <v>TRATOR DE PNEUS, POTÊNCIA 85 CV, TRAÇÃO 4X4, PESO COM LASTRO DE 4.675 KG - CHP DIURNO. AF_06/2014</v>
          </cell>
          <cell r="C268" t="str">
            <v>CHP</v>
          </cell>
          <cell r="D268">
            <v>62.33</v>
          </cell>
          <cell r="F268">
            <v>64.14</v>
          </cell>
        </row>
        <row r="269">
          <cell r="A269" t="str">
            <v>89225</v>
          </cell>
          <cell r="B269" t="str">
            <v>BETONEIRA CAPACIDADE NOMINAL DE 600 L, CAPACIDADE DE MISTURA 360 L, MOTOR ELÉTRICO TRIFÁSICO POTÊNCIA DE 4 CV, SEM CARREGADOR - CHP DIURNO. AF_11/2014</v>
          </cell>
          <cell r="C269" t="str">
            <v>CHP</v>
          </cell>
          <cell r="D269">
            <v>2.5299999999999998</v>
          </cell>
          <cell r="F269">
            <v>2.5299999999999998</v>
          </cell>
        </row>
        <row r="270">
          <cell r="A270" t="str">
            <v>89234</v>
          </cell>
          <cell r="B270" t="str">
            <v>FRESADORA DE ASFALTO A FRIO SOBRE RODAS, LARGURA FRESAGEM DE 1,0 M, POTÊNCIA 208 HP - CHP DIURNO. AF_11/2014</v>
          </cell>
          <cell r="C270" t="str">
            <v>CHP</v>
          </cell>
          <cell r="D270">
            <v>289.67</v>
          </cell>
          <cell r="F270">
            <v>291.07</v>
          </cell>
        </row>
        <row r="271">
          <cell r="A271" t="str">
            <v>89242</v>
          </cell>
          <cell r="B271" t="str">
            <v>FRESADORA DE ASFALTO A FRIO SOBRE RODAS, LARGURA FRESAGEM DE 2,0 M, POTÊNCIA 550 HP - CHP DIURNO. AF_11/2014</v>
          </cell>
          <cell r="C271" t="str">
            <v>CHP</v>
          </cell>
          <cell r="D271">
            <v>686.25</v>
          </cell>
          <cell r="F271">
            <v>687.65</v>
          </cell>
        </row>
        <row r="272">
          <cell r="A272" t="str">
            <v>89250</v>
          </cell>
          <cell r="B272" t="str">
            <v>RECICLADORA DE ASFALTO A FRIO SOBRE RODAS, LARGURA FRESAGEM DE 2,0 M, POTÊNCIA 422 HP - CHP DIURNO. AF_11/2014</v>
          </cell>
          <cell r="C272" t="str">
            <v>CHP</v>
          </cell>
          <cell r="D272">
            <v>574.72</v>
          </cell>
          <cell r="F272">
            <v>576.12</v>
          </cell>
        </row>
        <row r="273">
          <cell r="A273" t="str">
            <v>89257</v>
          </cell>
          <cell r="B273" t="str">
            <v>VIBROACABADORA DE ASFALTO SOBRE ESTEIRAS, LARGURA DE PAVIMENTAÇÃO 2,13 M A 4,55 M, POTÊNCIA 100 HP CAPACIDADE 400 T/H - CHP DIURNO. AF_11/20 14</v>
          </cell>
          <cell r="C273" t="str">
            <v>CHP</v>
          </cell>
          <cell r="D273">
            <v>150.1</v>
          </cell>
          <cell r="F273">
            <v>151.5</v>
          </cell>
        </row>
        <row r="274">
          <cell r="A274" t="str">
            <v>89272</v>
          </cell>
          <cell r="B274" t="str">
            <v>GUINDASTE HIDRÁULICO AUTROPELIDO, COM LANÇA TELESCÓPICA 28,80 M, CAPACIDADE MÁXIMA 30 T, POTÊNCIA 97 KW, TRAÇÃO 4 X 4   CHP DIURNO. AF_11/20 14</v>
          </cell>
          <cell r="C274" t="str">
            <v>CHP</v>
          </cell>
          <cell r="D274">
            <v>132.97</v>
          </cell>
          <cell r="F274">
            <v>134.77000000000001</v>
          </cell>
        </row>
        <row r="275">
          <cell r="A275" t="str">
            <v>89278</v>
          </cell>
          <cell r="B275" t="str">
            <v>BETONEIRA CAPACIDADE NOMINAL DE 600 L, CAPACIDADE DE MISTURA 440 L, MOTOR A DIESEL POTÊNCIA 10 HP, COM CARREGADOR - CHP DIURNO. AF_11/2014</v>
          </cell>
          <cell r="C275" t="str">
            <v>CHP</v>
          </cell>
          <cell r="D275">
            <v>6.36</v>
          </cell>
          <cell r="F275">
            <v>6.36</v>
          </cell>
        </row>
        <row r="276">
          <cell r="A276" t="str">
            <v>89843</v>
          </cell>
          <cell r="B276" t="str">
            <v>BATE-ESTACAS POR GRAVIDADE, POTÊNCIA DE 160 HP, PESO DO MARTELO ATÉ 3 TONELADAS - CHP DIURNO. AF_11/2014</v>
          </cell>
          <cell r="C276" t="str">
            <v>CHP</v>
          </cell>
          <cell r="D276">
            <v>116.2</v>
          </cell>
          <cell r="F276">
            <v>117.36</v>
          </cell>
        </row>
        <row r="277">
          <cell r="A277" t="str">
            <v>89876</v>
          </cell>
          <cell r="B277" t="str">
            <v>CAMINHÃO BASCULANTE 14 M3, COM CAVALO MECÂNICO DE CAPACIDADE MÁXIMA DE TRAÇÃO COMBINADO DE 36000 KG, POTÊNCIA 286 CV, INCLUSIVE SEMIREBOQUE COM CAÇAMBA METÁLICA - CHP DIURNO. AF_12/2014</v>
          </cell>
          <cell r="C277" t="str">
            <v>CHP</v>
          </cell>
          <cell r="D277">
            <v>147.41</v>
          </cell>
          <cell r="F277">
            <v>148.96</v>
          </cell>
        </row>
        <row r="278">
          <cell r="A278" t="str">
            <v>89883</v>
          </cell>
          <cell r="B278" t="str">
            <v>CAMINHÃO BASCULANTE 18 M3, COM CAVALO MECÂNICO DE CAPACIDADE MÁXIMA DE TRAÇÃO COMBINADO DE 45000 KG, POTÊNCIA 330 CV, INCLUSIVE SEMIREBOQUE COM CAÇAMBA METÁLICA - CHP DIURNO. AF_12/2014</v>
          </cell>
          <cell r="C278" t="str">
            <v>CHP</v>
          </cell>
          <cell r="D278">
            <v>170.48</v>
          </cell>
          <cell r="F278">
            <v>172.04</v>
          </cell>
        </row>
        <row r="279">
          <cell r="A279" t="str">
            <v>326</v>
          </cell>
          <cell r="B279" t="str">
            <v>CUSTO HORÁRIO PRODUTIVO NOTURNO</v>
          </cell>
          <cell r="C279">
            <v>0</v>
          </cell>
          <cell r="D279">
            <v>0</v>
          </cell>
          <cell r="F279">
            <v>0</v>
          </cell>
        </row>
        <row r="280">
          <cell r="A280" t="str">
            <v>5809</v>
          </cell>
          <cell r="B280" t="str">
            <v>USINA DE ASFALTO A QUENTE FIXA CAP.40/80 TON/H - CHP NOTURNO</v>
          </cell>
          <cell r="C280" t="str">
            <v>CHP-N</v>
          </cell>
          <cell r="D280">
            <v>496.63</v>
          </cell>
          <cell r="F280">
            <v>504.25</v>
          </cell>
        </row>
        <row r="281">
          <cell r="A281" t="str">
            <v>5812</v>
          </cell>
          <cell r="B281" t="str">
            <v>CAMINHAO BASCULANTE, 6M3,12T - 162HP (VU=5ANOS) - CHP NOTURNO</v>
          </cell>
          <cell r="C281" t="str">
            <v>CHP-N</v>
          </cell>
          <cell r="D281">
            <v>114.96</v>
          </cell>
          <cell r="F281">
            <v>116.58</v>
          </cell>
        </row>
        <row r="282">
          <cell r="A282" t="str">
            <v>5825</v>
          </cell>
          <cell r="B282" t="str">
            <v>CAMINHAO CARROCERIA ABERTA,EM MADEIRA, TOCO, 170CV - 11T (VU=6ANOS)  - CHP NOTURNO</v>
          </cell>
          <cell r="C282" t="str">
            <v>CHP-N</v>
          </cell>
          <cell r="D282">
            <v>99.48</v>
          </cell>
          <cell r="F282">
            <v>101.1</v>
          </cell>
        </row>
        <row r="283">
          <cell r="A283" t="str">
            <v>5828</v>
          </cell>
          <cell r="B283" t="str">
            <v>USINA DE CONCRETO FIXA CAPACIDADE 90/120 M³, 63HP - CHP NOTURNO</v>
          </cell>
          <cell r="C283" t="str">
            <v>CHP-N</v>
          </cell>
          <cell r="D283">
            <v>114.45</v>
          </cell>
          <cell r="F283">
            <v>119.53</v>
          </cell>
        </row>
        <row r="284">
          <cell r="A284" t="str">
            <v>5864</v>
          </cell>
          <cell r="B284" t="str">
            <v>ROLO COMPACTADOR VIBRATÓRIO REBOCÁVEL AÇO LISO, PESO 4,7T, IMPACTO DINÂMICO 18,3T - CHP NOTURNO</v>
          </cell>
          <cell r="C284" t="str">
            <v>CHP-N</v>
          </cell>
          <cell r="D284">
            <v>65.72</v>
          </cell>
          <cell r="F284">
            <v>67.7</v>
          </cell>
        </row>
        <row r="285">
          <cell r="A285" t="str">
            <v>5872</v>
          </cell>
          <cell r="B285" t="str">
            <v>ROLO COMPACTADOR DE PNEUS ESTÁTICO PARA ASFALTO, PRESSÃO VARIÁVEL, POTÊNCIA 99HP, PESO OPERACIONAL SEM/COM LASTRO 8,3/21,0 T - CHP NOTURNO</v>
          </cell>
          <cell r="C285" t="str">
            <v>CHP-N</v>
          </cell>
          <cell r="D285">
            <v>146.1</v>
          </cell>
          <cell r="F285">
            <v>147.75</v>
          </cell>
        </row>
        <row r="286">
          <cell r="A286" t="str">
            <v>5880</v>
          </cell>
          <cell r="B286" t="str">
            <v>ROLO COMPACTADOR VIBRATÓRIO PÉ DE CARNEIRO, OPERADO POR CONTROLE REMOTO, POTÊNCIA 17HP, PESO OPERACIONAL 1,65T - CHP NOTURNO</v>
          </cell>
          <cell r="C286" t="str">
            <v>CHP-N</v>
          </cell>
          <cell r="D286">
            <v>7.55</v>
          </cell>
          <cell r="F286">
            <v>7.55</v>
          </cell>
        </row>
        <row r="287">
          <cell r="A287" t="str">
            <v>5891</v>
          </cell>
          <cell r="B287" t="str">
            <v>CAMINHAO TOCO, 177CV - 14T (VU=6ANOS) (NAO INCLUI CARROCERIA) - CUSTO HORARIO PRODUTIVO NOTURNO</v>
          </cell>
          <cell r="C287" t="str">
            <v>CHP-N</v>
          </cell>
          <cell r="D287">
            <v>114.76</v>
          </cell>
          <cell r="F287">
            <v>116.78</v>
          </cell>
        </row>
        <row r="288">
          <cell r="A288" t="str">
            <v>5895</v>
          </cell>
          <cell r="B288" t="str">
            <v>CAMINHAO TOCO, 170CV - 11T (VU=6ANOS) (NAO INCLUI CARROCERIA) - CUSTO HORARIO PRODUTIVO NOTURNO</v>
          </cell>
          <cell r="C288" t="str">
            <v>CHP-N</v>
          </cell>
          <cell r="D288">
            <v>110.45</v>
          </cell>
          <cell r="F288">
            <v>112.47</v>
          </cell>
        </row>
        <row r="289">
          <cell r="A289" t="str">
            <v>5902</v>
          </cell>
          <cell r="B289" t="str">
            <v>CAMINHAO PIPA 10000L TRUCADO, 208CV - 21,1T (VU=6ANOS) (INCLUI TANQUE DE ACO PARA TRANSPORTE DE AGUA E MOTOBOMBA CENTRIFUGA A GASOLINA 3,5CV ) - CUSTO HORARIO PRODUTIVO NOTURNO</v>
          </cell>
          <cell r="C289" t="str">
            <v>CHP-N</v>
          </cell>
          <cell r="D289">
            <v>122.1</v>
          </cell>
          <cell r="F289">
            <v>124.13</v>
          </cell>
        </row>
        <row r="290">
          <cell r="A290" t="str">
            <v>5906</v>
          </cell>
          <cell r="B290" t="str">
            <v>DISTRIBUIDOR DE AGREGADO TIPO DOSADOR REBOCAVEL  COM 4 PNEUS COM LARGURA 3,66 M - CHP NOTURNO</v>
          </cell>
          <cell r="C290" t="str">
            <v>CHP-N</v>
          </cell>
          <cell r="D290">
            <v>25.49</v>
          </cell>
          <cell r="F290">
            <v>25.49</v>
          </cell>
        </row>
        <row r="291">
          <cell r="A291" t="str">
            <v>5925</v>
          </cell>
          <cell r="B291" t="str">
            <v>LANCA ELEVATORIA TELESCOPICA DE ACIONAMENTO HIDRAULICO, CAPACIDADE DE CARGA 30.000 KG, COM CESTO, MONTADA SOBRE CAMINHAO TRUCADO - CHP NOTUR NO</v>
          </cell>
          <cell r="C291" t="str">
            <v>CHP-N</v>
          </cell>
          <cell r="D291">
            <v>457.91</v>
          </cell>
          <cell r="F291">
            <v>459.93</v>
          </cell>
        </row>
        <row r="292">
          <cell r="A292" t="str">
            <v>5957</v>
          </cell>
          <cell r="B292" t="str">
            <v>COMPACTADOR DE SOLOS COM PLACA VIBRATORIA, 46X51CM, 5HP, 156KG, DIESEL , IMPACTO DINAMICO 1700KG - CUSTO HORARIO PRODUTIVO DIURNO</v>
          </cell>
          <cell r="C292" t="str">
            <v>CHP</v>
          </cell>
          <cell r="D292">
            <v>15.58</v>
          </cell>
          <cell r="F292">
            <v>16.63</v>
          </cell>
        </row>
        <row r="293">
          <cell r="A293" t="str">
            <v>5958</v>
          </cell>
          <cell r="B293" t="str">
            <v>COMPACTADOR DE SOLOS COM PLACA VIBRATORIA, 46X51CM, 5HP, 156KG, DIESEL , IMPACTO DINAMICO 1700KG - CUSTO HORARIO PRODUTIVO NOTURNO</v>
          </cell>
          <cell r="C293" t="str">
            <v>CHP-N</v>
          </cell>
          <cell r="D293">
            <v>17.79</v>
          </cell>
          <cell r="F293">
            <v>19.059999999999999</v>
          </cell>
        </row>
        <row r="294">
          <cell r="A294" t="str">
            <v>327</v>
          </cell>
          <cell r="B294" t="str">
            <v>CUSTO HORÁRIO IMPRODUTIVO DIURNO</v>
          </cell>
          <cell r="C294">
            <v>0</v>
          </cell>
          <cell r="D294">
            <v>0</v>
          </cell>
          <cell r="F294">
            <v>0</v>
          </cell>
        </row>
        <row r="295">
          <cell r="A295" t="str">
            <v>5632</v>
          </cell>
          <cell r="B295" t="str">
            <v>ESCAVADEIRA HIDRÁULICA SOBRE ESTEIRAS, CAÇAMBA 0,80 M3, PESO OPERACIONAL 17 T, POTENCIA BRUTA 111 HP - CHI DIURNO. AF_06/2014</v>
          </cell>
          <cell r="C295" t="str">
            <v>CHI</v>
          </cell>
          <cell r="D295">
            <v>45.69</v>
          </cell>
          <cell r="F295">
            <v>47.33</v>
          </cell>
        </row>
        <row r="296">
          <cell r="A296" t="str">
            <v>5679</v>
          </cell>
          <cell r="B296" t="str">
            <v>RETROESCAVADEIRA SOBRE RODAS COM CARREGADEIRA, TRAÇÃO 4X4, POTÊNCIA LÍ Q. 88 HP, CAÇAMBA CARREG. CAP. MÍN. 1 M3, CAÇAMBA RETRO CAP. 0,26 M3, PESO OPERACIONAL MÍN. 6.674 KG, PROFUNDIDADE ESCAVAÇÃO MÁX. 4,37 M - C HI DIURNO. AF_06/2014</v>
          </cell>
          <cell r="C296" t="str">
            <v>CHI</v>
          </cell>
          <cell r="D296">
            <v>32.21</v>
          </cell>
          <cell r="F296">
            <v>33.85</v>
          </cell>
        </row>
        <row r="297">
          <cell r="A297" t="str">
            <v>5681</v>
          </cell>
          <cell r="B297" t="str">
            <v>RETROESCAVADEIRA SOBRE RODAS COM CARREGADEIRA, TRAÇÃO 4X2, POTÊNCIA LÍ Q. 79 HP, CAÇAMBA CARREG. CAP. MÍN. 1 M3, CAÇAMBA RETRO CAP. 0,20 M3, PESO OPERACIONAL MÍN. 6.570 KG, PROFUNDIDADE ESCAVAÇÃO MÁX. 4,37 M - C HI DIURNO. AF_06/2014</v>
          </cell>
          <cell r="C297" t="str">
            <v>CHI</v>
          </cell>
          <cell r="D297">
            <v>30.23</v>
          </cell>
          <cell r="F297">
            <v>31.88</v>
          </cell>
        </row>
        <row r="298">
          <cell r="A298" t="str">
            <v>5683</v>
          </cell>
          <cell r="B298" t="str">
            <v>ROLO COMPACTADOR VIBRATÓRIO DE CILINDRO LISO, AUTO-PROPEL. DE AÇO, 80H P - 8,1T - CHI DIURNO</v>
          </cell>
          <cell r="C298" t="str">
            <v>CHI</v>
          </cell>
          <cell r="D298">
            <v>41.59</v>
          </cell>
          <cell r="F298">
            <v>43.23</v>
          </cell>
        </row>
        <row r="299">
          <cell r="A299" t="str">
            <v>5685</v>
          </cell>
          <cell r="B299" t="str">
            <v>ROLO COMPACTADOR VIBRATÓRIO DE UM CILINDRO AÇO LISO, POTÊNCIA 80 HP, PESO OPERACIONAL MÁXIMO 8,1 T, IMPACTO DINÂMICO 16,15 / 9,5 T, LARGURA DE TRABALHO 1,68 M - CHI DIURNO. AF_06/2014</v>
          </cell>
          <cell r="C299" t="str">
            <v>CHI</v>
          </cell>
          <cell r="D299">
            <v>32.57</v>
          </cell>
          <cell r="F299">
            <v>34.21</v>
          </cell>
        </row>
        <row r="300">
          <cell r="A300" t="str">
            <v>5690</v>
          </cell>
          <cell r="B300" t="str">
            <v>GRADE DE DISCO CONTROLE REMOTO REBOCÁVEL, COM 24 DISCOS 24 X 6 MM COM PNEUS PARA TRANSPORTE - CHI DIURNO. AF_06/2014</v>
          </cell>
          <cell r="C300" t="str">
            <v>CHI</v>
          </cell>
          <cell r="D300">
            <v>3.12</v>
          </cell>
          <cell r="F300">
            <v>3.12</v>
          </cell>
        </row>
        <row r="301">
          <cell r="A301" t="str">
            <v>5806</v>
          </cell>
          <cell r="B301" t="str">
            <v>MOTOBOMBA CENTRÍFUGA, MOTOR A GASOLINA, POTÊNCIA 5,42 HP, BOCAIS 1 1/2 X 1, DIÂMETRO ROTOR 143 MM HM/Q = 6 MCA / 16,8 M3/H A 38 MCA / 6,6 M3/H - CHI DIURNO. AF_06/2014</v>
          </cell>
          <cell r="C301" t="str">
            <v>CHI</v>
          </cell>
          <cell r="D301">
            <v>0.18</v>
          </cell>
          <cell r="F301">
            <v>0.18</v>
          </cell>
        </row>
        <row r="302">
          <cell r="A302" t="str">
            <v>5826</v>
          </cell>
          <cell r="B302" t="str">
            <v>CAMINHAO CARROCERIA ABERTA,EM MADEIRA, TOCO, 170CV - 11T (VU=6ANOS) - CHI DIURNO</v>
          </cell>
          <cell r="C302" t="str">
            <v>CHI</v>
          </cell>
          <cell r="D302">
            <v>32.74</v>
          </cell>
          <cell r="F302">
            <v>34.43</v>
          </cell>
        </row>
        <row r="303">
          <cell r="A303" t="str">
            <v>5829</v>
          </cell>
          <cell r="B303" t="str">
            <v>USINA DE CONCRETO FIXA CAPACIDADE 90/120 M³, 63HP - CHI DIURNO</v>
          </cell>
          <cell r="C303" t="str">
            <v>CHI</v>
          </cell>
          <cell r="D303">
            <v>69.2</v>
          </cell>
          <cell r="F303">
            <v>73.430000000000007</v>
          </cell>
        </row>
        <row r="304">
          <cell r="A304" t="str">
            <v>5837</v>
          </cell>
          <cell r="B304" t="str">
            <v>VIBROACABADORA DE ASFALTO SOBRE ESTEIRAS, LARGURA DE PAVIMENTAÇÃO 1,90 M A 5,30 M, POTÊNCIA 105 HP CAPACIDADE 450 T/H - CHI DIURNO. AF_11/20 14</v>
          </cell>
          <cell r="C304" t="str">
            <v>CHI</v>
          </cell>
          <cell r="D304">
            <v>72.5</v>
          </cell>
          <cell r="F304">
            <v>73.89</v>
          </cell>
        </row>
        <row r="305">
          <cell r="A305" t="str">
            <v>5841</v>
          </cell>
          <cell r="B305" t="str">
            <v>VASSOURA MECÂNICA REBOCÁVEL COM ESCOVA CILÍNDRICA, LARGURA ÚTIL DE VARRIMENTO DE 2,44 M - CHI DIURNO. AF_06/2014</v>
          </cell>
          <cell r="C305" t="str">
            <v>CHI</v>
          </cell>
          <cell r="D305">
            <v>3.17</v>
          </cell>
          <cell r="F305">
            <v>3.17</v>
          </cell>
        </row>
        <row r="306">
          <cell r="A306" t="str">
            <v>5845</v>
          </cell>
          <cell r="B306" t="str">
            <v>TRATOR DE PNEUS, POTÊNCIA 122 CV, TRAÇÃO 4X4, PESO COM LASTRO DE 4.510 KG - CHI DIURNO. AF_06/2014</v>
          </cell>
          <cell r="C306" t="str">
            <v>CHI</v>
          </cell>
          <cell r="D306">
            <v>24.63</v>
          </cell>
          <cell r="F306">
            <v>26.44</v>
          </cell>
        </row>
        <row r="307">
          <cell r="A307" t="str">
            <v>5849</v>
          </cell>
          <cell r="B307" t="str">
            <v>TRATOR DE ESTEIRAS, POTÊNCIA 170 HP, PESO OPERACIONAL 19 T, CAÇAMBA 5, 2 M3 - CHI DIURNO. AF_06/2014</v>
          </cell>
          <cell r="C307" t="str">
            <v>CHI</v>
          </cell>
          <cell r="D307">
            <v>70.42</v>
          </cell>
          <cell r="F307">
            <v>72.23</v>
          </cell>
        </row>
        <row r="308">
          <cell r="A308" t="str">
            <v>5853</v>
          </cell>
          <cell r="B308" t="str">
            <v>TRATOR DE ESTEIRAS, POTÊNCIA 150 HP, PESO OPERACIONAL 16,7 T, COM RODA MOTRIZ ELEVADA E LÂMINA 3,18 M3 - CHI DIURNO. AF_06/2014</v>
          </cell>
          <cell r="C308" t="str">
            <v>CHI</v>
          </cell>
          <cell r="D308">
            <v>70.75</v>
          </cell>
          <cell r="F308">
            <v>72.56</v>
          </cell>
        </row>
        <row r="309">
          <cell r="A309" t="str">
            <v>5857</v>
          </cell>
          <cell r="B309" t="str">
            <v>TRATOR DE ESTEIRAS, POTÊNCIA 347 HP, PESO OPERACIONAL 38,5 T, COM LÂMINA 8,70 M3 - CHI DIURNO. AF_06/2014</v>
          </cell>
          <cell r="C309" t="str">
            <v>CHI</v>
          </cell>
          <cell r="D309">
            <v>195.64</v>
          </cell>
          <cell r="F309">
            <v>197.45</v>
          </cell>
        </row>
        <row r="310">
          <cell r="A310" t="str">
            <v>5865</v>
          </cell>
          <cell r="B310" t="str">
            <v>ROLO COMPACTADOR VIBRATÓRIO REBOCÁVEL AÇO LISO, PESO 4,7T, IMPACTO DINÂMICO 18,3T - CHI DIURNO</v>
          </cell>
          <cell r="C310" t="str">
            <v>CHI</v>
          </cell>
          <cell r="D310">
            <v>22.2</v>
          </cell>
          <cell r="F310">
            <v>23.85</v>
          </cell>
        </row>
        <row r="311">
          <cell r="A311" t="str">
            <v>5869</v>
          </cell>
          <cell r="B311" t="str">
            <v>ROLO COMPACTADOR VIBRATÓRIO TANDEM AÇO LISO, POTÊNCIA 58 HP, PESO SEM/ COM LASTRO 6,5 / 9,4 T, LARGURA DE TRABALHO 1,2 M - CHI DIURNO. AF_06/ 2014</v>
          </cell>
          <cell r="C311" t="str">
            <v>CHI</v>
          </cell>
          <cell r="D311">
            <v>30.38</v>
          </cell>
          <cell r="F311">
            <v>32.03</v>
          </cell>
        </row>
        <row r="312">
          <cell r="A312" t="str">
            <v>5873</v>
          </cell>
          <cell r="B312" t="str">
            <v>ROLO COMPACTADOR DE PNEUS ESTÁTICO PARA ASFALTO, PRESSÃO VARIÁVEL, POTÊNCIA 99HP, PESO OPERACIONAL SEM/COM LASTRO 8,3/21,0 T - CHI DIURNO</v>
          </cell>
          <cell r="C312" t="str">
            <v>CHI</v>
          </cell>
          <cell r="D312">
            <v>51.33</v>
          </cell>
          <cell r="F312">
            <v>52.97</v>
          </cell>
        </row>
        <row r="313">
          <cell r="A313" t="str">
            <v>5877</v>
          </cell>
          <cell r="B313" t="str">
            <v>RETROESCAVADEIRA SOBRE RODAS COM CARREGADEIRA, TRAÇÃO 4X4, POTÊNCIA LÍQ. 72 HP, CAÇAMBA CARREG. CAP. MÍN. 0,79 M3, CAÇAMBA RETRO CAP. 0,18 M 3, PESO OPERACIONAL MÍN. 7.140 KG, PROFUNDIDADE ESCAVAÇÃO MÁX. 4,50 M - CHI DIURNO. AF_06/2014</v>
          </cell>
          <cell r="C313" t="str">
            <v>CHI</v>
          </cell>
          <cell r="D313">
            <v>31.58</v>
          </cell>
          <cell r="F313">
            <v>33.22</v>
          </cell>
        </row>
        <row r="314">
          <cell r="A314" t="str">
            <v>5881</v>
          </cell>
          <cell r="B314" t="str">
            <v>ROLO COMPACTADOR VIBRATÓRIO PÉ DE CARNEIRO, OPERADO POR CONTROLE REMOTO, POTÊNCIA 17HP, PESO OPERACIONAL 1,65T - CHI</v>
          </cell>
          <cell r="C314" t="str">
            <v>CHI</v>
          </cell>
          <cell r="D314">
            <v>5.66</v>
          </cell>
          <cell r="F314">
            <v>5.66</v>
          </cell>
        </row>
        <row r="315">
          <cell r="A315" t="str">
            <v>5884</v>
          </cell>
          <cell r="B315" t="str">
            <v>USINA DE LAMA ASFÁLTICA, PROD 30 A 50 T/H, SILO DE AGREGADO 7 M3, RESERVATÓRIOS PARA EMULSÃO E ÁGUA DE 2,3 M3 CADA, MISTURADOR TIPO PUG MILL A SER MONTADO SOBRE CAMINHÃO - CHI DIURNO. AF_10/2014</v>
          </cell>
          <cell r="C315" t="str">
            <v>CHI</v>
          </cell>
          <cell r="D315">
            <v>64.680000000000007</v>
          </cell>
          <cell r="F315">
            <v>65.739999999999995</v>
          </cell>
        </row>
        <row r="316">
          <cell r="A316" t="str">
            <v>5888</v>
          </cell>
          <cell r="B316" t="str">
            <v>CAMINHAO PIPA FORD F12000 6000L 162CV C/BOMBA GASOLINA - CHI DIURNO</v>
          </cell>
          <cell r="C316" t="str">
            <v>CHI</v>
          </cell>
          <cell r="D316">
            <v>40.32</v>
          </cell>
          <cell r="F316">
            <v>42</v>
          </cell>
        </row>
        <row r="317">
          <cell r="A317" t="str">
            <v>5892</v>
          </cell>
          <cell r="B317" t="str">
            <v>CAMINHAO TOCO, 177CV - 14T (VU=6ANOS) (NAO INCLUI CARROCERIA) - CUSTO HORARIO IMPRODUTIVO DIURNO</v>
          </cell>
          <cell r="C317" t="str">
            <v>CHI</v>
          </cell>
          <cell r="D317">
            <v>32.28</v>
          </cell>
          <cell r="F317">
            <v>33.96</v>
          </cell>
        </row>
        <row r="318">
          <cell r="A318" t="str">
            <v>5896</v>
          </cell>
          <cell r="B318" t="str">
            <v>CAMINHAO TOCO, 170CV - 11T (VU=6ANOS) (NAO INCLUI CARROCERIA) - CUSTO HORARIO IMPRODUTIVO DIURNO</v>
          </cell>
          <cell r="C318" t="str">
            <v>CHI</v>
          </cell>
          <cell r="D318">
            <v>31.92</v>
          </cell>
          <cell r="F318">
            <v>33.6</v>
          </cell>
        </row>
        <row r="319">
          <cell r="A319" t="str">
            <v>5903</v>
          </cell>
          <cell r="B319" t="str">
            <v>CAMINHAO PIPA 10000L TRUCADO, 208CV - 21,1T (VU=6ANOS) (INCLUI TANQUE DE ACO PARA TRANSPORTE DE AGUA E MOTOBOMBA CENTRIFUGA A GASOLINA 3,5CV ) - CUSTO HORARIO IMPRODUTIVO DIURNO</v>
          </cell>
          <cell r="C319" t="str">
            <v>CHI</v>
          </cell>
          <cell r="D319">
            <v>39.28</v>
          </cell>
          <cell r="F319">
            <v>40.96</v>
          </cell>
        </row>
        <row r="320">
          <cell r="A320" t="str">
            <v>5907</v>
          </cell>
          <cell r="B320" t="str">
            <v>DISTRIBUIDOR DE AGREGADO TIPO DOSADOR REBOCAVEL  COM 4 PNEUS COM LARGURA 3,66 M - CHI DIURNO</v>
          </cell>
          <cell r="C320" t="str">
            <v>CHI</v>
          </cell>
          <cell r="D320">
            <v>18.7</v>
          </cell>
          <cell r="F320">
            <v>18.7</v>
          </cell>
        </row>
        <row r="321">
          <cell r="A321" t="str">
            <v>5911</v>
          </cell>
          <cell r="B321" t="str">
            <v>ESPARGIDOR DE ASFALTO PRESSURIZADO COM TANQUE DE 2500 L, REBOCÁVEL COM MOTOR A GASOLINA POTÊNCIA 3,4 HP - CHI DIURNO. AF_07/2014</v>
          </cell>
          <cell r="C321" t="str">
            <v>CHI</v>
          </cell>
          <cell r="D321">
            <v>21.16</v>
          </cell>
          <cell r="F321">
            <v>22.22</v>
          </cell>
        </row>
        <row r="322">
          <cell r="A322" t="str">
            <v>5915</v>
          </cell>
          <cell r="B322" t="str">
            <v>ESPARGIDOR DE ASFALTO PRESSURIZADO, TANQUE 6 M3 COM ISOLAÇÃO TÉRMICA, AQUECIDO COM 2 MAÇARICOS, COM BARRA ESPARGIDORA 3,60 M, A SER MONTADO SOBRE CAMINHÃO - CHI DIURNO. AF_10/2014</v>
          </cell>
          <cell r="C322" t="str">
            <v>CHI</v>
          </cell>
          <cell r="D322">
            <v>32.53</v>
          </cell>
          <cell r="F322">
            <v>33.590000000000003</v>
          </cell>
        </row>
        <row r="323">
          <cell r="A323" t="str">
            <v>5923</v>
          </cell>
          <cell r="B323" t="str">
            <v>GRADE DE DISCO REBOCÁVEL COM 20 DISCOS 24" X 6 MM COM PNEUS PARA TRANSPORTE - CHI DIURNO. AF_06/2014</v>
          </cell>
          <cell r="C323" t="str">
            <v>CHI</v>
          </cell>
          <cell r="D323">
            <v>2.44</v>
          </cell>
          <cell r="F323">
            <v>2.44</v>
          </cell>
        </row>
        <row r="324">
          <cell r="A324" t="str">
            <v>5926</v>
          </cell>
          <cell r="B324" t="str">
            <v>LANCA ELEVATORIA TELESCOPICA DE ACIONAMENTO HIDRAULICO, CAPACIDADE DE CARGA 30.000 KG, COM CESTO, MONTADA SOBRE CAMINHAO TRUCADO - CHI DIURN O</v>
          </cell>
          <cell r="C324" t="str">
            <v>CHI</v>
          </cell>
          <cell r="D324">
            <v>266.72000000000003</v>
          </cell>
          <cell r="F324">
            <v>268.41000000000003</v>
          </cell>
        </row>
        <row r="325">
          <cell r="A325" t="str">
            <v>5930</v>
          </cell>
          <cell r="B325" t="str">
            <v>GUINDAUTO HIDRÁULICO, CAP. MÁX. CARGA 3.300 KG, MOMENTO MÁX. CARGA 5,8 TM, ALCANCE MÁX. HORIZONTAL 7,60 M, MONTADO SOBRE CAMINHÃO TOCO POTÊN CIA 170 CV, INCLUSIVE CARROCERIA FIXA ABERTA DE MADEIRA - CHI DIURNO</v>
          </cell>
          <cell r="C325" t="str">
            <v>CHI</v>
          </cell>
          <cell r="D325">
            <v>30.57</v>
          </cell>
          <cell r="F325">
            <v>32.380000000000003</v>
          </cell>
        </row>
        <row r="326">
          <cell r="A326" t="str">
            <v>5934</v>
          </cell>
          <cell r="B326" t="str">
            <v>MOTONIVELADORA POTÊNCIA BÁSICA LÍQUIDA (PRIMEIRA MARCHA) 125 HP, PESO BRUTO 13032 KG, LARGURA DA LÂMINA DE 3,7 M - CHI DIURNO. AF_06/2014</v>
          </cell>
          <cell r="C326" t="str">
            <v>CHI</v>
          </cell>
          <cell r="D326">
            <v>47.72</v>
          </cell>
          <cell r="F326">
            <v>49.53</v>
          </cell>
        </row>
        <row r="327">
          <cell r="A327" t="str">
            <v>5942</v>
          </cell>
          <cell r="B327" t="str">
            <v>PÁ CARREGADEIRA SOBRE RODAS, POTÊNCIA LÍQUIDA 128 HP, CAPACIDADE DA CAÇAMBA 1,7 A 2,8 M3, PESO OPERACIONAL 11632 KG - CHI DIURNO. AF_06/2014</v>
          </cell>
          <cell r="C327" t="str">
            <v>CHI</v>
          </cell>
          <cell r="D327">
            <v>39.83</v>
          </cell>
          <cell r="F327">
            <v>41.6</v>
          </cell>
        </row>
        <row r="328">
          <cell r="A328" t="str">
            <v>5946</v>
          </cell>
          <cell r="B328" t="str">
            <v>PÁ CARREGADEIRA SOBRE RODAS, POTÊNCIA 197 HP, CAPACIDADE DA CAÇAMBA 2, 5 A 3,5 M3, PESO OPERACIONAL 18338 KG - CHI DIURNO. AF_06/2014</v>
          </cell>
          <cell r="C328" t="str">
            <v>CHI</v>
          </cell>
          <cell r="D328">
            <v>49.38</v>
          </cell>
          <cell r="F328">
            <v>51.15</v>
          </cell>
        </row>
        <row r="329">
          <cell r="A329" t="str">
            <v>5952</v>
          </cell>
          <cell r="B329" t="str">
            <v>MARTELETE OU ROMPEDOR PNEUMÁTICO MANUAL 28KG, FREQUENCIA DE IMPACTO 12 30/MINUTO - CHI DIURNO</v>
          </cell>
          <cell r="C329" t="str">
            <v>CHI</v>
          </cell>
          <cell r="D329">
            <v>11.08</v>
          </cell>
          <cell r="F329">
            <v>12</v>
          </cell>
        </row>
        <row r="330">
          <cell r="A330" t="str">
            <v>5954</v>
          </cell>
          <cell r="B330" t="str">
            <v>COMPRESSOR DE AR REBOCAVEL, DESCARGA LIVRE EFETIVA 180PCM, PRESSAO DE TRABALHO 102 PSI, MOTOR A DIESEL 89CV - CUSTO HORARIO IMPRODUTIVO DIUR NO</v>
          </cell>
          <cell r="C330" t="str">
            <v>CHI</v>
          </cell>
          <cell r="D330">
            <v>24.07</v>
          </cell>
          <cell r="F330">
            <v>25.13</v>
          </cell>
        </row>
        <row r="331">
          <cell r="A331" t="str">
            <v>5959</v>
          </cell>
          <cell r="B331" t="str">
            <v>COMPACTADOR DE SOLOS COM PLACA VIBRATORIA, 46X51CM, 5HP, 156KG, DIESEL , IMPACTO DINAMICO 1700KG - CUSTO HORARIO IMPRODUTIVO DIURNO</v>
          </cell>
          <cell r="C331" t="str">
            <v>CHI</v>
          </cell>
          <cell r="D331">
            <v>12.86</v>
          </cell>
          <cell r="F331">
            <v>13.91</v>
          </cell>
        </row>
        <row r="332">
          <cell r="A332" t="str">
            <v>5961</v>
          </cell>
          <cell r="B332" t="str">
            <v>CAMINHAO BASCULANTE, 162HP, 6M3 - 12T (VU=5ANOS) - CHI DIURNO</v>
          </cell>
          <cell r="C332" t="str">
            <v>CHI</v>
          </cell>
          <cell r="D332">
            <v>33.590000000000003</v>
          </cell>
          <cell r="F332">
            <v>35.14</v>
          </cell>
        </row>
        <row r="333">
          <cell r="A333" t="str">
            <v>6156</v>
          </cell>
          <cell r="B333" t="str">
            <v>CAMINHAO BASCULANTE 4,0M3 TOCO 162CV PBT=11800KG - CHI DIURNO</v>
          </cell>
          <cell r="C333" t="str">
            <v>CHI</v>
          </cell>
          <cell r="D333">
            <v>31.32</v>
          </cell>
          <cell r="F333">
            <v>32.869999999999997</v>
          </cell>
        </row>
        <row r="334">
          <cell r="A334" t="str">
            <v>6239</v>
          </cell>
          <cell r="B334" t="str">
            <v>TRATOR DE ESTEIRAS COM LAMINA - POTENCIA 305 HP - PESO OPERACIONAL 37 T (VU=10ANOS)  -CHI DIURNO</v>
          </cell>
          <cell r="C334" t="str">
            <v>CHI</v>
          </cell>
          <cell r="D334">
            <v>218.79</v>
          </cell>
          <cell r="F334">
            <v>220.6</v>
          </cell>
        </row>
        <row r="335">
          <cell r="A335" t="str">
            <v>6257</v>
          </cell>
          <cell r="B335" t="str">
            <v>CAMINHAO BASCULANTE 204CV (VU=7ANOS/14.000H) - CHI DIURNO</v>
          </cell>
          <cell r="C335" t="str">
            <v>CHI</v>
          </cell>
          <cell r="D335">
            <v>36.81</v>
          </cell>
          <cell r="F335">
            <v>38.36</v>
          </cell>
        </row>
        <row r="336">
          <cell r="A336" t="str">
            <v>6260</v>
          </cell>
          <cell r="B336" t="str">
            <v>CAMINHAO PIPA 6000L TOCO, 162CV - 7,5T (VU=6ANOS) (INCLUI TANQUE DE ACO PARA TRANSPORTE DE AGUA) - CUSTO HORARIO IMPRODUTIVO DIURNO</v>
          </cell>
          <cell r="C336" t="str">
            <v>CHI</v>
          </cell>
          <cell r="D336">
            <v>33.64</v>
          </cell>
          <cell r="F336">
            <v>35.32</v>
          </cell>
        </row>
        <row r="337">
          <cell r="A337" t="str">
            <v>6389</v>
          </cell>
          <cell r="B337" t="str">
            <v>MAQUINA SOLDA ARCO 375A DIESEL 33CV CHI DIURNO EXCLUSIVE OPERADOR</v>
          </cell>
          <cell r="C337" t="str">
            <v>H</v>
          </cell>
          <cell r="D337">
            <v>18.579999999999998</v>
          </cell>
          <cell r="F337">
            <v>18.579999999999998</v>
          </cell>
        </row>
        <row r="338">
          <cell r="A338" t="str">
            <v>6880</v>
          </cell>
          <cell r="B338" t="str">
            <v>ROLO COMPACTADOR DE PNEUS ESTÁTICO, PRESSÃO VARIÁVEL, POTÊNCIA 111 HP, PESO SEM/COM LASTRO 9,5 / 26 T, LARGURA DE TRABALHO 1,90 M - CHI DIUR NO. AF_07/2014</v>
          </cell>
          <cell r="C338" t="str">
            <v>CHI</v>
          </cell>
          <cell r="D338">
            <v>38.86</v>
          </cell>
          <cell r="F338">
            <v>40.5</v>
          </cell>
        </row>
        <row r="339">
          <cell r="A339" t="str">
            <v>7023</v>
          </cell>
          <cell r="B339" t="str">
            <v>DISTRIBUIDOR DE BETUME 6000L 56CV SOB PRESSAO MONTADO SOBRE CHASSIS DE CAMINHÃO - CHI</v>
          </cell>
          <cell r="C339" t="str">
            <v>CHI</v>
          </cell>
          <cell r="D339">
            <v>53.42</v>
          </cell>
          <cell r="F339">
            <v>53.42</v>
          </cell>
        </row>
        <row r="340">
          <cell r="A340" t="str">
            <v>7031</v>
          </cell>
          <cell r="B340" t="str">
            <v>TANQUE DE ASFALTO ESTACIONÁRIO COM SERPENTINA, CAPACIDADE 30.000 L - C HI DIURNO. AF_06/2014</v>
          </cell>
          <cell r="C340" t="str">
            <v>CHI</v>
          </cell>
          <cell r="D340">
            <v>4.53</v>
          </cell>
          <cell r="F340">
            <v>4.53</v>
          </cell>
        </row>
        <row r="341">
          <cell r="A341" t="str">
            <v>7043</v>
          </cell>
          <cell r="B341" t="str">
            <v>MOTOBOMBA TRASH (PARA ÁGUA SUJA) AUTO ESCORVANTE, MOTOR GASOLINA DE 6, 41 HP, DIÂMETROS DE SUCÇÃO X RECALQUE: 3 X 3, HM/Q = 10 MCA / 60 M3/ H A 23 MCA / 0 M3/H - CHI DIURNO. AF_10/2014</v>
          </cell>
          <cell r="C341" t="str">
            <v>CHI</v>
          </cell>
          <cell r="D341">
            <v>0.22</v>
          </cell>
          <cell r="F341">
            <v>0.22</v>
          </cell>
        </row>
        <row r="342">
          <cell r="A342" t="str">
            <v>7050</v>
          </cell>
          <cell r="B342" t="str">
            <v>ROLO COMPACTADOR PE DE CARNEIRO VIBRATORIO, POTENCIA 125 HP, PESO OPERACIONAL SEM/COM LASTRO 11,95 / 13,30 T, IMPACTO DINAMICO 38,5 / 22,5 T , LARGURA DE TRABALHO 2,15 M - CHI DIURNO. AF_06/2014</v>
          </cell>
          <cell r="C342" t="str">
            <v>CHI</v>
          </cell>
          <cell r="D342">
            <v>39.61</v>
          </cell>
          <cell r="F342">
            <v>41.26</v>
          </cell>
        </row>
        <row r="343">
          <cell r="A343" t="str">
            <v>67827</v>
          </cell>
          <cell r="B343" t="str">
            <v>CAMINHAO TOCO BASCULANTE 152CV, 4M3, 8,5T (CHI)</v>
          </cell>
          <cell r="C343" t="str">
            <v>CHI</v>
          </cell>
          <cell r="D343">
            <v>36.24</v>
          </cell>
          <cell r="F343">
            <v>37.79</v>
          </cell>
        </row>
        <row r="344">
          <cell r="A344" t="str">
            <v>73326</v>
          </cell>
          <cell r="B344" t="str">
            <v>CAMINHAO BASCULANTE (TOCO), 5 M3, MOTOR DIESEL, 132CV, COM MOTORISTA, (CHI).</v>
          </cell>
          <cell r="C344" t="str">
            <v>H</v>
          </cell>
          <cell r="D344">
            <v>30.52</v>
          </cell>
          <cell r="F344">
            <v>32.299999999999997</v>
          </cell>
        </row>
        <row r="345">
          <cell r="A345" t="str">
            <v>73395</v>
          </cell>
          <cell r="B345" t="str">
            <v>GRUPO GERADOR 150 KVA- CHI</v>
          </cell>
          <cell r="C345" t="str">
            <v>CHI</v>
          </cell>
          <cell r="D345">
            <v>5.19</v>
          </cell>
          <cell r="F345">
            <v>5.19</v>
          </cell>
        </row>
        <row r="346">
          <cell r="A346" t="str">
            <v>73472</v>
          </cell>
          <cell r="B346" t="str">
            <v>CUSTO HORARIO IMPRODUTIVO DIURNO - COMPRESSOR ATLAS COPCO - XA80 170 PCM 80 HP</v>
          </cell>
          <cell r="C346" t="str">
            <v>CHI</v>
          </cell>
          <cell r="D346">
            <v>23.13</v>
          </cell>
          <cell r="F346">
            <v>24.12</v>
          </cell>
        </row>
        <row r="347">
          <cell r="A347" t="str">
            <v>83760</v>
          </cell>
          <cell r="B347" t="str">
            <v>CHI-GUINDASTE MADAL MD-10A</v>
          </cell>
          <cell r="C347" t="str">
            <v>CHI</v>
          </cell>
          <cell r="D347">
            <v>81.010000000000005</v>
          </cell>
          <cell r="F347">
            <v>82.8</v>
          </cell>
        </row>
        <row r="348">
          <cell r="A348" t="str">
            <v>83766</v>
          </cell>
          <cell r="B348" t="str">
            <v>CHI-GRUPO DE SOLDAGEM BAMBOZZI 375-A</v>
          </cell>
          <cell r="C348" t="str">
            <v>CHI</v>
          </cell>
          <cell r="D348">
            <v>34.21</v>
          </cell>
          <cell r="F348">
            <v>35.68</v>
          </cell>
        </row>
        <row r="349">
          <cell r="A349" t="str">
            <v>83998</v>
          </cell>
          <cell r="B349" t="str">
            <v>CAMINHÃO TOCO, CARROCERIA FIXA ABERTA MADEIRA, MOTOR DIESEL - CHI - COM MOTORISTA</v>
          </cell>
          <cell r="C349" t="str">
            <v>CHI</v>
          </cell>
          <cell r="D349">
            <v>33.57</v>
          </cell>
          <cell r="F349">
            <v>35.35</v>
          </cell>
        </row>
        <row r="350">
          <cell r="A350" t="str">
            <v>84013</v>
          </cell>
          <cell r="B350" t="str">
            <v>ESCAVADEIRA HIDRÁULICA SOBRE ESTEIRAS, CAÇAMBA 0,80 M3, PESO OPERACIONAL 17,8 T, POTÊNCIA LÍQUIDA 110 HP - CHI DIURNO. AF_10/2014</v>
          </cell>
          <cell r="C350" t="str">
            <v>CHI</v>
          </cell>
          <cell r="D350">
            <v>44.25</v>
          </cell>
          <cell r="F350">
            <v>45.89</v>
          </cell>
        </row>
        <row r="351">
          <cell r="A351" t="str">
            <v>87446</v>
          </cell>
          <cell r="B351" t="str">
            <v>BETONEIRA CAPACIDADE NOMINAL 400 L, CAPACIDADE DE MISTURA 310 L, MOTOR A DIESEL POTÊNCIA 5,0 HP, SEM CARREGADOR - CHI DIURNO. AF_06/2014</v>
          </cell>
          <cell r="C351" t="str">
            <v>CHI</v>
          </cell>
          <cell r="D351">
            <v>0.36</v>
          </cell>
          <cell r="F351">
            <v>0.36</v>
          </cell>
        </row>
        <row r="352">
          <cell r="A352" t="str">
            <v>88392</v>
          </cell>
          <cell r="B352" t="str">
            <v>MISTURADOR DE ARGAMASSA, EIXO HORIZONTAL, CAPACIDADE DE MISTURA 300 KG , MOTOR ELÉTRICO POTÊNCIA 5 CV - CHI DIURNO. AF_06/2014</v>
          </cell>
          <cell r="C352" t="str">
            <v>CHI</v>
          </cell>
          <cell r="D352">
            <v>0.71</v>
          </cell>
          <cell r="F352">
            <v>0.71</v>
          </cell>
        </row>
        <row r="353">
          <cell r="A353" t="str">
            <v>88398</v>
          </cell>
          <cell r="B353" t="str">
            <v>MISTURADOR DE ARGAMASSA, EIXO HORIZONTAL, CAPACIDADE DE MISTURA 600 KG , MOTOR ELÉTRICO POTÊNCIA 7,5 CV - CHI DIURNO. AF_06/2014</v>
          </cell>
          <cell r="C353" t="str">
            <v>CHI</v>
          </cell>
          <cell r="D353">
            <v>0.84</v>
          </cell>
          <cell r="F353">
            <v>0.84</v>
          </cell>
        </row>
        <row r="354">
          <cell r="A354" t="str">
            <v>88404</v>
          </cell>
          <cell r="B354" t="str">
            <v>MISTURADOR DE ARGAMASSA, EIXO HORIZONTAL, CAPACIDADE DE MISTURA 160 KG , MOTOR ELÉTRICO POTÊNCIA 3 CV - CHI DIURNO. AF_06/2014</v>
          </cell>
          <cell r="C354" t="str">
            <v>CHI</v>
          </cell>
          <cell r="D354">
            <v>0.67</v>
          </cell>
          <cell r="F354">
            <v>0.67</v>
          </cell>
        </row>
        <row r="355">
          <cell r="A355" t="str">
            <v>88430</v>
          </cell>
          <cell r="B355" t="str">
            <v>PROJETOR DE ARGAMASSA, CAPACIDADE DE PROJEÇÃO 1,5 M3/H, ALCANCE DE 30 ATÉ 60 M, MOTOR ELÉTRICO POTÊNCIA 7,5 HP - CHI DIURNO. AF_06/2014</v>
          </cell>
          <cell r="C355" t="str">
            <v>CHI</v>
          </cell>
          <cell r="D355">
            <v>4.37</v>
          </cell>
          <cell r="F355">
            <v>4.37</v>
          </cell>
        </row>
        <row r="356">
          <cell r="A356" t="str">
            <v>88438</v>
          </cell>
          <cell r="B356" t="str">
            <v>PROJETOR DE ARGAMASSA, CAPACIDADE DE PROJEÇÃO 2 M3/H, ALCANCE ATÉ 50 M , MOTOR ELÉTRICO POTÊNCIA 7,5 HP - CHI DIURNO. AF_06/2014</v>
          </cell>
          <cell r="C356" t="str">
            <v>CHI</v>
          </cell>
          <cell r="D356">
            <v>5.79</v>
          </cell>
          <cell r="F356">
            <v>5.79</v>
          </cell>
        </row>
        <row r="357">
          <cell r="A357" t="str">
            <v>88831</v>
          </cell>
          <cell r="B357" t="str">
            <v>BETONEIRA CAPACIDADE NOMINAL DE 400 L, CAPACIDADE DE MISTURA 310 L, MOTOR ELÉTRICO TRIFÁSICO POTÊNCIA DE 2 HP, SEM CARREGADOR - CHI DIUIRNO. AF_10/2014</v>
          </cell>
          <cell r="C357" t="str">
            <v>CHI</v>
          </cell>
          <cell r="D357">
            <v>0.26</v>
          </cell>
          <cell r="F357">
            <v>0.26</v>
          </cell>
        </row>
        <row r="358">
          <cell r="A358" t="str">
            <v>88844</v>
          </cell>
          <cell r="B358" t="str">
            <v>TRATOR DE ESTEIRAS, POTÊNCIA 125 HP, PESO OPERACIONAL 12,9 T, COM LÂMINA 2,7 M3 - CHI DIURNO. AF_10/2014</v>
          </cell>
          <cell r="C358" t="str">
            <v>CHI</v>
          </cell>
          <cell r="D358">
            <v>60.18</v>
          </cell>
          <cell r="F358">
            <v>61.99</v>
          </cell>
        </row>
        <row r="359">
          <cell r="A359" t="str">
            <v>88908</v>
          </cell>
          <cell r="B359" t="str">
            <v>ESCAVADEIRA HIDRÁULICA SOBRE ESTEIRAS, CAÇAMBA 1,20 M3, PESO OPERACIONAL 21 T, POTÊNCIA BRUTA 155 HP - CHI DIURNO. AF_06/2014</v>
          </cell>
          <cell r="C359" t="str">
            <v>CHI</v>
          </cell>
          <cell r="D359">
            <v>49.22</v>
          </cell>
          <cell r="F359">
            <v>50.86</v>
          </cell>
        </row>
        <row r="360">
          <cell r="A360" t="str">
            <v>89022</v>
          </cell>
          <cell r="B360" t="str">
            <v>BOMBA SUBMERSÍVEL ELÉTRICA TRIFÁSICA, POTÊNCIA 2,96 HP, Ø ROTOR 144 MM SEMI-ABERTO, BOCAL DE SAÍDA Ø 2, HM/Q = 2 MCA / 38,8 M3/H A 28 MCA / 5 M3/H - CHI DIURNO. AF_06/2014</v>
          </cell>
          <cell r="C360" t="str">
            <v>CHI</v>
          </cell>
          <cell r="D360">
            <v>0.28000000000000003</v>
          </cell>
          <cell r="F360">
            <v>0.28000000000000003</v>
          </cell>
        </row>
        <row r="361">
          <cell r="A361" t="str">
            <v>89027</v>
          </cell>
          <cell r="B361" t="str">
            <v>TANQUE DE ASFALTO ESTACIONÁRIO COM MAÇARICO, CAPACIDADE 20.000 L - CHI DIURNO. AF_06/2014</v>
          </cell>
          <cell r="C361" t="str">
            <v>CHI</v>
          </cell>
          <cell r="D361">
            <v>3.68</v>
          </cell>
          <cell r="F361">
            <v>3.68</v>
          </cell>
        </row>
        <row r="362">
          <cell r="A362" t="str">
            <v>89031</v>
          </cell>
          <cell r="B362" t="str">
            <v>TRATOR DE ESTEIRAS, POTÊNCIA 100 HP, PESO OPERACIONAL 9,4 T, COM LÂMINA 2,19 M3 - CHI DIURNO. AF_06/2014</v>
          </cell>
          <cell r="C362" t="str">
            <v>CHI</v>
          </cell>
          <cell r="D362">
            <v>58.21</v>
          </cell>
          <cell r="F362">
            <v>60.02</v>
          </cell>
        </row>
        <row r="363">
          <cell r="A363" t="str">
            <v>89036</v>
          </cell>
          <cell r="B363" t="str">
            <v>TRATOR DE PNEUS, POTÊNCIA 85 CV, TRAÇÃO 4X4, PESO COM LASTRO DE 4.675 KG - CHI DIURNO. AF_06/2014</v>
          </cell>
          <cell r="C363" t="str">
            <v>CHI</v>
          </cell>
          <cell r="D363">
            <v>22.29</v>
          </cell>
          <cell r="F363">
            <v>24.1</v>
          </cell>
        </row>
        <row r="364">
          <cell r="A364" t="str">
            <v>89218</v>
          </cell>
          <cell r="B364" t="str">
            <v>BATE-ESTACAS POR GRAVIDADE, POTÊNCIA DE 160 HP, PESO DO MARTELO ATÉ 3 TONELADAS - CHI DIURNO. AF_11/2014</v>
          </cell>
          <cell r="C364" t="str">
            <v>CHI</v>
          </cell>
          <cell r="D364">
            <v>28.52</v>
          </cell>
          <cell r="F364">
            <v>29.67</v>
          </cell>
        </row>
        <row r="365">
          <cell r="A365" t="str">
            <v>89226</v>
          </cell>
          <cell r="B365" t="str">
            <v>BETONEIRA CAPACIDADE NOMINAL DE 600 L, CAPACIDADE DE MISTURA 360 L, MOTOR ELÉTRICO TRIFÁSICO POTÊNCIA DE 4 CV, SEM CARREGADOR - CHI DIURNO. AF_11/2014</v>
          </cell>
          <cell r="C365" t="str">
            <v>CHI</v>
          </cell>
          <cell r="D365">
            <v>1.0900000000000001</v>
          </cell>
          <cell r="F365">
            <v>1.0900000000000001</v>
          </cell>
        </row>
        <row r="366">
          <cell r="A366" t="str">
            <v>89227</v>
          </cell>
          <cell r="B366" t="str">
            <v>ROLO COMPACTADOR VIBRATORIO DE UM CILINDRO LISO DE ACO, POTENCIA 80 HP , PESO OPERACIONAL MAXIMO 8,5 T, LARGURA TRABALHO 1,676 M - CHI DIURNO . AF_06/2014</v>
          </cell>
          <cell r="C366" t="str">
            <v>CHI</v>
          </cell>
          <cell r="D366">
            <v>33.369999999999997</v>
          </cell>
          <cell r="F366">
            <v>35.020000000000003</v>
          </cell>
        </row>
        <row r="367">
          <cell r="A367" t="str">
            <v>89235</v>
          </cell>
          <cell r="B367" t="str">
            <v>FRESADORA DE ASFALTO A FRIO SOBRE RODAS, LARGURA FRESAGEM DE 1,0 M, POTÊNCIA 208 HP - CHI DIURNO. AF_11/2014</v>
          </cell>
          <cell r="C367" t="str">
            <v>CHI</v>
          </cell>
          <cell r="D367">
            <v>96.53</v>
          </cell>
          <cell r="F367">
            <v>97.93</v>
          </cell>
        </row>
        <row r="368">
          <cell r="A368" t="str">
            <v>89243</v>
          </cell>
          <cell r="B368" t="str">
            <v>FRESADORA DE ASFALTO A FRIO SOBRE RODAS, LARGURA FRESAGEM DE 2,0 M, POTÊNCIA 550 HP - CHI DIURNO. AF_11/2014</v>
          </cell>
          <cell r="C368" t="str">
            <v>CHI</v>
          </cell>
          <cell r="D368">
            <v>208.47</v>
          </cell>
          <cell r="F368">
            <v>209.87</v>
          </cell>
        </row>
        <row r="369">
          <cell r="A369" t="str">
            <v>89251</v>
          </cell>
          <cell r="B369" t="str">
            <v>RECICLADORA DE ASFALTO A FRIO SOBRE RODAS, LARGURA FRESAGEM DE 2,0 M, POTÊNCIA 422 HP - CHI DIURNO. AF_11/2014</v>
          </cell>
          <cell r="C369" t="str">
            <v>CHI</v>
          </cell>
          <cell r="D369">
            <v>182.82</v>
          </cell>
          <cell r="F369">
            <v>184.22</v>
          </cell>
        </row>
        <row r="370">
          <cell r="A370" t="str">
            <v>89258</v>
          </cell>
          <cell r="B370" t="str">
            <v>VIBROACABADORA DE ASFALTO SOBRE ESTEIRAS, LARGURA DE PAVIMENTAÇÃO 2,13 M A 4,55 M, POTÊNCIA 100 HP, CAPACIDADE 400 T/H - CHI DIURNO. AF_11/2 14</v>
          </cell>
          <cell r="C370" t="str">
            <v>CHI</v>
          </cell>
          <cell r="D370">
            <v>61.71</v>
          </cell>
          <cell r="F370">
            <v>63.11</v>
          </cell>
        </row>
        <row r="371">
          <cell r="A371" t="str">
            <v>89273</v>
          </cell>
          <cell r="B371" t="str">
            <v>GUINDASTE HIDRÁULICO AUTROPELIDO, COM LANÇA TELESCÓPICA 28,80 M, CAPACIDADE MÁXIMA 30 T, POTÊNCIA 97 KW, TRAÇÃO 4 X 4 - CHI DIURNO. AF_11/20 14</v>
          </cell>
          <cell r="C371" t="str">
            <v>CHI</v>
          </cell>
          <cell r="D371">
            <v>54.72</v>
          </cell>
          <cell r="F371">
            <v>56.52</v>
          </cell>
        </row>
        <row r="372">
          <cell r="A372" t="str">
            <v>89279</v>
          </cell>
          <cell r="B372" t="str">
            <v>BETONEIRA CAPACIDADE NOMINAL DE 600 L, CAPACIDADE DE MISTURA 440 L, MOTOR A DIESEL POTÊNCIA 10 HP, COM CARREGADOR - CHI DIURNO. AF_11/2014</v>
          </cell>
          <cell r="C372" t="str">
            <v>CHI</v>
          </cell>
          <cell r="D372">
            <v>1.32</v>
          </cell>
          <cell r="F372">
            <v>1.32</v>
          </cell>
        </row>
        <row r="373">
          <cell r="A373" t="str">
            <v>89877</v>
          </cell>
          <cell r="B373" t="str">
            <v>CAMINHÃO BASCULANTE 14 M3, COM CAVALO MECÂNICO DE CAPACIDADE MÁXIMA DE TRAÇÃO COMBINADO DE 36000 KG, POTÊNCIA 286 CV, INCLUSIVE SEMIREBOQUE COM CAÇAMBA METÁLICA - CHI DIURNO. AF_06/2014</v>
          </cell>
          <cell r="C373" t="str">
            <v>CHI</v>
          </cell>
          <cell r="D373">
            <v>34.99</v>
          </cell>
          <cell r="F373">
            <v>36.549999999999997</v>
          </cell>
        </row>
        <row r="374">
          <cell r="A374" t="str">
            <v>89884</v>
          </cell>
          <cell r="B374" t="str">
            <v>CAMINHÃO BASCULANTE 18 M3, COM CAVALO MECÂNICO DE CAPACIDADE MÁXIMA DE TRAÇÃO COMBINADO DE 45000 KG, POTÊNCIA 330 CV, INCLUSIVE SEMIREBOQUE COM CAÇAMBA METÁLICA - CHI DIURNO. AF_12/2014</v>
          </cell>
          <cell r="C374" t="str">
            <v>CHI</v>
          </cell>
          <cell r="D374">
            <v>39.56</v>
          </cell>
          <cell r="F374">
            <v>41.11</v>
          </cell>
        </row>
        <row r="375">
          <cell r="A375" t="str">
            <v>328</v>
          </cell>
          <cell r="B375" t="str">
            <v>CUSTO HORÁRIO IMPRODUTIVO NOTURNO</v>
          </cell>
          <cell r="C375">
            <v>0</v>
          </cell>
          <cell r="D375">
            <v>0</v>
          </cell>
          <cell r="F375">
            <v>0</v>
          </cell>
        </row>
        <row r="376">
          <cell r="A376" t="str">
            <v>5822</v>
          </cell>
          <cell r="B376" t="str">
            <v>CAMINHAO BASCULANTE,  6M3, 12T - 162HP (VU=5ANOS) - CHI NOTURNO</v>
          </cell>
          <cell r="C376" t="str">
            <v>CHI-N</v>
          </cell>
          <cell r="D376">
            <v>31.5</v>
          </cell>
          <cell r="F376">
            <v>33.119999999999997</v>
          </cell>
        </row>
        <row r="377">
          <cell r="A377" t="str">
            <v>5827</v>
          </cell>
          <cell r="B377" t="str">
            <v>CAMINHAO CARROCERIA ABERTA,EM MADEIRA, TOCO, 170CV - 11T (VU=6ANOS) - CHI NOTURNO</v>
          </cell>
          <cell r="C377" t="str">
            <v>CHI-N</v>
          </cell>
          <cell r="D377">
            <v>29.81</v>
          </cell>
          <cell r="F377">
            <v>31.43</v>
          </cell>
        </row>
        <row r="378">
          <cell r="A378" t="str">
            <v>5830</v>
          </cell>
          <cell r="B378" t="str">
            <v>USINA DE CONCRETO FIXA CAPACIDADE 90/120 M³, 63HP - CHI NOTURNO</v>
          </cell>
          <cell r="C378" t="str">
            <v>CHI-N</v>
          </cell>
          <cell r="D378">
            <v>78.040000000000006</v>
          </cell>
          <cell r="F378">
            <v>83.12</v>
          </cell>
        </row>
        <row r="379">
          <cell r="A379" t="str">
            <v>5834</v>
          </cell>
          <cell r="B379" t="str">
            <v>USINA MISTURADORA DE SOLOS, DOSADORES TRIPLOS, CALHA VIBRATÓRIA, CAPCIDADE 200/500 TON, 201HP - CHI NOTURNO</v>
          </cell>
          <cell r="C379" t="str">
            <v>CHI-N</v>
          </cell>
          <cell r="D379">
            <v>240.22</v>
          </cell>
          <cell r="F379">
            <v>249.11</v>
          </cell>
        </row>
        <row r="380">
          <cell r="A380" t="str">
            <v>5866</v>
          </cell>
          <cell r="B380" t="str">
            <v>ROLO COMPACTADOR VIBRATÓRIO REBOCÁVEL AÇO LISO, PESO 4,7T, IMPACTO DINÂMICO 18,3T - CHI NOTURNO</v>
          </cell>
          <cell r="C380" t="str">
            <v>CHI-N</v>
          </cell>
          <cell r="D380">
            <v>25.07</v>
          </cell>
          <cell r="F380">
            <v>27.04</v>
          </cell>
        </row>
        <row r="381">
          <cell r="A381" t="str">
            <v>5874</v>
          </cell>
          <cell r="B381" t="str">
            <v>ROLO COMPACTADOR DE PNEUS ESTÁTICO PARA ASFALTO, PRESSÃO VARIÁVEL, POTÊNCIA 99HP, PESO OPERACIONAL SEM/COM LASTRO 8,3/21,0 T - CHI NOTURNO</v>
          </cell>
          <cell r="C381" t="str">
            <v>CHI-N</v>
          </cell>
          <cell r="D381">
            <v>51.33</v>
          </cell>
          <cell r="F381">
            <v>52.97</v>
          </cell>
        </row>
        <row r="382">
          <cell r="A382" t="str">
            <v>5893</v>
          </cell>
          <cell r="B382" t="str">
            <v>CAMINHAO TOCO, 177CV - 14T (VU=6ANOS) (NAO INCLUI CARROCERIA) - CUSTO HORARIO IMPRODUTIVO NOTURNO</v>
          </cell>
          <cell r="C382" t="str">
            <v>CHI-N</v>
          </cell>
          <cell r="D382">
            <v>34.94</v>
          </cell>
          <cell r="F382">
            <v>36.96</v>
          </cell>
        </row>
        <row r="383">
          <cell r="A383" t="str">
            <v>5897</v>
          </cell>
          <cell r="B383" t="str">
            <v>CAMINHAO TOCO, 170CV - 11T (VU=6ANOS) (NAO INCLUI CARROCERIA) - CUSTO HORARIO IMPRODUTIVO NOTURNO</v>
          </cell>
          <cell r="C383" t="str">
            <v>CHI-N</v>
          </cell>
          <cell r="D383">
            <v>34.58</v>
          </cell>
          <cell r="F383">
            <v>36.6</v>
          </cell>
        </row>
        <row r="384">
          <cell r="A384" t="str">
            <v>5904</v>
          </cell>
          <cell r="B384" t="str">
            <v>CAMINHAO PIPA 10000L TRUCADO, 208CV - 21,1T (VU=6ANOS) (INCLUI TANQUE DE ACO PARA TRANSPORTE DE AGUA E MOTOBOMBA CENTRIFUGA A GASOLINA 3,5CV ) - CUSTO HORARIO IMPRODUTIVO NOTURNO</v>
          </cell>
          <cell r="C384" t="str">
            <v>CHI-N</v>
          </cell>
          <cell r="D384">
            <v>41.94</v>
          </cell>
          <cell r="F384">
            <v>43.96</v>
          </cell>
        </row>
        <row r="385">
          <cell r="A385" t="str">
            <v>5908</v>
          </cell>
          <cell r="B385" t="str">
            <v>DISTRIBUIDOR DE AGREGADO TIPO DOSADOR REBOCAVEL  COM 4 PNEUS COM LARGURA 3,66 M - CHI NOTURNO</v>
          </cell>
          <cell r="C385" t="str">
            <v>CHI-N</v>
          </cell>
          <cell r="D385">
            <v>18.7</v>
          </cell>
          <cell r="F385">
            <v>18.7</v>
          </cell>
        </row>
        <row r="386">
          <cell r="A386" t="str">
            <v>5927</v>
          </cell>
          <cell r="B386" t="str">
            <v>LANCA ELEVATORIA TELESCOPICA DE ACIONAMENTO HIDRAULICO, CAPACIDADE DE CARGA 30.000 KG, COM CESTO, MONTADA SOBRE CAMINHAO TRUCADO - CHI NOTUR NO</v>
          </cell>
          <cell r="C386" t="str">
            <v>CHI-N</v>
          </cell>
          <cell r="D386">
            <v>269.38</v>
          </cell>
          <cell r="F386">
            <v>271.39999999999998</v>
          </cell>
        </row>
        <row r="387">
          <cell r="A387" t="str">
            <v>5960</v>
          </cell>
          <cell r="B387" t="str">
            <v>COMPACTADOR DE SOLOS COM PLACA VIBRATORIA, 46X51CM, 5HP, 156KG, DIESEL , IMPACTO DINAMICO 1700KG - CUSTO HORARIO IMPRODUTIVO NOTURNO</v>
          </cell>
          <cell r="C387" t="str">
            <v>CHI-N</v>
          </cell>
          <cell r="D387">
            <v>15.07</v>
          </cell>
          <cell r="F387">
            <v>16.34</v>
          </cell>
        </row>
        <row r="388">
          <cell r="A388" t="str">
            <v>6390</v>
          </cell>
          <cell r="B388" t="str">
            <v>MAQUINA SOLDA ARCO 375A DIESEL 33CV CHI NOTURNO EXCLUSIVE OPERADOR</v>
          </cell>
          <cell r="C388" t="str">
            <v>H</v>
          </cell>
          <cell r="D388">
            <v>14.84</v>
          </cell>
          <cell r="F388">
            <v>14.84</v>
          </cell>
        </row>
        <row r="389">
          <cell r="A389" t="str">
            <v>53868</v>
          </cell>
          <cell r="B389" t="str">
            <v>ROLO COMPACTADOR VIBRATÓRIO PÉ DE CARNEIRO, OPERADO POR CONTROLE REMOTO, POTÊNCIA 17HP, PESO OPERACIONAL 1,65T - CHI NOTURNO</v>
          </cell>
          <cell r="C389" t="str">
            <v>CHI-N</v>
          </cell>
          <cell r="D389">
            <v>5.66</v>
          </cell>
          <cell r="F389">
            <v>5.66</v>
          </cell>
        </row>
        <row r="390">
          <cell r="A390" t="str">
            <v>329</v>
          </cell>
          <cell r="B390" t="str">
            <v>COMPOSIÇÕES AUXILIARES</v>
          </cell>
          <cell r="C390">
            <v>0</v>
          </cell>
          <cell r="D390">
            <v>0</v>
          </cell>
          <cell r="F390">
            <v>0</v>
          </cell>
        </row>
        <row r="391">
          <cell r="A391" t="str">
            <v>5089</v>
          </cell>
          <cell r="B391" t="str">
            <v>ROLO COMPACTADOR VIBRATORIO PE DE CARNEIRO PARA SOLOS, POTENCIA 80HP, PESO MÁXIMO OPERACIONAL 8,8T - MANUTENCAO</v>
          </cell>
          <cell r="C391" t="str">
            <v>H</v>
          </cell>
          <cell r="D391">
            <v>15.69</v>
          </cell>
          <cell r="F391">
            <v>15.69</v>
          </cell>
        </row>
        <row r="392">
          <cell r="A392" t="str">
            <v>5623</v>
          </cell>
          <cell r="B392" t="str">
            <v>CAMINHAO BASCULANTE 4,0M3 TOCO 162CV PBT=11800KG  - JUROS</v>
          </cell>
          <cell r="C392" t="str">
            <v>H</v>
          </cell>
          <cell r="D392">
            <v>4.5599999999999996</v>
          </cell>
          <cell r="F392">
            <v>4.5599999999999996</v>
          </cell>
        </row>
        <row r="393">
          <cell r="A393" t="str">
            <v>5624</v>
          </cell>
          <cell r="B393" t="str">
            <v>CAMINHAO BASCULANTE 4,0M3 TOCO 162CV PBT=11800KG - OPERACAO</v>
          </cell>
          <cell r="C393" t="str">
            <v>H</v>
          </cell>
          <cell r="D393">
            <v>71.05</v>
          </cell>
          <cell r="F393">
            <v>71.05</v>
          </cell>
        </row>
        <row r="394">
          <cell r="A394" t="str">
            <v>5627</v>
          </cell>
          <cell r="B394" t="str">
            <v>ESCAVADEIRA HIDRÁULICA SOBRE ESTEIRAS, CAÇAMBA 0,80 M3, PESO OPERACIONAL 17 T, POTENCIA BRUTA 111 HP - DEPRECIAÇÃO. AF_06/2014</v>
          </cell>
          <cell r="C394" t="str">
            <v>H</v>
          </cell>
          <cell r="D394">
            <v>25.6</v>
          </cell>
          <cell r="F394">
            <v>25.6</v>
          </cell>
        </row>
        <row r="395">
          <cell r="A395" t="str">
            <v>5628</v>
          </cell>
          <cell r="B395" t="str">
            <v>ESCAVADEIRA HIDRÁULICA SOBRE ESTEIRAS, CAÇAMBA 0,80 M3, PESO OPERACIONAL 17 T, POTENCIA BRUTA 111 HP - JUROS. AF_06/2014</v>
          </cell>
          <cell r="C395" t="str">
            <v>H</v>
          </cell>
          <cell r="D395">
            <v>5.76</v>
          </cell>
          <cell r="F395">
            <v>5.76</v>
          </cell>
        </row>
        <row r="396">
          <cell r="A396" t="str">
            <v>5629</v>
          </cell>
          <cell r="B396" t="str">
            <v>ESCAVADEIRA HIDRÁULICA SOBRE ESTEIRAS, CAÇAMBA 0,80 M3, PESO OPERACIONAL 17 T, POTENCIA BRUTA 111 HP - MANUTENÇÃO. AF_06/2014</v>
          </cell>
          <cell r="C396" t="str">
            <v>H</v>
          </cell>
          <cell r="D396">
            <v>36</v>
          </cell>
          <cell r="F396">
            <v>36</v>
          </cell>
        </row>
        <row r="397">
          <cell r="A397" t="str">
            <v>5630</v>
          </cell>
          <cell r="B397" t="str">
            <v>ESCAVADEIRA HIDRÁULICA SOBRE ESTEIRAS, CAÇAMBA 0,80 M3, PESO OPERACIONAL 17 T, POTENCIA BRUTA 111 HP - MATERIAIS NA OPERAÇÃO. AF_06/2014</v>
          </cell>
          <cell r="C397" t="str">
            <v>H</v>
          </cell>
          <cell r="D397">
            <v>46.03</v>
          </cell>
          <cell r="F397">
            <v>46.03</v>
          </cell>
        </row>
        <row r="398">
          <cell r="A398" t="str">
            <v>5658</v>
          </cell>
          <cell r="B398" t="str">
            <v>GRADE DE DISCO CONTROLE REMOTO REBOCÁVEL, COM 24 DISCOS 24 X 6 MM COM PNEUS PARA TRANSPORTE - MANUTENÇÃO. AF_06/2014</v>
          </cell>
          <cell r="C398" t="str">
            <v>H</v>
          </cell>
          <cell r="D398">
            <v>1.82</v>
          </cell>
          <cell r="F398">
            <v>1.82</v>
          </cell>
        </row>
        <row r="399">
          <cell r="A399" t="str">
            <v>5664</v>
          </cell>
          <cell r="B399" t="str">
            <v>RETROESCAVADEIRA SOBRE RODAS COM CARREGADEIRA, TRAÇÃO 4X4, POTÊNCIA LÍ Q. 88 HP, CAÇAMBA CARREG. CAP. MÍN. 1 M3, CAÇAMBA RETRO CAP. 0,26 M3, PESO OPERACIONAL MÍN. 6.674 KG, PROFUNDIDADE ESCAVAÇÃO MÁX. 4,37 M - MANUTENÇÃO. AF_06/2014</v>
          </cell>
          <cell r="C399" t="str">
            <v>H</v>
          </cell>
          <cell r="D399">
            <v>15.96</v>
          </cell>
          <cell r="F399">
            <v>15.96</v>
          </cell>
        </row>
        <row r="400">
          <cell r="A400" t="str">
            <v>5667</v>
          </cell>
          <cell r="B400" t="str">
            <v>RETROESCAVADEIRA SOBRE RODAS COM CARREGADEIRA, TRAÇÃO 4X2, POTÊNCIA LÍ Q. 79 HP, CAÇAMBA CARREG. CAP. MÍN. 1 M3, CAÇAMBA RETRO CAP. 0,20 M3, PESO OPERACIONAL MÍN. 6.570 KG, PROFUNDIDADE ESCAVAÇÃO MÁX. 4,37 M - MANUTENÇÃO. AF_06/2014</v>
          </cell>
          <cell r="C400" t="str">
            <v>H</v>
          </cell>
          <cell r="D400">
            <v>14.19</v>
          </cell>
          <cell r="F400">
            <v>14.19</v>
          </cell>
        </row>
        <row r="401">
          <cell r="A401" t="str">
            <v>5668</v>
          </cell>
          <cell r="B401" t="str">
            <v>RETROESCAVADEIRA SOBRE RODAS COM CARREGADEIRA, TRAÇÃO 4X2, POTÊNCIA LÍ Q. 79 HP, CAÇAMBA CARREG. CAP. MÍN. 1 M3, CAÇAMBA RETRO CAP. 0,20 M3, PESO OPERACIONAL MÍN. 6.570 KG, PROFUNDIDADE ESCAVAÇÃO MÁX. 4,37 M - MATERIAIS NA OPERAÇÃO. AF_06/2014</v>
          </cell>
          <cell r="C401" t="str">
            <v>H</v>
          </cell>
          <cell r="D401">
            <v>35.25</v>
          </cell>
          <cell r="F401">
            <v>35.25</v>
          </cell>
        </row>
        <row r="402">
          <cell r="A402" t="str">
            <v>5670</v>
          </cell>
          <cell r="B402" t="str">
            <v>ROLO COMPACTADOR VIBRATORIO, CILINDRO LISO, AUTO-PROPELIDO 80HP, PESO MAXIMO OPERACIONAL 8,1T - CHP DIURNO - JUROS E DEPRECIACAO</v>
          </cell>
          <cell r="C402" t="str">
            <v>H</v>
          </cell>
          <cell r="D402">
            <v>27.26</v>
          </cell>
          <cell r="F402">
            <v>27.26</v>
          </cell>
        </row>
        <row r="403">
          <cell r="A403" t="str">
            <v>5671</v>
          </cell>
          <cell r="B403" t="str">
            <v>ROLO COMPACTADOR VIBRATORIO DE UM CILINDRO LISO DE ACO, POTENCIA 80HP, PESO MAXIMO OPERACIONAL 8,1T - MANUTENCAO</v>
          </cell>
          <cell r="C403" t="str">
            <v>H</v>
          </cell>
          <cell r="D403">
            <v>16.41</v>
          </cell>
          <cell r="F403">
            <v>16.41</v>
          </cell>
        </row>
        <row r="404">
          <cell r="A404" t="str">
            <v>5672</v>
          </cell>
          <cell r="B404" t="str">
            <v>ROLO COMPACTADOR VIBRATÓRIO DE CILINDRO LISO, AUTO-PROP., POTÊNCIA 80H P, PESO MÁXIMO OPERACIONAL 8,1T - CUSTO DA MÃO-DE-OBRA NA OPERAÇÃO</v>
          </cell>
          <cell r="C404" t="str">
            <v>H</v>
          </cell>
          <cell r="D404">
            <v>14.33</v>
          </cell>
          <cell r="F404">
            <v>15.97</v>
          </cell>
        </row>
        <row r="405">
          <cell r="A405" t="str">
            <v>5674</v>
          </cell>
          <cell r="B405" t="str">
            <v>ROLO COMPACTADOR VIBRATÓRIO DE UM CILINDRO AÇO LISO, POTÊNCIA 80 HP, PESO OPERACIONAL MÁXIMO 8,1 T, IMPACTO DINÂMICO 16,15 / 9,5 T, LARGURA DE TRABALHO 1,68 M - MANUTENÇÃO. AF_06/2014</v>
          </cell>
          <cell r="C405" t="str">
            <v>H</v>
          </cell>
          <cell r="D405">
            <v>16.420000000000002</v>
          </cell>
          <cell r="F405">
            <v>16.420000000000002</v>
          </cell>
        </row>
        <row r="406">
          <cell r="A406" t="str">
            <v>5675</v>
          </cell>
          <cell r="B406" t="str">
            <v>ROLO COMPACTADOR VIBRATÓRIO, TANDEM, CILINDRO LISO DE AÇO, AUTO-PROPEL ., 40HP -  4,4T, IMPACTO DINÂMICO 3,1T, VU 5 ANOS - DEPRECIAÇÃO E JURO S</v>
          </cell>
          <cell r="C406" t="str">
            <v>H</v>
          </cell>
          <cell r="D406">
            <v>19.420000000000002</v>
          </cell>
          <cell r="F406">
            <v>19.420000000000002</v>
          </cell>
        </row>
        <row r="407">
          <cell r="A407" t="str">
            <v>5676</v>
          </cell>
          <cell r="B407" t="str">
            <v>ROLO COMPACTADOR VIBRATORIO, TANDEM, CILINDRO LISO, AUTO-PROPEL. 40HP - 4,4T, IMPACTO DINAMICO 3,1T, VU 5 ANOS - MANUTENCAO.</v>
          </cell>
          <cell r="C407" t="str">
            <v>H</v>
          </cell>
          <cell r="D407">
            <v>11.68</v>
          </cell>
          <cell r="F407">
            <v>11.68</v>
          </cell>
        </row>
        <row r="408">
          <cell r="A408" t="str">
            <v>5677</v>
          </cell>
          <cell r="B408" t="str">
            <v>ROLO COMPACTADOR VIBRATORIO, TANDEM, CILINDRO LISO AUTO-PROPEL. 40HP - 4,4T, IMPACTO DINAMICO 3,1T, VU 5 ANOS - CUSTO COM MATERIAIS NA OPER AÇÃO.</v>
          </cell>
          <cell r="C408" t="str">
            <v>H</v>
          </cell>
          <cell r="D408">
            <v>21.01</v>
          </cell>
          <cell r="F408">
            <v>21.01</v>
          </cell>
        </row>
        <row r="409">
          <cell r="A409" t="str">
            <v>5692</v>
          </cell>
          <cell r="B409" t="str">
            <v>MOTOBOMBA CENTRÍFUGA, MOTOR A GASOLINA, POTÊNCIA 5,42 HP, BOCAIS 1 1/2 X 1, DIÂMETRO ROTOR 143 MM HM/Q = 6 MCA / 16,8 M3/H A 38 MCA / 6,6 M3/H - MANUTENÇÃO. AF_06/2014</v>
          </cell>
          <cell r="C409" t="str">
            <v>H</v>
          </cell>
          <cell r="D409">
            <v>0.09</v>
          </cell>
          <cell r="F409">
            <v>0.09</v>
          </cell>
        </row>
        <row r="410">
          <cell r="A410" t="str">
            <v>5693</v>
          </cell>
          <cell r="B410" t="str">
            <v>MOTOBOMBA CENTRÍFUGA, MOTOR A GASOLINA, POTÊNCIA 5,42 HP, BOCAIS 1 1/2 X 1, DIÂMETRO ROTOR 143 MM HM/Q = 6 MCA / 16,8 M3/H A 38 MCA / 6,6 M3/H - MATERIAIS NA OPERAÇÃO. AF_06/2014</v>
          </cell>
          <cell r="C410" t="str">
            <v>H</v>
          </cell>
          <cell r="D410">
            <v>3.78</v>
          </cell>
          <cell r="F410">
            <v>3.78</v>
          </cell>
        </row>
        <row r="411">
          <cell r="A411" t="str">
            <v>5694</v>
          </cell>
          <cell r="B411" t="str">
            <v>CAMINHAO BASCULANTE, 162HP- 6M3 (VU=5ANOS) - DEPRECIACAO E JUROS</v>
          </cell>
          <cell r="C411" t="str">
            <v>H</v>
          </cell>
          <cell r="D411">
            <v>21.12</v>
          </cell>
          <cell r="F411">
            <v>21.12</v>
          </cell>
        </row>
        <row r="412">
          <cell r="A412" t="str">
            <v>5695</v>
          </cell>
          <cell r="B412" t="str">
            <v>CAMINHAO BASCULANTE, 162HP- 6M3 (VU=5ANOS) - MANUTENCAO</v>
          </cell>
          <cell r="C412" t="str">
            <v>H</v>
          </cell>
          <cell r="D412">
            <v>18.399999999999999</v>
          </cell>
          <cell r="F412">
            <v>18.399999999999999</v>
          </cell>
        </row>
        <row r="413">
          <cell r="A413" t="str">
            <v>5696</v>
          </cell>
          <cell r="B413" t="str">
            <v>USINA DE ASFALTO A QUENTE FIXA CAP.40/80 TON/H-DEPRECIACA0 E JUROS</v>
          </cell>
          <cell r="C413" t="str">
            <v>H</v>
          </cell>
          <cell r="D413">
            <v>248.45</v>
          </cell>
          <cell r="F413">
            <v>248.45</v>
          </cell>
        </row>
        <row r="414">
          <cell r="A414" t="str">
            <v>5697</v>
          </cell>
          <cell r="B414" t="str">
            <v>USINA DE ASFALTO A QUENTE FIXA CAP.40/80 TON/H-MANUTENCAO</v>
          </cell>
          <cell r="C414" t="str">
            <v>H</v>
          </cell>
          <cell r="D414">
            <v>162.27000000000001</v>
          </cell>
          <cell r="F414">
            <v>162.27000000000001</v>
          </cell>
        </row>
        <row r="415">
          <cell r="A415" t="str">
            <v>5698</v>
          </cell>
          <cell r="B415" t="str">
            <v>USINA DE ASFALTO A QUENTE FIXA CAP.40/80 TON/H-MATERIAL E OPERACAO</v>
          </cell>
          <cell r="C415" t="str">
            <v>H</v>
          </cell>
          <cell r="D415">
            <v>6.37</v>
          </cell>
          <cell r="F415">
            <v>6.37</v>
          </cell>
        </row>
        <row r="416">
          <cell r="A416" t="str">
            <v>5699</v>
          </cell>
          <cell r="B416" t="str">
            <v>USINA DA ASFALTO A QUENTE, FIXA, CAPACIDADE 40 A 80TON/H - MÃO-DE-OBRA NA OPERAÇÃO DIURNA</v>
          </cell>
          <cell r="C416" t="str">
            <v>H</v>
          </cell>
          <cell r="D416">
            <v>66.28</v>
          </cell>
          <cell r="F416">
            <v>72.63</v>
          </cell>
        </row>
        <row r="417">
          <cell r="A417" t="str">
            <v>5700</v>
          </cell>
          <cell r="B417" t="str">
            <v>USINA DA ASFALTO A QUENTE, FIXA, CAPACIDADE 40 A 80TON/H - MÃO-DE-OBRA NA OPERAÇÃO NOTURNA</v>
          </cell>
          <cell r="C417" t="str">
            <v>H</v>
          </cell>
          <cell r="D417">
            <v>79.540000000000006</v>
          </cell>
          <cell r="F417">
            <v>87.16</v>
          </cell>
        </row>
        <row r="418">
          <cell r="A418" t="str">
            <v>5701</v>
          </cell>
          <cell r="B418" t="str">
            <v>CAMINHAO BASCULANTE, 162HP- 6M3 /MAO-DE-OBRA NA OPERACAO NOTURNA</v>
          </cell>
          <cell r="C418" t="str">
            <v>H</v>
          </cell>
          <cell r="D418">
            <v>10.37</v>
          </cell>
          <cell r="F418">
            <v>11.99</v>
          </cell>
        </row>
        <row r="419">
          <cell r="A419" t="str">
            <v>5702</v>
          </cell>
          <cell r="B419" t="str">
            <v>USINA DE CONCRETO FIXA CAPACIDADE 90/120 M³, 63HP - DEPRECIAÇÃO E JUROS</v>
          </cell>
          <cell r="C419" t="str">
            <v>H</v>
          </cell>
          <cell r="D419">
            <v>25.01</v>
          </cell>
          <cell r="F419">
            <v>25.01</v>
          </cell>
        </row>
        <row r="420">
          <cell r="A420" t="str">
            <v>5703</v>
          </cell>
          <cell r="B420" t="str">
            <v>USINA DE CONCRETO FIXA CAPACIDADE 90/120 M³, 63HP - MATERIAIS NA OPERAÇÃO</v>
          </cell>
          <cell r="C420" t="str">
            <v>H</v>
          </cell>
          <cell r="D420">
            <v>17.809999999999999</v>
          </cell>
          <cell r="F420">
            <v>17.809999999999999</v>
          </cell>
        </row>
        <row r="421">
          <cell r="A421" t="str">
            <v>5704</v>
          </cell>
          <cell r="B421" t="str">
            <v>USINA DE CONCRETO FIXA CAPACIDADE 90/120 M³, 63HP - MÃO-DE-OBRA NA OPERAÇÃO DIURNA</v>
          </cell>
          <cell r="C421" t="str">
            <v>H</v>
          </cell>
          <cell r="D421">
            <v>44.19</v>
          </cell>
          <cell r="F421">
            <v>48.42</v>
          </cell>
        </row>
        <row r="422">
          <cell r="A422" t="str">
            <v>5705</v>
          </cell>
          <cell r="B422" t="str">
            <v>CAMINHAO CARROCERIA ABERTA,EM MADEIRA, TOCO, 170CV - 11T (VU=6ANOS) - MANUTENCAO</v>
          </cell>
          <cell r="C422" t="str">
            <v>H</v>
          </cell>
          <cell r="D422">
            <v>11.68</v>
          </cell>
          <cell r="F422">
            <v>11.68</v>
          </cell>
        </row>
        <row r="423">
          <cell r="A423" t="str">
            <v>5706</v>
          </cell>
          <cell r="B423" t="str">
            <v>USINA MISTURADORA DE SOLOS, DOSADORES TRIPLOS, CALHA VIBRATÓRIA, CAPCIDADE 200/500 TON, 201HP - DEPRECIAÇÃO E JUROS</v>
          </cell>
          <cell r="C423" t="str">
            <v>H</v>
          </cell>
          <cell r="D423">
            <v>147.41999999999999</v>
          </cell>
          <cell r="F423">
            <v>147.41999999999999</v>
          </cell>
        </row>
        <row r="424">
          <cell r="A424" t="str">
            <v>5707</v>
          </cell>
          <cell r="B424" t="str">
            <v>USINA MISTURADORA DE SOLOS, DOSADORES TRIPLOS, CALHA VIBRATÓRIA, CAPCIDADE 200/500 TON, 201HP - MANUTENÇÃO</v>
          </cell>
          <cell r="C424" t="str">
            <v>H</v>
          </cell>
          <cell r="D424">
            <v>96.17</v>
          </cell>
          <cell r="F424">
            <v>96.17</v>
          </cell>
        </row>
        <row r="425">
          <cell r="A425" t="str">
            <v>5708</v>
          </cell>
          <cell r="B425" t="str">
            <v>USINA MISTURADORA DE SOLOS, DOSADORES TRIPLOS, CALHA VIBRATÓRIA, CAPCIDADE 200/500 TON, 201HP - MÃO-DE-OBRA NA OPERAÇÃO NOTURNA</v>
          </cell>
          <cell r="C425" t="str">
            <v>H</v>
          </cell>
          <cell r="D425">
            <v>92.8</v>
          </cell>
          <cell r="F425">
            <v>101.69</v>
          </cell>
        </row>
        <row r="426">
          <cell r="A426" t="str">
            <v>5710</v>
          </cell>
          <cell r="B426" t="str">
            <v>VIBROACABADORA DE ASFALTO SOBRE ESTEIRAS, LARGURA DE PAVIMENTAÇÃO 1,90 M A 5,30 M, POTÊNCIA 105 HP CAPACIDADE 450 T/H - MANUTENÇÃO. AF_11/20 14</v>
          </cell>
          <cell r="C426" t="str">
            <v>H</v>
          </cell>
          <cell r="D426">
            <v>57.51</v>
          </cell>
          <cell r="F426">
            <v>57.51</v>
          </cell>
        </row>
        <row r="427">
          <cell r="A427" t="str">
            <v>5711</v>
          </cell>
          <cell r="B427" t="str">
            <v>VIBROACABADORA DE ASFALTO SOBRE ESTEIRAS, LARGURA DE PAVIMENTAÇÃO 1,90 M A 5,30 M, POTÊNCIA 105 HP CAPACIDADE 450 T/H - MATERIAIS NA OPERAÇÃ O. AF_11/2014</v>
          </cell>
          <cell r="C427" t="str">
            <v>H</v>
          </cell>
          <cell r="D427">
            <v>43.56</v>
          </cell>
          <cell r="F427">
            <v>43.56</v>
          </cell>
        </row>
        <row r="428">
          <cell r="A428" t="str">
            <v>5714</v>
          </cell>
          <cell r="B428" t="str">
            <v>TRATOR DE PNEUS, POTÊNCIA 85 CV, TRAÇÃO 4X4, PESO COM LASTRO DE 4.675 KG - MANUTENÇÃO. AF_06/2014</v>
          </cell>
          <cell r="C428" t="str">
            <v>H</v>
          </cell>
          <cell r="D428">
            <v>5.25</v>
          </cell>
          <cell r="F428">
            <v>5.25</v>
          </cell>
        </row>
        <row r="429">
          <cell r="A429" t="str">
            <v>5715</v>
          </cell>
          <cell r="B429" t="str">
            <v>TRATOR DE PNEUS, POTÊNCIA 85 CV, TRAÇÃO 4X4, PESO COM LASTRO DE 4.675 KG - MATERIAIS NA OPERAÇÃO. AF_06/2014</v>
          </cell>
          <cell r="C429" t="str">
            <v>H</v>
          </cell>
          <cell r="D429">
            <v>34.770000000000003</v>
          </cell>
          <cell r="F429">
            <v>34.770000000000003</v>
          </cell>
        </row>
        <row r="430">
          <cell r="A430" t="str">
            <v>5716</v>
          </cell>
          <cell r="B430" t="str">
            <v>TRATOR PNEUS TRAÇÃO 4X2, 82 CV, PESO C/ LASTRO 4,555 T - MÃO-DE-OBRA OPERACAO DIURNA</v>
          </cell>
          <cell r="C430" t="str">
            <v>H</v>
          </cell>
          <cell r="D430">
            <v>15.87</v>
          </cell>
          <cell r="F430">
            <v>17.68</v>
          </cell>
        </row>
        <row r="431">
          <cell r="A431" t="str">
            <v>5718</v>
          </cell>
          <cell r="B431" t="str">
            <v>TRATOR DE ESTEIRAS, POTÊNCIA 170 HP, PESO OPERACIONAL 19 T, CAÇAMBA 5, 2 M3 - MATERIAIS NA OPERAÇÃO. AF_06/2014</v>
          </cell>
          <cell r="C431" t="str">
            <v>H</v>
          </cell>
          <cell r="D431">
            <v>84.62</v>
          </cell>
          <cell r="F431">
            <v>84.62</v>
          </cell>
        </row>
        <row r="432">
          <cell r="A432" t="str">
            <v>5721</v>
          </cell>
          <cell r="B432" t="str">
            <v>TRATOR DE ESTEIRAS, POTÊNCIA 150 HP, PESO OPERACIONAL 16,7 T, COM RODA MOTRIZ ELEVADA E LÂMINA 3,18 M3 - MATERIAIS NA OPERAÇÃO. AF_06/2014</v>
          </cell>
          <cell r="C432" t="str">
            <v>H</v>
          </cell>
          <cell r="D432">
            <v>74.67</v>
          </cell>
          <cell r="F432">
            <v>74.67</v>
          </cell>
        </row>
        <row r="433">
          <cell r="A433" t="str">
            <v>5722</v>
          </cell>
          <cell r="B433" t="str">
            <v>TRATOR DE ESTEIRAS, POTÊNCIA 347 HP, PESO OPERACIONAL 38,5 T, COM LÂMINA 8,70 M3 - MATERIAIS NA OPERAÇÃO. AF_06/2014</v>
          </cell>
          <cell r="C433" t="str">
            <v>H</v>
          </cell>
          <cell r="D433">
            <v>172.72</v>
          </cell>
          <cell r="F433">
            <v>172.72</v>
          </cell>
        </row>
        <row r="434">
          <cell r="A434" t="str">
            <v>5724</v>
          </cell>
          <cell r="B434" t="str">
            <v>TRATOR DE ESTEIRAS, POTÊNCIA 100 HP, PESO OPERACIONAL 9,4 T, COM LÂMINA 2,19 M3 - MANUTENÇÃO. AF_06/2014</v>
          </cell>
          <cell r="C434" t="str">
            <v>H</v>
          </cell>
          <cell r="D434">
            <v>43.19</v>
          </cell>
          <cell r="F434">
            <v>43.19</v>
          </cell>
        </row>
        <row r="435">
          <cell r="A435" t="str">
            <v>5725</v>
          </cell>
          <cell r="B435" t="str">
            <v>TRATOR DE ESTEIRAS 99HP, PESO OPERACIONAL 8,5T - MAO-DE-OBRA NA OPERACAO DIURNA</v>
          </cell>
          <cell r="C435" t="str">
            <v>H</v>
          </cell>
          <cell r="D435">
            <v>15.87</v>
          </cell>
          <cell r="F435">
            <v>17.68</v>
          </cell>
        </row>
        <row r="436">
          <cell r="A436" t="str">
            <v>5727</v>
          </cell>
          <cell r="B436" t="str">
            <v>ROLO COMPACTADOR VIBRATÓRIO REBOCÁVEL CILINDRO LISO, 4,7T, IMPACTO DINÂMICO 18,3T - MANUTENÇÃO.</v>
          </cell>
          <cell r="C436" t="str">
            <v>H</v>
          </cell>
          <cell r="D436">
            <v>2.62</v>
          </cell>
          <cell r="F436">
            <v>2.62</v>
          </cell>
        </row>
        <row r="437">
          <cell r="A437" t="str">
            <v>5729</v>
          </cell>
          <cell r="B437" t="str">
            <v>ROLO COMPACTADOR VIBRATÓRIO TANDEM AÇO LISO, POTÊNCIA 58 HP, PESO SEM/ COM LASTRO 6,5 / 9,4 T, LARGURA DE TRABALHO 1,2 M - MANUTENÇÃO. AF_06/ 2014</v>
          </cell>
          <cell r="C437" t="str">
            <v>H</v>
          </cell>
          <cell r="D437">
            <v>14.45</v>
          </cell>
          <cell r="F437">
            <v>14.45</v>
          </cell>
        </row>
        <row r="438">
          <cell r="A438" t="str">
            <v>5730</v>
          </cell>
          <cell r="B438" t="str">
            <v>ROLO COMPACTADOR VIBRATÓRIO TANDEM AÇO LISO, POTÊNCIA 58 HP, PESO SEM/ COM LASTRO 6,5 / 9,4 T, LARGURA DE TRABALHO 1,2 M - MATERIAIS NA OPERA ÇÃO. AF_06/2014</v>
          </cell>
          <cell r="C438" t="str">
            <v>H</v>
          </cell>
          <cell r="D438">
            <v>24.04</v>
          </cell>
          <cell r="F438">
            <v>24.04</v>
          </cell>
        </row>
        <row r="439">
          <cell r="A439" t="str">
            <v>5732</v>
          </cell>
          <cell r="B439" t="str">
            <v>ROLO COMPACTADOR PNEUMÁTICO, AUTO-PROPEL., PRESSÃO VARIÁVEL,  99HP, PE SO OPERACIONAL SEM OU COM LASTRO 8,3/21,0 T - MANUTENÇÃO.</v>
          </cell>
          <cell r="C439" t="str">
            <v>H</v>
          </cell>
          <cell r="D439">
            <v>22.21</v>
          </cell>
          <cell r="F439">
            <v>22.21</v>
          </cell>
        </row>
        <row r="440">
          <cell r="A440" t="str">
            <v>5733</v>
          </cell>
          <cell r="B440" t="str">
            <v>ROLO COMPACTADOR PNEUMÁTICO, AUTO-PROPEL., PRESSÃO VARIÁVEL, 99HP, PES O OPERACIONAL SEM OU COM LASTRO 8,3/21,0 T - CUSTO COM MATERIAIS NA OP ERAÇÃO</v>
          </cell>
          <cell r="C440" t="str">
            <v>H</v>
          </cell>
          <cell r="D440">
            <v>72.55</v>
          </cell>
          <cell r="F440">
            <v>72.55</v>
          </cell>
        </row>
        <row r="441">
          <cell r="A441" t="str">
            <v>5735</v>
          </cell>
          <cell r="B441" t="str">
            <v>RETROESCAVADEIRA SOBRE RODAS COM CARREGADEIRA, TRAÇÃO 4X4, POTÊNCIA LÍQ. 72 HP, CAÇAMBA CARREG. CAP. MÍN. 0,79 M3, CAÇAMBA RETRO CAP. 0,18 M 3, PESO OPERACIONAL MÍN. 7.140 KG, PROFUNDIDADE ESCAVAÇÃO MÁX. 4,50 M - MANUTENÇÃO. AF_06/2014</v>
          </cell>
          <cell r="C441" t="str">
            <v>H</v>
          </cell>
          <cell r="D441">
            <v>15.4</v>
          </cell>
          <cell r="F441">
            <v>15.4</v>
          </cell>
        </row>
        <row r="442">
          <cell r="A442" t="str">
            <v>5736</v>
          </cell>
          <cell r="B442" t="str">
            <v>RETROESCAVADEIRA SOBRE RODAS COM CARREGADEIRA, TRAÇÃO 4X4, POTÊNCIA LÍQ. 72 HP, CAÇAMBA CARREG. CAP. MÍN. 0,79 M3, CAÇAMBA RETRO CAP. 0,18 M 3, PESO OPERACIONAL MÍN. 7.140 KG, PROFUNDIDADE ESCAVAÇÃO MÁX. 4,50 M - MATERIAIS NA OPERAÇÃO. AF_06/2014</v>
          </cell>
          <cell r="C442" t="str">
            <v>H</v>
          </cell>
          <cell r="D442">
            <v>32.35</v>
          </cell>
          <cell r="F442">
            <v>32.35</v>
          </cell>
        </row>
        <row r="443">
          <cell r="A443" t="str">
            <v>5737</v>
          </cell>
          <cell r="B443" t="str">
            <v>RETRO-ESCAVADEIRA, 74HP   (VU=6 ANOS) - MÃO-DE-OBRA/OPERAÇÃO NOTURNO</v>
          </cell>
          <cell r="C443" t="str">
            <v>H</v>
          </cell>
          <cell r="D443">
            <v>14.33</v>
          </cell>
          <cell r="F443">
            <v>15.97</v>
          </cell>
        </row>
        <row r="444">
          <cell r="A444" t="str">
            <v>5738</v>
          </cell>
          <cell r="B444" t="str">
            <v>ROLO COMPACTADOR VIBRATÓRIO PÉ DE CARNEIRO, OPERADO POR CONTROLE REMOTO, POTÊNCIA 17HP, PESO OPERACIONAL 1,65T - DEPRECIAÇÃO E JUROS</v>
          </cell>
          <cell r="C444" t="str">
            <v>H</v>
          </cell>
          <cell r="D444">
            <v>5.66</v>
          </cell>
          <cell r="F444">
            <v>5.66</v>
          </cell>
        </row>
        <row r="445">
          <cell r="A445" t="str">
            <v>5739</v>
          </cell>
          <cell r="B445" t="str">
            <v>ROLO COMPACTADOR VIBRATÓRIO PÉ DE CARNEIRO, OPERADO POR CONTROLE REMOTO, 17HP - 1,65T - MANUTENÇÃO.</v>
          </cell>
          <cell r="C445" t="str">
            <v>H</v>
          </cell>
          <cell r="D445">
            <v>1.88</v>
          </cell>
          <cell r="F445">
            <v>1.88</v>
          </cell>
        </row>
        <row r="446">
          <cell r="A446" t="str">
            <v>5741</v>
          </cell>
          <cell r="B446" t="str">
            <v>USINA DE LAMA ASFÁLTICA, PROD 30 A 50 T/H, SILO DE AGREGADO 7 M3, RESERVATÓRIOS PARA EMULSÃO E ÁGUA DE 2,3 M3 CADA, MISTURADOR TIPO PUG MILL A SER MONTADO SOBRE CAMINHÃO - MANUTENÇÃO. AF_10/2014</v>
          </cell>
          <cell r="C446" t="str">
            <v>H</v>
          </cell>
          <cell r="D446">
            <v>40.14</v>
          </cell>
          <cell r="F446">
            <v>40.14</v>
          </cell>
        </row>
        <row r="447">
          <cell r="A447" t="str">
            <v>5742</v>
          </cell>
          <cell r="B447" t="str">
            <v>USINA DE LAMA ASFÁLTICA, PROD 30 A 50 T/H, SILO DE AGREGADO 7 M3, RESERVATÓRIOS PARA EMULSÃO E ÁGUA DE 2,3 M3 CADA, MISTURADOR TIPO PUGG-MIL L A SER MONTADO SOBRE CAMINHÃO - MATERIAIS NA OPERAÇÃO. AF_10/2014</v>
          </cell>
          <cell r="C447" t="str">
            <v>H</v>
          </cell>
          <cell r="D447">
            <v>13.51</v>
          </cell>
          <cell r="F447">
            <v>13.51</v>
          </cell>
        </row>
        <row r="448">
          <cell r="A448" t="str">
            <v>5745</v>
          </cell>
          <cell r="B448" t="str">
            <v>CAMINHAO PIPA 6.000L TOCO 162CV - PBT=11800KG  C/BOMBA GASOLINA - DEPRECIACAO E JUROS</v>
          </cell>
          <cell r="C448" t="str">
            <v>H</v>
          </cell>
          <cell r="D448">
            <v>27.01</v>
          </cell>
          <cell r="F448">
            <v>27.01</v>
          </cell>
        </row>
        <row r="449">
          <cell r="A449" t="str">
            <v>5746</v>
          </cell>
          <cell r="B449" t="str">
            <v>CAMINHAO PIPA 6.000L TOCO 162CV - PBT=11800KG  C/BOMBA GASOLINA -MANUTENCAO</v>
          </cell>
          <cell r="C449" t="str">
            <v>H</v>
          </cell>
          <cell r="D449">
            <v>16.3</v>
          </cell>
          <cell r="F449">
            <v>16.3</v>
          </cell>
        </row>
        <row r="450">
          <cell r="A450" t="str">
            <v>5747</v>
          </cell>
          <cell r="B450" t="str">
            <v>CAMINHAO PIPA 6000L TOCO, 162CV - 7,5T (VU=6ANOS) (INCLUI TANQUE DE ACO PARA TRANSPORTE DE AGUA) - CUSTO HORARIO DE MATERIAIS NA OPERACAO</v>
          </cell>
          <cell r="C450" t="str">
            <v>H</v>
          </cell>
          <cell r="D450">
            <v>46.53</v>
          </cell>
          <cell r="F450">
            <v>46.53</v>
          </cell>
        </row>
        <row r="451">
          <cell r="A451" t="str">
            <v>5748</v>
          </cell>
          <cell r="B451" t="str">
            <v>CAMINHAO PIPA 6000L TOCO, 162CV - 7,5T (VU=6ANOS) (INCLUI TANQUE DE ACO PARA TRANSPORTE DE AGUA E MOTOBOMBA CENTRIFUGA A GASOLINA 3,5CV) - M AO-DE-OBRA DIURNA NA OPERACAO</v>
          </cell>
          <cell r="C451" t="str">
            <v>H</v>
          </cell>
          <cell r="D451">
            <v>13.3</v>
          </cell>
          <cell r="F451">
            <v>14.99</v>
          </cell>
        </row>
        <row r="452">
          <cell r="A452" t="str">
            <v>5750</v>
          </cell>
          <cell r="B452" t="str">
            <v>CAMINHAO TOCO, 177CV - 14T (VU=6ANOS) (NAO INCLUI CARROCERIA) - DEPRECIACAO E JUROS</v>
          </cell>
          <cell r="C452" t="str">
            <v>H</v>
          </cell>
          <cell r="D452">
            <v>18.97</v>
          </cell>
          <cell r="F452">
            <v>18.97</v>
          </cell>
        </row>
        <row r="453">
          <cell r="A453" t="str">
            <v>5751</v>
          </cell>
          <cell r="B453" t="str">
            <v>CAMINHAO TOCO, 177CV - 14T (VU=6ANOS) (NAO INCLUI CARROCERIA) - MANUTE NCAO</v>
          </cell>
          <cell r="C453" t="str">
            <v>H</v>
          </cell>
          <cell r="D453">
            <v>13.76</v>
          </cell>
          <cell r="F453">
            <v>13.76</v>
          </cell>
        </row>
        <row r="454">
          <cell r="A454" t="str">
            <v>5752</v>
          </cell>
          <cell r="B454" t="str">
            <v>CAMINHAO TOCO, 177CV - 14T (VU=6ANOS) (NAO INCLUI CARROCERIA) - MAO-DE -OBRA NOTURNA NA OPERACAO</v>
          </cell>
          <cell r="C454" t="str">
            <v>H</v>
          </cell>
          <cell r="D454">
            <v>15.97</v>
          </cell>
          <cell r="F454">
            <v>17.989999999999998</v>
          </cell>
        </row>
        <row r="455">
          <cell r="A455" t="str">
            <v>5753</v>
          </cell>
          <cell r="B455" t="str">
            <v>CAMINHAO TOCO, 170CV - 11T (VU=6ANOS) (NAO INCLUI CARROCERIA) - DEPRECIACAO E JUROS</v>
          </cell>
          <cell r="C455" t="str">
            <v>H</v>
          </cell>
          <cell r="D455">
            <v>18.61</v>
          </cell>
          <cell r="F455">
            <v>18.61</v>
          </cell>
        </row>
        <row r="456">
          <cell r="A456" t="str">
            <v>5754</v>
          </cell>
          <cell r="B456" t="str">
            <v>CAMINHAO TOCO, 170CV - 11T (VU=6ANOS) (NAO INCLUI CARROCERIA) - MANUTE NCAO</v>
          </cell>
          <cell r="C456" t="str">
            <v>H</v>
          </cell>
          <cell r="D456">
            <v>10.81</v>
          </cell>
          <cell r="F456">
            <v>10.81</v>
          </cell>
        </row>
        <row r="457">
          <cell r="A457" t="str">
            <v>5755</v>
          </cell>
          <cell r="B457" t="str">
            <v>CAMINHAO TOCO, 170CV - 11T (VU=6ANOS) (NAO INCLUI CARROCERIA) - MAO-DE -OBRA DIURNA NA OPERACAO</v>
          </cell>
          <cell r="C457" t="str">
            <v>H</v>
          </cell>
          <cell r="D457">
            <v>13.3</v>
          </cell>
          <cell r="F457">
            <v>14.99</v>
          </cell>
        </row>
        <row r="458">
          <cell r="A458" t="str">
            <v>5756</v>
          </cell>
          <cell r="B458" t="str">
            <v>CAMINHAO PIPA 6000L TOCO, 162CV - 7,5T (VU=6ANOS) (INCLUI TANQUE DE ACO PARA TRANSPORTE DE AGUA E MOTOBOMBA CENTRIFUGA A GASOLINA 3,5CV) - D EPRECIACAO E JUROS</v>
          </cell>
          <cell r="C458" t="str">
            <v>H</v>
          </cell>
          <cell r="D458">
            <v>23.56</v>
          </cell>
          <cell r="F458">
            <v>23.56</v>
          </cell>
        </row>
        <row r="459">
          <cell r="A459" t="str">
            <v>5757</v>
          </cell>
          <cell r="B459" t="str">
            <v>CAMINHAO PIPA 6000L TOCO, 162CV - 7,5T (VU=6ANOS) (INCLUI TANQUE DE ACO PARA TRANSPORTE DE AGUA E MOTOBOMBA CENTRIFUGA A GASOLINA 3,5CV) - M ANUTENCAO</v>
          </cell>
          <cell r="C459" t="str">
            <v>H</v>
          </cell>
          <cell r="D459">
            <v>13.61</v>
          </cell>
          <cell r="F459">
            <v>13.61</v>
          </cell>
        </row>
        <row r="460">
          <cell r="A460" t="str">
            <v>5758</v>
          </cell>
          <cell r="B460" t="str">
            <v>CAMINHAO PIPA 6000L TOCO, 162CV - 7,5T (VU=6ANOS) (INCLUI TANQUE DE ACO PARA TRANSPORTE DE AGUA E MOTOBOMBA CENTRIFUGA A GASOLINA 3,5CV) - C USTO HORARIO DE MATERIAIS NA OPERACAO</v>
          </cell>
          <cell r="C460" t="str">
            <v>H</v>
          </cell>
          <cell r="D460">
            <v>73.650000000000006</v>
          </cell>
          <cell r="F460">
            <v>73.650000000000006</v>
          </cell>
        </row>
        <row r="461">
          <cell r="A461" t="str">
            <v>5759</v>
          </cell>
          <cell r="B461" t="str">
            <v>CAMINHAO PIPA F12000 142HP TANQUE 6000L/MAO-DE-OBRA NA OPERACAO DIURNA</v>
          </cell>
          <cell r="C461" t="str">
            <v>H</v>
          </cell>
          <cell r="D461">
            <v>8.64</v>
          </cell>
          <cell r="F461">
            <v>9.99</v>
          </cell>
        </row>
        <row r="462">
          <cell r="A462" t="str">
            <v>5760</v>
          </cell>
          <cell r="B462" t="str">
            <v>CAMINHAO PIPA 6000L TOCO, 162CV - 7,5T (VU=6ANOS) (INCLUI TANQUE DE ACO PARA TRANSPORTE DE AGUA) - MAO-DE-OBRA NOTURNA NA OPERACAO</v>
          </cell>
          <cell r="C462" t="str">
            <v>H</v>
          </cell>
          <cell r="D462">
            <v>15.97</v>
          </cell>
          <cell r="F462">
            <v>17.989999999999998</v>
          </cell>
        </row>
        <row r="463">
          <cell r="A463" t="str">
            <v>5762</v>
          </cell>
          <cell r="B463" t="str">
            <v>CAMINHAO PIPA 10000L TRUCADO, 208CV - 21,1T (VU=6ANOS) (INCLUI TANQUE DE ACO PARA TRANSPORTE DE AGUA E MOTOBOMBA CENTRIFUGA A GASOLINA 3,5CV ) - DEPRECIACAO E JUROS</v>
          </cell>
          <cell r="C463" t="str">
            <v>H</v>
          </cell>
          <cell r="D463">
            <v>25.97</v>
          </cell>
          <cell r="F463">
            <v>25.97</v>
          </cell>
        </row>
        <row r="464">
          <cell r="A464" t="str">
            <v>5763</v>
          </cell>
          <cell r="B464" t="str">
            <v>CAMINHAO PIPA 10000L TRUCADO, 208CV - 21,1T (VU=6ANOS) (INCLUI TANQUE DE ACO PARA TRANSPORTE DE AGUA E MOTOBOMBA CENTRIFUGA A GASOLINA 3,5CV ) - MANUTENCAO</v>
          </cell>
          <cell r="C464" t="str">
            <v>H</v>
          </cell>
          <cell r="D464">
            <v>15.01</v>
          </cell>
          <cell r="F464">
            <v>15.01</v>
          </cell>
        </row>
        <row r="465">
          <cell r="A465" t="str">
            <v>5764</v>
          </cell>
          <cell r="B465" t="str">
            <v>CAMINHAO PIPA 10000L TRUCADO, 208CV - 21,1T (VU=6ANOS) (INCLUI TANQUE DE ACO PARA TRANSPORTE DE AGUA E MOTOBOMBA CENTRIFUGA A GASOLINA 3,5CV ) - MAO-DE-OBRA NOTURNA NA OPERACAO</v>
          </cell>
          <cell r="C465" t="str">
            <v>H</v>
          </cell>
          <cell r="D465">
            <v>15.97</v>
          </cell>
          <cell r="F465">
            <v>17.989999999999998</v>
          </cell>
        </row>
        <row r="466">
          <cell r="A466" t="str">
            <v>5765</v>
          </cell>
          <cell r="B466" t="str">
            <v>ESPARGIDOR DE ASFALTO PRESSURIZADO COM TANQUE DE 2500 L, REBOCÁVEL COM MOTOR A GASOLINA POTÊNCIA 3,4 HP - MANUTENÇÃO. AF_07/2014</v>
          </cell>
          <cell r="C466" t="str">
            <v>H</v>
          </cell>
          <cell r="D466">
            <v>8.9600000000000009</v>
          </cell>
          <cell r="F466">
            <v>8.9600000000000009</v>
          </cell>
        </row>
        <row r="467">
          <cell r="A467" t="str">
            <v>5766</v>
          </cell>
          <cell r="B467" t="str">
            <v>ESPARGIDOR DE ASFALTO PRESSURIZADO COM TANQUE DE 2500 L, REBOCÁVEL COM MOTOR A GASOLINA POTÊNCIA 3,4 HP - MATERIAIS NA OPERAÇÃO. AF_07/2014</v>
          </cell>
          <cell r="C467" t="str">
            <v>H</v>
          </cell>
          <cell r="D467">
            <v>2.37</v>
          </cell>
          <cell r="F467">
            <v>2.37</v>
          </cell>
        </row>
        <row r="468">
          <cell r="A468" t="str">
            <v>5769</v>
          </cell>
          <cell r="B468" t="str">
            <v>ESPARGIDOR DE ASFALTO PRESSURIZADO, TANQUE 6 M3 COM ISOLAÇÃO TÉRMICA, AQUECIDO COM 2 MAÇARICOS, COM BARRA ESPARGIDORA 3,60 M, A SER MONTADO SOBRE CAMINHÃO - MANUTENÇÃO. AF_10/2014</v>
          </cell>
          <cell r="C468" t="str">
            <v>H</v>
          </cell>
          <cell r="D468">
            <v>19.02</v>
          </cell>
          <cell r="F468">
            <v>19.02</v>
          </cell>
        </row>
        <row r="469">
          <cell r="A469" t="str">
            <v>5770</v>
          </cell>
          <cell r="B469" t="str">
            <v>DISTRIBUIDOR DE ASFALTO MONTADO SOBRE CAMINHAO TOCO 162 HP, COM TANQUE ISOLADO 6 M3 COM BARRA ESPARGIDORA  DE 3,66 M - CUSTO C/ MAO-DE-OBRA NA OPERACAO DIURNA.</v>
          </cell>
          <cell r="C469" t="str">
            <v>H</v>
          </cell>
          <cell r="D469">
            <v>26.61</v>
          </cell>
          <cell r="F469">
            <v>29.98</v>
          </cell>
        </row>
        <row r="470">
          <cell r="A470" t="str">
            <v>5775</v>
          </cell>
          <cell r="B470" t="str">
            <v>LANCA ELEVATORIA TELESCOPICA DE ACIONAMENTO HIDRAULICO, CAPACIDADE DE CARGA 30.000 KG, COM CESTO, MONTADA SOBRE CAMINHAO TRUCADO - MANUTENCA O</v>
          </cell>
          <cell r="C470" t="str">
            <v>H</v>
          </cell>
          <cell r="D470">
            <v>122.47</v>
          </cell>
          <cell r="F470">
            <v>122.47</v>
          </cell>
        </row>
        <row r="471">
          <cell r="A471" t="str">
            <v>5776</v>
          </cell>
          <cell r="B471" t="str">
            <v>LANCA ELEVATORIA TELESCOPICA DE ACIONAMENTO HIDRAULICO, CAPACIDADE DE CARGA 30.000 KG, COM CESTO, MONTADA SOBRE CAMINHAO TRUCADO  - CUSTO COM MATERIAIS NA OPERACAO</v>
          </cell>
          <cell r="C471" t="str">
            <v>H</v>
          </cell>
          <cell r="D471">
            <v>66.05</v>
          </cell>
          <cell r="F471">
            <v>66.05</v>
          </cell>
        </row>
        <row r="472">
          <cell r="A472" t="str">
            <v>5777</v>
          </cell>
          <cell r="B472" t="str">
            <v>GUINDASTE MUNK COM CESTO, CARGA MAXIMA 5,75T (A 2M) E 2,3T ( A 5M), ALTURA MAXIMA = 7,9M, MONTADO SOBRE CAMINHAO DE CARROCERIA FORD 162HP - MANUTENCAO</v>
          </cell>
          <cell r="C472" t="str">
            <v>H</v>
          </cell>
          <cell r="D472">
            <v>14.94</v>
          </cell>
          <cell r="F472">
            <v>14.94</v>
          </cell>
        </row>
        <row r="473">
          <cell r="A473" t="str">
            <v>5779</v>
          </cell>
          <cell r="B473" t="str">
            <v>MOTONIVELADORA POTÊNCIA BÁSICA LÍQUIDA (PRIMEIRA MARCHA) 125 HP, PESO BRUTO 13032 KG, LARGURA DA LÂMINA DE 3,7 M - MANUTENÇÃO. AF_06/2014</v>
          </cell>
          <cell r="C473" t="str">
            <v>H</v>
          </cell>
          <cell r="D473">
            <v>34.5</v>
          </cell>
          <cell r="F473">
            <v>34.5</v>
          </cell>
        </row>
        <row r="474">
          <cell r="A474" t="str">
            <v>5782</v>
          </cell>
          <cell r="B474" t="str">
            <v>MOTOSCRAPER  270HP  - CUSTO COM MATERIAIS NA OPERACAO</v>
          </cell>
          <cell r="C474" t="str">
            <v>H</v>
          </cell>
          <cell r="D474">
            <v>135.1</v>
          </cell>
          <cell r="F474">
            <v>135.1</v>
          </cell>
        </row>
        <row r="475">
          <cell r="A475" t="str">
            <v>5783</v>
          </cell>
          <cell r="B475" t="str">
            <v>MOTOSCRAPER  270HP -CUSTO COM MA0-DE-0BRA NA OPERACAO DIURNA</v>
          </cell>
          <cell r="C475" t="str">
            <v>H</v>
          </cell>
          <cell r="D475">
            <v>14.33</v>
          </cell>
          <cell r="F475">
            <v>15.97</v>
          </cell>
        </row>
        <row r="476">
          <cell r="A476" t="str">
            <v>5787</v>
          </cell>
          <cell r="B476" t="str">
            <v>PÁ CARREGADEIRA SOBRE RODAS, POTÊNCIA 197 HP, CAPACIDADE DA CAÇAMBA 2, 5 A 3,5 M3, PESO OPERACIONAL 18338 KG - MATERIAIS NA OPERAÇÃO. AF_06/2 14</v>
          </cell>
          <cell r="C476" t="str">
            <v>H</v>
          </cell>
          <cell r="D476">
            <v>90.01</v>
          </cell>
          <cell r="F476">
            <v>90.01</v>
          </cell>
        </row>
        <row r="477">
          <cell r="A477" t="str">
            <v>5791</v>
          </cell>
          <cell r="B477" t="str">
            <v>ROLO COMPACTADOR VIBRATORIO DE UM CILINDRO LISO DE ACO, POTENCIA 80 HP , PESO OPERACIONAL MAXIMO 8,5 T, LARGURA TRABALHO 1,676 M - MANUTENÇÃO . AF_06/2014</v>
          </cell>
          <cell r="C477" t="str">
            <v>H</v>
          </cell>
          <cell r="D477">
            <v>19.48</v>
          </cell>
          <cell r="F477">
            <v>19.48</v>
          </cell>
        </row>
        <row r="478">
          <cell r="A478" t="str">
            <v>5792</v>
          </cell>
          <cell r="B478" t="str">
            <v>ROLO COMPACTADOR VIBRATORIO DE UM CILINDRO LISO DE ACO, POTENCIA 80 HP , PESO OPERACIONAL MAXIMO 8,5 T, LARGURA TRABALHO 1,676 M - MATERIAIS NA OPERAÇÃO. AF_06/2014</v>
          </cell>
          <cell r="C478" t="str">
            <v>H</v>
          </cell>
          <cell r="D478">
            <v>33.19</v>
          </cell>
          <cell r="F478">
            <v>33.19</v>
          </cell>
        </row>
        <row r="479">
          <cell r="A479" t="str">
            <v>5794</v>
          </cell>
          <cell r="B479" t="str">
            <v>MARTELETE OU ROMPEDOR PNEUMÁTICO MANUAL 28KG, FREQUENCIA DE IMPACTO 12 30/MINUTO - DEPRECIAÇÃO E JUROS</v>
          </cell>
          <cell r="C479" t="str">
            <v>H</v>
          </cell>
          <cell r="D479">
            <v>1.43</v>
          </cell>
          <cell r="F479">
            <v>1.43</v>
          </cell>
        </row>
        <row r="480">
          <cell r="A480" t="str">
            <v>5796</v>
          </cell>
          <cell r="B480" t="str">
            <v>MARTELETE OU ROMPEDOR PNEUMÁTICO MANUAL 28KG, FREQUENCIA DE IMPACTO 12 30/MINUTO - MÃO DE OBRA NA OPERAÇÃO DIURNA</v>
          </cell>
          <cell r="C480" t="str">
            <v>H</v>
          </cell>
          <cell r="D480">
            <v>9.65</v>
          </cell>
          <cell r="F480">
            <v>10.56</v>
          </cell>
        </row>
        <row r="481">
          <cell r="A481" t="str">
            <v>5797</v>
          </cell>
          <cell r="B481" t="str">
            <v>COMPRESSOR DE AR REBOCAVEL, DESCARGA LIVRE EFETIVA 180PCM, PRESSAO DE TRABALHO 102 PSI, MOTOR A DIESEL 89CV - MANUTENCAO</v>
          </cell>
          <cell r="C481" t="str">
            <v>H</v>
          </cell>
          <cell r="D481">
            <v>2.64</v>
          </cell>
          <cell r="F481">
            <v>2.64</v>
          </cell>
        </row>
        <row r="482">
          <cell r="A482" t="str">
            <v>5798</v>
          </cell>
          <cell r="B482" t="str">
            <v>COMPRESSOR DE AR REBOCAVEL, DESCARGA LIVRE EFETIVA 180PCM, PRESSAO DE TRABALHO 102 PSI, MOTOR A DIESEL 89CV - MAO-DE-OBRA DIURNA NA OPERACAO</v>
          </cell>
          <cell r="C482" t="str">
            <v>H</v>
          </cell>
          <cell r="D482">
            <v>11.04</v>
          </cell>
          <cell r="F482">
            <v>12.1</v>
          </cell>
        </row>
        <row r="483">
          <cell r="A483" t="str">
            <v>5800</v>
          </cell>
          <cell r="B483" t="str">
            <v>BOMBA SUBMERSÍVEL ELÉTRICA TRIFÁSICA, POTÊNCIA 2,96 HP, Ø ROTOR 144 MM SEMI-ABERTO, BOCAL DE SAÍDA Ø 2, HM/Q = 2 MCA / 38,8 M3/H A 28 MCA / 5 M3/H - MANUTENÇÃO. AF_06/2014</v>
          </cell>
          <cell r="C483" t="str">
            <v>H</v>
          </cell>
          <cell r="D483">
            <v>0.14000000000000001</v>
          </cell>
          <cell r="F483">
            <v>0.14000000000000001</v>
          </cell>
        </row>
        <row r="484">
          <cell r="A484" t="str">
            <v>5801</v>
          </cell>
          <cell r="B484" t="str">
            <v>COMPACTADOR DE SOLOS COM PLACA VIBRATORIA, 46X51CM, 5HP, 156KG, DIESEL , IMPACTO DINAMICO 1700KG - DEPRECIACAO E JUROS</v>
          </cell>
          <cell r="C484" t="str">
            <v>H</v>
          </cell>
          <cell r="D484">
            <v>1.81</v>
          </cell>
          <cell r="F484">
            <v>1.81</v>
          </cell>
        </row>
        <row r="485">
          <cell r="A485" t="str">
            <v>5802</v>
          </cell>
          <cell r="B485" t="str">
            <v>COMPACTADOR DE SOLOS COM PLACA VIBRATORIA, 46X51CM, 5HP, 156KG, DIESEL , IMPACTO DINAMICO 1700KG - MANUTENCAO</v>
          </cell>
          <cell r="C485" t="str">
            <v>H</v>
          </cell>
          <cell r="D485">
            <v>0.71</v>
          </cell>
          <cell r="F485">
            <v>0.71</v>
          </cell>
        </row>
        <row r="486">
          <cell r="A486" t="str">
            <v>5804</v>
          </cell>
          <cell r="B486" t="str">
            <v>COMPACTADOR DE SOLOS COM PLACA VIBRATORIA, 46X51CM, 5HP, 156KG, DIESEL , IMPACTO DINAMICO 1700KG - MAO-DE-OBRA DIURNA NA OPERACAO</v>
          </cell>
          <cell r="C486" t="str">
            <v>H</v>
          </cell>
          <cell r="D486">
            <v>11.04</v>
          </cell>
          <cell r="F486">
            <v>12.1</v>
          </cell>
        </row>
        <row r="487">
          <cell r="A487" t="str">
            <v>6175</v>
          </cell>
          <cell r="B487" t="str">
            <v>CAMINHAO BASCULANTE - 5,0M3 - 170HP,11,24T (VU=5ANOS)/DEPRECIACAO E JUROS</v>
          </cell>
          <cell r="C487" t="str">
            <v>CHI</v>
          </cell>
          <cell r="D487">
            <v>34.130000000000003</v>
          </cell>
          <cell r="F487">
            <v>34.130000000000003</v>
          </cell>
        </row>
        <row r="488">
          <cell r="A488" t="str">
            <v>6176</v>
          </cell>
          <cell r="B488" t="str">
            <v>CAMINHAO BASCULANTE,5,0 M3 - 11,24T - 170HP (VU=5ANOS) - DEPRECIACAO</v>
          </cell>
          <cell r="C488" t="str">
            <v>H</v>
          </cell>
          <cell r="D488">
            <v>25.88</v>
          </cell>
          <cell r="F488">
            <v>25.88</v>
          </cell>
        </row>
        <row r="489">
          <cell r="A489" t="str">
            <v>6177</v>
          </cell>
          <cell r="B489" t="str">
            <v>CAMINHAO BASCULANTE, 5,0 M3 - 170HP -11,24T (VU=5ANOS) - JUROS</v>
          </cell>
          <cell r="C489" t="str">
            <v>H</v>
          </cell>
          <cell r="D489">
            <v>8.25</v>
          </cell>
          <cell r="F489">
            <v>8.25</v>
          </cell>
        </row>
        <row r="490">
          <cell r="A490" t="str">
            <v>6178</v>
          </cell>
          <cell r="B490" t="str">
            <v>CAMINHAO BASCULANTE,TOCO 5,0 M3 - 170HP -11,24T (VU=5ANOS)  -CUSTOS C/ MATERIAL NA OPERACAO.</v>
          </cell>
          <cell r="C490" t="str">
            <v>H</v>
          </cell>
          <cell r="D490">
            <v>66.55</v>
          </cell>
          <cell r="F490">
            <v>66.55</v>
          </cell>
        </row>
        <row r="491">
          <cell r="A491" t="str">
            <v>6237</v>
          </cell>
          <cell r="B491" t="str">
            <v>TRATOR DE ESTEIRAS COM LAMINA - POTENCIA 305 HP - PESO OPERACIONAL 37 T (VU=10ANOS) - DEPRECIACAO E JUROS</v>
          </cell>
          <cell r="C491" t="str">
            <v>H</v>
          </cell>
          <cell r="D491">
            <v>202.92</v>
          </cell>
          <cell r="F491">
            <v>202.92</v>
          </cell>
        </row>
        <row r="492">
          <cell r="A492" t="str">
            <v>6238</v>
          </cell>
          <cell r="B492" t="str">
            <v>TRATOR DE ESTEIRAS COM LAMINA - POTENCIA 305 HP - PESO OPERACIONAL 37 T (VU=10ANOS) - MANUTENCAO</v>
          </cell>
          <cell r="C492" t="str">
            <v>H</v>
          </cell>
          <cell r="D492">
            <v>114.64</v>
          </cell>
          <cell r="F492">
            <v>114.64</v>
          </cell>
        </row>
        <row r="493">
          <cell r="A493" t="str">
            <v>6248</v>
          </cell>
          <cell r="B493" t="str">
            <v>TRATOR DE ESTEIRAS 153HP PESO OPERACIONAL 15T, COM RODA MOTRIZ ELEVADA (VU=10AN0S) -DEPRECIAO E JUROS</v>
          </cell>
          <cell r="C493" t="str">
            <v>H</v>
          </cell>
          <cell r="D493">
            <v>61.95</v>
          </cell>
          <cell r="F493">
            <v>61.95</v>
          </cell>
        </row>
        <row r="494">
          <cell r="A494" t="str">
            <v>6249</v>
          </cell>
          <cell r="B494" t="str">
            <v>TRATOR DE ESTEIRAS CATERPILLAR D6 153HP (VU=10AN0S) - MANUTENCAO</v>
          </cell>
          <cell r="C494" t="str">
            <v>H</v>
          </cell>
          <cell r="D494">
            <v>35</v>
          </cell>
          <cell r="F494">
            <v>35</v>
          </cell>
        </row>
        <row r="495">
          <cell r="A495" t="str">
            <v>6252</v>
          </cell>
          <cell r="B495" t="str">
            <v>CAMINHAO BASCULANTE,6,0 M3 -  211CV - 11,24T,(VU=7ANOS) - DEPRECIACAO E JUROS</v>
          </cell>
          <cell r="C495" t="str">
            <v>H</v>
          </cell>
          <cell r="D495">
            <v>24.34</v>
          </cell>
          <cell r="F495">
            <v>24.34</v>
          </cell>
        </row>
        <row r="496">
          <cell r="A496" t="str">
            <v>6253</v>
          </cell>
          <cell r="B496" t="str">
            <v>CAMINHAO BASCULANTE 204CV (VU=7ANOS) - MANUTENCAO</v>
          </cell>
          <cell r="C496" t="str">
            <v>H</v>
          </cell>
          <cell r="D496">
            <v>14.28</v>
          </cell>
          <cell r="F496">
            <v>14.28</v>
          </cell>
        </row>
        <row r="497">
          <cell r="A497" t="str">
            <v>6254</v>
          </cell>
          <cell r="B497" t="str">
            <v>CAMINHAO BASCULANTE 204CV - CUSTO COM MATERIAL NA OPERACAO</v>
          </cell>
          <cell r="C497" t="str">
            <v>H</v>
          </cell>
          <cell r="D497">
            <v>102.08</v>
          </cell>
          <cell r="F497">
            <v>102.08</v>
          </cell>
        </row>
        <row r="498">
          <cell r="A498" t="str">
            <v>6255</v>
          </cell>
          <cell r="B498" t="str">
            <v>CAMINHAO BASCULANTE 204CV / VALOR DA MAO-DE-OBRA NA OPERACAO</v>
          </cell>
          <cell r="C498" t="str">
            <v>H</v>
          </cell>
          <cell r="D498">
            <v>12.46</v>
          </cell>
          <cell r="F498">
            <v>14.01</v>
          </cell>
        </row>
        <row r="499">
          <cell r="A499" t="str">
            <v>6258</v>
          </cell>
          <cell r="B499" t="str">
            <v>CAMINHAO PIPA 6000L TOCO, 162CV - 7,5T (VU=6ANOS) (INCLUI TANQUE DE ACO PARA TRANSPORTE DE AGUA) - DEPRECIACAO E JUROS</v>
          </cell>
          <cell r="C499" t="str">
            <v>H</v>
          </cell>
          <cell r="D499">
            <v>20.329999999999998</v>
          </cell>
          <cell r="F499">
            <v>20.329999999999998</v>
          </cell>
        </row>
        <row r="500">
          <cell r="A500" t="str">
            <v>6538</v>
          </cell>
          <cell r="B500" t="str">
            <v>TRATOR DE ESTEIRAS - D6 - DEPRECIACAO</v>
          </cell>
          <cell r="C500" t="str">
            <v>H</v>
          </cell>
          <cell r="D500">
            <v>70</v>
          </cell>
          <cell r="F500">
            <v>70</v>
          </cell>
        </row>
        <row r="501">
          <cell r="A501" t="str">
            <v>6539</v>
          </cell>
          <cell r="B501" t="str">
            <v>TRATOR DE ESTEIRAS - D6 - JUROS</v>
          </cell>
          <cell r="C501" t="str">
            <v>H</v>
          </cell>
          <cell r="D501">
            <v>22.33</v>
          </cell>
          <cell r="F501">
            <v>22.33</v>
          </cell>
        </row>
        <row r="502">
          <cell r="A502" t="str">
            <v>6540</v>
          </cell>
          <cell r="B502" t="str">
            <v>TRATOR DE ESTEIRAS - D6 - MANUTENCAO</v>
          </cell>
          <cell r="C502" t="str">
            <v>H</v>
          </cell>
          <cell r="D502">
            <v>70</v>
          </cell>
          <cell r="F502">
            <v>70</v>
          </cell>
        </row>
        <row r="503">
          <cell r="A503" t="str">
            <v>6542</v>
          </cell>
          <cell r="B503" t="str">
            <v>TRATOR DE ESTEIRAS - D6 - MAO DE OBRA NA OPERACAO</v>
          </cell>
          <cell r="C503" t="str">
            <v>H</v>
          </cell>
          <cell r="D503">
            <v>14.87</v>
          </cell>
          <cell r="F503">
            <v>16.600000000000001</v>
          </cell>
        </row>
        <row r="504">
          <cell r="A504" t="str">
            <v>7008</v>
          </cell>
          <cell r="B504" t="str">
            <v>EXTRUSORA DE GUIAS E SARJETAS 14HP - DEPRECIACAO</v>
          </cell>
          <cell r="C504" t="str">
            <v>H</v>
          </cell>
          <cell r="D504">
            <v>4.9800000000000004</v>
          </cell>
          <cell r="F504">
            <v>4.9800000000000004</v>
          </cell>
        </row>
        <row r="505">
          <cell r="A505" t="str">
            <v>7009</v>
          </cell>
          <cell r="B505" t="str">
            <v>EXTRUSORA DE GUIAS E SARJETAS 14HP - JUROS</v>
          </cell>
          <cell r="C505" t="str">
            <v>H</v>
          </cell>
          <cell r="D505">
            <v>1.88</v>
          </cell>
          <cell r="F505">
            <v>1.88</v>
          </cell>
        </row>
        <row r="506">
          <cell r="A506" t="str">
            <v>7010</v>
          </cell>
          <cell r="B506" t="str">
            <v>EXTRUSORA DE GUIAS E SARJETAS 14HP - MANUTENCAO</v>
          </cell>
          <cell r="C506" t="str">
            <v>H</v>
          </cell>
          <cell r="D506">
            <v>2.4900000000000002</v>
          </cell>
          <cell r="F506">
            <v>2.4900000000000002</v>
          </cell>
        </row>
        <row r="507">
          <cell r="A507" t="str">
            <v>7013</v>
          </cell>
          <cell r="B507" t="str">
            <v>VEICULO UTILITARIO TIPO PICK-UP A GASOLINA COM 56,8CV - DEPRECIACAO</v>
          </cell>
          <cell r="C507" t="str">
            <v>H</v>
          </cell>
          <cell r="D507">
            <v>5.35</v>
          </cell>
          <cell r="F507">
            <v>5.35</v>
          </cell>
        </row>
        <row r="508">
          <cell r="A508" t="str">
            <v>7014</v>
          </cell>
          <cell r="B508" t="str">
            <v>VEICULO UTILITARIO TIPO PICK-UP A GASOLINA COM 56,8CV -  JUROS</v>
          </cell>
          <cell r="C508" t="str">
            <v>H</v>
          </cell>
          <cell r="D508">
            <v>2.2599999999999998</v>
          </cell>
          <cell r="F508">
            <v>2.2599999999999998</v>
          </cell>
        </row>
        <row r="509">
          <cell r="A509" t="str">
            <v>7015</v>
          </cell>
          <cell r="B509" t="str">
            <v>VEICULO UTILITARIO TIPO PICK-UP A GASOLINA COM 56,8CV - MANUTENCAO</v>
          </cell>
          <cell r="C509" t="str">
            <v>H</v>
          </cell>
          <cell r="D509">
            <v>4.41</v>
          </cell>
          <cell r="F509">
            <v>4.41</v>
          </cell>
        </row>
        <row r="510">
          <cell r="A510" t="str">
            <v>7016</v>
          </cell>
          <cell r="B510" t="str">
            <v>VEICULO UTILITARIO TIPO PICK-UP A GASOLINA COM 56,8CV - CUSTOS C/MATERIAL NA OPERACAO</v>
          </cell>
          <cell r="C510" t="str">
            <v>H</v>
          </cell>
          <cell r="D510">
            <v>43.55</v>
          </cell>
          <cell r="F510">
            <v>43.55</v>
          </cell>
        </row>
        <row r="511">
          <cell r="A511" t="str">
            <v>7017</v>
          </cell>
          <cell r="B511" t="str">
            <v>MÃO-DE-OBRA OPERAÇÃO DIURNA - VEÍCULO LEVE</v>
          </cell>
          <cell r="C511" t="str">
            <v>H</v>
          </cell>
          <cell r="D511">
            <v>13.24</v>
          </cell>
          <cell r="F511">
            <v>14.92</v>
          </cell>
        </row>
        <row r="512">
          <cell r="A512" t="str">
            <v>7019</v>
          </cell>
          <cell r="B512" t="str">
            <v>DISTRIBUIDOR DE BETUME 6000L 56CV SOB PRESSAO MONTADO SOBRE CHASSIS DE CAMINHAO - DEPRECIACAO</v>
          </cell>
          <cell r="C512" t="str">
            <v>H</v>
          </cell>
          <cell r="D512">
            <v>35.61</v>
          </cell>
          <cell r="F512">
            <v>35.61</v>
          </cell>
        </row>
        <row r="513">
          <cell r="A513" t="str">
            <v>7020</v>
          </cell>
          <cell r="B513" t="str">
            <v>DISTRIBUIDOR DE BETUME 6000L 56CV SOB PRESSAO MONTADO SOBRE CHASSIS DE CAMINHAO - JUROS</v>
          </cell>
          <cell r="C513" t="str">
            <v>H</v>
          </cell>
          <cell r="D513">
            <v>17.8</v>
          </cell>
          <cell r="F513">
            <v>17.8</v>
          </cell>
        </row>
        <row r="514">
          <cell r="A514" t="str">
            <v>7021</v>
          </cell>
          <cell r="B514" t="str">
            <v>DISTRIBUIDOR DE BETUME 6000L 56CV SOB PRESSAO MONTADO SOBRE CHASSIS DE CAMINHAO - MANUTENCAO</v>
          </cell>
          <cell r="C514" t="str">
            <v>H</v>
          </cell>
          <cell r="D514">
            <v>32.049999999999997</v>
          </cell>
          <cell r="F514">
            <v>32.049999999999997</v>
          </cell>
        </row>
        <row r="515">
          <cell r="A515" t="str">
            <v>7022</v>
          </cell>
          <cell r="B515" t="str">
            <v>DISTRIBUIDOR DE BETUME 6000L, 56CV SOB PRESSAO MONTADO SOBRE CHASSIS DE CAMINHAO - CUSTOS COM MATERIAL OPERACAO DIURNA</v>
          </cell>
          <cell r="C515" t="str">
            <v>H</v>
          </cell>
          <cell r="D515">
            <v>134.21</v>
          </cell>
          <cell r="F515">
            <v>134.21</v>
          </cell>
        </row>
        <row r="516">
          <cell r="A516" t="str">
            <v>7032</v>
          </cell>
          <cell r="B516" t="str">
            <v>TANQUE DE ASFALTO ESTACIONÁRIO COM SERPENTINA, CAPACIDADE 30.000 L - DEPRECIAÇÃO. AF_06/2014</v>
          </cell>
          <cell r="C516" t="str">
            <v>H</v>
          </cell>
          <cell r="D516">
            <v>3.49</v>
          </cell>
          <cell r="F516">
            <v>3.49</v>
          </cell>
        </row>
        <row r="517">
          <cell r="A517" t="str">
            <v>7033</v>
          </cell>
          <cell r="B517" t="str">
            <v>TANQUE DE ASFALTO ESTACIONÁRIO COM SERPENTINA, CAPACIDADE 30.000 L - JUROS. AF_06/2014</v>
          </cell>
          <cell r="C517" t="str">
            <v>H</v>
          </cell>
          <cell r="D517">
            <v>1.04</v>
          </cell>
          <cell r="F517">
            <v>1.04</v>
          </cell>
        </row>
        <row r="518">
          <cell r="A518" t="str">
            <v>7034</v>
          </cell>
          <cell r="B518" t="str">
            <v>TANQUE DE ASFALTO ESTACIONÁRIO COM SERPENTINA, CAPACIDADE 30.000 L - MANUTENÇÃO. AF_06/2014</v>
          </cell>
          <cell r="C518" t="str">
            <v>H</v>
          </cell>
          <cell r="D518">
            <v>2.42</v>
          </cell>
          <cell r="F518">
            <v>2.42</v>
          </cell>
        </row>
        <row r="519">
          <cell r="A519" t="str">
            <v>7035</v>
          </cell>
          <cell r="B519" t="str">
            <v>TANQUE DE ASFALTO ESTACIONÁRIO COM SERPENTINA, CAPACIDADE 30.000 L - MATERIAIS NA OPERAÇÃO. AF_06/2014</v>
          </cell>
          <cell r="C519" t="str">
            <v>H</v>
          </cell>
          <cell r="D519">
            <v>119.15</v>
          </cell>
          <cell r="F519">
            <v>119.15</v>
          </cell>
        </row>
        <row r="520">
          <cell r="A520" t="str">
            <v>7038</v>
          </cell>
          <cell r="B520" t="str">
            <v>ROLO COMPACTADOR DE PNEUS ESTÁTICO, PRESSÃO VARIÁVEL, POTÊNCIA 111 HP, PESO SEM/COM LASTRO 9,5 / 26 T, LARGURA DE TRABALHO 1,90 M - DEPRECIA ÇÃO. AF_07/2014</v>
          </cell>
          <cell r="C520" t="str">
            <v>H</v>
          </cell>
          <cell r="D520">
            <v>19.23</v>
          </cell>
          <cell r="F520">
            <v>19.23</v>
          </cell>
        </row>
        <row r="521">
          <cell r="A521" t="str">
            <v>7039</v>
          </cell>
          <cell r="B521" t="str">
            <v>ROLO COMPACTADOR DE PNEUS ESTÁTICO, PRESSÃO VARIÁVEL, POTÊNCIA 111 HP, PESO SEM/COM LASTRO 9,5 / 26 T, LARGURA DE TRABALHO 1,90 M - JUROS. A F_07/2014</v>
          </cell>
          <cell r="C521" t="str">
            <v>H</v>
          </cell>
          <cell r="D521">
            <v>5.28</v>
          </cell>
          <cell r="F521">
            <v>5.28</v>
          </cell>
        </row>
        <row r="522">
          <cell r="A522" t="str">
            <v>7040</v>
          </cell>
          <cell r="B522" t="str">
            <v>ROLO COMPACTADOR DE PNEUS ESTÁTICO, PRESSÃO VARIÁVEL, POTÊNCIA 111 HP, PESO SEM/COM LASTRO 9,5 / 26 T, LARGURA DE TRABALHO 1,90 M - MANUTENÇ ÃO. AF_07/2014</v>
          </cell>
          <cell r="C522" t="str">
            <v>H</v>
          </cell>
          <cell r="D522">
            <v>19.809999999999999</v>
          </cell>
          <cell r="F522">
            <v>19.809999999999999</v>
          </cell>
        </row>
        <row r="523">
          <cell r="A523" t="str">
            <v>7044</v>
          </cell>
          <cell r="B523" t="str">
            <v>MOTOBOMBA TRASH (PARA ÁGUA SUJA) AUTO ESCORVANTE, MOTOR GASOLINA DE 6, 41 HP, DIÂMETROS DE SUCÇÃO X RECALQUE: 3 X 3, HM/Q = 10 MCA / 60 M3/ H A 23 MCA / 0 M3/H - DEPRECIAÇÃO. AF_10/2014</v>
          </cell>
          <cell r="C523" t="str">
            <v>H</v>
          </cell>
          <cell r="D523">
            <v>0.17</v>
          </cell>
          <cell r="F523">
            <v>0.17</v>
          </cell>
        </row>
        <row r="524">
          <cell r="A524" t="str">
            <v>7045</v>
          </cell>
          <cell r="B524" t="str">
            <v>MOTOBOMBA TRASH (PARA ÁGUA SUJA) AUTO ESCORVANTE, MOTOR GASOLINA DE 6, 41 HP, DIÂMETROS DE SUCÇÃO X RECALQUE: 3 X 3, HM/Q = 10 MCA / 60 M3/ H A 23 MCA / 0 M3/H - JUROS. AF_10/2014</v>
          </cell>
          <cell r="C524" t="str">
            <v>H</v>
          </cell>
          <cell r="D524">
            <v>0.05</v>
          </cell>
          <cell r="F524">
            <v>0.05</v>
          </cell>
        </row>
        <row r="525">
          <cell r="A525" t="str">
            <v>7046</v>
          </cell>
          <cell r="B525" t="str">
            <v>MOTOBOMBA TRASH (PARA ÁGUA SUJA) AUTO ESCORVANTE, MOTOR GASOLINA DE 6, 41 HP, DIÂMETROS DE SUCÇÃO X RECALQUE: 3 X 3, HM/Q = 10 MCA / 60 M3/ H A 23 MCA / 0 M3/H - MANUTENÇÃO. AF_10/2014</v>
          </cell>
          <cell r="C525" t="str">
            <v>H</v>
          </cell>
          <cell r="D525">
            <v>0.11</v>
          </cell>
          <cell r="F525">
            <v>0.11</v>
          </cell>
        </row>
        <row r="526">
          <cell r="A526" t="str">
            <v>7047</v>
          </cell>
          <cell r="B526" t="str">
            <v>MOTOBOMBA TRASH (PARA ÁGUA SUJA) AUTO ESCORVANTE, MOTOR GASOLINA DE 6, 41 HP, DIÂMETROS DE SUCÇÃO X RECALQUE: 3 X 3, HM/Q = 10 MCA / 60 M3/ H A 23 MCA / 0 M3/H - MATERIAIS NA OPERAÇÃO. AF_10/2014</v>
          </cell>
          <cell r="C526" t="str">
            <v>H</v>
          </cell>
          <cell r="D526">
            <v>4.47</v>
          </cell>
          <cell r="F526">
            <v>4.47</v>
          </cell>
        </row>
        <row r="527">
          <cell r="A527" t="str">
            <v>7051</v>
          </cell>
          <cell r="B527" t="str">
            <v>ROLO COMPACTADOR PE DE CARNEIRO VIBRATORIO, POTENCIA 125 HP, PESO OPERACIONAL SEM/COM LASTRO 11,95 / 13,30 T, IMPACTO DINAMICO 38,5 / 22,5 T , LARGURA DE TRABALHO 2,15 M - DEPRECIAÇÃO. AF_06/2014</v>
          </cell>
          <cell r="C527" t="str">
            <v>H</v>
          </cell>
          <cell r="D527">
            <v>20.5</v>
          </cell>
          <cell r="F527">
            <v>20.5</v>
          </cell>
        </row>
        <row r="528">
          <cell r="A528" t="str">
            <v>7052</v>
          </cell>
          <cell r="B528" t="str">
            <v>ROLO COMPACTADOR PE DE CARNEIRO VIBRATORIO, POTENCIA 125 HP, PESO OPERACIONAL SEM/COM LASTRO 11,95 / 13,30 T, IMPACTO DINAMICO 38,5 / 22,5 T , LARGURA DE TRABALHO 2,15 M - JUROS. AF_06/2014</v>
          </cell>
          <cell r="C528" t="str">
            <v>H</v>
          </cell>
          <cell r="D528">
            <v>4.78</v>
          </cell>
          <cell r="F528">
            <v>4.78</v>
          </cell>
        </row>
        <row r="529">
          <cell r="A529" t="str">
            <v>7053</v>
          </cell>
          <cell r="B529" t="str">
            <v>ROLO COMPACTADOR PE DE CARNEIRO VIBRATORIO, POTENCIA 125 HP, PESO OPERACIONAL SEM/COM LASTRO 11,95 / 13,30 T, IMPACTO DINAMICO 38,5 / 22,5 T , LARGURA DE TRABALHO 2,15 M - MANUTENÇÃO. AF_06/2014</v>
          </cell>
          <cell r="C529" t="str">
            <v>H</v>
          </cell>
          <cell r="D529">
            <v>22.77</v>
          </cell>
          <cell r="F529">
            <v>22.77</v>
          </cell>
        </row>
        <row r="530">
          <cell r="A530" t="str">
            <v>7054</v>
          </cell>
          <cell r="B530" t="str">
            <v>ROLO COMPACTADOR PE DE CARNEIRO VIBRATORIO, POTENCIA 125 HP, PESO OPERACIONAL SEM/COM LASTRO 11,95 / 13,30 T, IMPACTO DINAMICO 38,5 / 22,5 T , LARGURA DE TRABALHO 2,15 M - MATERIAIS NA OPERAÇÃO. AF_06/2014</v>
          </cell>
          <cell r="C530" t="str">
            <v>H</v>
          </cell>
          <cell r="D530">
            <v>51.84</v>
          </cell>
          <cell r="F530">
            <v>51.84</v>
          </cell>
        </row>
        <row r="531">
          <cell r="A531" t="str">
            <v>7058</v>
          </cell>
          <cell r="B531" t="str">
            <v>CAMINHAO BASCULANTE 4,0M3 152CV COM CAPACIDADE UTIL DE  8,5T - DEPRECIACAO</v>
          </cell>
          <cell r="C531" t="str">
            <v>H</v>
          </cell>
          <cell r="D531">
            <v>18.03</v>
          </cell>
          <cell r="F531">
            <v>18.03</v>
          </cell>
        </row>
        <row r="532">
          <cell r="A532" t="str">
            <v>7059</v>
          </cell>
          <cell r="B532" t="str">
            <v>CAMINHAO BASCULANTE 4,0M3 CARGA UTIL 8,5T 152CV - JUROS</v>
          </cell>
          <cell r="C532" t="str">
            <v>H</v>
          </cell>
          <cell r="D532">
            <v>5.75</v>
          </cell>
          <cell r="F532">
            <v>5.75</v>
          </cell>
        </row>
        <row r="533">
          <cell r="A533" t="str">
            <v>7060</v>
          </cell>
          <cell r="B533" t="str">
            <v>CAMINHAO BASCULANTE 4,0M3 CARGA UTIL 8,5T 152CV - MANUTENCAO</v>
          </cell>
          <cell r="C533" t="str">
            <v>H</v>
          </cell>
          <cell r="D533">
            <v>18.03</v>
          </cell>
          <cell r="F533">
            <v>18.03</v>
          </cell>
        </row>
        <row r="534">
          <cell r="A534" t="str">
            <v>7061</v>
          </cell>
          <cell r="B534" t="str">
            <v>CAMINHAO BASCULANTE 4,0M3 CARGA UTIL 8,5T 152CV - CUSTOS COM MATERIAL NA OPERACAO</v>
          </cell>
          <cell r="C534" t="str">
            <v>H</v>
          </cell>
          <cell r="D534">
            <v>76.06</v>
          </cell>
          <cell r="F534">
            <v>76.06</v>
          </cell>
        </row>
        <row r="535">
          <cell r="A535" t="str">
            <v>7062</v>
          </cell>
          <cell r="B535" t="str">
            <v>CAMINHAO BASCULANTE 4,0M3 CARGA UTIL 8,5T 152CV - MAO-DE-OBRA NA OPERA CAO</v>
          </cell>
          <cell r="C535" t="str">
            <v>H</v>
          </cell>
          <cell r="D535">
            <v>12.46</v>
          </cell>
          <cell r="F535">
            <v>14.01</v>
          </cell>
        </row>
        <row r="536">
          <cell r="A536" t="str">
            <v>7063</v>
          </cell>
          <cell r="B536" t="str">
            <v>TRATOR DE PNEUS, POTÊNCIA 122 CV, TRAÇÃO 4X4, PESO COM LASTRO DE 4.510 KG - DEPRECIAÇÃO. AF_06/2014</v>
          </cell>
          <cell r="C536" t="str">
            <v>H</v>
          </cell>
          <cell r="D536">
            <v>6.54</v>
          </cell>
          <cell r="F536">
            <v>6.54</v>
          </cell>
        </row>
        <row r="537">
          <cell r="A537" t="str">
            <v>7064</v>
          </cell>
          <cell r="B537" t="str">
            <v>TRATOR DE PNEUS, POTÊNCIA 122 CV, TRAÇÃO 4X4, PESO COM LASTRO DE 4.510 KG - JUROS. AF_06/2014</v>
          </cell>
          <cell r="C537" t="str">
            <v>H</v>
          </cell>
          <cell r="D537">
            <v>2.21</v>
          </cell>
          <cell r="F537">
            <v>2.21</v>
          </cell>
        </row>
        <row r="538">
          <cell r="A538" t="str">
            <v>7065</v>
          </cell>
          <cell r="B538" t="str">
            <v>TRATOR DE PNEUS COM POTENCIA DE 122 CV, TRACAO 4 X 4, PESO COM LASTRO DE 4510 KG - MANUTENÇÃO. AF_06/2014</v>
          </cell>
          <cell r="C538" t="str">
            <v>H</v>
          </cell>
          <cell r="D538">
            <v>7.17</v>
          </cell>
          <cell r="F538">
            <v>7.17</v>
          </cell>
        </row>
        <row r="539">
          <cell r="A539" t="str">
            <v>7066</v>
          </cell>
          <cell r="B539" t="str">
            <v>TRATOR DE PNEUS, POTÊNCIA 122 CV, TRAÇÃO 4X4, PESO COM LASTRO DE 4.510 KG - MATERIAIS NA OPERAÇÃO. AF_06/2014</v>
          </cell>
          <cell r="C539" t="str">
            <v>H</v>
          </cell>
          <cell r="D539">
            <v>49.92</v>
          </cell>
          <cell r="F539">
            <v>49.92</v>
          </cell>
        </row>
        <row r="540">
          <cell r="A540" t="str">
            <v>53781</v>
          </cell>
          <cell r="B540" t="str">
            <v>CAMINHAO BASCULANTE 4,0M3 TOCO 162CV PBT=11800KG  - DEPRECIACAO</v>
          </cell>
          <cell r="C540" t="str">
            <v>H</v>
          </cell>
          <cell r="D540">
            <v>14.3</v>
          </cell>
          <cell r="F540">
            <v>14.3</v>
          </cell>
        </row>
        <row r="541">
          <cell r="A541" t="str">
            <v>53782</v>
          </cell>
          <cell r="B541" t="str">
            <v>CAMINHAO BASCULANTE 4,0M3 TOCO 162CV PBT=11800KG - MANUTENCAO</v>
          </cell>
          <cell r="C541" t="str">
            <v>H</v>
          </cell>
          <cell r="D541">
            <v>14.3</v>
          </cell>
          <cell r="F541">
            <v>14.3</v>
          </cell>
        </row>
        <row r="542">
          <cell r="A542" t="str">
            <v>53785</v>
          </cell>
          <cell r="B542" t="str">
            <v>CAMINHAO BASCULANTE 4,0M3 TOCO 162CV PBT=11800KG - MAO-DE-OBRA NA OPERACAO DIURNA</v>
          </cell>
          <cell r="C542" t="str">
            <v>H</v>
          </cell>
          <cell r="D542">
            <v>12.46</v>
          </cell>
          <cell r="F542">
            <v>14.01</v>
          </cell>
        </row>
        <row r="543">
          <cell r="A543" t="str">
            <v>53786</v>
          </cell>
          <cell r="B543" t="str">
            <v>RETROESCAVADEIRA SOBRE RODAS COM CARREGADEIRA, TRAÇÃO 4X4, POTÊNCIA LÍ Q. 88 HP, CAÇAMBA CARREG. CAP. MÍN. 1 M3, CAÇAMBA RETRO CAP. 0,26 M3, PESO OPERACIONAL MÍN. 6.674 KG, PROFUNDIDADE ESCAVAÇÃO MÁX. 4,37 M - MATERIAIS NA OPERAÇÃO. AF_06/2014</v>
          </cell>
          <cell r="C543" t="str">
            <v>H</v>
          </cell>
          <cell r="D543">
            <v>38.159999999999997</v>
          </cell>
          <cell r="F543">
            <v>38.159999999999997</v>
          </cell>
        </row>
        <row r="544">
          <cell r="A544" t="str">
            <v>53787</v>
          </cell>
          <cell r="B544" t="str">
            <v>ROLO COMPACTADOR VIBRATÓRIO DE CILINDRO LISO, AUTO-PROPEL.  80HP, PESO MÁXIMO OPERACIONAL 8,1T - CUSTO DE MATERIAIS NA OPERAÇÃO</v>
          </cell>
          <cell r="C544" t="str">
            <v>H</v>
          </cell>
          <cell r="D544">
            <v>65.05</v>
          </cell>
          <cell r="F544">
            <v>65.05</v>
          </cell>
        </row>
        <row r="545">
          <cell r="A545" t="str">
            <v>53788</v>
          </cell>
          <cell r="B545" t="str">
            <v>ROLO COMPACTADOR VIBRATÓRIO DE UM CILINDRO AÇO LISO, POTÊNCIA 80 HP, PESO OPERACIONAL MÁXIMO 8,1 T, IMPACTO DINÂMICO 16,15 / 9,5 T, LARGURA DE TRABALHO 1,68 M - MATERIAIS NA OPERAÇÃO. AF_06/2014</v>
          </cell>
          <cell r="C545" t="str">
            <v>H</v>
          </cell>
          <cell r="D545">
            <v>33.19</v>
          </cell>
          <cell r="F545">
            <v>33.19</v>
          </cell>
        </row>
        <row r="546">
          <cell r="A546" t="str">
            <v>53790</v>
          </cell>
          <cell r="B546" t="str">
            <v>ROLO COMPACTADOR VIBRATÓRIO, TANDEM, CILINDRO LISO, AUTO-PROPEL. - 40H P - 4,4T, IMPACTO DINÂMICO 3,1T, VU 5 ANOS - MAO DE OBRA NA OPERACAO.</v>
          </cell>
          <cell r="C546" t="str">
            <v>H</v>
          </cell>
          <cell r="D546">
            <v>14.33</v>
          </cell>
          <cell r="F546">
            <v>15.97</v>
          </cell>
        </row>
        <row r="547">
          <cell r="A547" t="str">
            <v>53792</v>
          </cell>
          <cell r="B547" t="str">
            <v>CAMINHAO BASCULANTE ,162HP- 6M3 - OPERACAO DIURNA</v>
          </cell>
          <cell r="C547" t="str">
            <v>H</v>
          </cell>
          <cell r="D547">
            <v>65.05</v>
          </cell>
          <cell r="F547">
            <v>65.05</v>
          </cell>
        </row>
        <row r="548">
          <cell r="A548" t="str">
            <v>53793</v>
          </cell>
          <cell r="B548" t="str">
            <v>CAMINHAO BASCULANTE ,162HP- 6M3 / MAO-DE-OBRA NA OPERACAO DIURNA</v>
          </cell>
          <cell r="C548" t="str">
            <v>H</v>
          </cell>
          <cell r="D548">
            <v>12.46</v>
          </cell>
          <cell r="F548">
            <v>14.01</v>
          </cell>
        </row>
        <row r="549">
          <cell r="A549" t="str">
            <v>53794</v>
          </cell>
          <cell r="B549" t="str">
            <v>USINA DE CONCRETO FIXA CAPACIDADE 90/120 M³, 63HP - MANUTENÇÃO</v>
          </cell>
          <cell r="C549" t="str">
            <v>H</v>
          </cell>
          <cell r="D549">
            <v>18.59</v>
          </cell>
          <cell r="F549">
            <v>18.59</v>
          </cell>
        </row>
        <row r="550">
          <cell r="A550" t="str">
            <v>53795</v>
          </cell>
          <cell r="B550" t="str">
            <v>USINA DE CONCRETO FIXA CAPACIDADE 90/120 M³, 63HP - MÃO-DE-OBRA NA OPERAÇÃO NOTURNA</v>
          </cell>
          <cell r="C550" t="str">
            <v>H</v>
          </cell>
          <cell r="D550">
            <v>53.02</v>
          </cell>
          <cell r="F550">
            <v>58.1</v>
          </cell>
        </row>
        <row r="551">
          <cell r="A551" t="str">
            <v>53797</v>
          </cell>
          <cell r="B551" t="str">
            <v>CAMINHAO CARROCERIA ABERTA,EM MADEIRA, TOCO, 170CV - 11T (VU=6ANOS) - MATERIAIS/OPERACAO</v>
          </cell>
          <cell r="C551" t="str">
            <v>H</v>
          </cell>
          <cell r="D551">
            <v>57.99</v>
          </cell>
          <cell r="F551">
            <v>57.99</v>
          </cell>
        </row>
        <row r="552">
          <cell r="A552" t="str">
            <v>53798</v>
          </cell>
          <cell r="B552" t="str">
            <v>CAMINHAO CARROCERIA ABERTA,EM MADEIRA, TOCO, 170CV - 11T (VU=6ANOS) - MAO-DE-OBRA DIURNA NA OPERACAO</v>
          </cell>
          <cell r="C552" t="str">
            <v>H</v>
          </cell>
          <cell r="D552">
            <v>13.3</v>
          </cell>
          <cell r="F552">
            <v>14.99</v>
          </cell>
        </row>
        <row r="553">
          <cell r="A553" t="str">
            <v>53799</v>
          </cell>
          <cell r="B553" t="str">
            <v>CAMINHAO CARROCERIA ABERTA,EM MADEIRA, TOCO, 170CV - 11T (VU=6ANOS) - CHI DIURNO - MAO-DE-OBRA NA OPERACAO NOTURNA</v>
          </cell>
          <cell r="C553" t="str">
            <v>H</v>
          </cell>
          <cell r="D553">
            <v>10.37</v>
          </cell>
          <cell r="F553">
            <v>11.99</v>
          </cell>
        </row>
        <row r="554">
          <cell r="A554" t="str">
            <v>53800</v>
          </cell>
          <cell r="B554" t="str">
            <v>USINA MISTURADORA DE SOLOS, DOSADORES TRIPLOS, CALHA VIBRATÓRIA, CAPACIDADE 200/500 TON, 201HP - MATERIAIS NA OPERAÇÃO</v>
          </cell>
          <cell r="C554" t="str">
            <v>H</v>
          </cell>
          <cell r="D554">
            <v>21.21</v>
          </cell>
          <cell r="F554">
            <v>21.21</v>
          </cell>
        </row>
        <row r="555">
          <cell r="A555" t="str">
            <v>53801</v>
          </cell>
          <cell r="B555" t="str">
            <v>USINA MISTURADORA DE SOLOS, DOSADORES TRIPLOS, CALHA VIBRATÓRIA, CAPCIDADE 200/500 TON, 201HP - MÃO-DE-OBRA NA OPERAÇÃO DIURNA</v>
          </cell>
          <cell r="C555" t="str">
            <v>H</v>
          </cell>
          <cell r="D555">
            <v>77.33</v>
          </cell>
          <cell r="F555">
            <v>84.74</v>
          </cell>
        </row>
        <row r="556">
          <cell r="A556" t="str">
            <v>53804</v>
          </cell>
          <cell r="B556" t="str">
            <v>VASSOURA MECÂNICA REBOCÁVEL COM ESCOVA CILÍNDRICA, LARGURA ÚTIL DE VARRIMENTO DE 2,44 M - MANUTENÇÃO. AF_06/2014</v>
          </cell>
          <cell r="C556" t="str">
            <v>H</v>
          </cell>
          <cell r="D556">
            <v>1.93</v>
          </cell>
          <cell r="F556">
            <v>1.93</v>
          </cell>
        </row>
        <row r="557">
          <cell r="A557" t="str">
            <v>53805</v>
          </cell>
          <cell r="B557" t="str">
            <v>TRATOR PNEUS TRAÇÃO 4X2, 82 CV, PESO C/ LASTRO 4,555 T  - MAO-DE-OBRA OPERACAO NOTURNA</v>
          </cell>
          <cell r="C557" t="str">
            <v>H</v>
          </cell>
          <cell r="D557">
            <v>19.05</v>
          </cell>
          <cell r="F557">
            <v>21.22</v>
          </cell>
        </row>
        <row r="558">
          <cell r="A558" t="str">
            <v>53806</v>
          </cell>
          <cell r="B558" t="str">
            <v>TRATOR DE ESTEIRAS, POTÊNCIA 170 HP, PESO OPERACIONAL 19 T, CAÇAMBA 5, 2 M3 - MANUTENÇÃO. AF_06/2014</v>
          </cell>
          <cell r="C558" t="str">
            <v>H</v>
          </cell>
          <cell r="D558">
            <v>55.65</v>
          </cell>
          <cell r="F558">
            <v>55.65</v>
          </cell>
        </row>
        <row r="559">
          <cell r="A559" t="str">
            <v>53808</v>
          </cell>
          <cell r="B559" t="str">
            <v>TRATOR DE ESTEIRAS POTENCIA 165 HP, PESO OPERACIONAL 17,1T - MAO-DE-OBRA NA OPERACAO NOTURNA</v>
          </cell>
          <cell r="C559" t="str">
            <v>H</v>
          </cell>
          <cell r="D559">
            <v>19.05</v>
          </cell>
          <cell r="F559">
            <v>21.22</v>
          </cell>
        </row>
        <row r="560">
          <cell r="A560" t="str">
            <v>53810</v>
          </cell>
          <cell r="B560" t="str">
            <v>TRATOR DE ESTEIRAS, POTÊNCIA 150 HP, PESO OPERACIONAL 16,7 T, COM RODA MOTRIZ ELEVADA E LÂMINA 3,18 M3 - MANUTENÇÃO. AF_06/2014</v>
          </cell>
          <cell r="C560" t="str">
            <v>H</v>
          </cell>
          <cell r="D560">
            <v>56</v>
          </cell>
          <cell r="F560">
            <v>56</v>
          </cell>
        </row>
        <row r="561">
          <cell r="A561" t="str">
            <v>53814</v>
          </cell>
          <cell r="B561" t="str">
            <v>TRATOR DE ESTEIRAS, POTÊNCIA 347 HP, PESO OPERACIONAL 38,5 T, COM LÂMINA 8,70 M3 - MANUTENÇÃO. AF_06/2014</v>
          </cell>
          <cell r="C561" t="str">
            <v>H</v>
          </cell>
          <cell r="D561">
            <v>183.43</v>
          </cell>
          <cell r="F561">
            <v>183.43</v>
          </cell>
        </row>
        <row r="562">
          <cell r="A562" t="str">
            <v>53815</v>
          </cell>
          <cell r="B562" t="str">
            <v>TRATOR DE ESTEIRAS COM LAMINA - POTENCIA 305 HP - PESO OPERACIONAL 37 T  - MAO-DE-OBRA NA OPERACAO DIURNA</v>
          </cell>
          <cell r="C562" t="str">
            <v>H</v>
          </cell>
          <cell r="D562">
            <v>15.87</v>
          </cell>
          <cell r="F562">
            <v>17.68</v>
          </cell>
        </row>
        <row r="563">
          <cell r="A563" t="str">
            <v>53816</v>
          </cell>
          <cell r="B563" t="str">
            <v>TRATOR SOBRE ESTEIRAS 305HP - MAO-DE-OBRA NA OPERACAO NOTURNA</v>
          </cell>
          <cell r="C563" t="str">
            <v>H</v>
          </cell>
          <cell r="D563">
            <v>19.05</v>
          </cell>
          <cell r="F563">
            <v>21.22</v>
          </cell>
        </row>
        <row r="564">
          <cell r="A564" t="str">
            <v>53817</v>
          </cell>
          <cell r="B564" t="str">
            <v>TRATOR DE ESTEIRAS, POTÊNCIA 100 HP, PESO OPERACIONAL 9,4 T, COM LÂMINA 2,19 M3 - MATERIAIS NA OPERAÇÃO. AF_06/2014</v>
          </cell>
          <cell r="C564" t="str">
            <v>H</v>
          </cell>
          <cell r="D564">
            <v>49.76</v>
          </cell>
          <cell r="F564">
            <v>49.76</v>
          </cell>
        </row>
        <row r="565">
          <cell r="A565" t="str">
            <v>53818</v>
          </cell>
          <cell r="B565" t="str">
            <v>ROLO COMPACTADOR VIBRATÓRIO REBOCÁVEL AÇO LISO, PESO 4,7T, IMPACTO DINÂMICO 18,3T - DEPRECIAÇÃO E JUROS</v>
          </cell>
          <cell r="C565" t="str">
            <v>H</v>
          </cell>
          <cell r="D565">
            <v>7.87</v>
          </cell>
          <cell r="F565">
            <v>7.87</v>
          </cell>
        </row>
        <row r="566">
          <cell r="A566" t="str">
            <v>53819</v>
          </cell>
          <cell r="B566" t="str">
            <v>ROLO COMPACTADOR VIBRATÓRIO REBOCÁVEL AÇO LISO, PESO 4,7T, IMPACTO DINÂMICO 18,3T - CUSTO COM MATERIAIS NA OPERACAO</v>
          </cell>
          <cell r="C566" t="str">
            <v>H</v>
          </cell>
          <cell r="D566">
            <v>38.03</v>
          </cell>
          <cell r="F566">
            <v>38.03</v>
          </cell>
        </row>
        <row r="567">
          <cell r="A567" t="str">
            <v>53820</v>
          </cell>
          <cell r="B567" t="str">
            <v>ROLO COMPACTADOR VIBRATÓRIO REBOCÁVEL AÇO LISO, PESO 4,7T, IMPACTO DINÂMICO 18,3T - CUSTO COM MAO-DE-OBRA NA OPERACAO DIURNA</v>
          </cell>
          <cell r="C567" t="str">
            <v>H</v>
          </cell>
          <cell r="D567">
            <v>14.33</v>
          </cell>
          <cell r="F567">
            <v>15.97</v>
          </cell>
        </row>
        <row r="568">
          <cell r="A568" t="str">
            <v>53821</v>
          </cell>
          <cell r="B568" t="str">
            <v>ROLO COMPACTADOR VIBRATÓRIO REBOCÁVEL AÇO LISO, PESO 4,7T, IMPACTO DINÂMICO 18,3T - CUSTO COM MÃO -DE-OBRA NA OPERAÇÃO NOTURNA</v>
          </cell>
          <cell r="C568" t="str">
            <v>H</v>
          </cell>
          <cell r="D568">
            <v>17.190000000000001</v>
          </cell>
          <cell r="F568">
            <v>19.170000000000002</v>
          </cell>
        </row>
        <row r="569">
          <cell r="A569" t="str">
            <v>53823</v>
          </cell>
          <cell r="B569" t="str">
            <v>ROLO COMPACTADOR DE PNEUS ESTÁTICO PARA ASFALTO, PRESSÃO VARIÁVEL, POTÊNCIA 99HP, PESO OPERACIONAL SEM/COM LASTRO 8,3/21,0 T - DEPRECIAÇÃO E JUROS</v>
          </cell>
          <cell r="C569" t="str">
            <v>H</v>
          </cell>
          <cell r="D569">
            <v>37</v>
          </cell>
          <cell r="F569">
            <v>37</v>
          </cell>
        </row>
        <row r="570">
          <cell r="A570" t="str">
            <v>53824</v>
          </cell>
          <cell r="B570" t="str">
            <v>ROLO COMPACTADOR DE PNEUS ESTATICO PARA ASFALTO, PRESSAO VARIAVEL, POT ENCIA 99HP, PESO OPERACIONAL SEM/COM LASTRO 8,3/21,0 T - CUSTO COM MAO -DE-OBRA NA OPERACAO DIURNA</v>
          </cell>
          <cell r="C570" t="str">
            <v>H</v>
          </cell>
          <cell r="D570">
            <v>14.33</v>
          </cell>
          <cell r="F570">
            <v>15.97</v>
          </cell>
        </row>
        <row r="571">
          <cell r="A571" t="str">
            <v>53825</v>
          </cell>
          <cell r="B571" t="str">
            <v>ROLO COMPACTADOR DE PNEUS ESTÁTICO PARA ASFALTO, PRESSÃO VARIÁVEL, POTÊNCIA 99HP, PESO OPERACIONAL SEM/COM LASTRO 8,3/21,0 T - CUSTO COM MAT ERIAIS NA OPERAÇÃO NOTURNA</v>
          </cell>
          <cell r="C571" t="str">
            <v>H</v>
          </cell>
          <cell r="D571">
            <v>14.33</v>
          </cell>
          <cell r="F571">
            <v>15.97</v>
          </cell>
        </row>
        <row r="572">
          <cell r="A572" t="str">
            <v>53827</v>
          </cell>
          <cell r="B572" t="str">
            <v>CAMINHAO TOCO, 177CV - 14T (VU=6ANOS) (NAO INCLUI CARROCERIA) - CUSTO HORARIO DE MATERIAIS NA OPERACAO</v>
          </cell>
          <cell r="C572" t="str">
            <v>H</v>
          </cell>
          <cell r="D572">
            <v>66.05</v>
          </cell>
          <cell r="F572">
            <v>66.05</v>
          </cell>
        </row>
        <row r="573">
          <cell r="A573" t="str">
            <v>53828</v>
          </cell>
          <cell r="B573" t="str">
            <v>CAMINHAO TOCO, 177CV - 14T (VU=6ANOS) (NAO INCLUI CARROCERIA) - MAO-DE -OBRA DIURNA NA OPERACAO</v>
          </cell>
          <cell r="C573" t="str">
            <v>H</v>
          </cell>
          <cell r="D573">
            <v>13.3</v>
          </cell>
          <cell r="F573">
            <v>14.99</v>
          </cell>
        </row>
        <row r="574">
          <cell r="A574" t="str">
            <v>53829</v>
          </cell>
          <cell r="B574" t="str">
            <v>CAMINHAO TOCO, 170CV - 11T (VU=6ANOS) (NAO INCLUI CARROCERIA) - CUSTO HORARIO DE MATERIAIS NA OPERACAO</v>
          </cell>
          <cell r="C574" t="str">
            <v>H</v>
          </cell>
          <cell r="D574">
            <v>65.05</v>
          </cell>
          <cell r="F574">
            <v>65.05</v>
          </cell>
        </row>
        <row r="575">
          <cell r="A575" t="str">
            <v>53830</v>
          </cell>
          <cell r="B575" t="str">
            <v>CAMINHAO TOCO, 170CV - 11T (VU=6ANOS) (NAO INCLUI CARROCERIA) - MAO-DE-OBRA NA OPERACAO NOTURNA</v>
          </cell>
          <cell r="C575" t="str">
            <v>H</v>
          </cell>
          <cell r="D575">
            <v>15.97</v>
          </cell>
          <cell r="F575">
            <v>17.989999999999998</v>
          </cell>
        </row>
        <row r="576">
          <cell r="A576" t="str">
            <v>53831</v>
          </cell>
          <cell r="B576" t="str">
            <v>CAMINHAO PIPA 10000L TRUCADO, 208CV - 21,1T (VU=6ANOS) (INCLUI TANQUE DE ACO PARA TRANSPORTE DE AGUA E MOTOBOMBA CENTRIFUGA A GASOLINA 3,5CV ) - CUSTO HORARIO DE MATERIAIS NA OPERACAO</v>
          </cell>
          <cell r="C576" t="str">
            <v>H</v>
          </cell>
          <cell r="D576">
            <v>65.14</v>
          </cell>
          <cell r="F576">
            <v>65.14</v>
          </cell>
        </row>
        <row r="577">
          <cell r="A577" t="str">
            <v>53832</v>
          </cell>
          <cell r="B577" t="str">
            <v>CAMINHAO PIPA 10000L TRUCADO, 208CV - 21,1T (VU=6ANOS) (INCLUI TANQUE DE ACO PARA TRANSPORTE DE AGUA E MOTOBOMBA CENTRIFUGA A GASOLINA 3,5CV ) - MAO-DE-OBRA DIURNA NA OPERACAO</v>
          </cell>
          <cell r="C577" t="str">
            <v>H</v>
          </cell>
          <cell r="D577">
            <v>13.3</v>
          </cell>
          <cell r="F577">
            <v>14.99</v>
          </cell>
        </row>
        <row r="578">
          <cell r="A578" t="str">
            <v>53833</v>
          </cell>
          <cell r="B578" t="str">
            <v>DISTRIBUIDOR DE AGREGADO TIPO DOSADOR REBOCAVEL  COM 4 PNEUS COM LARGURA 3,66 M - DEPRECIACAO E JUROS</v>
          </cell>
          <cell r="C578" t="str">
            <v>H</v>
          </cell>
          <cell r="D578">
            <v>18.7</v>
          </cell>
          <cell r="F578">
            <v>18.7</v>
          </cell>
        </row>
        <row r="579">
          <cell r="A579" t="str">
            <v>53834</v>
          </cell>
          <cell r="B579" t="str">
            <v>DISTRIBUIDOR DE AGREGADO TIPO DOSADOR REBOCAVEL  COM 4 PNEUS COM LARGURA 3,66 M - MANUTENCAO</v>
          </cell>
          <cell r="C579" t="str">
            <v>H</v>
          </cell>
          <cell r="D579">
            <v>6.78</v>
          </cell>
          <cell r="F579">
            <v>6.78</v>
          </cell>
        </row>
        <row r="580">
          <cell r="A580" t="str">
            <v>53837</v>
          </cell>
          <cell r="B580" t="str">
            <v>ESPARGIDOR DE ASFALTO PRESSURIZADO, TANQUE 6 M3 COM ISOLAÇÃO TÉRMICA, AQUECIDO COM 2 MAÇARICOS, COM BARRA ESPARGIDORA 3,60 M, A SER MONTADO SOBRE CAMINHÃO - MATERIAIS NA OPERAÇÃO. AF_10/2014</v>
          </cell>
          <cell r="C580" t="str">
            <v>H</v>
          </cell>
          <cell r="D580">
            <v>27.8</v>
          </cell>
          <cell r="F580">
            <v>27.8</v>
          </cell>
        </row>
        <row r="581">
          <cell r="A581" t="str">
            <v>53840</v>
          </cell>
          <cell r="B581" t="str">
            <v>GRADE DE DISCO REBOCÁVEL COM 20 DISCOS 24" X 6 MM COM PNEUS PARA TRANSPORTE - DEPRECIAÇÃO. AF_06/2014</v>
          </cell>
          <cell r="C581" t="str">
            <v>H</v>
          </cell>
          <cell r="D581">
            <v>1.81</v>
          </cell>
          <cell r="F581">
            <v>1.81</v>
          </cell>
        </row>
        <row r="582">
          <cell r="A582" t="str">
            <v>53841</v>
          </cell>
          <cell r="B582" t="str">
            <v>GRADE DE DISCO REBOCÁVEL COM 20 DISCOS 24" X 6 MM COM PNEUS PARA TRANSPORTE - MANUTENÇÃO. AF_06/2014</v>
          </cell>
          <cell r="C582" t="str">
            <v>H</v>
          </cell>
          <cell r="D582">
            <v>1.43</v>
          </cell>
          <cell r="F582">
            <v>1.43</v>
          </cell>
        </row>
        <row r="583">
          <cell r="A583" t="str">
            <v>53842</v>
          </cell>
          <cell r="B583" t="str">
            <v>LANCA ELEVATORIA TELESCOPICA DE ACIONAMENTO HIDRAULICO, CAPACIDADE DE CARGA 30.000 KG, COM CESTO, MONTADA SOBRE CAMINHAO TRUCADO - DEPRECIAC AO E JUROS</v>
          </cell>
          <cell r="C583" t="str">
            <v>H</v>
          </cell>
          <cell r="D583">
            <v>253.41</v>
          </cell>
          <cell r="F583">
            <v>253.41</v>
          </cell>
        </row>
        <row r="584">
          <cell r="A584" t="str">
            <v>53843</v>
          </cell>
          <cell r="B584" t="str">
            <v>LANCA ELEVATORIA TELESCOPICA DE ACIONAMENTO HIDRAULICO, CAPACIDADE DE CARGA 30.000 KG, COM CESTO, MONTADA SOBRE CAMINHAO TRUCADO - CUSTO COM MA0-DE-OBRA NA OPERACAO DIURNA</v>
          </cell>
          <cell r="C584" t="str">
            <v>H</v>
          </cell>
          <cell r="D584">
            <v>13.3</v>
          </cell>
          <cell r="F584">
            <v>14.99</v>
          </cell>
        </row>
        <row r="585">
          <cell r="A585" t="str">
            <v>53844</v>
          </cell>
          <cell r="B585" t="str">
            <v>LANCA ELEVATORIA TELESCOPICA DE ACIONAMENTO HIDRAULICO, CAPACIDADE DE CARGA 30.000 KG, COM CESTO, MONTADA SOBRE CAMINHAO TRUCADO - CUSTO COM MA0-DE-OBRA NA OPERACAO NOTURNA</v>
          </cell>
          <cell r="C585" t="str">
            <v>H</v>
          </cell>
          <cell r="D585">
            <v>15.97</v>
          </cell>
          <cell r="F585">
            <v>17.989999999999998</v>
          </cell>
        </row>
        <row r="586">
          <cell r="A586" t="str">
            <v>53845</v>
          </cell>
          <cell r="B586" t="str">
            <v>GUINDASTE MUNK COM CESTO, CARGA MAXIMA 5,75T (A 2M) E 2,3T ( A 5M), ALTURA MAXIMA = 7,9M, MONTADO SOBRE CAMINHAO DE CARROCERIA 162HP - DEPRE CIACAO E JUROS</v>
          </cell>
          <cell r="C586" t="str">
            <v>H</v>
          </cell>
          <cell r="D586">
            <v>27.3</v>
          </cell>
          <cell r="F586">
            <v>27.3</v>
          </cell>
        </row>
        <row r="587">
          <cell r="A587" t="str">
            <v>53846</v>
          </cell>
          <cell r="B587" t="str">
            <v>GUINDASTE MUNK COM CESTO, CARGA MAXIMA 5,75T (A 2M) E 2,3T ( A 5M), ALTURA MAXIMA = 7,9M, MONTADO SOBRE CAMINHAO DE CARROCERIA 162HP - CUSTO COM MATERIAIS NA OPERACAO</v>
          </cell>
          <cell r="C587" t="str">
            <v>H</v>
          </cell>
          <cell r="D587">
            <v>65.05</v>
          </cell>
          <cell r="F587">
            <v>65.05</v>
          </cell>
        </row>
        <row r="588">
          <cell r="A588" t="str">
            <v>53847</v>
          </cell>
          <cell r="B588" t="str">
            <v>GUINDASTE MUNK COM CESTO, CARGA MAXIMA 5,75T (A 2M) E 2,3T ( A 5M), ALTURA MAXIMA = 7,9M, MONTADO SOBRE CAMINHAO DE CARROCERIA FORD 162HP - CUSTO COM MA0-DE-0BRA NA OPERACAO DIURNA</v>
          </cell>
          <cell r="C588" t="str">
            <v>H</v>
          </cell>
          <cell r="D588">
            <v>13.3</v>
          </cell>
          <cell r="F588">
            <v>14.99</v>
          </cell>
        </row>
        <row r="589">
          <cell r="A589" t="str">
            <v>53848</v>
          </cell>
          <cell r="B589" t="str">
            <v>GUINDASTE MUNK COM CESTO, CARGA MAXIMA 5,75T (A 2M) E 2,3T ( A 5M), ALTURA MAXIMA = 7,9M, MONTADO SOBRE CAMINHAO DE CARROCERIA FORD 162HP - CUSTO C/MA0-DE-0BRA NA OPERCAO NOTURNA</v>
          </cell>
          <cell r="C589" t="str">
            <v>H</v>
          </cell>
          <cell r="D589">
            <v>15.97</v>
          </cell>
          <cell r="F589">
            <v>17.989999999999998</v>
          </cell>
        </row>
        <row r="590">
          <cell r="A590" t="str">
            <v>53849</v>
          </cell>
          <cell r="B590" t="str">
            <v>MOTONIVELADORA POTÊNCIA BÁSICA LÍQUIDA (PRIMEIRA MARCHA) 125 HP, PESO BRUTO 13032 KG, LARGURA DA LÂMINA DE 3,7 M - MATERIAIS NA OPERAÇÃO. AF _06/2014</v>
          </cell>
          <cell r="C590" t="str">
            <v>H</v>
          </cell>
          <cell r="D590">
            <v>62.21</v>
          </cell>
          <cell r="F590">
            <v>62.21</v>
          </cell>
        </row>
        <row r="591">
          <cell r="A591" t="str">
            <v>53852</v>
          </cell>
          <cell r="B591" t="str">
            <v>MOTOSCRAPER  270HP -CUSTO COM MA0-DE-0BRA NA OPERACAO NOTURNA</v>
          </cell>
          <cell r="C591" t="str">
            <v>H</v>
          </cell>
          <cell r="D591">
            <v>17.190000000000001</v>
          </cell>
          <cell r="F591">
            <v>19.170000000000002</v>
          </cell>
        </row>
        <row r="592">
          <cell r="A592" t="str">
            <v>53857</v>
          </cell>
          <cell r="B592" t="str">
            <v>PÁ CARREGADEIRA SOBRE RODAS, POTÊNCIA LÍQUIDA 128 HP, CAPACIDADE DA CAÇAMBA 1,7 A 2,8 M3, PESO OPERACIONAL 11632 KG  MANUTENCAO. AF_06/2014</v>
          </cell>
          <cell r="C592" t="str">
            <v>H</v>
          </cell>
          <cell r="D592">
            <v>22.05</v>
          </cell>
          <cell r="F592">
            <v>22.05</v>
          </cell>
        </row>
        <row r="593">
          <cell r="A593" t="str">
            <v>53858</v>
          </cell>
          <cell r="B593" t="str">
            <v>PÁ CARREGADEIRA SOBRE RODAS, POTÊNCIA LÍQUIDA 128 HP, CAPACIDADE DA CAÇAMBA 1,7 A 2,8 M3, PESO OPERACIONAL 11632 KG  MATERIAIS NA OPERAÇÃO. AF_06/2014</v>
          </cell>
          <cell r="C593" t="str">
            <v>H</v>
          </cell>
          <cell r="D593">
            <v>53.09</v>
          </cell>
          <cell r="F593">
            <v>53.09</v>
          </cell>
        </row>
        <row r="594">
          <cell r="A594" t="str">
            <v>53861</v>
          </cell>
          <cell r="B594" t="str">
            <v>PÁ CARREGADEIRA SOBRE RODAS, POTÊNCIA 197 HP, CAPACIDADE DA CAÇAMBA 2, 5 A 3,5 M3, PESO OPERACIONAL 18338 KG - MANUTENÇÃO. AF_06/2014</v>
          </cell>
          <cell r="C594" t="str">
            <v>H</v>
          </cell>
          <cell r="D594">
            <v>30.57</v>
          </cell>
          <cell r="F594">
            <v>30.57</v>
          </cell>
        </row>
        <row r="595">
          <cell r="A595" t="str">
            <v>53863</v>
          </cell>
          <cell r="B595" t="str">
            <v>MARTELETE OU ROMPEDOR PNEUMÁTICO MANUAL 28KG, FREQUENCIA DE IMPACTO 12 30/MINUTO - MANUTENÇÃO</v>
          </cell>
          <cell r="C595" t="str">
            <v>H</v>
          </cell>
          <cell r="D595">
            <v>1.9</v>
          </cell>
          <cell r="F595">
            <v>1.9</v>
          </cell>
        </row>
        <row r="596">
          <cell r="A596" t="str">
            <v>53864</v>
          </cell>
          <cell r="B596" t="str">
            <v>COMPRESSOR DE AR REBOCAVEL, DESCARGA LIVRE EFETIVA 180PCM, PRESSAO DE TRABALHO 102 PSI, MOTOR A DIESEL 89CV - DEPRECIACAO E JUROS</v>
          </cell>
          <cell r="C596" t="str">
            <v>H</v>
          </cell>
          <cell r="D596">
            <v>13.03</v>
          </cell>
          <cell r="F596">
            <v>13.03</v>
          </cell>
        </row>
        <row r="597">
          <cell r="A597" t="str">
            <v>53865</v>
          </cell>
          <cell r="B597" t="str">
            <v>COMPRESSOR DE AR REBOCAVEL, DESCARGA LIVRE EFETIVA 180PCM, PRESSAO DE TRABALHO 102 PSI, MOTOR A DIESEL 89CV - CUSTO HORARIO DE MATERIAIS NA OPERACAO</v>
          </cell>
          <cell r="C597" t="str">
            <v>H</v>
          </cell>
          <cell r="D597">
            <v>40.03</v>
          </cell>
          <cell r="F597">
            <v>40.03</v>
          </cell>
        </row>
        <row r="598">
          <cell r="A598" t="str">
            <v>53866</v>
          </cell>
          <cell r="B598" t="str">
            <v>BOMBA SUBMERSÍVEL ELÉTRICA TRIFÁSICA, POTÊNCIA 2,96 HP, Ø ROTOR 144 MM SEMI-ABERTO, BOCAL DE SAÍDA Ø 2, HM/Q = 2 MCA / 38,8 M3/H A 28 MCA / 5 M3/H - MATERIAIS NA OPERAÇÃO. AF_06/2014</v>
          </cell>
          <cell r="C598" t="str">
            <v>H</v>
          </cell>
          <cell r="D598">
            <v>0.65</v>
          </cell>
          <cell r="F598">
            <v>0.65</v>
          </cell>
        </row>
        <row r="599">
          <cell r="A599" t="str">
            <v>53867</v>
          </cell>
          <cell r="B599" t="str">
            <v>COMPACTADOR DE SOLOS COM PLACA VIBRATORIA, 46X51CM, 5HP, 156KG, DIESEL , IMPACTO DINAMICO 1700KG - MAO-DE-OBRA NOTURNA NA OPERACAO</v>
          </cell>
          <cell r="C599" t="str">
            <v>H</v>
          </cell>
          <cell r="D599">
            <v>13.25</v>
          </cell>
          <cell r="F599">
            <v>14.52</v>
          </cell>
        </row>
        <row r="600">
          <cell r="A600" t="str">
            <v>53881</v>
          </cell>
          <cell r="B600" t="str">
            <v>CAMINHAO BASCULANTE - 5,0 M3 - 170CV - 11,24T (VU=5ANOS) - MANUTENCAO</v>
          </cell>
          <cell r="C600" t="str">
            <v>H</v>
          </cell>
          <cell r="D600">
            <v>25.88</v>
          </cell>
          <cell r="F600">
            <v>25.88</v>
          </cell>
        </row>
        <row r="601">
          <cell r="A601" t="str">
            <v>53882</v>
          </cell>
          <cell r="B601" t="str">
            <v>CAMINHAO PIPA 6000L TOCO, 162CV - 7,5T (VU=6ANOS) (INCLUI TANQUE DE ACO PARA TRANSPORTE DE AGUA) - MANUTENCAO</v>
          </cell>
          <cell r="C601" t="str">
            <v>H</v>
          </cell>
          <cell r="D601">
            <v>10.09</v>
          </cell>
          <cell r="F601">
            <v>10.09</v>
          </cell>
        </row>
        <row r="602">
          <cell r="A602" t="str">
            <v>55255</v>
          </cell>
          <cell r="B602" t="str">
            <v>EXTRUSORA DE GUIAS E SARJETAS 14HP - CUSTOS COM MATERIAL NA OPERACAO D IURNA</v>
          </cell>
          <cell r="C602" t="str">
            <v>H</v>
          </cell>
          <cell r="D602">
            <v>5.61</v>
          </cell>
          <cell r="F602">
            <v>5.61</v>
          </cell>
        </row>
        <row r="603">
          <cell r="A603" t="str">
            <v>55263</v>
          </cell>
          <cell r="B603" t="str">
            <v>ROLO COMPACTADOR DE PNEUS ESTÁTICO, PRESSÃO VARIÁVEL, POTÊNCIA 111 HP, PESO SEM/COM LASTRO 9,5 / 26 T, LARGURA DE TRABALHO 1,90 M - MATERIAI S NA OPERAÇÃO. AF_07/2014</v>
          </cell>
          <cell r="C603" t="str">
            <v>H</v>
          </cell>
          <cell r="D603">
            <v>46.03</v>
          </cell>
          <cell r="F603">
            <v>46.03</v>
          </cell>
        </row>
        <row r="604">
          <cell r="A604" t="str">
            <v>55264</v>
          </cell>
          <cell r="B604" t="str">
            <v>TRATOR DE PNEUS 110 A 126 HP - MAO-DE-OBRA NA OPERACAO NOTURNA</v>
          </cell>
          <cell r="C604" t="str">
            <v>H</v>
          </cell>
          <cell r="D604">
            <v>9.65</v>
          </cell>
          <cell r="F604">
            <v>10.56</v>
          </cell>
        </row>
        <row r="605">
          <cell r="A605" t="str">
            <v>67825</v>
          </cell>
          <cell r="B605" t="str">
            <v>CAMINHAO BASCULANTE COM 4,0 M3,  8,5 T - 152 CV - CUSTOS COM MATERIAL NA OPERACAO</v>
          </cell>
          <cell r="C605" t="str">
            <v>H</v>
          </cell>
          <cell r="D605">
            <v>68.05</v>
          </cell>
          <cell r="F605">
            <v>68.05</v>
          </cell>
        </row>
        <row r="606">
          <cell r="A606" t="str">
            <v>73296</v>
          </cell>
          <cell r="B606" t="str">
            <v>ALUGUEL ELEVADOR EQUIPADO P/TRANSP CONCR A 10M ALT-CP-S/OPERADOR COM GUINCHO DE 10CV 16M TORRE DESMONTAVEL CACAMBA AUTOMATICA DE 550L FUNIL P/DESCARGA E SILO DE ESPERA DE 1000L</v>
          </cell>
          <cell r="C606" t="str">
            <v>H</v>
          </cell>
          <cell r="D606">
            <v>8.85</v>
          </cell>
          <cell r="F606">
            <v>8.85</v>
          </cell>
        </row>
        <row r="607">
          <cell r="A607" t="str">
            <v>73298</v>
          </cell>
          <cell r="B607" t="str">
            <v>VIBRADOR DE IMERSAO MOTOR ELETR 2CV (CP) TUBO DE 48X48 C/MANGOTE DE 5M COMP -EXCL OPERADOR</v>
          </cell>
          <cell r="C607" t="str">
            <v>H</v>
          </cell>
          <cell r="D607">
            <v>1.6</v>
          </cell>
          <cell r="F607">
            <v>1.6</v>
          </cell>
        </row>
        <row r="608">
          <cell r="A608" t="str">
            <v>73299</v>
          </cell>
          <cell r="B608" t="str">
            <v>VIBRADOR DE IMERSAO MOTOR ELETR 2CV (CI) TUBO 48X480MM C/MANGOTE DE 5M COMP - EXCL OPERADOR</v>
          </cell>
          <cell r="C608" t="str">
            <v>H</v>
          </cell>
          <cell r="D608">
            <v>1.32</v>
          </cell>
          <cell r="F608">
            <v>1.32</v>
          </cell>
        </row>
        <row r="609">
          <cell r="A609" t="str">
            <v>73300</v>
          </cell>
          <cell r="B609" t="str">
            <v>ALUGUEL ELEVADOR EQUIPADO P/TRANSP CONCR A 10M ALT-CI-S/OPERADOR COM GUINCHO DE 10CV 16M TORRE DESMONTAVEL CACAMBA AUTOMATICA DE 550L FUNIL P/DESCARGA E SILO ESPERA DE 1000L</v>
          </cell>
          <cell r="C609" t="str">
            <v>H</v>
          </cell>
          <cell r="D609">
            <v>5.28</v>
          </cell>
          <cell r="F609">
            <v>5.28</v>
          </cell>
        </row>
        <row r="610">
          <cell r="A610" t="str">
            <v>73303</v>
          </cell>
          <cell r="B610" t="str">
            <v>DEPRECIAO E JUROS - GRUPO GERADOR 150 KVA</v>
          </cell>
          <cell r="C610" t="str">
            <v>H</v>
          </cell>
          <cell r="D610">
            <v>5.19</v>
          </cell>
          <cell r="F610">
            <v>5.19</v>
          </cell>
        </row>
        <row r="611">
          <cell r="A611" t="str">
            <v>73304</v>
          </cell>
          <cell r="B611" t="str">
            <v>CUSTOS COMBUSTIVEL + MATERIAL DISTRIBUIDOR DE AGREGADO SPRE*</v>
          </cell>
          <cell r="C611" t="str">
            <v>H</v>
          </cell>
          <cell r="D611">
            <v>48.98</v>
          </cell>
          <cell r="F611">
            <v>48.98</v>
          </cell>
        </row>
        <row r="612">
          <cell r="A612" t="str">
            <v>73305</v>
          </cell>
          <cell r="B612" t="str">
            <v>DISTRIBUIDOR DE AGREGADOS AUTOPROPELIDO CAP 3 M3, A DIESEL, 6 CC, 140 CV - JUROS</v>
          </cell>
          <cell r="C612" t="str">
            <v>H</v>
          </cell>
          <cell r="D612">
            <v>22.28</v>
          </cell>
          <cell r="F612">
            <v>22.28</v>
          </cell>
        </row>
        <row r="613">
          <cell r="A613" t="str">
            <v>73307</v>
          </cell>
          <cell r="B613" t="str">
            <v>MANUTENCAO - GRUPO GERADOR 150 KVA</v>
          </cell>
          <cell r="C613" t="str">
            <v>H</v>
          </cell>
          <cell r="D613">
            <v>1.83</v>
          </cell>
          <cell r="F613">
            <v>1.83</v>
          </cell>
        </row>
        <row r="614">
          <cell r="A614" t="str">
            <v>73308</v>
          </cell>
          <cell r="B614" t="str">
            <v>DISTRIBUIDOR DE AGREGADOS AUTOPROPELIDO CAP 3 M3, A DIESEL, 6 CC, 140 CV - DEPRECIACAO</v>
          </cell>
          <cell r="C614" t="str">
            <v>H</v>
          </cell>
          <cell r="D614">
            <v>59.02</v>
          </cell>
          <cell r="F614">
            <v>59.02</v>
          </cell>
        </row>
        <row r="615">
          <cell r="A615" t="str">
            <v>73309</v>
          </cell>
          <cell r="B615" t="str">
            <v>ROLO COMPACTADOR VIBRATORIO PE DE CARNEIRO PARA SOLOS, POTENCIA 80HP, PESO MÁXIMO OPERACIONAL 8,8T - DEPRECIACAO</v>
          </cell>
          <cell r="C615" t="str">
            <v>H</v>
          </cell>
          <cell r="D615">
            <v>17.43</v>
          </cell>
          <cell r="F615">
            <v>17.43</v>
          </cell>
        </row>
        <row r="616">
          <cell r="A616" t="str">
            <v>73310</v>
          </cell>
          <cell r="B616" t="str">
            <v>CUSTO HORARIO COM DEPRECIACAO E JUROS-RETRO-ESCAVADEIRA SOBRE RODAS - CASE 580 H - 74 HP</v>
          </cell>
          <cell r="C616" t="str">
            <v>H</v>
          </cell>
          <cell r="D616">
            <v>25.25</v>
          </cell>
          <cell r="F616">
            <v>25.25</v>
          </cell>
        </row>
        <row r="617">
          <cell r="A617" t="str">
            <v>73311</v>
          </cell>
          <cell r="B617" t="str">
            <v>CUSTOS C/MATERIAL OPERACAO - GRUPO GERADOR 150 KVA</v>
          </cell>
          <cell r="C617" t="str">
            <v>H</v>
          </cell>
          <cell r="D617">
            <v>90.07</v>
          </cell>
          <cell r="F617">
            <v>90.07</v>
          </cell>
        </row>
        <row r="618">
          <cell r="A618" t="str">
            <v>73312</v>
          </cell>
          <cell r="B618" t="str">
            <v>DISTRIBUIDOR DE AGREGADOS AUTOPROPELIDO CAP 3 M3, A DIESEL, 6 CC, 140 CV - MANUTENCAO</v>
          </cell>
          <cell r="C618" t="str">
            <v>H</v>
          </cell>
          <cell r="D618">
            <v>29.51</v>
          </cell>
          <cell r="F618">
            <v>29.51</v>
          </cell>
        </row>
        <row r="619">
          <cell r="A619" t="str">
            <v>73313</v>
          </cell>
          <cell r="B619" t="str">
            <v>ROLO COMPACTADOR VIBRATORIO PE DE CARNEIRO PARA SOLOS, POTENCIA 80HP, PESO MÁXIMO OPERACIONAL 8,8T - JUROS</v>
          </cell>
          <cell r="C619" t="str">
            <v>H</v>
          </cell>
          <cell r="D619">
            <v>8.7100000000000009</v>
          </cell>
          <cell r="F619">
            <v>8.7100000000000009</v>
          </cell>
        </row>
        <row r="620">
          <cell r="A620" t="str">
            <v>73314</v>
          </cell>
          <cell r="B620" t="str">
            <v>CUSTO HORARIO COM MAO-DE-OBRA NA OPERACAO DIURNA-RETRO-ESCAVADEIRA SO- BRE RODAS - CASE 580 H - 74 HP</v>
          </cell>
          <cell r="C620" t="str">
            <v>H</v>
          </cell>
          <cell r="D620">
            <v>15.13</v>
          </cell>
          <cell r="F620">
            <v>16.899999999999999</v>
          </cell>
        </row>
        <row r="621">
          <cell r="A621" t="str">
            <v>73315</v>
          </cell>
          <cell r="B621" t="str">
            <v>CUSTOS COMBUSTIVEL + MATERIAL NA OPERACAO DE ROLO VIBRATORIO TT SPV 84 PE-DE-CARNEIRO</v>
          </cell>
          <cell r="C621" t="str">
            <v>H</v>
          </cell>
          <cell r="D621">
            <v>82.56</v>
          </cell>
          <cell r="F621">
            <v>82.56</v>
          </cell>
        </row>
        <row r="622">
          <cell r="A622" t="str">
            <v>73316</v>
          </cell>
          <cell r="B622" t="str">
            <v>CUSTO HORARIO COM MANUTENCAO-RETRO-ESCAVADEIRA SOBRE RODAS - CASE 580 H - 74 HP</v>
          </cell>
          <cell r="C622" t="str">
            <v>H</v>
          </cell>
          <cell r="D622">
            <v>14.67</v>
          </cell>
          <cell r="F622">
            <v>14.67</v>
          </cell>
        </row>
        <row r="623">
          <cell r="A623" t="str">
            <v>73317</v>
          </cell>
          <cell r="B623" t="str">
            <v>CUSTO HORARIO COM MATERIAIS NA OPERACAO-RETRO-ESCAVADEIRA SOBRE RODAS - CASE 580 H - 74 HP</v>
          </cell>
          <cell r="C623" t="str">
            <v>H</v>
          </cell>
          <cell r="D623">
            <v>42.03</v>
          </cell>
          <cell r="F623">
            <v>42.03</v>
          </cell>
        </row>
        <row r="624">
          <cell r="A624" t="str">
            <v>73319</v>
          </cell>
          <cell r="B624" t="str">
            <v>CUSTO HORARIO COM DEPRECIACAO E JUROS - COMPRESSOR ATLAS COPCO - XA80 170 PCM 80 HP</v>
          </cell>
          <cell r="C624" t="str">
            <v>H</v>
          </cell>
          <cell r="D624">
            <v>13.03</v>
          </cell>
          <cell r="F624">
            <v>13.03</v>
          </cell>
        </row>
        <row r="625">
          <cell r="A625" t="str">
            <v>73321</v>
          </cell>
          <cell r="B625" t="str">
            <v>GRUPO GERADOR TRANSPORTAVEL SOBRE RODAS 60/66KVA (CP) DIESEL 85CV (1.800RPM) - EXCL OPERADOR</v>
          </cell>
          <cell r="C625" t="str">
            <v>H</v>
          </cell>
          <cell r="D625">
            <v>53.46</v>
          </cell>
          <cell r="F625">
            <v>53.46</v>
          </cell>
        </row>
        <row r="626">
          <cell r="A626" t="str">
            <v>73322</v>
          </cell>
          <cell r="B626" t="str">
            <v>CUSTO HORARIO COM MATERIAIS NA OPERACAO - COMPRESSOR ATLAS COPCO - XA 80 170 PCM 80 HP</v>
          </cell>
          <cell r="C626" t="str">
            <v>H</v>
          </cell>
          <cell r="D626">
            <v>40.03</v>
          </cell>
          <cell r="F626">
            <v>40.03</v>
          </cell>
        </row>
        <row r="627">
          <cell r="A627" t="str">
            <v>73323</v>
          </cell>
          <cell r="B627" t="str">
            <v>CUSTO HORARIO COM MANUTENCAO - COMPRESSOR ATLAS COPCO - XA80 170 PCM 80 HP</v>
          </cell>
          <cell r="C627" t="str">
            <v>H</v>
          </cell>
          <cell r="D627">
            <v>2.64</v>
          </cell>
          <cell r="F627">
            <v>2.64</v>
          </cell>
        </row>
        <row r="628">
          <cell r="A628" t="str">
            <v>73325</v>
          </cell>
          <cell r="B628" t="str">
            <v>CUSTO HORARIO COM MAO-DE-OBRA NA OPERACAO DIURNA - COMPRESSOR ATLAS CO PCO - XA80 170 PCM 80 HP</v>
          </cell>
          <cell r="C628" t="str">
            <v>H</v>
          </cell>
          <cell r="D628">
            <v>10.1</v>
          </cell>
          <cell r="F628">
            <v>11.09</v>
          </cell>
        </row>
        <row r="629">
          <cell r="A629" t="str">
            <v>73327</v>
          </cell>
          <cell r="B629" t="str">
            <v>CUSTO HORARIO COM MAO-DE-OBRA NA OPERACAO DIURNA - MARTELETE OU ROMPE- DOR ATLAS COPCO - TEX 31</v>
          </cell>
          <cell r="C629" t="str">
            <v>H</v>
          </cell>
          <cell r="D629">
            <v>9.65</v>
          </cell>
          <cell r="F629">
            <v>10.56</v>
          </cell>
        </row>
        <row r="630">
          <cell r="A630" t="str">
            <v>73329</v>
          </cell>
          <cell r="B630" t="str">
            <v>CUSTO HORARIO C/ DEPRECIACAO E JUROS - CAMINHAO CARROCERIA MERCEDES BENZ - 1418/48 184 HP</v>
          </cell>
          <cell r="C630" t="str">
            <v>H</v>
          </cell>
          <cell r="D630">
            <v>17.3</v>
          </cell>
          <cell r="F630">
            <v>17.3</v>
          </cell>
        </row>
        <row r="631">
          <cell r="A631" t="str">
            <v>73331</v>
          </cell>
          <cell r="B631" t="str">
            <v>VIBRADOR DE IMERSAO MOTOR GAS 3,5CV (CP) TUBO 48X480MM C/MANGOTE DE 5M COMP - EXCL OPERADOR</v>
          </cell>
          <cell r="C631" t="str">
            <v>H</v>
          </cell>
          <cell r="D631">
            <v>2.2999999999999998</v>
          </cell>
          <cell r="F631">
            <v>2.2999999999999998</v>
          </cell>
        </row>
        <row r="632">
          <cell r="A632" t="str">
            <v>73332</v>
          </cell>
          <cell r="B632" t="str">
            <v>CUSTO HORARIO COM MANUTENCAO - MARTELETE OU ROMPEDOR ATLAS COPCO - TEX 31</v>
          </cell>
          <cell r="C632" t="str">
            <v>H</v>
          </cell>
          <cell r="D632">
            <v>1.9</v>
          </cell>
          <cell r="F632">
            <v>1.9</v>
          </cell>
        </row>
        <row r="633">
          <cell r="A633" t="str">
            <v>73333</v>
          </cell>
          <cell r="B633" t="str">
            <v>GRUPO GERADOR C/POTENCIA 1450W/110V C.A OU 12V C.C. (CI) GAS 3,4HP (3.600RPM) DE 4 TEMPOS REFRIGERACAO A AR - EXCL OPERADOR</v>
          </cell>
          <cell r="C633" t="str">
            <v>H</v>
          </cell>
          <cell r="D633">
            <v>0.49</v>
          </cell>
          <cell r="F633">
            <v>0.49</v>
          </cell>
        </row>
        <row r="634">
          <cell r="A634" t="str">
            <v>73335</v>
          </cell>
          <cell r="B634" t="str">
            <v>CUSTO HORARIO C/ MANUTENCAO - CAMINHAO CARROCERIA MERCEDES BENZ - 1418/48 184 HP</v>
          </cell>
          <cell r="C634" t="str">
            <v>H</v>
          </cell>
          <cell r="D634">
            <v>8.6</v>
          </cell>
          <cell r="F634">
            <v>8.6</v>
          </cell>
        </row>
        <row r="635">
          <cell r="A635" t="str">
            <v>73336</v>
          </cell>
          <cell r="B635" t="str">
            <v>USINA MIST A FRIO CAPAC 50T/H (CP) INCL EQUIPE DE OPERACAO</v>
          </cell>
          <cell r="C635" t="str">
            <v>H</v>
          </cell>
          <cell r="D635">
            <v>318.01</v>
          </cell>
          <cell r="F635">
            <v>327.82</v>
          </cell>
        </row>
        <row r="636">
          <cell r="A636" t="str">
            <v>73337</v>
          </cell>
          <cell r="B636" t="str">
            <v>CUSTO HORARIO COM DEPRECIACAO E JUROS - MARTELETE OU ROMPEDOR ATLAS CO PCO - TEX 31</v>
          </cell>
          <cell r="C636" t="str">
            <v>H</v>
          </cell>
          <cell r="D636">
            <v>1.43</v>
          </cell>
          <cell r="F636">
            <v>1.43</v>
          </cell>
        </row>
        <row r="637">
          <cell r="A637" t="str">
            <v>73338</v>
          </cell>
          <cell r="B637" t="str">
            <v>COMPRESSOR AR PORTATIL/REBOCAVEL DESC 170PCM DIESEL 40CV (CI) PRESSAO DE TRABALHO DE 102PSI - EXCL OPERADOR</v>
          </cell>
          <cell r="C637" t="str">
            <v>H</v>
          </cell>
          <cell r="D637">
            <v>8.06</v>
          </cell>
          <cell r="F637">
            <v>8.06</v>
          </cell>
        </row>
        <row r="638">
          <cell r="A638" t="str">
            <v>73339</v>
          </cell>
          <cell r="B638" t="str">
            <v>TRATOR DE PNEUS MOTOR DIESEL 61CV (CI) INCL OPERADOR</v>
          </cell>
          <cell r="C638" t="str">
            <v>H</v>
          </cell>
          <cell r="D638">
            <v>23.94</v>
          </cell>
          <cell r="F638">
            <v>25.67</v>
          </cell>
        </row>
        <row r="639">
          <cell r="A639" t="str">
            <v>73340</v>
          </cell>
          <cell r="B639" t="str">
            <v>CUSTO HORARIO C/ MATERIAIS NA OPERACAO - CAMINHAO CARROCERIA MERCEDES BENZ - 1418/48 HP</v>
          </cell>
          <cell r="C639" t="str">
            <v>H</v>
          </cell>
          <cell r="D639">
            <v>92.07</v>
          </cell>
          <cell r="F639">
            <v>92.07</v>
          </cell>
        </row>
        <row r="640">
          <cell r="A640" t="str">
            <v>73343</v>
          </cell>
          <cell r="B640" t="str">
            <v>VIBRADOR DE IMERSAO MOTOR GAS 3,5CV TUBO DE 48X480MM (CI) C/MANGOTE DE 5M COMP -EXCL OPERADOR</v>
          </cell>
          <cell r="C640" t="str">
            <v>H</v>
          </cell>
          <cell r="D640">
            <v>0.28999999999999998</v>
          </cell>
          <cell r="F640">
            <v>0.28999999999999998</v>
          </cell>
        </row>
        <row r="641">
          <cell r="A641" t="str">
            <v>73344</v>
          </cell>
          <cell r="B641" t="str">
            <v>GRUPO GERADOR ESTACIONARIO C/ALTERNADOR 125/145KVA (CP) DIESEL 165CV EXCL OPERADOR</v>
          </cell>
          <cell r="C641" t="str">
            <v>H</v>
          </cell>
          <cell r="D641">
            <v>110.88</v>
          </cell>
          <cell r="F641">
            <v>110.88</v>
          </cell>
        </row>
        <row r="642">
          <cell r="A642" t="str">
            <v>73348</v>
          </cell>
          <cell r="B642" t="str">
            <v>CUSTO HORARIO C/ DEPRECIACAO E JUROS - GUINDASTE AUTOPROPELIDO MADAL - MD 10 A 45 HP</v>
          </cell>
          <cell r="C642" t="str">
            <v>H</v>
          </cell>
          <cell r="D642">
            <v>55.62</v>
          </cell>
          <cell r="F642">
            <v>55.62</v>
          </cell>
        </row>
        <row r="643">
          <cell r="A643" t="str">
            <v>73352</v>
          </cell>
          <cell r="B643" t="str">
            <v>CUSTO HORARIO C/ DEPRECIACAO E JUROS - GUINCHO 8 T MUNCK - 640/18 S/ CAMINHAO MERCEDES BENZ 1418/51 184 HP</v>
          </cell>
          <cell r="C643" t="str">
            <v>H</v>
          </cell>
          <cell r="D643">
            <v>7.86</v>
          </cell>
          <cell r="F643">
            <v>7.86</v>
          </cell>
        </row>
        <row r="644">
          <cell r="A644" t="str">
            <v>73353</v>
          </cell>
          <cell r="B644" t="str">
            <v>COMPACTADOR DE PNEUS AUTO-PROPULSOR DIESEL 76HP C/7 PNEUS-CI- PESO 5,5/20T INCL OPERADOR</v>
          </cell>
          <cell r="C644" t="str">
            <v>H</v>
          </cell>
          <cell r="D644">
            <v>49.51</v>
          </cell>
          <cell r="F644">
            <v>51.24</v>
          </cell>
        </row>
        <row r="645">
          <cell r="A645" t="str">
            <v>73354</v>
          </cell>
          <cell r="B645" t="str">
            <v>MAQUINA DE JUNTAS GAS 8,25CV PART MANUAL (CI) INCL OPERADOR</v>
          </cell>
          <cell r="C645" t="str">
            <v>H</v>
          </cell>
          <cell r="D645">
            <v>15.92</v>
          </cell>
          <cell r="F645">
            <v>17.649999999999999</v>
          </cell>
        </row>
        <row r="646">
          <cell r="A646" t="str">
            <v>73355</v>
          </cell>
          <cell r="B646" t="str">
            <v>ALUGUEL CAMINHAO CARROC FIXA TOCO 7,5T MOTOR DIESEL 132CV (CF) C/MOTORISTA</v>
          </cell>
          <cell r="C646" t="str">
            <v>H</v>
          </cell>
          <cell r="D646">
            <v>40.54</v>
          </cell>
          <cell r="F646">
            <v>42.32</v>
          </cell>
        </row>
        <row r="647">
          <cell r="A647" t="str">
            <v>73359</v>
          </cell>
          <cell r="B647" t="str">
            <v>CUSTO HORARIO C/ MANUTENCAO - GUINDASTE AUTOPROPELIDO MADAL - MD 10A 45 HP</v>
          </cell>
          <cell r="C647" t="str">
            <v>H</v>
          </cell>
          <cell r="D647">
            <v>32.61</v>
          </cell>
          <cell r="F647">
            <v>32.61</v>
          </cell>
        </row>
        <row r="648">
          <cell r="A648" t="str">
            <v>73365</v>
          </cell>
          <cell r="B648" t="str">
            <v>CUSTO HORARIO C/ MANUTENCAO - GUINCHO 8 T MUNCK - 640/18 S/ CAMINHAO MERCEDES BENZ 1418/51 184 HP</v>
          </cell>
          <cell r="C648" t="str">
            <v>H</v>
          </cell>
          <cell r="D648">
            <v>3.91</v>
          </cell>
          <cell r="F648">
            <v>3.91</v>
          </cell>
        </row>
        <row r="649">
          <cell r="A649" t="str">
            <v>73366</v>
          </cell>
          <cell r="B649" t="str">
            <v>ROLO VIBRATORIO LISO 7T AUTO-PROPULSOR DIESEL 76,5H (CI) INCL OPERADOR LARG TOTAL 2,015M</v>
          </cell>
          <cell r="C649" t="str">
            <v>H</v>
          </cell>
          <cell r="D649">
            <v>41.16</v>
          </cell>
          <cell r="F649">
            <v>42.89</v>
          </cell>
        </row>
        <row r="650">
          <cell r="A650" t="str">
            <v>73367</v>
          </cell>
          <cell r="B650" t="str">
            <v>ROMPEDOR PNEUNATICO 32,6KG CONSUMO AR 38,8L (CI) S/OPERADOR PONTEIRA E MANGUEIRA - FREQUENCIA DE IMPACTOS 1110 IMP/MIN</v>
          </cell>
          <cell r="C650" t="str">
            <v>H</v>
          </cell>
          <cell r="D650">
            <v>1.51</v>
          </cell>
          <cell r="F650">
            <v>1.51</v>
          </cell>
        </row>
        <row r="651">
          <cell r="A651" t="str">
            <v>73373</v>
          </cell>
          <cell r="B651" t="str">
            <v>CUSTO HORARIO C/ MATERIAIS NA OPERACAO - GUINDASTE AUTOPROPELIDO MADAL - MD 10A 45 HP</v>
          </cell>
          <cell r="C651" t="str">
            <v>H</v>
          </cell>
          <cell r="D651">
            <v>22.51</v>
          </cell>
          <cell r="F651">
            <v>22.51</v>
          </cell>
        </row>
        <row r="652">
          <cell r="A652" t="str">
            <v>73374</v>
          </cell>
          <cell r="B652" t="str">
            <v>USINA PRE-MISTURADORA DE SOLOS CAPAC 350/600T/H (CF) INCL EQUIPE DE OPERACAO</v>
          </cell>
          <cell r="C652" t="str">
            <v>H</v>
          </cell>
          <cell r="D652">
            <v>201.54</v>
          </cell>
          <cell r="F652">
            <v>207.5</v>
          </cell>
        </row>
        <row r="653">
          <cell r="A653" t="str">
            <v>73378</v>
          </cell>
          <cell r="B653" t="str">
            <v>ROMPEDOR PNEUMATICO 32,6KG CONSUMO AR 38,8L (CP) S/OPERADOR PONTEIRA E MANGUEIRA-FREQUENCIA DE IMPACTO DE 1110 IMP/MIN</v>
          </cell>
          <cell r="C653" t="str">
            <v>H</v>
          </cell>
          <cell r="D653">
            <v>2.1</v>
          </cell>
          <cell r="F653">
            <v>2.1</v>
          </cell>
        </row>
        <row r="654">
          <cell r="A654" t="str">
            <v>73383</v>
          </cell>
          <cell r="B654" t="str">
            <v>CUSTO HORARIO C/ MATERIAIS NA OPERACAO - GUINCHO 8 T MUNCK - 640/18 S/ CAMINHAO MERCEDES BENZ 1418/51 184 HP</v>
          </cell>
          <cell r="C654" t="str">
            <v>H</v>
          </cell>
          <cell r="D654">
            <v>85.06</v>
          </cell>
          <cell r="F654">
            <v>85.06</v>
          </cell>
        </row>
        <row r="655">
          <cell r="A655" t="str">
            <v>73386</v>
          </cell>
          <cell r="B655" t="str">
            <v>ALUGUEL CAMINHAO BASCUL NO TOCO 4M3 DMOTOR DIESEL 85CV (CI) C/MOTORISTA</v>
          </cell>
          <cell r="C655" t="str">
            <v>H</v>
          </cell>
          <cell r="D655">
            <v>30.52</v>
          </cell>
          <cell r="F655">
            <v>32.299999999999997</v>
          </cell>
        </row>
        <row r="656">
          <cell r="A656" t="str">
            <v>73387</v>
          </cell>
          <cell r="B656" t="str">
            <v>GRUPO GERADOR C/POTENCIA 1450W/110V C.A OU 12V C.C. (CP) GAS 3,4HPREFRIGERADO A AR - EXCL OPERADOR</v>
          </cell>
          <cell r="C656" t="str">
            <v>H</v>
          </cell>
          <cell r="D656">
            <v>5.52</v>
          </cell>
          <cell r="F656">
            <v>5.52</v>
          </cell>
        </row>
        <row r="657">
          <cell r="A657" t="str">
            <v>73388</v>
          </cell>
          <cell r="B657" t="str">
            <v>COMPRESSOR AR PORTATIL/REBOCAVEL DESC 170PCM DIESEL 40CV (CP) PRESSAO DE TRABALHO DE 102PSI - EXCL OPERADOR</v>
          </cell>
          <cell r="C657" t="str">
            <v>H</v>
          </cell>
          <cell r="D657">
            <v>53.9</v>
          </cell>
          <cell r="F657">
            <v>53.9</v>
          </cell>
        </row>
        <row r="658">
          <cell r="A658" t="str">
            <v>73389</v>
          </cell>
          <cell r="B658" t="str">
            <v>ESPALHADOR AGREG REBOCAVEL CAPAC RASA 1,3M3 PESO 860KG (CP) DIAM ROLO 127MM (5") - EXCL OPERADOR</v>
          </cell>
          <cell r="C658" t="str">
            <v>H</v>
          </cell>
          <cell r="D658">
            <v>21.4</v>
          </cell>
          <cell r="F658">
            <v>21.4</v>
          </cell>
        </row>
        <row r="659">
          <cell r="A659" t="str">
            <v>73390</v>
          </cell>
          <cell r="B659" t="str">
            <v>COMPACTADOR DE PNEUS AUTO-PROPULSOR DIESEL 76HP C/7 PNEUS-CP -PESO 5,5/20T INCL OPERADOR</v>
          </cell>
          <cell r="C659" t="str">
            <v>H</v>
          </cell>
          <cell r="D659">
            <v>97.78</v>
          </cell>
          <cell r="F659">
            <v>99.51</v>
          </cell>
        </row>
        <row r="660">
          <cell r="A660" t="str">
            <v>73399</v>
          </cell>
          <cell r="B660" t="str">
            <v>DEPRECIAO E JUROS - MAQUINA DE DEMARCAR FAIXAS AUTOPROP.</v>
          </cell>
          <cell r="C660" t="str">
            <v>H</v>
          </cell>
          <cell r="D660">
            <v>62.86</v>
          </cell>
          <cell r="F660">
            <v>62.86</v>
          </cell>
        </row>
        <row r="661">
          <cell r="A661" t="str">
            <v>73401</v>
          </cell>
          <cell r="B661" t="str">
            <v>COMPRESSOR AR PORTATIL/REBOCAVEL DESC 170PCM DIESEL 40CV (CF) PRESSAO DE TRABALHO DE 102PSI - EXCL OPERADOR</v>
          </cell>
          <cell r="C661" t="str">
            <v>H</v>
          </cell>
          <cell r="D661">
            <v>13.06</v>
          </cell>
          <cell r="F661">
            <v>13.06</v>
          </cell>
        </row>
        <row r="662">
          <cell r="A662" t="str">
            <v>73402</v>
          </cell>
          <cell r="B662" t="str">
            <v>USINA PRE-MISTURADORA DE SOLOS CAPAC 350/600T/H (CP) INCL EQUIPE DE OPERACAO</v>
          </cell>
          <cell r="C662" t="str">
            <v>H</v>
          </cell>
          <cell r="D662">
            <v>299.52999999999997</v>
          </cell>
          <cell r="F662">
            <v>305.49</v>
          </cell>
        </row>
        <row r="663">
          <cell r="A663" t="str">
            <v>73405</v>
          </cell>
          <cell r="B663" t="str">
            <v>CUSTO HORARIO PRODUTIVO DIURNO-RETRO-ESCAVADEIRA SOBRE RODAS - CASE 580 H - 74 HP</v>
          </cell>
          <cell r="C663" t="str">
            <v>CHP</v>
          </cell>
          <cell r="D663">
            <v>97.1</v>
          </cell>
          <cell r="F663">
            <v>98.87</v>
          </cell>
        </row>
        <row r="664">
          <cell r="A664" t="str">
            <v>73407</v>
          </cell>
          <cell r="B664" t="str">
            <v>JUROS/CAMINHAO CARROCERIA FIXA FORD F-12000 - 142CV</v>
          </cell>
          <cell r="C664" t="str">
            <v>H</v>
          </cell>
          <cell r="D664">
            <v>5.33</v>
          </cell>
          <cell r="F664">
            <v>5.33</v>
          </cell>
        </row>
        <row r="665">
          <cell r="A665" t="str">
            <v>73416</v>
          </cell>
          <cell r="B665" t="str">
            <v>CUSTOS C/MATERIAL NA OPERACAO/CAMINHAO CARROCERIA FIXA FORD F-12000 - 142HP</v>
          </cell>
          <cell r="C665" t="str">
            <v>H</v>
          </cell>
          <cell r="D665">
            <v>71.05</v>
          </cell>
          <cell r="F665">
            <v>71.05</v>
          </cell>
        </row>
        <row r="666">
          <cell r="A666" t="str">
            <v>73419</v>
          </cell>
          <cell r="B666" t="str">
            <v>USINA P/MISTURA BETUM ALTA CLASSE A QUENTE CAPAC 60/90T/H-CP INCL EQUIPE DE OPERACAO</v>
          </cell>
          <cell r="C666" t="str">
            <v>H</v>
          </cell>
          <cell r="D666">
            <v>1772.68</v>
          </cell>
          <cell r="F666">
            <v>1800.92</v>
          </cell>
        </row>
        <row r="667">
          <cell r="A667" t="str">
            <v>73425</v>
          </cell>
          <cell r="B667" t="str">
            <v>CUSTO HORARIO COM DEPRECIACAO E JUROS - TRATOR DE ESTEIRAS CATERPILLAR D6D PS - 163 6A - 140 HP</v>
          </cell>
          <cell r="C667" t="str">
            <v>H</v>
          </cell>
          <cell r="D667">
            <v>62.02</v>
          </cell>
          <cell r="F667">
            <v>62.02</v>
          </cell>
        </row>
        <row r="668">
          <cell r="A668" t="str">
            <v>73428</v>
          </cell>
          <cell r="B668" t="str">
            <v>CUSTO HORARIO PRODUTIVO DIURNO - MARTELETE OU ROMPEDOR ATLAS COPCO - TEX 31</v>
          </cell>
          <cell r="C668" t="str">
            <v>CHP</v>
          </cell>
          <cell r="D668">
            <v>12.99</v>
          </cell>
          <cell r="F668">
            <v>13.9</v>
          </cell>
        </row>
        <row r="669">
          <cell r="A669" t="str">
            <v>73429</v>
          </cell>
          <cell r="B669" t="str">
            <v>CAMINHAO TANQUE (PIPA) 6.000 L, DIESEL, 132CV, COM MOTORISTA, (CHI).</v>
          </cell>
          <cell r="C669" t="str">
            <v>H</v>
          </cell>
          <cell r="D669">
            <v>37.35</v>
          </cell>
          <cell r="F669">
            <v>39.130000000000003</v>
          </cell>
        </row>
        <row r="670">
          <cell r="A670" t="str">
            <v>73432</v>
          </cell>
          <cell r="B670" t="str">
            <v>CHP - BETONEIRA CAPAC. 320 L, MOTOR DIESEL 6 HP, ALFA 320 OU SIMILAR</v>
          </cell>
          <cell r="C670" t="str">
            <v>H</v>
          </cell>
          <cell r="D670">
            <v>14.34</v>
          </cell>
          <cell r="F670">
            <v>15.49</v>
          </cell>
        </row>
        <row r="671">
          <cell r="A671" t="str">
            <v>73433</v>
          </cell>
          <cell r="B671" t="str">
            <v>DEPRECIACAO/CAMINHAO CARROCERIA FIXA FORD F-12000 CHASSI 194" - 142CV</v>
          </cell>
          <cell r="C671" t="str">
            <v>H</v>
          </cell>
          <cell r="D671">
            <v>14.1</v>
          </cell>
          <cell r="F671">
            <v>14.1</v>
          </cell>
        </row>
        <row r="672">
          <cell r="A672" t="str">
            <v>73434</v>
          </cell>
          <cell r="B672" t="str">
            <v>CUSTO HORARIO COM MANUTENCAO - TRATOR DE ESTEIRAS CATERPILLAR D6D PS - 163 6A - 140 HP</v>
          </cell>
          <cell r="C672" t="str">
            <v>H</v>
          </cell>
          <cell r="D672">
            <v>35</v>
          </cell>
          <cell r="F672">
            <v>35</v>
          </cell>
        </row>
        <row r="673">
          <cell r="A673" t="str">
            <v>73435</v>
          </cell>
          <cell r="B673" t="str">
            <v>MANUTENCAO - MAQUINA DE DEMARCAR FAIXAS AUTOPROP.</v>
          </cell>
          <cell r="C673" t="str">
            <v>H</v>
          </cell>
          <cell r="D673">
            <v>43.08</v>
          </cell>
          <cell r="F673">
            <v>43.08</v>
          </cell>
        </row>
        <row r="674">
          <cell r="A674" t="str">
            <v>73437</v>
          </cell>
          <cell r="B674" t="str">
            <v>SERRA CIRCULAR MAKITA 5900B 7` 2,3HP - CHP</v>
          </cell>
          <cell r="C674" t="str">
            <v>H</v>
          </cell>
          <cell r="D674">
            <v>14.47</v>
          </cell>
          <cell r="F674">
            <v>15.76</v>
          </cell>
        </row>
        <row r="675">
          <cell r="A675" t="str">
            <v>73439</v>
          </cell>
          <cell r="B675" t="str">
            <v>MOTO BOMBA SOBRE RODAS GAS DE 10,5CV A 3600RPM (CI) C/BOMBA CENTRIFUGA AUTO-ESCORVANTE DE ROTOR ABERTO BOCAIS DE 3" - EXCL OPERADOR</v>
          </cell>
          <cell r="C675" t="str">
            <v>H</v>
          </cell>
          <cell r="D675">
            <v>3.33</v>
          </cell>
          <cell r="F675">
            <v>3.33</v>
          </cell>
        </row>
        <row r="676">
          <cell r="A676" t="str">
            <v>73440</v>
          </cell>
          <cell r="B676" t="str">
            <v>USINA DOSADOR/MISTURADOR AGREG CONCR C/SILO CIM P/50T (CI) INCL MAO-DE-OBRA P/ALIMENTACAO E OPERACAO DA CENTRAL</v>
          </cell>
          <cell r="C676" t="str">
            <v>H</v>
          </cell>
          <cell r="D676">
            <v>154.65</v>
          </cell>
          <cell r="F676">
            <v>167.15</v>
          </cell>
        </row>
        <row r="677">
          <cell r="A677" t="str">
            <v>73441</v>
          </cell>
          <cell r="B677" t="str">
            <v>USINA DOSADORA/MIST AGREG CONCR C/SILO CIM P/50T (CP) INCL MAO-DE-OBRA P/ALIMENTACAO E OPER</v>
          </cell>
          <cell r="C677" t="str">
            <v>H</v>
          </cell>
          <cell r="D677">
            <v>199.81</v>
          </cell>
          <cell r="F677">
            <v>212.31</v>
          </cell>
        </row>
        <row r="678">
          <cell r="A678" t="str">
            <v>73445</v>
          </cell>
          <cell r="B678" t="str">
            <v>CAIACAO INT OU EXT SOBRE REVESTIMENTO LISO C/ADOCAO DE FIXADOR COM COM DUAS DEMAOS</v>
          </cell>
          <cell r="C678" t="str">
            <v>M2</v>
          </cell>
          <cell r="D678">
            <v>5.59</v>
          </cell>
          <cell r="F678">
            <v>6.15</v>
          </cell>
        </row>
        <row r="679">
          <cell r="A679" t="str">
            <v>73447</v>
          </cell>
          <cell r="B679" t="str">
            <v>ESCAVACAO MANUAL DE VALAS EM TERRA COMPACTA, PROF. 2 M &lt; H &lt;= 3 M</v>
          </cell>
          <cell r="C679" t="str">
            <v>M3</v>
          </cell>
          <cell r="D679">
            <v>38.11</v>
          </cell>
          <cell r="F679">
            <v>41.76</v>
          </cell>
        </row>
        <row r="680">
          <cell r="A680" t="str">
            <v>73450</v>
          </cell>
          <cell r="B680" t="str">
            <v>CUSTO HORARIO IMPRODUTIVO DIURNO - MARTELETE OU ROMPEDOR ATLAS COPCO - TEX 31</v>
          </cell>
          <cell r="C680" t="str">
            <v>CHI</v>
          </cell>
          <cell r="D680">
            <v>11.08</v>
          </cell>
          <cell r="F680">
            <v>12</v>
          </cell>
        </row>
        <row r="681">
          <cell r="A681" t="str">
            <v>73453</v>
          </cell>
          <cell r="B681" t="str">
            <v>TRATOR DE PNEUS MOTOR DIESEL 61CV INCL OPERADOR (CP)</v>
          </cell>
          <cell r="C681" t="str">
            <v>H</v>
          </cell>
          <cell r="D681">
            <v>59</v>
          </cell>
          <cell r="F681">
            <v>60.73</v>
          </cell>
        </row>
        <row r="682">
          <cell r="A682" t="str">
            <v>73456</v>
          </cell>
          <cell r="B682" t="str">
            <v>MANUTENCAO/CAMINHAO CARROCERIA FIXA FORD F-12000 - 142CV</v>
          </cell>
          <cell r="C682" t="str">
            <v>H</v>
          </cell>
          <cell r="D682">
            <v>11.29</v>
          </cell>
          <cell r="F682">
            <v>11.29</v>
          </cell>
        </row>
        <row r="683">
          <cell r="A683" t="str">
            <v>73458</v>
          </cell>
          <cell r="B683" t="str">
            <v>CUSTO HORARIO COM MATERIAIS NA OPERACAO - TRATOR DE ESTEIRAS CATERPILLAR D6D PS - 163 6A - 140  HP</v>
          </cell>
          <cell r="C683" t="str">
            <v>H</v>
          </cell>
          <cell r="D683">
            <v>70.05</v>
          </cell>
          <cell r="F683">
            <v>70.05</v>
          </cell>
        </row>
        <row r="684">
          <cell r="A684" t="str">
            <v>73459</v>
          </cell>
          <cell r="B684" t="str">
            <v>CUSTOS C/MATERIAL OPERCAO -MAQUINA DE DEMARCAR FAIXAS AUTO</v>
          </cell>
          <cell r="C684" t="str">
            <v>H</v>
          </cell>
          <cell r="D684">
            <v>15.01</v>
          </cell>
          <cell r="F684">
            <v>15.01</v>
          </cell>
        </row>
        <row r="685">
          <cell r="A685" t="str">
            <v>73463</v>
          </cell>
          <cell r="B685" t="str">
            <v>MOTO BOMBA SOBRE RODAS GAS DE 10,5CV A 3600RPM (CP) C/BOMBA CENTRIFUGA AUTO-ESCORVANTE DE ROTOR ABERTO BOCAIS DE 3" - EXCL OPERADOR</v>
          </cell>
          <cell r="C685" t="str">
            <v>H</v>
          </cell>
          <cell r="D685">
            <v>14.69</v>
          </cell>
          <cell r="F685">
            <v>14.69</v>
          </cell>
        </row>
        <row r="686">
          <cell r="A686" t="str">
            <v>73464</v>
          </cell>
          <cell r="B686" t="str">
            <v>CHP MAQUINA PROJETORA DE CONCRETO</v>
          </cell>
          <cell r="C686" t="str">
            <v>H</v>
          </cell>
          <cell r="D686">
            <v>14.34</v>
          </cell>
          <cell r="F686">
            <v>15.49</v>
          </cell>
        </row>
        <row r="687">
          <cell r="A687" t="str">
            <v>73478</v>
          </cell>
          <cell r="B687" t="str">
            <v>MAQUINA DE JUNTAS GAS 8,25CV PART MANUAL (CP) INCL OPERADOR</v>
          </cell>
          <cell r="C687" t="str">
            <v>H</v>
          </cell>
          <cell r="D687">
            <v>64.53</v>
          </cell>
          <cell r="F687">
            <v>66.260000000000005</v>
          </cell>
        </row>
        <row r="688">
          <cell r="A688" t="str">
            <v>73479</v>
          </cell>
          <cell r="B688" t="str">
            <v>DISTRIBUIDOR BETUME SOB PRESSAO GAS (CP) SOBRE CHASSIS CAMINHAO - INCL ESTE C/MOTORISTA</v>
          </cell>
          <cell r="C688" t="str">
            <v>H</v>
          </cell>
          <cell r="D688">
            <v>223.61</v>
          </cell>
          <cell r="F688">
            <v>225.39</v>
          </cell>
        </row>
        <row r="689">
          <cell r="A689" t="str">
            <v>73481</v>
          </cell>
          <cell r="B689" t="str">
            <v>ESCAVACAO MANUAL DE VALAS EM TERRA COMPACTA, PROF. DE 0 M &lt; H &lt;= 1 M</v>
          </cell>
          <cell r="C689" t="str">
            <v>M3</v>
          </cell>
          <cell r="D689">
            <v>28.17</v>
          </cell>
          <cell r="F689">
            <v>30.87</v>
          </cell>
        </row>
        <row r="690">
          <cell r="A690" t="str">
            <v>73483</v>
          </cell>
          <cell r="B690" t="str">
            <v>CUSTOS C/MAO-DE-OBRA NA OPERACAO/CAMINHAO CARROCERIA FIXA FORD F-12000 - 142HP</v>
          </cell>
          <cell r="C690" t="str">
            <v>H</v>
          </cell>
          <cell r="D690">
            <v>13.3</v>
          </cell>
          <cell r="F690">
            <v>14.99</v>
          </cell>
        </row>
        <row r="691">
          <cell r="A691" t="str">
            <v>73487</v>
          </cell>
          <cell r="B691" t="str">
            <v>SERRA CIRCULAR MAKITA 5900B 7` 2,3HP - CHI</v>
          </cell>
          <cell r="C691" t="str">
            <v>H</v>
          </cell>
          <cell r="D691">
            <v>12.14</v>
          </cell>
          <cell r="F691">
            <v>13.42</v>
          </cell>
        </row>
        <row r="692">
          <cell r="A692" t="str">
            <v>73491</v>
          </cell>
          <cell r="B692" t="str">
            <v>MAQUINA POLIDORA 4HP 12A 220V EXCL ESMERIL E OPERADOR (CP)</v>
          </cell>
          <cell r="C692" t="str">
            <v>H</v>
          </cell>
          <cell r="D692">
            <v>3.27</v>
          </cell>
          <cell r="F692">
            <v>3.27</v>
          </cell>
        </row>
        <row r="693">
          <cell r="A693" t="str">
            <v>73495</v>
          </cell>
          <cell r="B693" t="str">
            <v>TRATOR ESTEIRAS DIESEL APROX 335CV C/LAMINA 5000KG (CP) INCL OPERADOR</v>
          </cell>
          <cell r="C693" t="str">
            <v>H</v>
          </cell>
          <cell r="D693">
            <v>651.09</v>
          </cell>
          <cell r="F693">
            <v>652.82000000000005</v>
          </cell>
        </row>
        <row r="694">
          <cell r="A694" t="str">
            <v>73496</v>
          </cell>
          <cell r="B694" t="str">
            <v>SOCADOR PNEUMATICO 18,5KG CONSUMO AR 0,82M3/M (CP) INCL OPERADOR</v>
          </cell>
          <cell r="C694" t="str">
            <v>H</v>
          </cell>
          <cell r="D694">
            <v>2.5099999999999998</v>
          </cell>
          <cell r="F694">
            <v>2.5099999999999998</v>
          </cell>
        </row>
        <row r="695">
          <cell r="A695" t="str">
            <v>73497</v>
          </cell>
          <cell r="B695" t="str">
            <v>CHP - COMPRESSOR DE 760PCM, MOTOR DIESEL 269HP, ATLAS COPCO, MOD XA360 SB, OU SIMILAR</v>
          </cell>
          <cell r="C695" t="str">
            <v>H</v>
          </cell>
          <cell r="D695">
            <v>152.54</v>
          </cell>
          <cell r="F695">
            <v>152.54</v>
          </cell>
        </row>
        <row r="696">
          <cell r="A696" t="str">
            <v>73501</v>
          </cell>
          <cell r="B696" t="str">
            <v>CUSTO HORARIO PRODUTIVO DIURNO - GUINCHO 8 T MUNCK - 640/18 SEM CAMINHAO MERCEDES BENZ 1418/51 184 HP</v>
          </cell>
          <cell r="C696" t="str">
            <v>CHP</v>
          </cell>
          <cell r="D696">
            <v>110.15</v>
          </cell>
          <cell r="F696">
            <v>111.84</v>
          </cell>
        </row>
        <row r="697">
          <cell r="A697" t="str">
            <v>73529</v>
          </cell>
          <cell r="B697" t="str">
            <v>INSTALACAO DE AQUECIMENTO E ARMAZENAMENTO DE ASFALTO (CP) EM 2 TANQUES DE 30000L CADA - INCL OPERADOR</v>
          </cell>
          <cell r="C697" t="str">
            <v>H</v>
          </cell>
          <cell r="D697">
            <v>85.09</v>
          </cell>
          <cell r="F697">
            <v>86.82</v>
          </cell>
        </row>
        <row r="698">
          <cell r="A698" t="str">
            <v>73531</v>
          </cell>
          <cell r="B698" t="str">
            <v>ALUGUEL CAMINHAO BASCUL NO TOCO 4M3 MOTOR DIESEL 85CV (CP) C/MOTORISTA</v>
          </cell>
          <cell r="C698" t="str">
            <v>H</v>
          </cell>
          <cell r="D698">
            <v>82.18</v>
          </cell>
          <cell r="F698">
            <v>83.97</v>
          </cell>
        </row>
        <row r="699">
          <cell r="A699" t="str">
            <v>73532</v>
          </cell>
          <cell r="B699" t="str">
            <v>CUSTO HORARIO PRODUTIVO - TALHA MANUAL</v>
          </cell>
          <cell r="C699" t="str">
            <v>CHP</v>
          </cell>
          <cell r="D699">
            <v>0.32</v>
          </cell>
          <cell r="F699">
            <v>0.32</v>
          </cell>
        </row>
        <row r="700">
          <cell r="A700" t="str">
            <v>73534</v>
          </cell>
          <cell r="B700" t="str">
            <v>CUSTO HORARIO IMPRODUTIVO DIURNO-RETRO-ESCAVADEIRA SOBRE RODAS - CASE 580 H - 74 HP</v>
          </cell>
          <cell r="C700" t="str">
            <v>CHI</v>
          </cell>
          <cell r="D700">
            <v>40.39</v>
          </cell>
          <cell r="F700">
            <v>42.16</v>
          </cell>
        </row>
        <row r="701">
          <cell r="A701" t="str">
            <v>73535</v>
          </cell>
          <cell r="B701" t="str">
            <v>CHP - CAMINHAO C/GUINCHO 6T, MOTOR DIESEL 136HP, M. BENZ MOD L1214, MUNCK MOD, M 640/18, OU SIMILAR</v>
          </cell>
          <cell r="C701" t="str">
            <v>H</v>
          </cell>
          <cell r="D701">
            <v>90.56</v>
          </cell>
          <cell r="F701">
            <v>90.56</v>
          </cell>
        </row>
        <row r="702">
          <cell r="A702" t="str">
            <v>73553</v>
          </cell>
          <cell r="B702" t="str">
            <v>MAQUINA DE PINTAR FAIXA CONSMAQ FX24 14HP - CHP</v>
          </cell>
          <cell r="C702" t="str">
            <v>H</v>
          </cell>
          <cell r="D702">
            <v>182.6</v>
          </cell>
          <cell r="F702">
            <v>184.15</v>
          </cell>
        </row>
        <row r="703">
          <cell r="A703" t="str">
            <v>73557</v>
          </cell>
          <cell r="B703" t="str">
            <v>MAQUINA POLIDORA 4HP 12AMP 220V EXCL ESMERIL E OPERADOR (CI)</v>
          </cell>
          <cell r="C703" t="str">
            <v>H</v>
          </cell>
          <cell r="D703">
            <v>1.57</v>
          </cell>
          <cell r="F703">
            <v>1.57</v>
          </cell>
        </row>
        <row r="704">
          <cell r="A704" t="str">
            <v>73558</v>
          </cell>
          <cell r="B704" t="str">
            <v>LOCAÇÃO DE EXTRUSORA DE GUIAS E SARJETAS SEM FORMAS, MOTOR DIESEL DE 1 4CV, EXCLUSIVE OPERADOR (CI)</v>
          </cell>
          <cell r="C704" t="str">
            <v>H</v>
          </cell>
          <cell r="D704">
            <v>3.93</v>
          </cell>
          <cell r="F704">
            <v>3.93</v>
          </cell>
        </row>
        <row r="705">
          <cell r="A705" t="str">
            <v>73559</v>
          </cell>
          <cell r="B705" t="str">
            <v>USINA PRE-MISTURADORA DE SOLOS CAPAC 350/600T/H (CI) INCL EQUIPE DE OPERACAO</v>
          </cell>
          <cell r="C705" t="str">
            <v>H</v>
          </cell>
          <cell r="D705">
            <v>190.65</v>
          </cell>
          <cell r="F705">
            <v>196.61</v>
          </cell>
        </row>
        <row r="706">
          <cell r="A706" t="str">
            <v>73560</v>
          </cell>
          <cell r="B706" t="str">
            <v>SOCADOR PNEUMATICO 18.5KG CONSUMO AR 0,82M3/M (CI) INCL OPERADOR</v>
          </cell>
          <cell r="C706" t="str">
            <v>H</v>
          </cell>
          <cell r="D706">
            <v>1.94</v>
          </cell>
          <cell r="F706">
            <v>1.94</v>
          </cell>
        </row>
        <row r="707">
          <cell r="A707" t="str">
            <v>73563</v>
          </cell>
          <cell r="B707" t="str">
            <v>TRATOR ESTEIRAS DIESEL APROX 335CV C/LAMINA 5000KG (CI) INCL OPERADOR</v>
          </cell>
          <cell r="C707" t="str">
            <v>H</v>
          </cell>
          <cell r="D707">
            <v>280.85000000000002</v>
          </cell>
          <cell r="F707">
            <v>282.58</v>
          </cell>
        </row>
        <row r="708">
          <cell r="A708" t="str">
            <v>73601</v>
          </cell>
          <cell r="B708" t="str">
            <v>GRUPO GERADOR TRANSPORTAVEL SOBRE RODAS 60/66KVA (CF) DIESEL 85CV EXCL OPERADOR</v>
          </cell>
          <cell r="C708" t="str">
            <v>H</v>
          </cell>
          <cell r="D708">
            <v>4.58</v>
          </cell>
          <cell r="F708">
            <v>4.58</v>
          </cell>
        </row>
        <row r="709">
          <cell r="A709" t="str">
            <v>73602</v>
          </cell>
          <cell r="B709" t="str">
            <v>EQUIPAMENTO P/LIMP E DESOBSTRUCAO GALERIAS ESG/AGUAS PLUV-CP- TIPO BUCKET MACHINE COMPLETA COM CACAMBA E 60 VARETAS - INCL OPERADOR</v>
          </cell>
          <cell r="C709" t="str">
            <v>H</v>
          </cell>
          <cell r="D709">
            <v>19.89</v>
          </cell>
          <cell r="F709">
            <v>19.89</v>
          </cell>
        </row>
        <row r="710">
          <cell r="A710" t="str">
            <v>73709</v>
          </cell>
          <cell r="B710" t="str">
            <v>GRUPO GERADOR ESTACIONARIO C/ALTERNADOR 125/145KVA (CI) DIESEL 165CV EXCL OPERADOR</v>
          </cell>
          <cell r="C710" t="str">
            <v>H</v>
          </cell>
          <cell r="D710">
            <v>6.79</v>
          </cell>
          <cell r="F710">
            <v>6.79</v>
          </cell>
        </row>
        <row r="711">
          <cell r="A711" t="str">
            <v>73712</v>
          </cell>
          <cell r="B711" t="str">
            <v>EQUIPAMENTO ROTATIVO PARA DESOBSTRUCAO E LIMPEZA DE GALERIAS TP BUCKE MACHINE (CP) CONSIDERANDO APENAS A MANUTENCAO E MATERIAL DE OPERAÇÃO</v>
          </cell>
          <cell r="C711" t="str">
            <v>H</v>
          </cell>
          <cell r="D711">
            <v>10.36</v>
          </cell>
          <cell r="F711">
            <v>10.36</v>
          </cell>
        </row>
        <row r="712">
          <cell r="A712" t="str">
            <v>74029</v>
          </cell>
          <cell r="B712" t="str">
            <v>BETONEIRAS</v>
          </cell>
          <cell r="C712">
            <v>0</v>
          </cell>
          <cell r="D712">
            <v>0</v>
          </cell>
          <cell r="F712">
            <v>0</v>
          </cell>
        </row>
        <row r="713">
          <cell r="A713" t="str">
            <v>74029/001</v>
          </cell>
          <cell r="B713" t="str">
            <v>BETONEIRA DIESEL 580L (CP) MISTURA SECA, CARREGAMENTO MECANICO E TAMBO R REVERSÍVEL. - EXCLUSIVE OPERADOR</v>
          </cell>
          <cell r="C713" t="str">
            <v>H</v>
          </cell>
          <cell r="D713">
            <v>15.15</v>
          </cell>
          <cell r="F713">
            <v>15.15</v>
          </cell>
        </row>
        <row r="714">
          <cell r="A714" t="str">
            <v>74029/002</v>
          </cell>
          <cell r="B714" t="str">
            <v>BETONEIRA DIESEL, 580L (CI) MISTURA SECA, CARREGADOR MECANICO E TAMBOR REVERSÍVEL.- EXCLUSIVE OPERADOR</v>
          </cell>
          <cell r="C714" t="str">
            <v>H</v>
          </cell>
          <cell r="D714">
            <v>4.74</v>
          </cell>
          <cell r="F714">
            <v>4.74</v>
          </cell>
        </row>
        <row r="715">
          <cell r="A715" t="str">
            <v>74030</v>
          </cell>
          <cell r="B715" t="str">
            <v>GUINDASTES E/OU BRAÇO MECÂNICO</v>
          </cell>
          <cell r="C715">
            <v>0</v>
          </cell>
          <cell r="D715">
            <v>0</v>
          </cell>
          <cell r="F715">
            <v>0</v>
          </cell>
        </row>
        <row r="716">
          <cell r="A716" t="str">
            <v>74030/001</v>
          </cell>
          <cell r="B716" t="str">
            <v>GUINDAUTO (CI) CAP.3,5 TON., MONTADO SOBRE CAMINHÃO TOCO (EXCL. O CAMI NHÃO) APROX.2,0M DE ALCANCE HORIZONTAL, 7,0 NA VERTICAL.  EXCL. OPERAD OR.</v>
          </cell>
          <cell r="C716" t="str">
            <v>H</v>
          </cell>
          <cell r="D716">
            <v>28.03</v>
          </cell>
          <cell r="F716">
            <v>30.15</v>
          </cell>
        </row>
        <row r="717">
          <cell r="A717" t="str">
            <v>74030/002</v>
          </cell>
          <cell r="B717" t="str">
            <v>GUINDAUTO (CP) CARGA MAX 3,25T (A 2M) E 1,62T (A 4M), ALTURA MAX = 6,6 M, MONTADO SOBRE CAMINHÃO TOCO (EXCL. O CAMINHÃO E OPERADOR).</v>
          </cell>
          <cell r="C717" t="str">
            <v>H</v>
          </cell>
          <cell r="D717">
            <v>31.72</v>
          </cell>
          <cell r="F717">
            <v>33.840000000000003</v>
          </cell>
        </row>
        <row r="718">
          <cell r="A718" t="str">
            <v>74035</v>
          </cell>
          <cell r="B718" t="str">
            <v>CARREGADOR FRONTAL / PÁ CARREGADEIRA</v>
          </cell>
          <cell r="C718">
            <v>0</v>
          </cell>
          <cell r="D718">
            <v>0</v>
          </cell>
          <cell r="F718">
            <v>0</v>
          </cell>
        </row>
        <row r="719">
          <cell r="A719" t="str">
            <v>74035/001</v>
          </cell>
          <cell r="B719" t="str">
            <v>CARREGADOR FRONTAL (PA CARREGADEIRA) SOBRE RODAS 105HP CAPACIDADE DA CAÇAMBA 1,4 A 1,7M3 - CHP - INCLUSIVE OPERADOR</v>
          </cell>
          <cell r="C719" t="str">
            <v>H</v>
          </cell>
          <cell r="D719">
            <v>120.33</v>
          </cell>
          <cell r="F719">
            <v>122.06</v>
          </cell>
        </row>
        <row r="720">
          <cell r="A720" t="str">
            <v>74036</v>
          </cell>
          <cell r="B720" t="str">
            <v>TRATOR</v>
          </cell>
          <cell r="C720">
            <v>0</v>
          </cell>
          <cell r="D720">
            <v>0</v>
          </cell>
          <cell r="F720">
            <v>0</v>
          </cell>
        </row>
        <row r="721">
          <cell r="A721" t="str">
            <v>74036/001</v>
          </cell>
          <cell r="B721" t="str">
            <v>TRATOR DE ESTEIRAS, 153HP - CHI - INCLUSIVE OPERADOR</v>
          </cell>
          <cell r="C721" t="str">
            <v>H</v>
          </cell>
          <cell r="D721">
            <v>96.07</v>
          </cell>
          <cell r="F721">
            <v>97.8</v>
          </cell>
        </row>
        <row r="722">
          <cell r="A722" t="str">
            <v>74036/002</v>
          </cell>
          <cell r="B722" t="str">
            <v>TRATOR ESTEIRAS DIESEL 140CV - CHP - INCLUSIVE OPERADOR</v>
          </cell>
          <cell r="C722" t="str">
            <v>H</v>
          </cell>
          <cell r="D722">
            <v>227</v>
          </cell>
          <cell r="F722">
            <v>228.73</v>
          </cell>
        </row>
        <row r="723">
          <cell r="A723" t="str">
            <v>74037</v>
          </cell>
          <cell r="B723" t="str">
            <v>CAMINHÃO</v>
          </cell>
          <cell r="C723">
            <v>0</v>
          </cell>
          <cell r="D723">
            <v>0</v>
          </cell>
          <cell r="F723">
            <v>0</v>
          </cell>
        </row>
        <row r="724">
          <cell r="A724" t="str">
            <v>74037/001</v>
          </cell>
          <cell r="B724" t="str">
            <v>CAMINHÃO BASCULANTE TOCO 4M3, MOTOR DIESEL 160CV COM MOTORISTA</v>
          </cell>
          <cell r="C724" t="str">
            <v>H</v>
          </cell>
          <cell r="D724">
            <v>90.62</v>
          </cell>
          <cell r="F724">
            <v>92.41</v>
          </cell>
        </row>
        <row r="725">
          <cell r="A725" t="str">
            <v>74040</v>
          </cell>
          <cell r="B725" t="str">
            <v>SOQUETE COMPACTADOR</v>
          </cell>
          <cell r="C725">
            <v>0</v>
          </cell>
          <cell r="D725">
            <v>0</v>
          </cell>
          <cell r="F725">
            <v>0</v>
          </cell>
        </row>
        <row r="726">
          <cell r="A726" t="str">
            <v>74040/002</v>
          </cell>
          <cell r="B726" t="str">
            <v>SOQUETE COMPACTADOR 72KG, GASOLINA, 3HP, (CHI), EXCLUSIVE OPERADOR.</v>
          </cell>
          <cell r="C726" t="str">
            <v>H</v>
          </cell>
          <cell r="D726">
            <v>2.2200000000000002</v>
          </cell>
          <cell r="F726">
            <v>2.2200000000000002</v>
          </cell>
        </row>
        <row r="727">
          <cell r="A727" t="str">
            <v>83354</v>
          </cell>
          <cell r="B727" t="str">
            <v>DEPRECIAÇAO E JUROS - CAMINHAO BASCULANTE TRUCADO - CARGA UTIL = 10 M3 , 16,3 T</v>
          </cell>
          <cell r="C727" t="str">
            <v>H</v>
          </cell>
          <cell r="D727">
            <v>19.940000000000001</v>
          </cell>
          <cell r="F727">
            <v>19.940000000000001</v>
          </cell>
        </row>
        <row r="728">
          <cell r="A728" t="str">
            <v>83355</v>
          </cell>
          <cell r="B728" t="str">
            <v>MANUTENCAO - CAMINHAO BASCULANTE TRUCADO - CARGA UTIL = 10 M3, 16,3 TO N</v>
          </cell>
          <cell r="C728" t="str">
            <v>H</v>
          </cell>
          <cell r="D728">
            <v>22.42</v>
          </cell>
          <cell r="F728">
            <v>22.42</v>
          </cell>
        </row>
        <row r="729">
          <cell r="A729" t="str">
            <v>83360</v>
          </cell>
          <cell r="B729" t="str">
            <v>DEPRECIACAO E JUROS - CAMINHAO DISTRIBUIDOR DE ASFALTO</v>
          </cell>
          <cell r="C729" t="str">
            <v>H</v>
          </cell>
          <cell r="D729">
            <v>52.39</v>
          </cell>
          <cell r="F729">
            <v>52.39</v>
          </cell>
        </row>
        <row r="730">
          <cell r="A730" t="str">
            <v>83361</v>
          </cell>
          <cell r="B730" t="str">
            <v>MANUTENCAO - CAMINHAO DISTRIBUIDOR DE ASFALTO</v>
          </cell>
          <cell r="C730" t="str">
            <v>H</v>
          </cell>
          <cell r="D730">
            <v>29.59</v>
          </cell>
          <cell r="F730">
            <v>29.59</v>
          </cell>
        </row>
        <row r="731">
          <cell r="A731" t="str">
            <v>83755</v>
          </cell>
          <cell r="B731" t="str">
            <v>DEPRECIACAO GUINDASTE MADAL MD-10A</v>
          </cell>
          <cell r="C731" t="str">
            <v>H</v>
          </cell>
          <cell r="D731">
            <v>46.22</v>
          </cell>
          <cell r="F731">
            <v>46.22</v>
          </cell>
        </row>
        <row r="732">
          <cell r="A732" t="str">
            <v>83756</v>
          </cell>
          <cell r="B732" t="str">
            <v>JUROS GUINDASTE MADAL MD-10A</v>
          </cell>
          <cell r="C732" t="str">
            <v>H</v>
          </cell>
          <cell r="D732">
            <v>19.5</v>
          </cell>
          <cell r="F732">
            <v>19.5</v>
          </cell>
        </row>
        <row r="733">
          <cell r="A733" t="str">
            <v>83757</v>
          </cell>
          <cell r="B733" t="str">
            <v>MANUTENCAO GUINDASTE MADAL MD-10A</v>
          </cell>
          <cell r="C733" t="str">
            <v>H</v>
          </cell>
          <cell r="D733">
            <v>38.090000000000003</v>
          </cell>
          <cell r="F733">
            <v>38.090000000000003</v>
          </cell>
        </row>
        <row r="734">
          <cell r="A734" t="str">
            <v>83758</v>
          </cell>
          <cell r="B734" t="str">
            <v>CUSTOS COMBUSTIVEL+MATERIAL NA OPERACAO DE GUINDASTE MADAL MD-10A</v>
          </cell>
          <cell r="C734" t="str">
            <v>H</v>
          </cell>
          <cell r="D734">
            <v>44.95</v>
          </cell>
          <cell r="F734">
            <v>44.95</v>
          </cell>
        </row>
        <row r="735">
          <cell r="A735" t="str">
            <v>83761</v>
          </cell>
          <cell r="B735" t="str">
            <v>DEPRECIACAO GRUPO DE SOLDAGEM BAMBOZZI 375-A</v>
          </cell>
          <cell r="C735" t="str">
            <v>H</v>
          </cell>
          <cell r="D735">
            <v>16.28</v>
          </cell>
          <cell r="F735">
            <v>16.28</v>
          </cell>
        </row>
        <row r="736">
          <cell r="A736" t="str">
            <v>83762</v>
          </cell>
          <cell r="B736" t="str">
            <v>MANUTENCAO GRUPO DE SOLDAGEM BAMBOZZI 375-A</v>
          </cell>
          <cell r="C736" t="str">
            <v>H</v>
          </cell>
          <cell r="D736">
            <v>8.1300000000000008</v>
          </cell>
          <cell r="F736">
            <v>8.1300000000000008</v>
          </cell>
        </row>
        <row r="737">
          <cell r="A737" t="str">
            <v>83763</v>
          </cell>
          <cell r="B737" t="str">
            <v>CUSTOS COMBUSTIVEL+MATERIAL GRUPO DE SOLDAGEM BAMBOZZI 375-A</v>
          </cell>
          <cell r="C737" t="str">
            <v>H</v>
          </cell>
          <cell r="D737">
            <v>13.2</v>
          </cell>
          <cell r="F737">
            <v>13.2</v>
          </cell>
        </row>
        <row r="738">
          <cell r="A738" t="str">
            <v>83764</v>
          </cell>
          <cell r="B738" t="str">
            <v>JUROS GRUPO DE SOLDAGEM BAMBOZZI 375-A</v>
          </cell>
          <cell r="C738" t="str">
            <v>H</v>
          </cell>
          <cell r="D738">
            <v>4.26</v>
          </cell>
          <cell r="F738">
            <v>4.26</v>
          </cell>
        </row>
        <row r="739">
          <cell r="A739" t="str">
            <v>84000</v>
          </cell>
          <cell r="B739" t="str">
            <v>SOQUETE COMPACTADOR 72KG GASOLINA, 3HP (CHP) EXCLUSIVE OPERADOR.</v>
          </cell>
          <cell r="C739" t="str">
            <v>H</v>
          </cell>
          <cell r="D739">
            <v>6.04</v>
          </cell>
          <cell r="F739">
            <v>6.04</v>
          </cell>
        </row>
        <row r="740">
          <cell r="A740" t="str">
            <v>84137</v>
          </cell>
          <cell r="B740" t="str">
            <v>DEPRECIACAO - USINA DE ASFALTO A FRIO ALMEIDA PMF-35 DPD CAP. 60/80 T/ H - 30HP (ELETRICA)</v>
          </cell>
          <cell r="C740" t="str">
            <v>H</v>
          </cell>
          <cell r="D740">
            <v>17.05</v>
          </cell>
          <cell r="F740">
            <v>17.05</v>
          </cell>
        </row>
        <row r="741">
          <cell r="A741" t="str">
            <v>84138</v>
          </cell>
          <cell r="B741" t="str">
            <v>JUROS - USINA DE ASFALTO A FRIO ALMEIDA PMF-35 DPD CAP. 60/80 T/H - 30 HP (ELETRICA)</v>
          </cell>
          <cell r="C741" t="str">
            <v>H</v>
          </cell>
          <cell r="D741">
            <v>6.44</v>
          </cell>
          <cell r="F741">
            <v>6.44</v>
          </cell>
        </row>
        <row r="742">
          <cell r="A742" t="str">
            <v>84139</v>
          </cell>
          <cell r="B742" t="str">
            <v>MANUTENCAO - USINA DE ASFALTO A FRIO ALMEIDA PMF-35 DPD CAP 60/80 T/H - 30 HP (ELETRICA)</v>
          </cell>
          <cell r="C742" t="str">
            <v>H</v>
          </cell>
          <cell r="D742">
            <v>15.35</v>
          </cell>
          <cell r="F742">
            <v>15.35</v>
          </cell>
        </row>
        <row r="743">
          <cell r="A743" t="str">
            <v>84140</v>
          </cell>
          <cell r="B743" t="str">
            <v>CUSTOS C/ MAO DE OBRA NA OPERACAO - USINA DE ASFALTO A FRIO ALMEIDA PM F-35 DPD CAP 60/80 T/H - 30 HP (ELETRICA)</v>
          </cell>
          <cell r="C743" t="str">
            <v>H</v>
          </cell>
          <cell r="D743">
            <v>38.54</v>
          </cell>
          <cell r="F743">
            <v>43.08</v>
          </cell>
        </row>
        <row r="744">
          <cell r="A744" t="str">
            <v>84142</v>
          </cell>
          <cell r="B744" t="str">
            <v>DEPRECIACAO - CAMINHÃO TOCO VW 8120 EURO III 115 CV, CARROC. FIXA MADE IRA, PBT 7700 KG, C.UTIL + CARROC 4640 KG, COM MUNCK MADAL MD-6501 CAR GA MAX 3,25T (A 2M) E 1,62T (A 4M)</v>
          </cell>
          <cell r="C744" t="str">
            <v>H</v>
          </cell>
          <cell r="D744">
            <v>16.079999999999998</v>
          </cell>
          <cell r="F744">
            <v>16.079999999999998</v>
          </cell>
        </row>
        <row r="745">
          <cell r="A745" t="str">
            <v>84143</v>
          </cell>
          <cell r="B745" t="str">
            <v>JUROS - CAMINHÃO TOCO VW 8120 EURO III 115 CV, CARROC. FIXA MADEIRA, P BT 7700 KG, C.UTIL + CARROC 4640 KG, COM MUNCK MADAL MD-6501 CARGA MAX 3,25T (A 2M) E 1,62T (A 4M)</v>
          </cell>
          <cell r="C745" t="str">
            <v>H</v>
          </cell>
          <cell r="D745">
            <v>5.36</v>
          </cell>
          <cell r="F745">
            <v>5.36</v>
          </cell>
        </row>
        <row r="746">
          <cell r="A746" t="str">
            <v>84144</v>
          </cell>
          <cell r="B746" t="str">
            <v>MANUTENCAO - CAMINHÃO TOCO VW 8120 EURO III 115 CV, CARROC. FIXA MADEI RA, PBT 7700 KG, C.UTIL + CARROC 4640 KG, COM MUNCK MADAL MD-6501 CARG A MAX 3,25T (A 2M) E 1,62T (A 4M)</v>
          </cell>
          <cell r="C746" t="str">
            <v>H</v>
          </cell>
          <cell r="D746">
            <v>11.63</v>
          </cell>
          <cell r="F746">
            <v>11.63</v>
          </cell>
        </row>
        <row r="747">
          <cell r="A747" t="str">
            <v>84145</v>
          </cell>
          <cell r="B747" t="str">
            <v>MATERIAL NA OPERACAO - CAMINHÃO TOCO VW 8120 EURO III 115 CV, CARROC. FIXA MADEIRA, PBT 7700 KG, C.UTIL + CARROC 4640 KG, COM MUNCK MADAL MD -6501 CARGA MAX 3,25T (A 2M) E 1,62T (A 4M)</v>
          </cell>
          <cell r="C747" t="str">
            <v>H</v>
          </cell>
          <cell r="D747">
            <v>57.54</v>
          </cell>
          <cell r="F747">
            <v>57.54</v>
          </cell>
        </row>
        <row r="748">
          <cell r="A748" t="str">
            <v>84146</v>
          </cell>
          <cell r="B748" t="str">
            <v>MAO-DEOBRA - CAMINHÃO TOCO VW 8120 EURO III 115 CV, CARROC. FIXA MADEI RA, PBT 7700 KG, C.UTIL + CARROC 4640 KG, COM MUNCK MADAL MD-6501 CARG A MAX 3,25T (A 2M) E 1,62T (A 4M)</v>
          </cell>
          <cell r="C748" t="str">
            <v>H</v>
          </cell>
          <cell r="D748">
            <v>14.13</v>
          </cell>
          <cell r="F748">
            <v>15.95</v>
          </cell>
        </row>
        <row r="749">
          <cell r="A749" t="str">
            <v>84147</v>
          </cell>
          <cell r="B749" t="str">
            <v>DEPRECIACAO E JUROS - CAMINHAO BASCULANTE 10M3</v>
          </cell>
          <cell r="C749" t="str">
            <v>H</v>
          </cell>
          <cell r="D749">
            <v>23.13</v>
          </cell>
          <cell r="F749">
            <v>23.13</v>
          </cell>
        </row>
        <row r="750">
          <cell r="A750" t="str">
            <v>84148</v>
          </cell>
          <cell r="B750" t="str">
            <v>MANUTENCAO - CAMINHAO BASCULANTE 10 M3</v>
          </cell>
          <cell r="C750" t="str">
            <v>H</v>
          </cell>
          <cell r="D750">
            <v>16.98</v>
          </cell>
          <cell r="F750">
            <v>16.98</v>
          </cell>
        </row>
        <row r="751">
          <cell r="A751" t="str">
            <v>84149</v>
          </cell>
          <cell r="B751" t="str">
            <v>CUSTOS C/ MATERIAL OPERACAO  - CAMINHAO BASCULANTE 10 M3</v>
          </cell>
          <cell r="C751" t="str">
            <v>H</v>
          </cell>
          <cell r="D751">
            <v>90.07</v>
          </cell>
          <cell r="F751">
            <v>90.07</v>
          </cell>
        </row>
        <row r="752">
          <cell r="A752" t="str">
            <v>84150</v>
          </cell>
          <cell r="B752" t="str">
            <v>CUSTOS C/ MAO-DE-OBRA OPERACAO  - CAMINHAO BASCULANTE 10 M3</v>
          </cell>
          <cell r="C752" t="str">
            <v>H</v>
          </cell>
          <cell r="D752">
            <v>12.46</v>
          </cell>
          <cell r="F752">
            <v>14.01</v>
          </cell>
        </row>
        <row r="753">
          <cell r="A753" t="str">
            <v>84151</v>
          </cell>
          <cell r="B753" t="str">
            <v>CAMINHAO BASCULANTE 10 M3 - CHP</v>
          </cell>
          <cell r="C753" t="str">
            <v>CHP</v>
          </cell>
          <cell r="D753">
            <v>142.65</v>
          </cell>
          <cell r="F753">
            <v>144.21</v>
          </cell>
        </row>
        <row r="754">
          <cell r="A754" t="str">
            <v>84155</v>
          </cell>
          <cell r="B754" t="str">
            <v>DESEMPENADEIRA ELETR 2 CV 4 POLOS 220/380V COMPACTADORA E DENSADORA P/ ACAB PISO CONCRETO - EXCL OPERADOR (CP)</v>
          </cell>
          <cell r="C754" t="str">
            <v>H</v>
          </cell>
          <cell r="D754">
            <v>1.34</v>
          </cell>
          <cell r="F754">
            <v>1.34</v>
          </cell>
        </row>
        <row r="755">
          <cell r="A755" t="str">
            <v>84156</v>
          </cell>
          <cell r="B755" t="str">
            <v>REGUA VIBRATORIA DUPLA GASOLINA 3/4CV A 3600RPM DE FREQUENCIA - EXCLUSIVE OPERADOR (CP)</v>
          </cell>
          <cell r="C755" t="str">
            <v>H</v>
          </cell>
          <cell r="D755">
            <v>6.76</v>
          </cell>
          <cell r="F755">
            <v>6.76</v>
          </cell>
        </row>
        <row r="756">
          <cell r="A756" t="str">
            <v>84157</v>
          </cell>
          <cell r="B756" t="str">
            <v>DESEMPENADEIRA ELETR MOTOR 2CV 4 POLOS 220/380V COMPACTADORA E ADENSADORA PARA PISO ACABADO DE CONCRETO - EXCLUSIVE OPERADOR (CI)</v>
          </cell>
          <cell r="C756" t="str">
            <v>H</v>
          </cell>
          <cell r="D756">
            <v>0.6</v>
          </cell>
          <cell r="F756">
            <v>0.6</v>
          </cell>
        </row>
        <row r="757">
          <cell r="A757" t="str">
            <v>84160</v>
          </cell>
          <cell r="B757" t="str">
            <v>REGUA VIBRADORA DUPLA GASOLINA 3/4 CV A 3600 RPM FREQUENCIA - EXCLUSIV E OPERADOR (CI)</v>
          </cell>
          <cell r="C757" t="str">
            <v>H</v>
          </cell>
          <cell r="D757">
            <v>1.43</v>
          </cell>
          <cell r="F757">
            <v>1.43</v>
          </cell>
        </row>
        <row r="758">
          <cell r="A758" t="str">
            <v>87026</v>
          </cell>
          <cell r="B758" t="str">
            <v>GRADE DE DISCO REBOCÁVEL COM 20 DISCOS 24" X 6 MM COM PNEUS PARA TRANSPORTE - JUROS. AF_06/2014</v>
          </cell>
          <cell r="C758" t="str">
            <v>H</v>
          </cell>
          <cell r="D758">
            <v>0.63</v>
          </cell>
          <cell r="F758">
            <v>0.63</v>
          </cell>
        </row>
        <row r="759">
          <cell r="A759" t="str">
            <v>87441</v>
          </cell>
          <cell r="B759" t="str">
            <v>BETONEIRA CAPACIDADE NOMINAL 400 L, CAPACIDADE DE MISTURA 310 L, MOTOR A DIESEL POTÊNCIA 5,0 HP, SEM CARREGADOR - DEPRECIAÇÃO. AF_06/2014</v>
          </cell>
          <cell r="C759" t="str">
            <v>H</v>
          </cell>
          <cell r="D759">
            <v>0.28999999999999998</v>
          </cell>
          <cell r="F759">
            <v>0.28999999999999998</v>
          </cell>
        </row>
        <row r="760">
          <cell r="A760" t="str">
            <v>87442</v>
          </cell>
          <cell r="B760" t="str">
            <v>BETONEIRA CAPACIDADE NOMINAL 400 L, CAPACIDADE DE MISTURA 310 L, MOTOR A DIESEL POTÊNCIA 5,0 HP, SEM CARREGADOR - JUROS. AF_06/2014</v>
          </cell>
          <cell r="C760" t="str">
            <v>H</v>
          </cell>
          <cell r="D760">
            <v>0.06</v>
          </cell>
          <cell r="F760">
            <v>0.06</v>
          </cell>
        </row>
        <row r="761">
          <cell r="A761" t="str">
            <v>87443</v>
          </cell>
          <cell r="B761" t="str">
            <v>BETONEIRA CAPACIDADE NOMINAL 400 L, CAPACIDADE DE MISTURA 310 L, MOTOR A DIESEL POTÊNCIA 5,0 HP, SEM CARREGADOR - MANUTENÇÃO. AF_06/2014</v>
          </cell>
          <cell r="C761" t="str">
            <v>H</v>
          </cell>
          <cell r="D761">
            <v>0.24</v>
          </cell>
          <cell r="F761">
            <v>0.24</v>
          </cell>
        </row>
        <row r="762">
          <cell r="A762" t="str">
            <v>87444</v>
          </cell>
          <cell r="B762" t="str">
            <v>BETONEIRA CAPACIDADE NOMINAL 400 L, CAPACIDADE DE MISTURA 310 L, MOTOR A DIESEL POTÊNCIA 5,0 HP, SEM CARREGADOR - MATERIAIS NA OPERAÇÃO. AF_ 41791</v>
          </cell>
          <cell r="C762" t="str">
            <v>H</v>
          </cell>
          <cell r="D762">
            <v>2.08</v>
          </cell>
          <cell r="F762">
            <v>2.08</v>
          </cell>
        </row>
        <row r="763">
          <cell r="A763" t="str">
            <v>88387</v>
          </cell>
          <cell r="B763" t="str">
            <v>MISTURADOR DE ARGAMASSA, EIXO HORIZONTAL, CAPACIDADE DE MISTURA 300 KG , MOTOR ELÉTRICO POTÊNCIA 5 CV - DEPRECIAÇÃO. AF_06/2014</v>
          </cell>
          <cell r="C763" t="str">
            <v>H</v>
          </cell>
          <cell r="D763">
            <v>0.56999999999999995</v>
          </cell>
          <cell r="F763">
            <v>0.56999999999999995</v>
          </cell>
        </row>
        <row r="764">
          <cell r="A764" t="str">
            <v>88389</v>
          </cell>
          <cell r="B764" t="str">
            <v>MISTURADOR DE ARGAMASSA, EIXO HORIZONTAL, CAPACIDADE DE MISTURA 300 KG , MOTOR ELÉTRICO POTÊNCIA 5 CV - JUROS. AF_06/2014</v>
          </cell>
          <cell r="C764" t="str">
            <v>H</v>
          </cell>
          <cell r="D764">
            <v>0.13</v>
          </cell>
          <cell r="F764">
            <v>0.13</v>
          </cell>
        </row>
        <row r="765">
          <cell r="A765" t="str">
            <v>88390</v>
          </cell>
          <cell r="B765" t="str">
            <v>MISTURADOR DE ARGAMASSA, EIXO HORIZONTAL, CAPACIDADE DE MISTURA 300 KG , MOTOR ELÉTRICO POTÊNCIA 5 CV - MANUTENÇÃO. AF_06/2014</v>
          </cell>
          <cell r="C765" t="str">
            <v>H</v>
          </cell>
          <cell r="D765">
            <v>0.47</v>
          </cell>
          <cell r="F765">
            <v>0.47</v>
          </cell>
        </row>
        <row r="766">
          <cell r="A766" t="str">
            <v>88391</v>
          </cell>
          <cell r="B766" t="str">
            <v>MISTURADOR DE ARGAMASSA, EIXO HORIZONTAL, CAPACIDADE DE MISTURA 300 KG , MOTOR ELÉTRICO POTÊNCIA 5 CV - MATERIAIS NA OPERAÇÃO. AF_06/2014</v>
          </cell>
          <cell r="C766" t="str">
            <v>H</v>
          </cell>
          <cell r="D766">
            <v>0.88</v>
          </cell>
          <cell r="F766">
            <v>0.88</v>
          </cell>
        </row>
        <row r="767">
          <cell r="A767" t="str">
            <v>88394</v>
          </cell>
          <cell r="B767" t="str">
            <v>MISTURADOR DE ARGAMASSA, EIXO HORIZONTAL, CAPACIDADE DE MISTURA 600 KG , MOTOR ELÉTRICO POTÊNCIA 7,5 CV - DEPRECIAÇÃO. AF_06/2014</v>
          </cell>
          <cell r="C767" t="str">
            <v>H</v>
          </cell>
          <cell r="D767">
            <v>0.68</v>
          </cell>
          <cell r="F767">
            <v>0.68</v>
          </cell>
        </row>
        <row r="768">
          <cell r="A768" t="str">
            <v>88395</v>
          </cell>
          <cell r="B768" t="str">
            <v>MISTURADOR DE ARGAMASSA, EIXO HORIZONTAL, CAPACIDADE DE MISTURA 600 KG , MOTOR ELÉTRICO POTÊNCIA 7,5 CV - JUROS. AF_06/2014</v>
          </cell>
          <cell r="C768" t="str">
            <v>H</v>
          </cell>
          <cell r="D768">
            <v>0.16</v>
          </cell>
          <cell r="F768">
            <v>0.16</v>
          </cell>
        </row>
        <row r="769">
          <cell r="A769" t="str">
            <v>88396</v>
          </cell>
          <cell r="B769" t="str">
            <v>MISTURADOR DE ARGAMASSA, EIXO HORIZONTAL, CAPACIDADE DE MISTURA 600 KG , MOTOR ELÉTRICO POTÊNCIA 7,5 CV - MANUTENÇÃO. AF_06/2014</v>
          </cell>
          <cell r="C769" t="str">
            <v>H</v>
          </cell>
          <cell r="D769">
            <v>0.56999999999999995</v>
          </cell>
          <cell r="F769">
            <v>0.56999999999999995</v>
          </cell>
        </row>
        <row r="770">
          <cell r="A770" t="str">
            <v>88397</v>
          </cell>
          <cell r="B770" t="str">
            <v>MISTURADOR DE ARGAMASSA, EIXO HORIZONTAL, CAPACIDADE DE MISTURA 600 KG , MOTOR ELÉTRICO POTÊNCIA 7,5 CV - MATERIAIS NA OPERAÇÃO. AF_06/2014</v>
          </cell>
          <cell r="C770" t="str">
            <v>H</v>
          </cell>
          <cell r="D770">
            <v>1.33</v>
          </cell>
          <cell r="F770">
            <v>1.33</v>
          </cell>
        </row>
        <row r="771">
          <cell r="A771" t="str">
            <v>88400</v>
          </cell>
          <cell r="B771" t="str">
            <v>MISTURADOR DE ARGAMASSA, EIXO HORIZONTAL, CAPACIDADE DE MISTURA 160 KG , MOTOR ELÉTRICO POTÊNCIA 3 CV - DEPRECIAÇÃO. AF_06/2014</v>
          </cell>
          <cell r="C771" t="str">
            <v>H</v>
          </cell>
          <cell r="D771">
            <v>0.54</v>
          </cell>
          <cell r="F771">
            <v>0.54</v>
          </cell>
        </row>
        <row r="772">
          <cell r="A772" t="str">
            <v>88401</v>
          </cell>
          <cell r="B772" t="str">
            <v>MISTURADOR DE ARGAMASSA, EIXO HORIZONTAL, CAPACIDADE DE MISTURA 160 KG , MOTOR ELÉTRICO POTÊNCIA 3 CV - JUROS. AF_06/2014</v>
          </cell>
          <cell r="C772" t="str">
            <v>H</v>
          </cell>
          <cell r="D772">
            <v>0.12</v>
          </cell>
          <cell r="F772">
            <v>0.12</v>
          </cell>
        </row>
        <row r="773">
          <cell r="A773" t="str">
            <v>88402</v>
          </cell>
          <cell r="B773" t="str">
            <v>MISTURADOR DE ARGAMASSA, EIXO HORIZONTAL, CAPACIDADE DE MISTURA 160 KG , MOTOR ELÉTRICO POTÊNCIA 3 CV - MANUTENÇÃO. AF_06/2014</v>
          </cell>
          <cell r="C773" t="str">
            <v>H</v>
          </cell>
          <cell r="D773">
            <v>0.45</v>
          </cell>
          <cell r="F773">
            <v>0.45</v>
          </cell>
        </row>
        <row r="774">
          <cell r="A774" t="str">
            <v>88403</v>
          </cell>
          <cell r="B774" t="str">
            <v>MISTURADOR DE ARGAMASSA, EIXO HORIZONTAL, CAPACIDADE DE MISTURA 160 KG , MOTOR ELÉTRICO POTÊNCIA 3 CV - MATERIAIS NA OPERAÇÃO. AF_06/2014</v>
          </cell>
          <cell r="C774" t="str">
            <v>H</v>
          </cell>
          <cell r="D774">
            <v>0.53</v>
          </cell>
          <cell r="F774">
            <v>0.53</v>
          </cell>
        </row>
        <row r="775">
          <cell r="A775" t="str">
            <v>88419</v>
          </cell>
          <cell r="B775" t="str">
            <v>PROJETOR DE ARGAMASSA, CAPACIDADE DE PROJEÇÃO 1,5 M3/H, ALCANCE DE 30 ATÉ 60 M, MOTOR ELÉTRICO POTÊNCIA 7,5 HP - DEPRECIAÇÃO. AF_06/2014</v>
          </cell>
          <cell r="C775" t="str">
            <v>H</v>
          </cell>
          <cell r="D775">
            <v>3.54</v>
          </cell>
          <cell r="F775">
            <v>3.54</v>
          </cell>
        </row>
        <row r="776">
          <cell r="A776" t="str">
            <v>88422</v>
          </cell>
          <cell r="B776" t="str">
            <v>PROJETOR DE ARGAMASSA, CAPACIDADE DE PROJEÇÃO 1,5 M3/H, ALCANCE DE 30 ATÉ 60 M, MOTOR ELÉTRICO POTÊNCIA 7,5 HP - JUROS. AF_06/2014</v>
          </cell>
          <cell r="C776" t="str">
            <v>H</v>
          </cell>
          <cell r="D776">
            <v>0.82</v>
          </cell>
          <cell r="F776">
            <v>0.82</v>
          </cell>
        </row>
        <row r="777">
          <cell r="A777" t="str">
            <v>88425</v>
          </cell>
          <cell r="B777" t="str">
            <v>PROJETOR DE ARGAMASSA, CAPACIDADE DE PROJEÇÃO 1,5 M3/H, ALCANCE DE 30 ATÉ 60 M, MOTOR ELÉTRICO POTÊNCIA 7,5 HP - MANUTENÇÃO. AF_06/2014</v>
          </cell>
          <cell r="C777" t="str">
            <v>H</v>
          </cell>
          <cell r="D777">
            <v>2.95</v>
          </cell>
          <cell r="F777">
            <v>2.95</v>
          </cell>
        </row>
        <row r="778">
          <cell r="A778" t="str">
            <v>88427</v>
          </cell>
          <cell r="B778" t="str">
            <v>PROJETOR DE ARGAMASSA, CAPACIDADE DE PROJEÇÃO 1,5 M3/H, ALCANCE DE 30 ATÉ 60 M, MOTOR ELÉTRICO POTÊNCIA 7,5 HP - MATERIAIS NA OPERAÇÃO. AF_0 41791</v>
          </cell>
          <cell r="C778" t="str">
            <v>H</v>
          </cell>
          <cell r="D778">
            <v>1.33</v>
          </cell>
          <cell r="F778">
            <v>1.33</v>
          </cell>
        </row>
        <row r="779">
          <cell r="A779" t="str">
            <v>88434</v>
          </cell>
          <cell r="B779" t="str">
            <v>PROJETOR DE ARGAMASSA, CAPACIDADE DE PROJEÇÃO 2 M3/H, ALCANCE ATÉ 50 M , MOTOR ELÉTRICO POTÊNCIA 7,5 HP - DEPRECIAÇÃO. AF_06/2014</v>
          </cell>
          <cell r="C779" t="str">
            <v>H</v>
          </cell>
          <cell r="D779">
            <v>4.7</v>
          </cell>
          <cell r="F779">
            <v>4.7</v>
          </cell>
        </row>
        <row r="780">
          <cell r="A780" t="str">
            <v>88435</v>
          </cell>
          <cell r="B780" t="str">
            <v>PROJETOR DE ARGAMASSA, CAPACIDADE DE PROJEÇÃO 2 M3/H, ALCANCE ATÉ 50 M , MOTOR ELÉTRICO POTÊNCIA 7,5 HP- JUROS. AF_06/2014</v>
          </cell>
          <cell r="C780" t="str">
            <v>H</v>
          </cell>
          <cell r="D780">
            <v>1.0900000000000001</v>
          </cell>
          <cell r="F780">
            <v>1.0900000000000001</v>
          </cell>
        </row>
        <row r="781">
          <cell r="A781" t="str">
            <v>88436</v>
          </cell>
          <cell r="B781" t="str">
            <v>PROJETOR DE ARGAMASSA, CAPACIDADE DE PROJEÇÃO 2 M3/H, ALCANCE ATÉ 50 M , MOTOR ELÉTRICO POTÊNCIA 7,5 HP - MANUTENÇÃO. AF_06/2014</v>
          </cell>
          <cell r="C781" t="str">
            <v>H</v>
          </cell>
          <cell r="D781">
            <v>3.91</v>
          </cell>
          <cell r="F781">
            <v>3.91</v>
          </cell>
        </row>
        <row r="782">
          <cell r="A782" t="str">
            <v>88437</v>
          </cell>
          <cell r="B782" t="str">
            <v>PROJETOR DE ARGAMASSA, CAPACIDADE DE PROJEÇÃO 2 M3/H, ALCANCE ATÉ 50 M , MOTOR ELÉTRICO POTÊNCIA 7,5 HP - MATERIAIS NA OPERAÇÃO. AF_06/2014</v>
          </cell>
          <cell r="C782" t="str">
            <v>H</v>
          </cell>
          <cell r="D782">
            <v>1.33</v>
          </cell>
          <cell r="F782">
            <v>1.33</v>
          </cell>
        </row>
        <row r="783">
          <cell r="A783" t="str">
            <v>88569</v>
          </cell>
          <cell r="B783" t="str">
            <v>ESPARGIDOR DE ASFALTO PRESSURIZADO COM TANQUE DE 2500 L, REBOCÁVEL COM MOTOR A GASOLINA POTÊNCIA 3,4 HP - DEPRECIAÇÃO. AF_07/2014</v>
          </cell>
          <cell r="C783" t="str">
            <v>H</v>
          </cell>
          <cell r="D783">
            <v>7.16</v>
          </cell>
          <cell r="F783">
            <v>7.16</v>
          </cell>
        </row>
        <row r="784">
          <cell r="A784" t="str">
            <v>88570</v>
          </cell>
          <cell r="B784" t="str">
            <v>ESPARGIDOR DE ASFALTO PRESSURIZADO COM TANQUE DE 2500 L, REBOCÁVEL COM MOTOR A GASOLINA POTÊNCIA 3,4 HP - JUROS. AF_07/2014</v>
          </cell>
          <cell r="C784" t="str">
            <v>H</v>
          </cell>
          <cell r="D784">
            <v>2.95</v>
          </cell>
          <cell r="F784">
            <v>2.95</v>
          </cell>
        </row>
        <row r="785">
          <cell r="A785" t="str">
            <v>88826</v>
          </cell>
          <cell r="B785" t="str">
            <v>BETONEIRA CAPACIDADE NOMINAL DE 400 L, CAPACIDADE DE MISTURA 310 L, MOTOR ELÉTRICO TRIFÁSICO POTÊNCIA DE 2 HP, SEM CARREGADOR - DEPRECIAÇÃO. AF_10/2014</v>
          </cell>
          <cell r="C785" t="str">
            <v>H</v>
          </cell>
          <cell r="D785">
            <v>0.21</v>
          </cell>
          <cell r="F785">
            <v>0.21</v>
          </cell>
        </row>
        <row r="786">
          <cell r="A786" t="str">
            <v>88827</v>
          </cell>
          <cell r="B786" t="str">
            <v>BETONEIRA CAPACIDADE NOMINAL DE 400 L, CAPACIDADE DE MISTURA 310 L, MOTOR ELÉTRICO TRIFÁSICO POTÊNCIA DE 2 HP, SEM CARREGADOR - JUROS. AF_10 /2014</v>
          </cell>
          <cell r="C786" t="str">
            <v>H</v>
          </cell>
          <cell r="D786">
            <v>0.05</v>
          </cell>
          <cell r="F786">
            <v>0.05</v>
          </cell>
        </row>
        <row r="787">
          <cell r="A787" t="str">
            <v>88828</v>
          </cell>
          <cell r="B787" t="str">
            <v>BETONEIRA CAPACIDADE NOMINAL DE 400 L, CAPACIDADE DE MISTURA 310 L, MOTOR ELÉTRICO TRIFÁSICO POTÊNCIA DE 2 HP, SEM CARREGADOR - MANUTENÇÃO. AF_10/2014</v>
          </cell>
          <cell r="C787" t="str">
            <v>H</v>
          </cell>
          <cell r="D787">
            <v>0.18</v>
          </cell>
          <cell r="F787">
            <v>0.18</v>
          </cell>
        </row>
        <row r="788">
          <cell r="A788" t="str">
            <v>88829</v>
          </cell>
          <cell r="B788" t="str">
            <v>BETONEIRA CAPACIDADE NOMINAL DE 400 L, CAPACIDADE DE MISTURA 310 L, MOTOR ELÉTRICO TRIFÁSICO POTÊNCIA DE 2 HP, SEM CARREGADOR - MATERIAIS NA OPERAÇÃO. AF_10/2014</v>
          </cell>
          <cell r="C788" t="str">
            <v>H</v>
          </cell>
          <cell r="D788">
            <v>0.36</v>
          </cell>
          <cell r="F788">
            <v>0.36</v>
          </cell>
        </row>
        <row r="789">
          <cell r="A789" t="str">
            <v>88832</v>
          </cell>
          <cell r="B789" t="str">
            <v>ESCAVADEIRA HIDRÁULICA SOBRE ESTEIRAS, CAÇAMBA 0,80 M3, PESO OPERACIONAL 17,8 T, POTÊNCIA LÍQUIDA 110 HP - DEPRECIAÇÃO. AF_10/2014</v>
          </cell>
          <cell r="C789" t="str">
            <v>H</v>
          </cell>
          <cell r="D789">
            <v>24.42</v>
          </cell>
          <cell r="F789">
            <v>24.42</v>
          </cell>
        </row>
        <row r="790">
          <cell r="A790" t="str">
            <v>88834</v>
          </cell>
          <cell r="B790" t="str">
            <v>ESCAVADEIRA HIDRÁULICA SOBRE ESTEIRAS, CAÇAMBA 0,80 M3, PESO OPERACIONAL 17,8 T, POTÊNCIA LÍQUIDA 110 HP - JUROS. AF_10/2014</v>
          </cell>
          <cell r="C790" t="str">
            <v>H</v>
          </cell>
          <cell r="D790">
            <v>5.49</v>
          </cell>
          <cell r="F790">
            <v>5.49</v>
          </cell>
        </row>
        <row r="791">
          <cell r="A791" t="str">
            <v>88835</v>
          </cell>
          <cell r="B791" t="str">
            <v>ESCAVADEIRA HIDRÁULICA SOBRE ESTEIRAS, CAÇAMBA 0,80 M3, PESO OPERACIONAL 17,8 T, POTÊNCIA LÍQUIDA 110 HP - MANUTENÇÃO. AF_10/2014</v>
          </cell>
          <cell r="C791" t="str">
            <v>H</v>
          </cell>
          <cell r="D791">
            <v>34.340000000000003</v>
          </cell>
          <cell r="F791">
            <v>34.340000000000003</v>
          </cell>
        </row>
        <row r="792">
          <cell r="A792" t="str">
            <v>88836</v>
          </cell>
          <cell r="B792" t="str">
            <v>ESCAVADEIRA HIDRÁULICA SOBRE ESTEIRAS, CAÇAMBA 0,80 M3, PESO OPERACIONAL 17,8 T, POTÊNCIA LÍQUIDA 110 HP - MATERIAIS NA OPERAÇÃO. AF_10/2014</v>
          </cell>
          <cell r="C792" t="str">
            <v>H</v>
          </cell>
          <cell r="D792">
            <v>45.61</v>
          </cell>
          <cell r="F792">
            <v>45.61</v>
          </cell>
        </row>
        <row r="793">
          <cell r="A793" t="str">
            <v>88839</v>
          </cell>
          <cell r="B793" t="str">
            <v>TRATOR DE ESTEIRAS, POTÊNCIA 125 HP, PESO OPERACIONAL 12,9 T, COM LÂMINA 2,7 M3 - DEPRECIAÇÃO. AF_10/2014</v>
          </cell>
          <cell r="C793" t="str">
            <v>H</v>
          </cell>
          <cell r="D793">
            <v>36.159999999999997</v>
          </cell>
          <cell r="F793">
            <v>36.159999999999997</v>
          </cell>
        </row>
        <row r="794">
          <cell r="A794" t="str">
            <v>88840</v>
          </cell>
          <cell r="B794" t="str">
            <v>TRATOR DE ESTEIRAS, POTÊNCIA 125 HP, PESO OPERACIONAL 12,9 T, COM LÂMINA 2,7 M3 - JUROS. AF_10/2014</v>
          </cell>
          <cell r="C794" t="str">
            <v>H</v>
          </cell>
          <cell r="D794">
            <v>8.1300000000000008</v>
          </cell>
          <cell r="F794">
            <v>8.1300000000000008</v>
          </cell>
        </row>
        <row r="795">
          <cell r="A795" t="str">
            <v>88841</v>
          </cell>
          <cell r="B795" t="str">
            <v>TRATOR DE ESTEIRAS, POTÊNCIA 125 HP, PESO OPERACIONAL 12,9 T, COM LÂMINA 2,7 M3 - MANUTENCAO. AF_10/2014</v>
          </cell>
          <cell r="C795" t="str">
            <v>H</v>
          </cell>
          <cell r="D795">
            <v>45.21</v>
          </cell>
          <cell r="F795">
            <v>45.21</v>
          </cell>
        </row>
        <row r="796">
          <cell r="A796" t="str">
            <v>88842</v>
          </cell>
          <cell r="B796" t="str">
            <v>TRATOR DE ESTEIRAS, POTÊNCIA 125 HP, PESO OPERACIONAL 12,9 T, COM LÂMINA 2,7 M3 - MATERIAIS NA OPERACAO. AF_10/2014</v>
          </cell>
          <cell r="C796" t="str">
            <v>H</v>
          </cell>
          <cell r="D796">
            <v>62.21</v>
          </cell>
          <cell r="F796">
            <v>62.21</v>
          </cell>
        </row>
        <row r="797">
          <cell r="A797" t="str">
            <v>88845</v>
          </cell>
          <cell r="B797" t="str">
            <v>ESPARGIDOR DE ASFALTO PRESSURIZADO, TANQUE 6 M3 COM ISOLAÇÃO TÉRMICA, AQUECIDO COM 2 MAÇARICOS, COM BARRA ESPARGIDORA 3,60 M, A SER MONTADO SOBRE CAMINHÃO - DEPRECIAÇÃO. AF_10/2014</v>
          </cell>
          <cell r="C797" t="str">
            <v>H</v>
          </cell>
          <cell r="D797">
            <v>15.21</v>
          </cell>
          <cell r="F797">
            <v>15.21</v>
          </cell>
        </row>
        <row r="798">
          <cell r="A798" t="str">
            <v>88846</v>
          </cell>
          <cell r="B798" t="str">
            <v>ESPARGIDOR DE ASFALTO PRESSURIZADO, TANQUE 6 M3 COM ISOLAÇÃO TÉRMICA, AQUECIDO COM 2 MAÇARICOS, COM BARRA ESPARGIDORA 3,60 M, A SER MONTADO SOBRE CAMINHÃO - JUROS. AF_10/2014</v>
          </cell>
          <cell r="C798" t="str">
            <v>H</v>
          </cell>
          <cell r="D798">
            <v>6.27</v>
          </cell>
          <cell r="F798">
            <v>6.27</v>
          </cell>
        </row>
        <row r="799">
          <cell r="A799" t="str">
            <v>88847</v>
          </cell>
          <cell r="B799" t="str">
            <v>USINA DE LAMA ASFÁLTICA, PROD 30 A 50 T/H, SILO DE AGREGADO 7 M3, RESERVATÓRIOS PARA EMULSÃO E ÁGUA DE 2,3 M3 CADA, MISTURADOR TIPO PUG MILL A SER MONTADO SOBRE CAMINHÃO - DEPRECIAÇÃO. AF_10/2014</v>
          </cell>
          <cell r="C799" t="str">
            <v>H</v>
          </cell>
          <cell r="D799">
            <v>41.27</v>
          </cell>
          <cell r="F799">
            <v>41.27</v>
          </cell>
        </row>
        <row r="800">
          <cell r="A800" t="str">
            <v>88848</v>
          </cell>
          <cell r="B800" t="str">
            <v>USINA DE LAMA ASFÁLTICA, PROD 30 A 50 T/H, SILO DE AGREGADO 7 M3, RESERVATÓRIOS PARA EMULSÃO E ÁGUA DE 2,3 M3 CADA, MISTURADOR TIPO PUG MILL A SER MONTADO SOBRE CAMINHÃO - JUROS. AF_10/2014</v>
          </cell>
          <cell r="C800" t="str">
            <v>H</v>
          </cell>
          <cell r="D800">
            <v>12.36</v>
          </cell>
          <cell r="F800">
            <v>12.36</v>
          </cell>
        </row>
        <row r="801">
          <cell r="A801" t="str">
            <v>88853</v>
          </cell>
          <cell r="B801" t="str">
            <v>MOTOBOMBA CENTRÍFUGA, MOTOR A GASOLINA, POTÊNCIA 5,42 HP, BOCAIS 1 1/2 X 1, DIÂMETRO ROTOR 143 MM HM/Q = 6 MCA / 16,8 M3/H A 38 MCA / 6,6 M3/H - DEPRECIAÇÃO. AF_06/2014</v>
          </cell>
          <cell r="C801" t="str">
            <v>H</v>
          </cell>
          <cell r="D801">
            <v>0.14000000000000001</v>
          </cell>
          <cell r="F801">
            <v>0.14000000000000001</v>
          </cell>
        </row>
        <row r="802">
          <cell r="A802" t="str">
            <v>88854</v>
          </cell>
          <cell r="B802" t="str">
            <v>MOTOBOMBA CENTRÍFUGA, MOTOR A GASOLINA, POTÊNCIA 5,42 HP, BOCAIS 1 1/2 X 1, DIÂMETRO ROTOR 143 MM HM/Q = 6 MCA / 16,8 M3/H A 38 MCA / 6,6 M3/H - JUROS. AF_06/2014</v>
          </cell>
          <cell r="C802" t="str">
            <v>H</v>
          </cell>
          <cell r="D802">
            <v>0.04</v>
          </cell>
          <cell r="F802">
            <v>0.04</v>
          </cell>
        </row>
        <row r="803">
          <cell r="A803" t="str">
            <v>88855</v>
          </cell>
          <cell r="B803" t="str">
            <v>GRADE DE DISCO CONTROLE REMOTO REBOCÁVEL, COM 24 DISCOS 24 X 6 MM COM PNEUS PARA TRANSPORTE - DEPRECIAÇÃO. AF_06/2014</v>
          </cell>
          <cell r="C803" t="str">
            <v>H</v>
          </cell>
          <cell r="D803">
            <v>2.31</v>
          </cell>
          <cell r="F803">
            <v>2.31</v>
          </cell>
        </row>
        <row r="804">
          <cell r="A804" t="str">
            <v>88856</v>
          </cell>
          <cell r="B804" t="str">
            <v>GRADE DE DISCO CONTROLE REMOTO REBOCÁVEL, COM 24 DISCOS 24 X 6 MM COM PNEUS PARA TRANSPORTE - JUROS. AF_06/2014</v>
          </cell>
          <cell r="C804" t="str">
            <v>H</v>
          </cell>
          <cell r="D804">
            <v>0.8</v>
          </cell>
          <cell r="F804">
            <v>0.8</v>
          </cell>
        </row>
        <row r="805">
          <cell r="A805" t="str">
            <v>88857</v>
          </cell>
          <cell r="B805" t="str">
            <v>RETROESCAVADEIRA SOBRE RODAS COM CARREGADEIRA, TRAÇÃO 4X4, POTÊNCIA LÍ Q. 88 HP, CAÇAMBA CARREG. CAP. MÍN. 1 M3, CAÇAMBA RETRO CAP. 0,26 M3, PESO OPERACIONAL MÍN. 6.674 KG, PROFUNDIDADE ESCAVAÇÃO MÁX. 4,37 M - DEPRECIAÇÃO. AF_06/2014</v>
          </cell>
          <cell r="C805" t="str">
            <v>H</v>
          </cell>
          <cell r="D805">
            <v>14.59</v>
          </cell>
          <cell r="F805">
            <v>14.59</v>
          </cell>
        </row>
        <row r="806">
          <cell r="A806" t="str">
            <v>88858</v>
          </cell>
          <cell r="B806" t="str">
            <v>RETROESCAVADEIRA SOBRE RODAS COM CARREGADEIRA, TRAÇÃO 4X4, POTÊNCIA LÍ Q. 88 HP, CAÇAMBA CARREG. CAP. MÍN. 1 M3, CAÇAMBA RETRO CAP. 0,26 M3, PESO OPERACIONAL MÍN. 6.674 KG, PROFUNDIDADE ESCAVAÇÃO MÁX. 4,37 M - JUROS. AF_06/2014</v>
          </cell>
          <cell r="C806" t="str">
            <v>H</v>
          </cell>
          <cell r="D806">
            <v>3.28</v>
          </cell>
          <cell r="F806">
            <v>3.28</v>
          </cell>
        </row>
        <row r="807">
          <cell r="A807" t="str">
            <v>88859</v>
          </cell>
          <cell r="B807" t="str">
            <v>RETROESCAVADEIRA SOBRE RODAS COM CARREGADEIRA, TRAÇÃO 4X2, POTÊNCIA LÍ Q. 79 HP, CAÇAMBA CARREG. CAP. MÍN. 1 M3, CAÇAMBA RETRO CAP. 0,20 M3, PESO OPERACIONAL MÍN. 6.570 KG, PROFUNDIDADE ESCAVAÇÃO MÁX. 4,37 M  - DEPRECIAÇÃO. AF_06/2014</v>
          </cell>
          <cell r="C807" t="str">
            <v>H</v>
          </cell>
          <cell r="D807">
            <v>12.98</v>
          </cell>
          <cell r="F807">
            <v>12.98</v>
          </cell>
        </row>
        <row r="808">
          <cell r="A808" t="str">
            <v>88860</v>
          </cell>
          <cell r="B808" t="str">
            <v>RETROESCAVADEIRA SOBRE RODAS COM CARREGADEIRA, TRAÇÃO 4X2, POTÊNCIA LÍ Q. 79 HP, CAÇAMBA CARREG. CAP. MÍN. 1 M3, CAÇAMBA RETRO CAP. 0,20 M3, PESO OPERACIONAL MÍN. 6.570 KG, PROFUNDIDADE ESCAVAÇÃO MÁX. 4,37 M - JUROS. AF_06/2014</v>
          </cell>
          <cell r="C808" t="str">
            <v>H</v>
          </cell>
          <cell r="D808">
            <v>2.92</v>
          </cell>
          <cell r="F808">
            <v>2.92</v>
          </cell>
        </row>
        <row r="809">
          <cell r="A809" t="str">
            <v>88900</v>
          </cell>
          <cell r="B809" t="str">
            <v>ESCAVADEIRA HIDRÁULICA SOBRE ESTEIRAS, CAÇAMBA 1,20 M3, PESO OPERACIONAL 21 T, POTÊNCIA BRUTA 155 HP - DEPRECIAÇÃO. AF_06/2014</v>
          </cell>
          <cell r="C809" t="str">
            <v>H</v>
          </cell>
          <cell r="D809">
            <v>28.48</v>
          </cell>
          <cell r="F809">
            <v>28.48</v>
          </cell>
        </row>
        <row r="810">
          <cell r="A810" t="str">
            <v>88902</v>
          </cell>
          <cell r="B810" t="str">
            <v>ESCAVADEIRA HIDRÁULICA SOBRE ESTEIRAS, CAÇAMBA 1,20 M3, PESO OPERACIONAL 21 T, POTÊNCIA BRUTA 155 HP - JUROS. AF_06/2014</v>
          </cell>
          <cell r="C810" t="str">
            <v>H</v>
          </cell>
          <cell r="D810">
            <v>6.4</v>
          </cell>
          <cell r="F810">
            <v>6.4</v>
          </cell>
        </row>
        <row r="811">
          <cell r="A811" t="str">
            <v>88903</v>
          </cell>
          <cell r="B811" t="str">
            <v>ESCAVADEIRA HIDRÁULICA SOBRE ESTEIRAS, CAÇAMBA 1,20 M3, PESO OPERACIONAL 21 T, POTÊNCIA BRUTA 155 HP - MANUTENÇÃO. AF_06/2014</v>
          </cell>
          <cell r="C811" t="str">
            <v>H</v>
          </cell>
          <cell r="D811">
            <v>40.049999999999997</v>
          </cell>
          <cell r="F811">
            <v>40.049999999999997</v>
          </cell>
        </row>
        <row r="812">
          <cell r="A812" t="str">
            <v>88904</v>
          </cell>
          <cell r="B812" t="str">
            <v>ESCAVADEIRA HIDRÁULICA SOBRE ESTEIRAS, CAÇAMBA 1,20 M3, PESO OPERACIONAL 21 T, POTÊNCIA BRUTA 155 HP - MATERIAIS NA OPERAÇÃO. AF_06/2014</v>
          </cell>
          <cell r="C812" t="str">
            <v>H</v>
          </cell>
          <cell r="D812">
            <v>64.3</v>
          </cell>
          <cell r="F812">
            <v>64.3</v>
          </cell>
        </row>
        <row r="813">
          <cell r="A813" t="str">
            <v>89009</v>
          </cell>
          <cell r="B813" t="str">
            <v>TRATOR DE ESTEIRAS, POTÊNCIA 150 HP, PESO OPERACIONAL 16,7 T, COM RODA MOTRIZ ELEVADA E LÂMINA 3,18 M3 - DEPRECIAÇÃO. AF_06/2014</v>
          </cell>
          <cell r="C813" t="str">
            <v>H</v>
          </cell>
          <cell r="D813">
            <v>44.8</v>
          </cell>
          <cell r="F813">
            <v>44.8</v>
          </cell>
        </row>
        <row r="814">
          <cell r="A814" t="str">
            <v>89010</v>
          </cell>
          <cell r="B814" t="str">
            <v>TRATOR DE ESTEIRAS, POTÊNCIA 150 HP, PESO OPERACIONAL 16,7 T, COM RODA MOTRIZ ELEVADA E LÂMINA 3,18 M3 - JUROS. AF_06/2014</v>
          </cell>
          <cell r="C814" t="str">
            <v>H</v>
          </cell>
          <cell r="D814">
            <v>10.08</v>
          </cell>
          <cell r="F814">
            <v>10.08</v>
          </cell>
        </row>
        <row r="815">
          <cell r="A815" t="str">
            <v>89011</v>
          </cell>
          <cell r="B815" t="str">
            <v>RETROESCAVADEIRA SOBRE RODAS COM CARREGADEIRA, TRAÇÃO 4X4, POTÊNCIA LÍ Q. 72 HP, CAÇAMBA CARREG. CAP. MÍN. 0,79 M3, CAÇAMBA RETRO CAP. 0,18 M 3, PESO OPERACIONAL MÍN. 7.140 KG, PROFUNDIDADE ESCAVAÇÃO MÁX. 4,50 M - DEPRECIAÇÃO. AF_06/2014</v>
          </cell>
          <cell r="C815" t="str">
            <v>H</v>
          </cell>
          <cell r="D815">
            <v>14.08</v>
          </cell>
          <cell r="F815">
            <v>14.08</v>
          </cell>
        </row>
        <row r="816">
          <cell r="A816" t="str">
            <v>89012</v>
          </cell>
          <cell r="B816" t="str">
            <v>RETROESCAVADEIRA SOBRE RODAS COM CARREGADEIRA, TRAÇÃO 4X4, POTÊNCIA LÍ Q. 72 HP, CAÇAMBA CARREG. CAP. MÍN. 0,79 M3, CAÇAMBA RETRO CAP. 0,18 M 3, PESO OPERACIONAL MÍN. 7.140 KG, PROFUNDIDADE ESCAVAÇÃO MÁX. 4,50 M - JUROS. AF_06/2014</v>
          </cell>
          <cell r="C816" t="str">
            <v>H</v>
          </cell>
          <cell r="D816">
            <v>3.16</v>
          </cell>
          <cell r="F816">
            <v>3.16</v>
          </cell>
        </row>
        <row r="817">
          <cell r="A817" t="str">
            <v>89013</v>
          </cell>
          <cell r="B817" t="str">
            <v>TRATOR DE ESTEIRAS, POTÊNCIA 347 HP, PESO OPERACIONAL 38,5 T, COM LÂMINA 8,70 M3 - DEPRECIAÇÃO. AF_06/2014</v>
          </cell>
          <cell r="C817" t="str">
            <v>H</v>
          </cell>
          <cell r="D817">
            <v>146.74</v>
          </cell>
          <cell r="F817">
            <v>146.74</v>
          </cell>
        </row>
        <row r="818">
          <cell r="A818" t="str">
            <v>89014</v>
          </cell>
          <cell r="B818" t="str">
            <v>TRATOR DE ESTEIRAS, POTÊNCIA 347 HP, PESO OPERACIONAL 38,5 T, COM LÂMINA 8,70 M3 - JUROS. AF_06/2014</v>
          </cell>
          <cell r="C818" t="str">
            <v>H</v>
          </cell>
          <cell r="D818">
            <v>33.01</v>
          </cell>
          <cell r="F818">
            <v>33.01</v>
          </cell>
        </row>
        <row r="819">
          <cell r="A819" t="str">
            <v>89015</v>
          </cell>
          <cell r="B819" t="str">
            <v>VASSOURA MECÂNICA REBOCÁVEL COM ESCOVA CILÍNDRICA, LARGURA ÚTIL DE VARRIMENTO DE 2,44 M - DEPRECIAÇÃO. AF_06/2014</v>
          </cell>
          <cell r="C819" t="str">
            <v>H</v>
          </cell>
          <cell r="D819">
            <v>2.3199999999999998</v>
          </cell>
          <cell r="F819">
            <v>2.3199999999999998</v>
          </cell>
        </row>
        <row r="820">
          <cell r="A820" t="str">
            <v>89016</v>
          </cell>
          <cell r="B820" t="str">
            <v>VASSOURA MECÂNICA REBOCÁVEL COM ESCOVA CILÍNDRICA, LARGURA ÚTIL DE VARRIMENTO DE 2,44 M - JUROS. AF_06/2014</v>
          </cell>
          <cell r="C820" t="str">
            <v>H</v>
          </cell>
          <cell r="D820">
            <v>0.85</v>
          </cell>
          <cell r="F820">
            <v>0.85</v>
          </cell>
        </row>
        <row r="821">
          <cell r="A821" t="str">
            <v>89017</v>
          </cell>
          <cell r="B821" t="str">
            <v>TRATOR DE ESTEIRAS, POTÊNCIA 170 HP, PESO OPERACIONAL 19 T, CAÇAMBA 5, 2 M3 - DEPRECIAÇÃO. AF_06/2014</v>
          </cell>
          <cell r="C821" t="str">
            <v>H</v>
          </cell>
          <cell r="D821">
            <v>44.52</v>
          </cell>
          <cell r="F821">
            <v>44.52</v>
          </cell>
        </row>
        <row r="822">
          <cell r="A822" t="str">
            <v>89018</v>
          </cell>
          <cell r="B822" t="str">
            <v>TRATOR DE ESTEIRAS, POTÊNCIA 170 HP, PESO OPERACIONAL 19 T, CAÇAMBA 5, 2 M3- JUROS. AF_06/2014</v>
          </cell>
          <cell r="C822" t="str">
            <v>H</v>
          </cell>
          <cell r="D822">
            <v>10.01</v>
          </cell>
          <cell r="F822">
            <v>10.01</v>
          </cell>
        </row>
        <row r="823">
          <cell r="A823" t="str">
            <v>89019</v>
          </cell>
          <cell r="B823" t="str">
            <v>BOMBA SUBMERSÍVEL ELÉTRICA TRIFÁSICA, POTÊNCIA 2,96 HP, Ø ROTOR 144 MM SEMI-ABERTO, BOCAL DE SAÍDA Ø 2, HM/Q = 2 MCA / 38,8 M3/H A 28 MCA / 5 M3/H - DEPRECIAÇÃO. AF_06/2014</v>
          </cell>
          <cell r="C823" t="str">
            <v>H</v>
          </cell>
          <cell r="D823">
            <v>0.22</v>
          </cell>
          <cell r="F823">
            <v>0.22</v>
          </cell>
        </row>
        <row r="824">
          <cell r="A824" t="str">
            <v>89020</v>
          </cell>
          <cell r="B824" t="str">
            <v>BOMBA SUBMERSÍVEL ELÉTRICA TRIFÁSICA, POTÊNCIA 2,96 HP, Ø ROTOR 144 MM SEMI-ABERTO, BOCAL DE SAÍDA Ø 2, HM/Q = 2 MCA / 38,8 M3/H A 28 MCA / 5 M3/H - JUROS. AF_06/2014</v>
          </cell>
          <cell r="C824" t="str">
            <v>H</v>
          </cell>
          <cell r="D824">
            <v>0.06</v>
          </cell>
          <cell r="F824">
            <v>0.06</v>
          </cell>
        </row>
        <row r="825">
          <cell r="A825" t="str">
            <v>89023</v>
          </cell>
          <cell r="B825" t="str">
            <v>TANQUE DE ASFALTO ESTACIONÁRIO COM MAÇARICO, CAPACIDADE 20.000 L - DEP RECIAÇÃO. AF_06/2014</v>
          </cell>
          <cell r="C825" t="str">
            <v>H</v>
          </cell>
          <cell r="D825">
            <v>2.83</v>
          </cell>
          <cell r="F825">
            <v>2.83</v>
          </cell>
        </row>
        <row r="826">
          <cell r="A826" t="str">
            <v>89024</v>
          </cell>
          <cell r="B826" t="str">
            <v>TANQUE DE ASFALTO ESTACIONÁRIO COM MAÇARICO, CAPACIDADE 20.000 L - JUR OS. AF_06/2014</v>
          </cell>
          <cell r="C826" t="str">
            <v>H</v>
          </cell>
          <cell r="D826">
            <v>0.85</v>
          </cell>
          <cell r="F826">
            <v>0.85</v>
          </cell>
        </row>
        <row r="827">
          <cell r="A827" t="str">
            <v>89025</v>
          </cell>
          <cell r="B827" t="str">
            <v>TANQUE DE ASFALTO ESTACIONÁRIO COM MAÇARICO, CAPACIDADE 20.000 L - MAN UTENÇÃO. AF_06/2014</v>
          </cell>
          <cell r="C827" t="str">
            <v>H</v>
          </cell>
          <cell r="D827">
            <v>1.97</v>
          </cell>
          <cell r="F827">
            <v>1.97</v>
          </cell>
        </row>
        <row r="828">
          <cell r="A828" t="str">
            <v>89026</v>
          </cell>
          <cell r="B828" t="str">
            <v>TANQUE DE ASFALTO ESTACIONÁRIO COM MAÇARICO, CAPACIDADE 20.000 L - MAT ERIAIS NA OPERAÇÃO. AF_06/2014</v>
          </cell>
          <cell r="C828" t="str">
            <v>H</v>
          </cell>
          <cell r="D828">
            <v>111.03</v>
          </cell>
          <cell r="F828">
            <v>111.03</v>
          </cell>
        </row>
        <row r="829">
          <cell r="A829" t="str">
            <v>89029</v>
          </cell>
          <cell r="B829" t="str">
            <v>TRATOR DE ESTEIRAS, POTÊNCIA 100 HP, PESO OPERACIONAL 9,4 T, COM LÂMINA 2,19 M3 - DEPRECIAÇÃO. AF_06/2014</v>
          </cell>
          <cell r="C829" t="str">
            <v>H</v>
          </cell>
          <cell r="D829">
            <v>34.549999999999997</v>
          </cell>
          <cell r="F829">
            <v>34.549999999999997</v>
          </cell>
        </row>
        <row r="830">
          <cell r="A830" t="str">
            <v>89030</v>
          </cell>
          <cell r="B830" t="str">
            <v>TRATOR DE ESTEIRAS, POTÊNCIA 100 HP, PESO OPERACIONAL 9,4 T, COM LÂMINA 2,19 M3 - JUROS. AF_06/2014</v>
          </cell>
          <cell r="C830" t="str">
            <v>H</v>
          </cell>
          <cell r="D830">
            <v>7.77</v>
          </cell>
          <cell r="F830">
            <v>7.77</v>
          </cell>
        </row>
        <row r="831">
          <cell r="A831" t="str">
            <v>89033</v>
          </cell>
          <cell r="B831" t="str">
            <v>TRATOR DE PNEUS, POTÊNCIA 85 CV, TRAÇÃO 4X4, PESO COM LASTRO DE 4.675 KG - DEPRECIAÇÃO. AF_06/2014</v>
          </cell>
          <cell r="C831" t="str">
            <v>H</v>
          </cell>
          <cell r="D831">
            <v>4.8</v>
          </cell>
          <cell r="F831">
            <v>4.8</v>
          </cell>
        </row>
        <row r="832">
          <cell r="A832" t="str">
            <v>89034</v>
          </cell>
          <cell r="B832" t="str">
            <v>TRATOR DE PNEUS, POTÊNCIA 85 CV, TRAÇÃO 4X4, PESO COM LASTRO DE 4.675 KG - JUROS. AF_06/2014</v>
          </cell>
          <cell r="C832" t="str">
            <v>H</v>
          </cell>
          <cell r="D832">
            <v>1.62</v>
          </cell>
          <cell r="F832">
            <v>1.62</v>
          </cell>
        </row>
        <row r="833">
          <cell r="A833" t="str">
            <v>89128</v>
          </cell>
          <cell r="B833" t="str">
            <v>PÁ CARREGADEIRA SOBRE RODAS, POTÊNCIA LÍQUIDA 128 HP, CAPACIDADE DA CAÇAMBA 1,7 A 2,8 M3, PESO OPERACIONAL 11632 KG - DEPRECIAÇÃO. AF_06/201 4</v>
          </cell>
          <cell r="C833" t="str">
            <v>H</v>
          </cell>
          <cell r="D833">
            <v>20.16</v>
          </cell>
          <cell r="F833">
            <v>20.16</v>
          </cell>
        </row>
        <row r="834">
          <cell r="A834" t="str">
            <v>89129</v>
          </cell>
          <cell r="B834" t="str">
            <v>PÁ CARREGADEIRA SOBRE RODAS, POTÊNCIA LÍQUIDA 128 HP, CAPACIDADE DA CAÇAMBA 1,7 A 2,8 M3, PESO OPERACIONAL 11632 KG - JUROS. AF_06/2014</v>
          </cell>
          <cell r="C834" t="str">
            <v>H</v>
          </cell>
          <cell r="D834">
            <v>4.53</v>
          </cell>
          <cell r="F834">
            <v>4.53</v>
          </cell>
        </row>
        <row r="835">
          <cell r="A835" t="str">
            <v>89130</v>
          </cell>
          <cell r="B835" t="str">
            <v>PÁ CARREGADEIRA SOBRE RODAS, POTÊNCIA 197 HP, CAPACIDADE DA CAÇAMBA 2, 5 A 3,5 M3, PESO OPERACIONAL 18338 KG - DEPRECIAÇÃO. AF_06/2014</v>
          </cell>
          <cell r="C835" t="str">
            <v>H</v>
          </cell>
          <cell r="D835">
            <v>27.95</v>
          </cell>
          <cell r="F835">
            <v>27.95</v>
          </cell>
        </row>
        <row r="836">
          <cell r="A836" t="str">
            <v>89131</v>
          </cell>
          <cell r="B836" t="str">
            <v>PÁ CARREGADEIRA SOBRE RODAS, POTÊNCIA 197 HP, CAPACIDADE DA CAÇAMBA 2, 5 A 3,5 M3, PESO OPERACIONAL 18338 KG - JUROS. AF_06/2014</v>
          </cell>
          <cell r="C836" t="str">
            <v>H</v>
          </cell>
          <cell r="D836">
            <v>6.28</v>
          </cell>
          <cell r="F836">
            <v>6.28</v>
          </cell>
        </row>
        <row r="837">
          <cell r="A837" t="str">
            <v>89210</v>
          </cell>
          <cell r="B837" t="str">
            <v>ROLO COMPACTADOR VIBRATÓRIO DE UM CILINDRO AÇO LISO, POTÊNCIA 80 HP, PESO OPERACIONAL MÁXIMO 8,1 T, IMPACTO DINÂMICO 16,15 / 9,5 T, LARGURA DE TRABALHO 1,68 M - DEPRECIAÇÃO. AF_06/2014</v>
          </cell>
          <cell r="C837" t="str">
            <v>H</v>
          </cell>
          <cell r="D837">
            <v>14.78</v>
          </cell>
          <cell r="F837">
            <v>14.78</v>
          </cell>
        </row>
        <row r="838">
          <cell r="A838" t="str">
            <v>89211</v>
          </cell>
          <cell r="B838" t="str">
            <v>ROLO COMPACTADOR VIBRATÓRIO DE UM CILINDRO AÇO LISO, POTÊNCIA 80 HP, PESO OPERACIONAL MÁXIMO 8,1 T, IMPACTO DINÂMICO 16,15 / 9,5 T, LARGURA DE TRABALHO 1,68 M - JUROS. AF_06/2014</v>
          </cell>
          <cell r="C838" t="str">
            <v>H</v>
          </cell>
          <cell r="D838">
            <v>3.44</v>
          </cell>
          <cell r="F838">
            <v>3.44</v>
          </cell>
        </row>
        <row r="839">
          <cell r="A839" t="str">
            <v>89212</v>
          </cell>
          <cell r="B839" t="str">
            <v>BATE-ESTACAS POR GRAVIDADE, POTÊNCIA DE 160 HP, PESO DO MARTELO ATÉ 3 TONELADAS - DEPRECIAÇÃO. AF_11/2014</v>
          </cell>
          <cell r="C839" t="str">
            <v>H</v>
          </cell>
          <cell r="D839">
            <v>12.48</v>
          </cell>
          <cell r="F839">
            <v>12.48</v>
          </cell>
        </row>
        <row r="840">
          <cell r="A840" t="str">
            <v>89213</v>
          </cell>
          <cell r="B840" t="str">
            <v>BATE-ESTACAS POR GRAVIDADE, POTÊNCIA DE 160 HP, PESO DO MARTELO ATÉ 3 TONELADAS - JUROS. AF_11/2014</v>
          </cell>
          <cell r="C840" t="str">
            <v>H</v>
          </cell>
          <cell r="D840">
            <v>4.84</v>
          </cell>
          <cell r="F840">
            <v>4.84</v>
          </cell>
        </row>
        <row r="841">
          <cell r="A841" t="str">
            <v>89214</v>
          </cell>
          <cell r="B841" t="str">
            <v>BATE-ESTACAS POR GRAVIDADE, POTÊNCIA DE 160 HP, PESO DO MARTELO ATÉ 3 TONELADAS - MANUTENÇÃO. AF_11/2014</v>
          </cell>
          <cell r="C841" t="str">
            <v>H</v>
          </cell>
          <cell r="D841">
            <v>14.68</v>
          </cell>
          <cell r="F841">
            <v>14.68</v>
          </cell>
        </row>
        <row r="842">
          <cell r="A842" t="str">
            <v>89215</v>
          </cell>
          <cell r="B842" t="str">
            <v>BATE-ESTACAS POR GRAVIDADE, POTÊNCIA DE 160 HP, PESO DO MARTELO ATÉ 3 TONELADAS - MATERIAIS NA OPERAÇÃO. AF_11/2014</v>
          </cell>
          <cell r="C842" t="str">
            <v>H</v>
          </cell>
          <cell r="D842">
            <v>73</v>
          </cell>
          <cell r="F842">
            <v>73</v>
          </cell>
        </row>
        <row r="843">
          <cell r="A843" t="str">
            <v>89219</v>
          </cell>
          <cell r="B843" t="str">
            <v>ROLO COMPACTADOR VIBRATORIO DE UM CILINDRO LISO DE ACO, POTENCIA 80 HP , PESO OPERACIONAL MAXIMO 8,5 T, LARGURA TRABALHO 1,676 M - DEPRECIAÇÃ O. AF_06/2014</v>
          </cell>
          <cell r="C843" t="str">
            <v>H</v>
          </cell>
          <cell r="D843">
            <v>15.44</v>
          </cell>
          <cell r="F843">
            <v>15.44</v>
          </cell>
        </row>
        <row r="844">
          <cell r="A844" t="str">
            <v>89220</v>
          </cell>
          <cell r="B844" t="str">
            <v>ROLO COMPACTADOR VIBRATORIO DE UM CILINDRO LISO DE ACO, POTENCIA 80 HP , PESO OPERACIONAL MAXIMO 8,5 T, LARGURA TRABALHO 1,676 M - JUROS. AF_ 41791</v>
          </cell>
          <cell r="C844" t="str">
            <v>H</v>
          </cell>
          <cell r="D844">
            <v>3.6</v>
          </cell>
          <cell r="F844">
            <v>3.6</v>
          </cell>
        </row>
        <row r="845">
          <cell r="A845" t="str">
            <v>89221</v>
          </cell>
          <cell r="B845" t="str">
            <v>BETONEIRA CAPACIDADE NOMINAL DE 600 L, CAPACIDADE DE MISTURA 360 L, MOTOR ELÉTRICO TRIFÁSICO POTÊNCIA DE 4 CV, SEM CARREGADOR - DEPRECIAÇÃO. AF_11/2014</v>
          </cell>
          <cell r="C845" t="str">
            <v>H</v>
          </cell>
          <cell r="D845">
            <v>0.88</v>
          </cell>
          <cell r="F845">
            <v>0.88</v>
          </cell>
        </row>
        <row r="846">
          <cell r="A846" t="str">
            <v>89222</v>
          </cell>
          <cell r="B846" t="str">
            <v>BETONEIRA CAPACIDADE NOMINAL DE 600 L, CAPACIDADE DE MISTURA 360 L, MOTOR ELÉTRICO TRIFÁSICO POTÊNCIA DE 4 CV, SEM CARREGADOR - JUROS. AF_11 /2014</v>
          </cell>
          <cell r="C846" t="str">
            <v>H</v>
          </cell>
          <cell r="D846">
            <v>0.2</v>
          </cell>
          <cell r="F846">
            <v>0.2</v>
          </cell>
        </row>
        <row r="847">
          <cell r="A847" t="str">
            <v>89223</v>
          </cell>
          <cell r="B847" t="str">
            <v>BETONEIRA CAPACIDADE NOMINAL DE 600 L, CAPACIDADE DE MISTURA 360 L, MOTOR ELÉTRICO TRIFÁSICO POTÊNCIA DE 4 CV, SEM CARREGADOR - MANUTENÇÃO. AF_11/2014</v>
          </cell>
          <cell r="C847" t="str">
            <v>H</v>
          </cell>
          <cell r="D847">
            <v>0.73</v>
          </cell>
          <cell r="F847">
            <v>0.73</v>
          </cell>
        </row>
        <row r="848">
          <cell r="A848" t="str">
            <v>89224</v>
          </cell>
          <cell r="B848" t="str">
            <v>BETONEIRA CAPACIDADE NOMINAL DE 600 L, CAPACIDADE DE MISTURA 360 L, MOTOR ELÉTRICO TRIFÁSICO POTÊNCIA DE 4 CV, SEM CARREGADOR - MATERIAIS NA OPERAÇÃO. AF_11/2014</v>
          </cell>
          <cell r="C848" t="str">
            <v>H</v>
          </cell>
          <cell r="D848">
            <v>0.71</v>
          </cell>
          <cell r="F848">
            <v>0.71</v>
          </cell>
        </row>
        <row r="849">
          <cell r="A849" t="str">
            <v>89228</v>
          </cell>
          <cell r="B849" t="str">
            <v>MOTONIVELADORA POTÊNCIA BÁSICA LÍQUIDA (PRIMEIRA MARCHA) 125 HP, PESO BRUTO 13032 KG, LARGURA DA LÂMINA DE 3,7 M - DEPRECIAÇÃO. AF_06/2014</v>
          </cell>
          <cell r="C849" t="str">
            <v>H</v>
          </cell>
          <cell r="D849">
            <v>24.55</v>
          </cell>
          <cell r="F849">
            <v>24.55</v>
          </cell>
        </row>
        <row r="850">
          <cell r="A850" t="str">
            <v>89229</v>
          </cell>
          <cell r="B850" t="str">
            <v>MOTONIVELADORA POTÊNCIA BÁSICA LÍQUIDA (PRIMEIRA MARCHA) 125 HP, PESO BRUTO 13032 KG, LARGURA DA LÂMINA DE 3,7 M - JUROS. AF_06/2014</v>
          </cell>
          <cell r="C850" t="str">
            <v>H</v>
          </cell>
          <cell r="D850">
            <v>7.82</v>
          </cell>
          <cell r="F850">
            <v>7.82</v>
          </cell>
        </row>
        <row r="851">
          <cell r="A851" t="str">
            <v>89230</v>
          </cell>
          <cell r="B851" t="str">
            <v>FRESADORA DE ASFALTO A FRIO SOBRE RODAS, LARGURA FRESAGEM DE 1,0 M, POTÊNCIA 208 HP - DEPRECIAÇÃO. AF_11/2014</v>
          </cell>
          <cell r="C851" t="str">
            <v>H</v>
          </cell>
          <cell r="D851">
            <v>68.39</v>
          </cell>
          <cell r="F851">
            <v>68.39</v>
          </cell>
        </row>
        <row r="852">
          <cell r="A852" t="str">
            <v>89231</v>
          </cell>
          <cell r="B852" t="str">
            <v>FRESADORA DE ASFALTO A FRIO SOBRE RODAS, LARGURA FRESAGEM DE 1,0 M, POTÊNCIA 208 HP - JUROS. AF_11/2014</v>
          </cell>
          <cell r="C852" t="str">
            <v>H</v>
          </cell>
          <cell r="D852">
            <v>15.38</v>
          </cell>
          <cell r="F852">
            <v>15.38</v>
          </cell>
        </row>
        <row r="853">
          <cell r="A853" t="str">
            <v>89232</v>
          </cell>
          <cell r="B853" t="str">
            <v>FRESADORA DE ASFALTO A FRIO SOBRE RODAS, LARGURA FRESAGEM DE 1,0 M, POTÊNCIA 208 HP - MANUTENÇÃO. AF_11/2014</v>
          </cell>
          <cell r="C853" t="str">
            <v>H</v>
          </cell>
          <cell r="D853">
            <v>106.87</v>
          </cell>
          <cell r="F853">
            <v>106.87</v>
          </cell>
        </row>
        <row r="854">
          <cell r="A854" t="str">
            <v>89233</v>
          </cell>
          <cell r="B854" t="str">
            <v>FRESADORA DE ASFALTO A FRIO SOBRE RODAS, LARGURA FRESAGEM DE 1,0 M, POTÊNCIA 208 HP - MATERIAIS NA OPERAÇÃO. AF_11/2014</v>
          </cell>
          <cell r="C854" t="str">
            <v>H</v>
          </cell>
          <cell r="D854">
            <v>86.26</v>
          </cell>
          <cell r="F854">
            <v>86.26</v>
          </cell>
        </row>
        <row r="855">
          <cell r="A855" t="str">
            <v>89236</v>
          </cell>
          <cell r="B855" t="str">
            <v>FRESADORA DE ASFALTO A FRIO SOBRE RODAS, LARGURA FRESAGEM DE 2,0 M, POTÊNCIA 550 HP - DEPRECIAÇÃO. AF_11/2014</v>
          </cell>
          <cell r="C855" t="str">
            <v>H</v>
          </cell>
          <cell r="D855">
            <v>159.77000000000001</v>
          </cell>
          <cell r="F855">
            <v>159.77000000000001</v>
          </cell>
        </row>
        <row r="856">
          <cell r="A856" t="str">
            <v>89237</v>
          </cell>
          <cell r="B856" t="str">
            <v>FRESADORA DE ASFALTO A FRIO SOBRE RODAS, LARGURA FRESAGEM DE 2,0 M, POTÊNCIA 550 HP - JUROS. AF_11/2014</v>
          </cell>
          <cell r="C856" t="str">
            <v>H</v>
          </cell>
          <cell r="D856">
            <v>35.94</v>
          </cell>
          <cell r="F856">
            <v>35.94</v>
          </cell>
        </row>
        <row r="857">
          <cell r="A857" t="str">
            <v>89238</v>
          </cell>
          <cell r="B857" t="str">
            <v>FRESADORA DE ASFALTO A FRIO SOBRE RODAS, LARGURA FRESAGEM DE 2,0 M, POTÊNCIA 550 HP - MANUTENÇÃO. AF_11/2014</v>
          </cell>
          <cell r="C857" t="str">
            <v>H</v>
          </cell>
          <cell r="D857">
            <v>249.65</v>
          </cell>
          <cell r="F857">
            <v>249.65</v>
          </cell>
        </row>
        <row r="858">
          <cell r="A858" t="str">
            <v>89239</v>
          </cell>
          <cell r="B858" t="str">
            <v>FRESADORA DE ASFALTO A FRIO SOBRE RODAS, LARGURA FRESAGEM DE 2,0 M, POTÊNCIA 550 HP - MATERIAIS NA OPERAÇÃO. AF_11/2014</v>
          </cell>
          <cell r="C858" t="str">
            <v>H</v>
          </cell>
          <cell r="D858">
            <v>228.12</v>
          </cell>
          <cell r="F858">
            <v>228.12</v>
          </cell>
        </row>
        <row r="859">
          <cell r="A859" t="str">
            <v>89240</v>
          </cell>
          <cell r="B859" t="str">
            <v>VIBROACABADORA DE ASFALTO SOBRE ESTEIRAS, LARGURA DE PAVIMENTAÇÃO 1,90 M A 5,30 M, POTÊNCIA 105 HP CAPACIDADE 450 T/H - DEPRECIAÇÃO. AF_11/2 14</v>
          </cell>
          <cell r="C859" t="str">
            <v>H</v>
          </cell>
          <cell r="D859">
            <v>45.97</v>
          </cell>
          <cell r="F859">
            <v>45.97</v>
          </cell>
        </row>
        <row r="860">
          <cell r="A860" t="str">
            <v>89241</v>
          </cell>
          <cell r="B860" t="str">
            <v>VIBROACABADORA DE ASFALTO SOBRE ESTEIRAS, LARGURA DE PAVIMENTAÇÃO 1,90 M A 5,30 M, POTÊNCIA 105 HP CAPACIDADE 450 T/H - JUROS. AF_11/2014</v>
          </cell>
          <cell r="C860" t="str">
            <v>H</v>
          </cell>
          <cell r="D860">
            <v>13.77</v>
          </cell>
          <cell r="F860">
            <v>13.77</v>
          </cell>
        </row>
        <row r="861">
          <cell r="A861" t="str">
            <v>89246</v>
          </cell>
          <cell r="B861" t="str">
            <v>RECICLADORA DE ASFALTO A FRIO SOBRE RODAS, LARGURA FRESAGEM DE 2,0 M, POTÊNCIA 422 HP - DEPRECIAÇÃO. AF_11/2014</v>
          </cell>
          <cell r="C861" t="str">
            <v>H</v>
          </cell>
          <cell r="D861">
            <v>138.83000000000001</v>
          </cell>
          <cell r="F861">
            <v>138.83000000000001</v>
          </cell>
        </row>
        <row r="862">
          <cell r="A862" t="str">
            <v>89247</v>
          </cell>
          <cell r="B862" t="str">
            <v>RECICLADORA DE ASFALTO A FRIO SOBRE RODAS, LARGURA FRESAGEM DE 2,0 M, POTÊNCIA 422 HP - JUROS. AF_11/2014</v>
          </cell>
          <cell r="C862" t="str">
            <v>H</v>
          </cell>
          <cell r="D862">
            <v>31.23</v>
          </cell>
          <cell r="F862">
            <v>31.23</v>
          </cell>
        </row>
        <row r="863">
          <cell r="A863" t="str">
            <v>89248</v>
          </cell>
          <cell r="B863" t="str">
            <v>RECICLADORA DE ASFALTO A FRIO SOBRE RODAS, LARGURA FRESAGEM DE 2,0 M, POTÊNCIA 422 HP - MANUTENÇÃO. AF_11/2014</v>
          </cell>
          <cell r="C863" t="str">
            <v>H</v>
          </cell>
          <cell r="D863">
            <v>216.93</v>
          </cell>
          <cell r="F863">
            <v>216.93</v>
          </cell>
        </row>
        <row r="864">
          <cell r="A864" t="str">
            <v>89249</v>
          </cell>
          <cell r="B864" t="str">
            <v>RECICLADORA DE ASFALTO A FRIO SOBRE RODAS, LARGURA FRESAGEM DE 2,0 M, POTÊNCIA 422 HP - MATERIAIS NA OPERAÇÃO. AF_11/2014</v>
          </cell>
          <cell r="C864" t="str">
            <v>H</v>
          </cell>
          <cell r="D864">
            <v>174.97</v>
          </cell>
          <cell r="F864">
            <v>174.97</v>
          </cell>
        </row>
        <row r="865">
          <cell r="A865" t="str">
            <v>89253</v>
          </cell>
          <cell r="B865" t="str">
            <v>VIBROACABADORA DE ASFALTO SOBRE ESTEIRAS, LARGURA DE PAVIMENTAÇÃO 2,13 M A 4,55 M, POTÊNCIA 100 HP, CAPACIDADE 400 T/H - DEPRECIAÇÃO. AF_11/ 2014</v>
          </cell>
          <cell r="C865" t="str">
            <v>H</v>
          </cell>
          <cell r="D865">
            <v>37.67</v>
          </cell>
          <cell r="F865">
            <v>37.67</v>
          </cell>
        </row>
        <row r="866">
          <cell r="A866" t="str">
            <v>89254</v>
          </cell>
          <cell r="B866" t="str">
            <v>VIBROACABADORA DE ASFALTO SOBRE ESTEIRAS, LARGURA DE PAVIMENTAÇÃO 2,13 M A 4,55 M, POTÊNCIA 100 HP, CAPACIDADE 400 T/H - JUROS. AF_11/2014</v>
          </cell>
          <cell r="C866" t="str">
            <v>H</v>
          </cell>
          <cell r="D866">
            <v>11.28</v>
          </cell>
          <cell r="F866">
            <v>11.28</v>
          </cell>
        </row>
        <row r="867">
          <cell r="A867" t="str">
            <v>89255</v>
          </cell>
          <cell r="B867" t="str">
            <v>VIBROACABADORA DE ASFALTO SOBRE ESTEIRAS, LARGURA DE PAVIMENTAÇÃO 2,13 M A 4,55 M, POTÊNCIA 100 HP, CAPACIDADE 400 T/H - MANUTENÇÃO. AF_11/2 14</v>
          </cell>
          <cell r="C867" t="str">
            <v>H</v>
          </cell>
          <cell r="D867">
            <v>46.91</v>
          </cell>
          <cell r="F867">
            <v>46.91</v>
          </cell>
        </row>
        <row r="868">
          <cell r="A868" t="str">
            <v>89256</v>
          </cell>
          <cell r="B868" t="str">
            <v>VIBROACABADORA DE ASFALTO SOBRE ESTEIRAS, LARGURA DE PAVIMENTAÇÃO 2,13 M A 4,55 M, POTÊNCIA 100 HP, CAPACIDADE 400 T/H - MATERIAIS NA OPERAÇ ÃO. AF_11/2014</v>
          </cell>
          <cell r="C868" t="str">
            <v>H</v>
          </cell>
          <cell r="D868">
            <v>41.47</v>
          </cell>
          <cell r="F868">
            <v>41.47</v>
          </cell>
        </row>
        <row r="869">
          <cell r="A869" t="str">
            <v>89259</v>
          </cell>
          <cell r="B869" t="str">
            <v>GUINDAUTO HIDRÁULICO, CAPACIDADE MÁXIMA DE CARGA 6200 KG, MOMENTO MÁXI MO DE CARGA 11,7 TM, ALCANCE MÁXIMO HORIZONTAL 9,70 M, PARA MONTAGEM S OBRE CHASSI DE CAMINHÃO PBT MÍNIMO 13000 KG (INCLUI MONTAGEM, NÃO INCL UI CAMINHÃO) - DEPRECIAÇÃO. AF_06/2014</v>
          </cell>
          <cell r="C869" t="str">
            <v>H</v>
          </cell>
          <cell r="D869">
            <v>3.35</v>
          </cell>
          <cell r="F869">
            <v>3.35</v>
          </cell>
        </row>
        <row r="870">
          <cell r="A870" t="str">
            <v>89260</v>
          </cell>
          <cell r="B870" t="str">
            <v>GUINDAUTO HIDRÁULICO, CAPACIDADE MÁXIMA DE CARGA 6200 KG, MOMENTO MÁXI MO DE CARGA 11,7 TM, ALCANCE MÁXIMO HORIZONTAL 9,70 M, PARA MONTAGEM S OBRE CHASSI DE CAMINHÃO PBT MÍNIMO 13000 KG (INCLUI MONTAGEM, NÃO INCL UI CAMINHÃO) - JUROS. AF_06/2014</v>
          </cell>
          <cell r="C870" t="str">
            <v>H</v>
          </cell>
          <cell r="D870">
            <v>0.85</v>
          </cell>
          <cell r="F870">
            <v>0.85</v>
          </cell>
        </row>
        <row r="871">
          <cell r="A871" t="str">
            <v>89262</v>
          </cell>
          <cell r="B871" t="str">
            <v>GUINDAUTO HIDRÁULICO, CAPACIDADE MÁXIMA DE CARGA 6200 KG, MOMENTO MÁXI MO DE CARGA 11,7 TM, ALCANCE MÁXIMO HORIZONTAL 9,70 M, PARA MONTAGEM S OBRE CHASSI DE CAMINHÃO PBT MÍNIMO 13000 KG (INCLUI MONTAGEM, NÃO INCL UI CAMINHÃO) - MANUTENÇÃO. AF_06/2014</v>
          </cell>
          <cell r="C871" t="str">
            <v>H</v>
          </cell>
          <cell r="D871">
            <v>4.1900000000000004</v>
          </cell>
          <cell r="F871">
            <v>4.1900000000000004</v>
          </cell>
        </row>
        <row r="872">
          <cell r="A872" t="str">
            <v>89264</v>
          </cell>
          <cell r="B872" t="str">
            <v>CAMINHAO CARROCERIA ABERTA,EM MADEIRA, TOCO, 170CV - 11T (VU=6ANOS) - DEPRECIAÇÃO</v>
          </cell>
          <cell r="C872" t="str">
            <v>H</v>
          </cell>
          <cell r="D872">
            <v>9.34</v>
          </cell>
          <cell r="F872">
            <v>9.34</v>
          </cell>
        </row>
        <row r="873">
          <cell r="A873" t="str">
            <v>89265</v>
          </cell>
          <cell r="B873" t="str">
            <v>CAMINHAO CARROCERIA ABERTA,EM MADEIRA, TOCO, 170CV - 11T (VU=6ANOS) - JUROS</v>
          </cell>
          <cell r="C873" t="str">
            <v>H</v>
          </cell>
          <cell r="D873">
            <v>2.38</v>
          </cell>
          <cell r="F873">
            <v>2.38</v>
          </cell>
        </row>
        <row r="874">
          <cell r="A874" t="str">
            <v>89266</v>
          </cell>
          <cell r="B874" t="str">
            <v>CAMINHAO CARROCERIA ABERTA,EM MADEIRA, TOCO, 170CV - 11T (VU=6ANOS) - IMPOSTOS E SEGUROS</v>
          </cell>
          <cell r="C874" t="str">
            <v>H</v>
          </cell>
          <cell r="D874">
            <v>0.49</v>
          </cell>
          <cell r="F874">
            <v>0.49</v>
          </cell>
        </row>
        <row r="875">
          <cell r="A875" t="str">
            <v>89267</v>
          </cell>
          <cell r="B875" t="str">
            <v>GUINDASTE HIDRÁULICO AUTROPELIDO, COM LANÇA TELESCÓPICA 28,80 M, CAPACIDADE MÁXIMA 30 T, POTÊNCIA 97 KW, TRAÇÃO 4 X 4   DEPRECIACAO. AF_11/2 14</v>
          </cell>
          <cell r="C875" t="str">
            <v>H</v>
          </cell>
          <cell r="D875">
            <v>30.13</v>
          </cell>
          <cell r="F875">
            <v>30.13</v>
          </cell>
        </row>
        <row r="876">
          <cell r="A876" t="str">
            <v>89268</v>
          </cell>
          <cell r="B876" t="str">
            <v>GUINDASTE HIDRÁULICO AUTROPELIDO, COM LANÇA TELESCÓPICA 28,80 M, CAPACIDADE MÁXIMA 30 T, POTÊNCIA 97 KW, TRAÇÃO 4 X 4   JUROS. AF_11/2014</v>
          </cell>
          <cell r="C876" t="str">
            <v>H</v>
          </cell>
          <cell r="D876">
            <v>7.72</v>
          </cell>
          <cell r="F876">
            <v>7.72</v>
          </cell>
        </row>
        <row r="877">
          <cell r="A877" t="str">
            <v>89269</v>
          </cell>
          <cell r="B877" t="str">
            <v>GUINDASTE HIDRÁULICO AUTROPELIDO, COM LANÇA TELESCÓPICA 28,80 M, CAPACIDADE MÁXIMA 30 T, POTÊNCIA 97 KW, TRAÇÃO 4 X 4 - IMPOSTOS E SEGUROS. AF_11/2014</v>
          </cell>
          <cell r="C877" t="str">
            <v>H</v>
          </cell>
          <cell r="D877">
            <v>1.58</v>
          </cell>
          <cell r="F877">
            <v>1.58</v>
          </cell>
        </row>
        <row r="878">
          <cell r="A878" t="str">
            <v>89270</v>
          </cell>
          <cell r="B878" t="str">
            <v>GUINDASTE HIDRÁULICO AUTROPELIDO, COM LANÇA TELESCÓPICA 28,80 M, CAPACIDADE MÁXIMA 30 T, POTÊNCIA 97 KW, TRAÇÃO 4 X 4   MANUTENCAO. AF_11/20 14</v>
          </cell>
          <cell r="C878" t="str">
            <v>H</v>
          </cell>
          <cell r="D878">
            <v>37.799999999999997</v>
          </cell>
          <cell r="F878">
            <v>37.799999999999997</v>
          </cell>
        </row>
        <row r="879">
          <cell r="A879" t="str">
            <v>89271</v>
          </cell>
          <cell r="B879" t="str">
            <v>GUINDASTE HIDRÁULICO AUTROPELIDO, COM LANÇA TELESCÓPICA 28,80 M, CAPACIDADE MÁXIMA 30 T, POTÊNCIA 97 KW, TRAÇÃO 4 X 4   MATERIAIS NA OPERAÇÃ O. AF_11/2014</v>
          </cell>
          <cell r="C879" t="str">
            <v>H</v>
          </cell>
          <cell r="D879">
            <v>40.44</v>
          </cell>
          <cell r="F879">
            <v>40.44</v>
          </cell>
        </row>
        <row r="880">
          <cell r="A880" t="str">
            <v>89274</v>
          </cell>
          <cell r="B880" t="str">
            <v>BETONEIRA CAPACIDADE NOMINAL DE 600 L, CAPACIDADE DE MISTURA 440 L, MOTOR A DIESEL POTÊNCIA 10 HP, COM CARREGADOR - DEPRECIAÇÃO. AF_11/2014</v>
          </cell>
          <cell r="C880" t="str">
            <v>H</v>
          </cell>
          <cell r="D880">
            <v>1.07</v>
          </cell>
          <cell r="F880">
            <v>1.07</v>
          </cell>
        </row>
        <row r="881">
          <cell r="A881" t="str">
            <v>89275</v>
          </cell>
          <cell r="B881" t="str">
            <v>BETONEIRA CAPACIDADE NOMINAL DE 600 L, CAPACIDADE DE MISTURA 440 L, MOTOR A DIESEL POTÊNCIA 10 HP, COM CARREGADOR - JUROS. AF_11/2014</v>
          </cell>
          <cell r="C881" t="str">
            <v>H</v>
          </cell>
          <cell r="D881">
            <v>0.25</v>
          </cell>
          <cell r="F881">
            <v>0.25</v>
          </cell>
        </row>
        <row r="882">
          <cell r="A882" t="str">
            <v>89276</v>
          </cell>
          <cell r="B882" t="str">
            <v>BETONEIRA CAPACIDADE NOMINAL DE 600 L, CAPACIDADE DE MISTURA 440 L, MOTOR A DIESEL POTÊNCIA 10 HP, COM CARREGADOR - MANUTENÇÃO. AF_11/2014</v>
          </cell>
          <cell r="C882" t="str">
            <v>H</v>
          </cell>
          <cell r="D882">
            <v>0.89</v>
          </cell>
          <cell r="F882">
            <v>0.89</v>
          </cell>
        </row>
        <row r="883">
          <cell r="A883" t="str">
            <v>89277</v>
          </cell>
          <cell r="B883" t="str">
            <v>BETONEIRA CAPACIDADE NOMINAL DE 600 L, CAPACIDADE DE MISTURA 440 L, MOTOR A DIESEL POTÊNCIA 10 HP, COM CARREGADOR - MATERIAIS NA OPERAÇÃO. A F_11/2014</v>
          </cell>
          <cell r="C883" t="str">
            <v>H</v>
          </cell>
          <cell r="D883">
            <v>4.1399999999999997</v>
          </cell>
          <cell r="F883">
            <v>4.1399999999999997</v>
          </cell>
        </row>
        <row r="884">
          <cell r="A884" t="str">
            <v>89280</v>
          </cell>
          <cell r="B884" t="str">
            <v>ROLO COMPACTADOR VIBRATÓRIO TANDEM AÇO LISO, POTÊNCIA 58 HP, PESO SEM/ COM LASTRO 6,5 / 9,4 T, LARGURA DE TRABALHO 1,2 M - DEPRECIAÇÃO. AF_06 /2014</v>
          </cell>
          <cell r="C884" t="str">
            <v>H</v>
          </cell>
          <cell r="D884">
            <v>13.01</v>
          </cell>
          <cell r="F884">
            <v>13.01</v>
          </cell>
        </row>
        <row r="885">
          <cell r="A885" t="str">
            <v>89281</v>
          </cell>
          <cell r="B885" t="str">
            <v>ROLO COMPACTADOR VIBRATÓRIO TANDEM AÇO LISO, POTÊNCIA 58 HP, PESO SEM/ COM LASTRO 6,5 / 9,4 T, LARGURA DE TRABALHO 1,2 M - JUROS. AF_06/2014</v>
          </cell>
          <cell r="C885" t="str">
            <v>H</v>
          </cell>
          <cell r="D885">
            <v>3.03</v>
          </cell>
          <cell r="F885">
            <v>3.03</v>
          </cell>
        </row>
        <row r="886">
          <cell r="A886" t="str">
            <v>89870</v>
          </cell>
          <cell r="B886" t="str">
            <v>CAMINHÃO BASCULANTE 14 M3, COM CAVALO MECÂNICO DE CAPACIDADE MÁXIMA DE TRAÇÃO COMBINADO DE 36000 KG, POTÊNCIA 286 CV, INCLUSIVE SEMIREBOQUE COM CAÇAMBA METÁLICA - DEPRECIAÇÃO. AF_12/2014</v>
          </cell>
          <cell r="C886" t="str">
            <v>H</v>
          </cell>
          <cell r="D886">
            <v>17.53</v>
          </cell>
          <cell r="F886">
            <v>17.53</v>
          </cell>
        </row>
        <row r="887">
          <cell r="A887" t="str">
            <v>89871</v>
          </cell>
          <cell r="B887" t="str">
            <v>CAMINHÃO BASCULANTE 14 M3, COM CAVALO MECÂNICO DE CAPACIDADE MÁXIMA DE TRAÇÃO COMBINADO DE 36000 KG, POTÊNCIA 286 CV, INCLUSIVE SEMIREBOQUE COM CAÇAMBA METÁLICA - JUROS. AF_12/2014</v>
          </cell>
          <cell r="C887" t="str">
            <v>H</v>
          </cell>
          <cell r="D887">
            <v>4.1500000000000004</v>
          </cell>
          <cell r="F887">
            <v>4.1500000000000004</v>
          </cell>
        </row>
        <row r="888">
          <cell r="A888" t="str">
            <v>89872</v>
          </cell>
          <cell r="B888" t="str">
            <v>CAMINHÃO BASCULANTE 14 M3, COM CAVALO MECÂNICO DE CAPACIDADE MÁXIMA DE TRAÇÃO COMBINADO DE 36000 KG, POTÊNCIA 286 CV, INCLUSIVE SEMIREBOQUE COM CAÇAMBA METÁLICA - IMPOSTOS E SEGUROS. AF_12/2014</v>
          </cell>
          <cell r="C888" t="str">
            <v>H</v>
          </cell>
          <cell r="D888">
            <v>0.84</v>
          </cell>
          <cell r="F888">
            <v>0.84</v>
          </cell>
        </row>
        <row r="889">
          <cell r="A889" t="str">
            <v>89873</v>
          </cell>
          <cell r="B889" t="str">
            <v>CAMINHÃO BASCULANTE 14 M3, COM CAVALO MECÂNICO DE CAPACIDADE MÁXIMA DE TRAÇÃO COMBINADO DE 36000 KG, POTÊNCIA 286 CV, INCLUSIVE SEMIREBOQUE COM CAÇAMBA METÁLICA - MANUTENÇÃO. AF_12/2014</v>
          </cell>
          <cell r="C889" t="str">
            <v>H</v>
          </cell>
          <cell r="D889">
            <v>24.65</v>
          </cell>
          <cell r="F889">
            <v>24.65</v>
          </cell>
        </row>
        <row r="890">
          <cell r="A890" t="str">
            <v>89874</v>
          </cell>
          <cell r="B890" t="str">
            <v>CAMINHÃO BASCULANTE 14 M3, COM CAVALO MECÂNICO DE CAPACIDADE MÁXIMA DE TRAÇÃO COMBINADO DE 36000 KG, POTÊNCIA 286 CV, INCLUSIVE SEMIREBOQUE COM CAÇAMBA METÁLICA - MATERIAIS NA OPERAÇÃO. AF_12/2014</v>
          </cell>
          <cell r="C890" t="str">
            <v>H</v>
          </cell>
          <cell r="D890">
            <v>87.76</v>
          </cell>
          <cell r="F890">
            <v>87.76</v>
          </cell>
        </row>
        <row r="891">
          <cell r="A891" t="str">
            <v>89878</v>
          </cell>
          <cell r="B891" t="str">
            <v>CAMINHÃO BASCULANTE 18 M3, COM CAVALO MECÂNICO DE CAPACIDADE MÁXIMA DE TRAÇÃO COMBINADO DE 45000 KG, POTÊNCIA 330 CV, INCLUSIVE SEMIREBOQUE COM CAÇAMBA METÁLICA - DEPRECIAÇÃO. AF_12/2014</v>
          </cell>
          <cell r="C891" t="str">
            <v>H</v>
          </cell>
          <cell r="D891">
            <v>21.09</v>
          </cell>
          <cell r="F891">
            <v>21.09</v>
          </cell>
        </row>
        <row r="892">
          <cell r="A892" t="str">
            <v>89879</v>
          </cell>
          <cell r="B892" t="str">
            <v>CAMINHÃO BASCULANTE 18 M3, COM CAVALO MECÂNICO DE CAPACIDADE MÁXIMA DE TRAÇÃO COMBINADO DE 45000 KG, POTÊNCIA 330 CV, INCLUSIVE SEMIREBOQUE COM CAÇAMBA METÁLICA - JUROS. AF_12/2014</v>
          </cell>
          <cell r="C892" t="str">
            <v>H</v>
          </cell>
          <cell r="D892">
            <v>4.99</v>
          </cell>
          <cell r="F892">
            <v>4.99</v>
          </cell>
        </row>
        <row r="893">
          <cell r="A893" t="str">
            <v>89880</v>
          </cell>
          <cell r="B893" t="str">
            <v>CAMINHÃO BASCULANTE 18 M3, COM CAVALO MECÂNICO DE CAPACIDADE MÁXIMA DE TRAÇÃO COMBINADO DE 45000 KG, POTÊNCIA 330 CV, INCLUSIVE SEMIREBOQUE COM CAÇAMBA METÁLICA - IMPOSTOS E SEGUROS. AF_12/2014</v>
          </cell>
          <cell r="C893" t="str">
            <v>H</v>
          </cell>
          <cell r="D893">
            <v>1.01</v>
          </cell>
          <cell r="F893">
            <v>1.01</v>
          </cell>
        </row>
        <row r="894">
          <cell r="A894" t="str">
            <v>89881</v>
          </cell>
          <cell r="B894" t="str">
            <v>CAMINHÃO BASCULANTE 18 M3, COM CAVALO MECÂNICO DE CAPACIDADE MÁXIMA DE TRAÇÃO COMBINADO DE 45000 KG, POTÊNCIA 330 CV, INCLUSIVE SEMIREBOQUE COM CAÇAMBA METÁLICA - MANUTENÇÃO. AF_12/2014</v>
          </cell>
          <cell r="C894" t="str">
            <v>H</v>
          </cell>
          <cell r="D894">
            <v>29.65</v>
          </cell>
          <cell r="F894">
            <v>29.65</v>
          </cell>
        </row>
        <row r="895">
          <cell r="A895" t="str">
            <v>89882</v>
          </cell>
          <cell r="B895" t="str">
            <v>CAMINHÃO BASCULANTE 18 M3, COM CAVALO MECÂNICO DE CAPACIDADE MÁXIMA DE TRAÇÃO COMBINADO DE 45000 KG, POTÊNCIA 330 CV, INCLUSIVE SEMIREBOQUE COM CAÇAMBA METÁLICA - MATERIAIS NA OPERAÇÃO. AF_12/2014</v>
          </cell>
          <cell r="C895" t="str">
            <v>H</v>
          </cell>
          <cell r="D895">
            <v>101.27</v>
          </cell>
          <cell r="F895">
            <v>101.27</v>
          </cell>
        </row>
        <row r="896">
          <cell r="A896" t="str">
            <v>COBE</v>
          </cell>
          <cell r="B896" t="str">
            <v>COBERTURA</v>
          </cell>
          <cell r="C896">
            <v>0</v>
          </cell>
          <cell r="D896">
            <v>0</v>
          </cell>
          <cell r="F896">
            <v>0</v>
          </cell>
        </row>
        <row r="897">
          <cell r="A897" t="str">
            <v>73</v>
          </cell>
          <cell r="B897" t="str">
            <v>MADEIRAMENTO</v>
          </cell>
          <cell r="C897">
            <v>0</v>
          </cell>
          <cell r="D897">
            <v>0</v>
          </cell>
          <cell r="F897">
            <v>0</v>
          </cell>
        </row>
        <row r="898">
          <cell r="A898" t="str">
            <v>55960</v>
          </cell>
          <cell r="B898" t="str">
            <v>IMUNIZACAO DE MADEIRAMENTO PARA COBERTURA UTILIZANDO CUPINICIDA INCOLO R</v>
          </cell>
          <cell r="C898" t="str">
            <v>M2</v>
          </cell>
          <cell r="D898">
            <v>4.43</v>
          </cell>
          <cell r="F898">
            <v>4.6399999999999997</v>
          </cell>
        </row>
        <row r="899">
          <cell r="A899" t="str">
            <v>72085</v>
          </cell>
          <cell r="B899" t="str">
            <v>RECOLOCACAO DE RIPAS EM MADEIRAMENTO DE TELHADO, CONSIDERANDO REAPROVE ITAMENTO DE MATERIAL</v>
          </cell>
          <cell r="C899" t="str">
            <v>M</v>
          </cell>
          <cell r="D899">
            <v>1.24</v>
          </cell>
          <cell r="F899">
            <v>1.36</v>
          </cell>
        </row>
        <row r="900">
          <cell r="A900" t="str">
            <v>72086</v>
          </cell>
          <cell r="B900" t="str">
            <v>RECOLOCACAO DE MADEIRAMENTO DO TELHADO - CAIBROS, CONSIDERANDO REAPROV EITAMENTO DE MATERIAL</v>
          </cell>
          <cell r="C900" t="str">
            <v>M</v>
          </cell>
          <cell r="D900">
            <v>3.78</v>
          </cell>
          <cell r="F900">
            <v>4.16</v>
          </cell>
        </row>
        <row r="901">
          <cell r="A901" t="str">
            <v>72087</v>
          </cell>
          <cell r="B901" t="str">
            <v>RECOLOCACAO DE MADEIRAMENTO DE TELHADO, CONSIDERANDO REAPROVEITAMENTO DE MATERIAL</v>
          </cell>
          <cell r="C901" t="str">
            <v>M</v>
          </cell>
          <cell r="D901">
            <v>10.07</v>
          </cell>
          <cell r="F901">
            <v>11.08</v>
          </cell>
        </row>
        <row r="902">
          <cell r="A902" t="str">
            <v>72088</v>
          </cell>
          <cell r="B902" t="str">
            <v>RECOLOCACAO DE FERRAGENS EM MADEIRAMENTO DE TELHADO, CONSIDERANDO REAP ROVEITAMENTO DE MATERIAL</v>
          </cell>
          <cell r="C902" t="str">
            <v>UN</v>
          </cell>
          <cell r="D902">
            <v>7.4</v>
          </cell>
          <cell r="F902">
            <v>8.16</v>
          </cell>
        </row>
        <row r="903">
          <cell r="A903" t="str">
            <v>73931</v>
          </cell>
          <cell r="B903" t="str">
            <v>ESTRUTURA MADEIRA ANCOR LAJE/PAREDE P/TELHA ESTRUTURAL FIBROCIMENTO</v>
          </cell>
          <cell r="C903">
            <v>0</v>
          </cell>
          <cell r="D903">
            <v>0</v>
          </cell>
          <cell r="F903">
            <v>0</v>
          </cell>
        </row>
        <row r="904">
          <cell r="A904" t="str">
            <v>73931/001</v>
          </cell>
          <cell r="B904" t="str">
            <v>ESTRUTURA EM MADEIRA APARELHADA, PARA TELHA ONDULADA DE FIBROCIMENTO, ALUMINIO OU PLASTICA, APOIADA EM LAJE OU PAREDE</v>
          </cell>
          <cell r="C904" t="str">
            <v>M2</v>
          </cell>
          <cell r="D904">
            <v>35.18</v>
          </cell>
          <cell r="F904">
            <v>36.619999999999997</v>
          </cell>
        </row>
        <row r="905">
          <cell r="A905" t="str">
            <v>73931/002</v>
          </cell>
          <cell r="B905" t="str">
            <v>ESTRUTURA EM MADEIRA APARELHADA, PARA TELHA ESTRUTURAL DE FIBROCIMENTO ANCORADA EM LAJE OU PAREDE</v>
          </cell>
          <cell r="C905" t="str">
            <v>M2</v>
          </cell>
          <cell r="D905">
            <v>25.25</v>
          </cell>
          <cell r="F905">
            <v>25.93</v>
          </cell>
        </row>
        <row r="906">
          <cell r="A906" t="str">
            <v>73931/003</v>
          </cell>
          <cell r="B906" t="str">
            <v>ESTRUTURA EM MADEIRA APARELHADA, PARA TELHA CERAMICA, APOIADA EM PARED E</v>
          </cell>
          <cell r="C906" t="str">
            <v>M2</v>
          </cell>
          <cell r="D906">
            <v>65.17</v>
          </cell>
          <cell r="F906">
            <v>67.69</v>
          </cell>
        </row>
        <row r="907">
          <cell r="A907" t="str">
            <v>73939</v>
          </cell>
          <cell r="B907" t="str">
            <v>CHAPA CELULOSE PRENSADA 122X224X1,2CM FORNECIMENTO</v>
          </cell>
          <cell r="C907">
            <v>0</v>
          </cell>
          <cell r="D907">
            <v>0</v>
          </cell>
          <cell r="F907">
            <v>0</v>
          </cell>
        </row>
        <row r="908">
          <cell r="A908" t="str">
            <v>73939/001</v>
          </cell>
          <cell r="B908" t="str">
            <v>TESOURA COMPLETA EM MASSARANDUBA SERRADA, PARA TELHADOS COM VAOS DE 4M</v>
          </cell>
          <cell r="C908" t="str">
            <v>UN</v>
          </cell>
          <cell r="D908">
            <v>684.7</v>
          </cell>
          <cell r="F908">
            <v>732.23</v>
          </cell>
        </row>
        <row r="909">
          <cell r="A909" t="str">
            <v>73939/002</v>
          </cell>
          <cell r="B909" t="str">
            <v>TESOURA COMPLETA EM MASSARANDUBA APARELHADA, PARA TELHADOS COM VAOS DE 4M</v>
          </cell>
          <cell r="C909" t="str">
            <v>UN</v>
          </cell>
          <cell r="D909">
            <v>977.61</v>
          </cell>
          <cell r="F909">
            <v>1034.6500000000001</v>
          </cell>
        </row>
        <row r="910">
          <cell r="A910" t="str">
            <v>73939/003</v>
          </cell>
          <cell r="B910" t="str">
            <v>TESOURA COMPLETA EM MASSARANDUBA SERRADA, PARA TELHADOS COM VAOS DE 5M</v>
          </cell>
          <cell r="C910" t="str">
            <v>UN</v>
          </cell>
          <cell r="D910">
            <v>820.73</v>
          </cell>
          <cell r="F910">
            <v>876.18</v>
          </cell>
        </row>
        <row r="911">
          <cell r="A911" t="str">
            <v>73939/004</v>
          </cell>
          <cell r="B911" t="str">
            <v>TESOURA COMPLETA EM MASSARANDUBA APARELHADA, PARA TELHADOS COM VAOS DE 5M</v>
          </cell>
          <cell r="C911" t="str">
            <v>UN</v>
          </cell>
          <cell r="D911">
            <v>1036.18</v>
          </cell>
          <cell r="F911">
            <v>1102.72</v>
          </cell>
        </row>
        <row r="912">
          <cell r="A912" t="str">
            <v>73939/005</v>
          </cell>
          <cell r="B912" t="str">
            <v>TESOURA COMPLETA EM MASSARANDUBA SERRADA, PARA TELHADOS COM VAOS DE 6M</v>
          </cell>
          <cell r="C912" t="str">
            <v>UN</v>
          </cell>
          <cell r="D912">
            <v>1010.34</v>
          </cell>
          <cell r="F912">
            <v>1073.71</v>
          </cell>
        </row>
        <row r="913">
          <cell r="A913" t="str">
            <v>73939/006</v>
          </cell>
          <cell r="B913" t="str">
            <v>TESOURA COMPLETA EM MASSARANDUBA APARELHADA, PARA TELHADOS COM VAOS DE 6M</v>
          </cell>
          <cell r="C913" t="str">
            <v>UN</v>
          </cell>
          <cell r="D913">
            <v>1270.81</v>
          </cell>
          <cell r="F913">
            <v>1346.85</v>
          </cell>
        </row>
        <row r="914">
          <cell r="A914" t="str">
            <v>73939/007</v>
          </cell>
          <cell r="B914" t="str">
            <v>TESOURA COMPLETA EM MASSARANDUBA SERRADA, PARA TELHADOS COM VAOS DE 7M</v>
          </cell>
          <cell r="C914" t="str">
            <v>UN</v>
          </cell>
          <cell r="D914">
            <v>1167.72</v>
          </cell>
          <cell r="F914">
            <v>1239.02</v>
          </cell>
        </row>
        <row r="915">
          <cell r="A915" t="str">
            <v>73939/008</v>
          </cell>
          <cell r="B915" t="str">
            <v>TESOURA COMPLETA EM MASSARANDUBA APARELHADA, PARA TELHADOS COM VAOS DE 7M</v>
          </cell>
          <cell r="C915" t="str">
            <v>UN</v>
          </cell>
          <cell r="D915">
            <v>1474.3</v>
          </cell>
          <cell r="F915">
            <v>1559.85</v>
          </cell>
        </row>
        <row r="916">
          <cell r="A916" t="str">
            <v>73939/009</v>
          </cell>
          <cell r="B916" t="str">
            <v>TESOURA COMPLETA EM MASSARANDUBA SERRADA, PARA TELHADOS COM VAOS DE 8M</v>
          </cell>
          <cell r="C916" t="str">
            <v>UN</v>
          </cell>
          <cell r="D916">
            <v>1446.06</v>
          </cell>
          <cell r="F916">
            <v>1525.28</v>
          </cell>
        </row>
        <row r="917">
          <cell r="A917" t="str">
            <v>73939/010</v>
          </cell>
          <cell r="B917" t="str">
            <v>TESOURA COMPLETA EM MASSARANDUBA APARELHADA, PARA TELHADOS COM VAOS DE 8M</v>
          </cell>
          <cell r="C917" t="str">
            <v>UN</v>
          </cell>
          <cell r="D917">
            <v>1962.4</v>
          </cell>
          <cell r="F917">
            <v>2057.46</v>
          </cell>
        </row>
        <row r="918">
          <cell r="A918" t="str">
            <v>73939/011</v>
          </cell>
          <cell r="B918" t="str">
            <v>TESOURA COMPLETA EM MASSARANDUBA SERRADA, PARA TELHADOS COM VAOS DE 9M</v>
          </cell>
          <cell r="C918" t="str">
            <v>UN</v>
          </cell>
          <cell r="D918">
            <v>1624.91</v>
          </cell>
          <cell r="F918">
            <v>1712.05</v>
          </cell>
        </row>
        <row r="919">
          <cell r="A919" t="str">
            <v>73939/012</v>
          </cell>
          <cell r="B919" t="str">
            <v>TESOURA COMPLETA EM MASSARANDUBA APARELHADA, PARA TELHADOS COM VAOS DE 9M</v>
          </cell>
          <cell r="C919" t="str">
            <v>UN</v>
          </cell>
          <cell r="D919">
            <v>2208.16</v>
          </cell>
          <cell r="F919">
            <v>2312.73</v>
          </cell>
        </row>
        <row r="920">
          <cell r="A920" t="str">
            <v>73939/013</v>
          </cell>
          <cell r="B920" t="str">
            <v>TESOURA COMPLETA EM MASSARANDUBA SERRADA, PARA TELHADOS COM VAOS DE 10 M</v>
          </cell>
          <cell r="C920" t="str">
            <v>UN</v>
          </cell>
          <cell r="D920">
            <v>1901.52</v>
          </cell>
          <cell r="F920">
            <v>1996.58</v>
          </cell>
        </row>
        <row r="921">
          <cell r="A921" t="str">
            <v>73939/014</v>
          </cell>
          <cell r="B921" t="str">
            <v>TESOURA COMPLETA EM MASSARANDUBA APARELHADA, PARA TELHADOS COM VAOS DE 10M</v>
          </cell>
          <cell r="C921" t="str">
            <v>UN</v>
          </cell>
          <cell r="D921">
            <v>2442.5300000000002</v>
          </cell>
          <cell r="F921">
            <v>2556.6</v>
          </cell>
        </row>
        <row r="922">
          <cell r="A922" t="str">
            <v>73939/015</v>
          </cell>
          <cell r="B922" t="str">
            <v>TESOURA COMPLETA EM MASSARANDUBA SERRADA, PARA TELHADOS COM VAOS DE 11 M</v>
          </cell>
          <cell r="C922" t="str">
            <v>UN</v>
          </cell>
          <cell r="D922">
            <v>2222.2600000000002</v>
          </cell>
          <cell r="F922">
            <v>2327.2199999999998</v>
          </cell>
        </row>
        <row r="923">
          <cell r="A923" t="str">
            <v>73939/016</v>
          </cell>
          <cell r="B923" t="str">
            <v>TESOURA COMPLETA EM MACARANDUBA APARELHADA, PARA TELHADOS COM VAOS DE 11M</v>
          </cell>
          <cell r="C923" t="str">
            <v>UN</v>
          </cell>
          <cell r="D923">
            <v>2840.84</v>
          </cell>
          <cell r="F923">
            <v>2966.8</v>
          </cell>
        </row>
        <row r="924">
          <cell r="A924" t="str">
            <v>73939/017</v>
          </cell>
          <cell r="B924" t="str">
            <v>TESOURA COMPLETA EM MASSARANDUBA SERRADA, PARA TELHADOS COM VAOS DE 12 M</v>
          </cell>
          <cell r="C924" t="str">
            <v>UN</v>
          </cell>
          <cell r="D924">
            <v>2451.64</v>
          </cell>
          <cell r="F924">
            <v>2568.48</v>
          </cell>
        </row>
        <row r="925">
          <cell r="A925" t="str">
            <v>73939/018</v>
          </cell>
          <cell r="B925" t="str">
            <v>TESOURA COMPLETA EM MASSARANDUBA APARELHADA, PARA TELHADOS COM VAOS DE 12M</v>
          </cell>
          <cell r="C925" t="str">
            <v>UN</v>
          </cell>
          <cell r="D925">
            <v>3157.59</v>
          </cell>
          <cell r="F925">
            <v>3297.8</v>
          </cell>
        </row>
        <row r="926">
          <cell r="A926" t="str">
            <v>73939/019</v>
          </cell>
          <cell r="B926" t="str">
            <v>TESOURA COMPLETA EM MASSARANDUBA SERRADA, PARA TELHADOS COM VAOS DE 14 M</v>
          </cell>
          <cell r="C926" t="str">
            <v>UN</v>
          </cell>
          <cell r="D926">
            <v>2838.9</v>
          </cell>
          <cell r="F926">
            <v>2977.53</v>
          </cell>
        </row>
        <row r="927">
          <cell r="A927" t="str">
            <v>73939/020</v>
          </cell>
          <cell r="B927" t="str">
            <v>TESOURA COMPLETA EM MASSARANDUBA APARELHADA, PARA TELHADOS COM VAOS DE 14M</v>
          </cell>
          <cell r="C927" t="str">
            <v>UN</v>
          </cell>
          <cell r="D927">
            <v>3651.65</v>
          </cell>
          <cell r="F927">
            <v>3818</v>
          </cell>
        </row>
        <row r="928">
          <cell r="A928" t="str">
            <v>84005</v>
          </cell>
          <cell r="B928" t="str">
            <v>GRADEADO DE CAIBROS E RIPAS</v>
          </cell>
          <cell r="C928" t="str">
            <v>M2</v>
          </cell>
          <cell r="D928">
            <v>24.45</v>
          </cell>
          <cell r="F928">
            <v>25.36</v>
          </cell>
        </row>
        <row r="929">
          <cell r="A929" t="str">
            <v>84006</v>
          </cell>
          <cell r="B929" t="str">
            <v>PONTALETES EM MASSARANDUBA SERRADA 3"X3" PARA TELHAS CERAMICAS, MEDIDO S PELA AREA REAL DA COBERTURA DO TELHADO, INCLUSO FORNECIMENTO E COLOC ACAO</v>
          </cell>
          <cell r="C929" t="str">
            <v>M2</v>
          </cell>
          <cell r="D929">
            <v>26.75</v>
          </cell>
          <cell r="F929">
            <v>27.76</v>
          </cell>
        </row>
        <row r="930">
          <cell r="A930" t="str">
            <v>84007</v>
          </cell>
          <cell r="B930" t="str">
            <v>PONTALETES EM MASSARANDUBA SERRADA 3"X3" PARA TELHAS ONDULADAS DE QUAL QUER TIPO, MEDIDOS PELA AREA REAL DA COBERTURA DO TELHADO, INCLUSO FORNECIMENTO E COLOCACAO</v>
          </cell>
          <cell r="C930" t="str">
            <v>M2</v>
          </cell>
          <cell r="D930">
            <v>22.68</v>
          </cell>
          <cell r="F930">
            <v>23.43</v>
          </cell>
        </row>
        <row r="931">
          <cell r="A931" t="str">
            <v>84008</v>
          </cell>
          <cell r="B931" t="str">
            <v>TERCA DE MASSARANDUBA SERRADA 3"X3" PARA COBERTURA DE QUALQUER TIPO, I NCLUSO FORNECIMENTO E COLOCACAO</v>
          </cell>
          <cell r="C931" t="str">
            <v>M</v>
          </cell>
          <cell r="D931">
            <v>16.72</v>
          </cell>
          <cell r="F931">
            <v>17.22</v>
          </cell>
        </row>
        <row r="932">
          <cell r="A932" t="str">
            <v>84009</v>
          </cell>
          <cell r="B932" t="str">
            <v>TERCA DE MASSARANDUBA APARELHADA 3"X3" PARA COBERTURA DE QUALQUER TIPO , INCLUSO FORNECIMENTO E COLOCACAO</v>
          </cell>
          <cell r="C932" t="str">
            <v>M</v>
          </cell>
          <cell r="D932">
            <v>21.89</v>
          </cell>
          <cell r="F932">
            <v>22.49</v>
          </cell>
        </row>
        <row r="933">
          <cell r="A933" t="str">
            <v>84010</v>
          </cell>
          <cell r="B933" t="str">
            <v>TERCA DE MASSARANDUBA SERRADA 3"X4.1/2" PARA COBERTURA DE QUALQUER TIPO, INCLUSO FORNECIMENTO E COLOCAÇÃO</v>
          </cell>
          <cell r="C933" t="str">
            <v>M</v>
          </cell>
          <cell r="D933">
            <v>21.88</v>
          </cell>
          <cell r="F933">
            <v>22.51</v>
          </cell>
        </row>
        <row r="934">
          <cell r="A934" t="str">
            <v>84011</v>
          </cell>
          <cell r="B934" t="str">
            <v>TERCA DE MASSARANDUBA APARELHADA 3"X4.1/2" PARA COBERTURA DE QUALQUER TIPO, INCLUSO FORNECIMENTO E COLOCACAO</v>
          </cell>
          <cell r="C934" t="str">
            <v>M</v>
          </cell>
          <cell r="D934">
            <v>31.86</v>
          </cell>
          <cell r="F934">
            <v>32.61</v>
          </cell>
        </row>
        <row r="935">
          <cell r="A935" t="str">
            <v>84012</v>
          </cell>
          <cell r="B935" t="str">
            <v>TERCA DE MASSARANDUBA SERRADA 3X6 PARA COBERTURA DE QUALQUER TIPO, INCLUSO FORNECIMENTO E COLOCACAO</v>
          </cell>
          <cell r="C935" t="str">
            <v>M</v>
          </cell>
          <cell r="D935">
            <v>30.93</v>
          </cell>
          <cell r="F935">
            <v>31.69</v>
          </cell>
        </row>
        <row r="936">
          <cell r="A936" t="str">
            <v>84014</v>
          </cell>
          <cell r="B936" t="str">
            <v>TERCA DE MASSARANDUBA APARELHADA 3"X6" PARA COBERTURA DE QUALQUER TIPO , INCLUSO FORNECIMENTO E COLOCACAO</v>
          </cell>
          <cell r="C936" t="str">
            <v>M</v>
          </cell>
          <cell r="D936">
            <v>40.799999999999997</v>
          </cell>
          <cell r="F936">
            <v>41.71</v>
          </cell>
        </row>
        <row r="937">
          <cell r="A937" t="str">
            <v>84016</v>
          </cell>
          <cell r="B937" t="str">
            <v>TERCA DE MASSARANDUBA SERRADA 3"X9" PARA COBERTURA DE QUALQUER TIPO, I NCLUSO FORNECIMENTO E COLOCACAO</v>
          </cell>
          <cell r="C937" t="str">
            <v>M</v>
          </cell>
          <cell r="D937">
            <v>43.91</v>
          </cell>
          <cell r="F937">
            <v>44.79</v>
          </cell>
        </row>
        <row r="938">
          <cell r="A938" t="str">
            <v>84018</v>
          </cell>
          <cell r="B938" t="str">
            <v>TERCA DE MASSARANDUBA APARELHADA 3"X9" PARA COBERTURA DE QUALQUER TIPO , INCLUSO FORNECIMENTO E COLOCACAO</v>
          </cell>
          <cell r="C938" t="str">
            <v>M</v>
          </cell>
          <cell r="D938">
            <v>59.26</v>
          </cell>
          <cell r="F938">
            <v>60.32</v>
          </cell>
        </row>
        <row r="939">
          <cell r="A939" t="str">
            <v>84019</v>
          </cell>
          <cell r="B939" t="str">
            <v>CAIBRO DE MASSARANDUBA APARELHADA 3X2, INCLUSO FORNECIMENTO E COLOCACAO</v>
          </cell>
          <cell r="C939" t="str">
            <v>M</v>
          </cell>
          <cell r="D939">
            <v>15.14</v>
          </cell>
          <cell r="F939">
            <v>15.59</v>
          </cell>
        </row>
        <row r="940">
          <cell r="A940" t="str">
            <v>84022</v>
          </cell>
          <cell r="B940" t="str">
            <v>CAIBRO DE MASSARANDUBA APARELHADA 3X1.1/2, INCLUSO FORNECIMENTO E COLOCACAO</v>
          </cell>
          <cell r="C940" t="str">
            <v>M</v>
          </cell>
          <cell r="D940">
            <v>13.74</v>
          </cell>
          <cell r="F940">
            <v>14.27</v>
          </cell>
        </row>
        <row r="941">
          <cell r="A941" t="str">
            <v>84025</v>
          </cell>
          <cell r="B941" t="str">
            <v>CAIBRO DE MASSARANDUBA APARELHADA 3X4.1/2, INCLUSO FORNECIMENTO E COLOCACAO</v>
          </cell>
          <cell r="C941" t="str">
            <v>M</v>
          </cell>
          <cell r="D941">
            <v>29.42</v>
          </cell>
          <cell r="F941">
            <v>29.93</v>
          </cell>
        </row>
        <row r="942">
          <cell r="A942" t="str">
            <v>84029</v>
          </cell>
          <cell r="B942" t="str">
            <v>RIPA DE MASSARANDUBA SERRADA 1,5X4 CM, INCLUSO FORNECIMENTO E COLOCACA O</v>
          </cell>
          <cell r="C942" t="str">
            <v>M</v>
          </cell>
          <cell r="D942">
            <v>7.68</v>
          </cell>
          <cell r="F942">
            <v>8.2899999999999991</v>
          </cell>
        </row>
        <row r="943">
          <cell r="A943" t="str">
            <v>84030</v>
          </cell>
          <cell r="B943" t="str">
            <v>RIPA DE MASSARANDUBA APARELHADA 1,5X4 CM, INCLUSO FORNECIMENTO E COLOC ACAO</v>
          </cell>
          <cell r="C943" t="str">
            <v>M</v>
          </cell>
          <cell r="D943">
            <v>3.74</v>
          </cell>
          <cell r="F943">
            <v>3.99</v>
          </cell>
        </row>
        <row r="944">
          <cell r="A944" t="str">
            <v>84031</v>
          </cell>
          <cell r="B944" t="str">
            <v>ESTRUTURA DE MADEIRA COM TESOURA, PARA VAOS DE 15 M E TELHA ONDULADA DE FIBROCIMENTO, ALUMINIO OU PLASTICA</v>
          </cell>
          <cell r="C944" t="str">
            <v>M2</v>
          </cell>
          <cell r="D944">
            <v>73.900000000000006</v>
          </cell>
          <cell r="F944">
            <v>76.8</v>
          </cell>
        </row>
        <row r="945">
          <cell r="A945" t="str">
            <v>84032</v>
          </cell>
          <cell r="B945" t="str">
            <v>MAO FRANCESA EXECUTADA COM MADEIRA NAO APARELHADA 5X6 CM, PARA BEIRAL COM COMPRIMENTO DE 80CM</v>
          </cell>
          <cell r="C945" t="str">
            <v>UN</v>
          </cell>
          <cell r="D945">
            <v>33.65</v>
          </cell>
          <cell r="F945">
            <v>34.909999999999997</v>
          </cell>
        </row>
        <row r="946">
          <cell r="A946" t="str">
            <v>74</v>
          </cell>
          <cell r="B946" t="str">
            <v>TELHAMENTO COM TELHA CERAMICA</v>
          </cell>
          <cell r="C946">
            <v>0</v>
          </cell>
          <cell r="D946">
            <v>0</v>
          </cell>
          <cell r="F946">
            <v>0</v>
          </cell>
        </row>
        <row r="947">
          <cell r="A947" t="str">
            <v>72089</v>
          </cell>
          <cell r="B947" t="str">
            <v>RECOLOCACAO DE TELHAS CERAMICAS TIPO FRANCESA, CONSIDERANDO REAPROVEITAMENTO DE MATERIAL</v>
          </cell>
          <cell r="C947" t="str">
            <v>M2</v>
          </cell>
          <cell r="D947">
            <v>7.22</v>
          </cell>
          <cell r="F947">
            <v>7.95</v>
          </cell>
        </row>
        <row r="948">
          <cell r="A948" t="str">
            <v>72091</v>
          </cell>
          <cell r="B948" t="str">
            <v>RECOLOCACAO DE TELHAS CERAMICAS TIPO PLAN, CONSIDERANDO REAPROVEITAMEN TO DE MATERIAL</v>
          </cell>
          <cell r="C948" t="str">
            <v>M2</v>
          </cell>
          <cell r="D948">
            <v>25.75</v>
          </cell>
          <cell r="F948">
            <v>28.27</v>
          </cell>
        </row>
        <row r="949">
          <cell r="A949" t="str">
            <v>72101</v>
          </cell>
          <cell r="B949" t="str">
            <v>REVISAO GERAL DE TELHADOS DE TELHAS CERAMICAS</v>
          </cell>
          <cell r="C949" t="str">
            <v>M2</v>
          </cell>
          <cell r="D949">
            <v>4.53</v>
          </cell>
          <cell r="F949">
            <v>4.9800000000000004</v>
          </cell>
        </row>
        <row r="950">
          <cell r="A950" t="str">
            <v>72103</v>
          </cell>
          <cell r="B950" t="str">
            <v>RECOLOCACAO DE CUMEEIRAS CERAMICAS COM ARGAMASSA TRACO 1:2:8 (CIMENTO, CAL E AREIA), CONSIDERANDO APROVEITAMENTO DO MATERIAL</v>
          </cell>
          <cell r="C950" t="str">
            <v>M</v>
          </cell>
          <cell r="D950">
            <v>12.91</v>
          </cell>
          <cell r="F950">
            <v>14.17</v>
          </cell>
        </row>
        <row r="951">
          <cell r="A951" t="str">
            <v>73938</v>
          </cell>
          <cell r="B951" t="str">
            <v>COBERTURA TELHA CERAMICA</v>
          </cell>
          <cell r="C951">
            <v>0</v>
          </cell>
          <cell r="D951">
            <v>0</v>
          </cell>
          <cell r="F951">
            <v>0</v>
          </cell>
        </row>
        <row r="952">
          <cell r="A952" t="str">
            <v>73938/001</v>
          </cell>
          <cell r="B952" t="str">
            <v>COBERTURA EM TELHA CERAMICA TIPO COLONIAL, COM ARGAMASSA TRACO 1:3 (CIMENTO E AREIA)</v>
          </cell>
          <cell r="C952" t="str">
            <v>M2</v>
          </cell>
          <cell r="D952">
            <v>65.510000000000005</v>
          </cell>
          <cell r="F952">
            <v>69.510000000000005</v>
          </cell>
        </row>
        <row r="953">
          <cell r="A953" t="str">
            <v>73938/002</v>
          </cell>
          <cell r="B953" t="str">
            <v>COBERTURA EM TELHA CERAMICA TIPO PLAN, EXCLUINDO MADEIRAMENTO</v>
          </cell>
          <cell r="C953" t="str">
            <v>M2</v>
          </cell>
          <cell r="D953">
            <v>48.11</v>
          </cell>
          <cell r="F953">
            <v>50.63</v>
          </cell>
        </row>
        <row r="954">
          <cell r="A954" t="str">
            <v>73938/003</v>
          </cell>
          <cell r="B954" t="str">
            <v>COBERTURA EM TELHA CERAMICA TIPO FRANCESA OU MARSELHA, EXCLUINDO MADEIRAMENTO</v>
          </cell>
          <cell r="C954" t="str">
            <v>M2</v>
          </cell>
          <cell r="D954">
            <v>41.61</v>
          </cell>
          <cell r="F954">
            <v>43.29</v>
          </cell>
        </row>
        <row r="955">
          <cell r="A955" t="str">
            <v>73938/004</v>
          </cell>
          <cell r="B955" t="str">
            <v>COBERTURA EM TELHA CERAMICA TIPO CANAL, COM ARGAMASSA TRACO 1:3 (CIMEN TO E AREIA) E ARAME RECOZIDO</v>
          </cell>
          <cell r="C955" t="str">
            <v>M2</v>
          </cell>
          <cell r="D955">
            <v>54.26</v>
          </cell>
          <cell r="F955">
            <v>58.26</v>
          </cell>
        </row>
        <row r="956">
          <cell r="A956" t="str">
            <v>73938/005</v>
          </cell>
          <cell r="B956" t="str">
            <v>COBERTURA EM TELHA CERAMICA TIPO PAULISTA, COM ARGAMASSA TRACO 1:3 (CIMENTO E AREIA) E ARAME RECOZIDO</v>
          </cell>
          <cell r="C956" t="str">
            <v>M2</v>
          </cell>
          <cell r="D956">
            <v>123.74</v>
          </cell>
          <cell r="F956">
            <v>127.74</v>
          </cell>
        </row>
        <row r="957">
          <cell r="A957" t="str">
            <v>73938/006</v>
          </cell>
          <cell r="B957" t="str">
            <v>CORDAO DE ARREMATE EM BEIRAIS COM TELHA CERAMICA EMBOCADA TRACO 1:2:8 (CIMENTO, CAL E AREIA)</v>
          </cell>
          <cell r="C957" t="str">
            <v>M</v>
          </cell>
          <cell r="D957">
            <v>15.86</v>
          </cell>
          <cell r="F957">
            <v>17.12</v>
          </cell>
        </row>
        <row r="958">
          <cell r="A958" t="str">
            <v>73938/007</v>
          </cell>
          <cell r="B958" t="str">
            <v>EMBOCAMENTO DE ULTIMA FIADA DE TELHA PLAN, COLONIAL OU PAULISTA, COM ARGAMASSA TRACO 1:2:8 (CIMENTO, CAL E AREIA)</v>
          </cell>
          <cell r="C958" t="str">
            <v>M</v>
          </cell>
          <cell r="D958">
            <v>8.1</v>
          </cell>
          <cell r="F958">
            <v>8.86</v>
          </cell>
        </row>
        <row r="959">
          <cell r="A959" t="str">
            <v>76450</v>
          </cell>
          <cell r="B959" t="str">
            <v>COBERTURA TELHA CERAMICA</v>
          </cell>
          <cell r="C959">
            <v>0</v>
          </cell>
          <cell r="D959">
            <v>0</v>
          </cell>
          <cell r="F959">
            <v>0</v>
          </cell>
        </row>
        <row r="960">
          <cell r="A960" t="str">
            <v>76450/001</v>
          </cell>
          <cell r="B960" t="str">
            <v>COBERTURA EM TELHA CERAMICA TIPO PAULISTINHA (TRAPEZOIDAL), COM ARGAMA SSA TRACO 1:3 (CIMENTO E AREIA) E ARAME RECOZIDO</v>
          </cell>
          <cell r="C960" t="str">
            <v>M2</v>
          </cell>
          <cell r="D960">
            <v>129.74</v>
          </cell>
          <cell r="F960">
            <v>133.75</v>
          </cell>
        </row>
        <row r="961">
          <cell r="A961" t="str">
            <v>84033</v>
          </cell>
          <cell r="B961" t="str">
            <v>COBERTURA COM TELHA COLONIAL, EXCLUINDO MADEIRAMENTO</v>
          </cell>
          <cell r="C961" t="str">
            <v>M2</v>
          </cell>
          <cell r="D961">
            <v>33.229999999999997</v>
          </cell>
          <cell r="F961">
            <v>33.880000000000003</v>
          </cell>
        </row>
        <row r="962">
          <cell r="A962" t="str">
            <v>75</v>
          </cell>
          <cell r="B962" t="str">
            <v>TELHAMENTO COM TELHA DE FIBROCIMENTO</v>
          </cell>
          <cell r="C962">
            <v>0</v>
          </cell>
          <cell r="D962">
            <v>0</v>
          </cell>
          <cell r="F962">
            <v>0</v>
          </cell>
        </row>
        <row r="963">
          <cell r="A963" t="str">
            <v>72092</v>
          </cell>
          <cell r="B963" t="str">
            <v>RECOLOCACAO DE TELHAS ONDULADAS COM MASSA PARA VEDACAO, CONSIDERANDO REAPROVEITAMENTO DE MATERIAL</v>
          </cell>
          <cell r="C963" t="str">
            <v>M2</v>
          </cell>
          <cell r="D963">
            <v>7.17</v>
          </cell>
          <cell r="F963">
            <v>7.86</v>
          </cell>
        </row>
        <row r="964">
          <cell r="A964" t="str">
            <v>72093</v>
          </cell>
          <cell r="B964" t="str">
            <v>RECOLOCAÇÃO DE TELHA DE FIBROCIMENTO ESTRUTURAL LARGURA ÚTIL 49CM OU 4 4CM, CONSIDERANDO O    REAPROVEITAMENTO DO MATERIAL A EXCEÇÃO DO CONJU NTO DE ARRUELAS DE VEDAÇÃO</v>
          </cell>
          <cell r="C964" t="str">
            <v>M2</v>
          </cell>
          <cell r="D964">
            <v>7.09</v>
          </cell>
          <cell r="F964">
            <v>7.78</v>
          </cell>
        </row>
        <row r="965">
          <cell r="A965" t="str">
            <v>72094</v>
          </cell>
          <cell r="B965" t="str">
            <v>RECOLOCAÇÃO DE TELHA DE FIBROCIMENTO ESTRUTURAL LARGURA ÚTIL 90CM, CONSIDERANDO O REAPROVEITAMENTO DO MATERIAL A EXCEÇÃO DO CONJUNTO DE ARRU ELAS DE VEDAÇÃO</v>
          </cell>
          <cell r="C965" t="str">
            <v>M2</v>
          </cell>
          <cell r="D965">
            <v>7.02</v>
          </cell>
          <cell r="F965">
            <v>7.71</v>
          </cell>
        </row>
        <row r="966">
          <cell r="A966" t="str">
            <v>73633</v>
          </cell>
          <cell r="B966" t="str">
            <v>COBERTURA COM TELHA DE FIBROCIMENTO ESTRUTURAL LARGURA UTIL 90CM, INCLUSO ACESSORIOS DE FIXACAO E VEDACAO</v>
          </cell>
          <cell r="C966" t="str">
            <v>M2</v>
          </cell>
          <cell r="D966">
            <v>61.86</v>
          </cell>
          <cell r="F966">
            <v>63.19</v>
          </cell>
        </row>
        <row r="967">
          <cell r="A967" t="str">
            <v>73634</v>
          </cell>
          <cell r="B967" t="str">
            <v>COBERTURA COM TELHA DE FIBROCIMENTO ESTRUTURAL LARGURA ÚTIL 49CM OU 44 CM, INCLUSO ACESSÓRIOS DE FIXAÇÃO E VEDAÇÃO, EXCLUINDO MADEIRAMENTO</v>
          </cell>
          <cell r="C967" t="str">
            <v>M2</v>
          </cell>
          <cell r="D967">
            <v>87.38</v>
          </cell>
          <cell r="F967">
            <v>88.44</v>
          </cell>
        </row>
        <row r="968">
          <cell r="A968" t="str">
            <v>74088</v>
          </cell>
          <cell r="B968" t="str">
            <v>TELHAMENTO C/ TELHA DE FIBROCIMENTO</v>
          </cell>
          <cell r="C968">
            <v>0</v>
          </cell>
          <cell r="D968">
            <v>0</v>
          </cell>
          <cell r="F968">
            <v>0</v>
          </cell>
        </row>
        <row r="969">
          <cell r="A969" t="str">
            <v>74088/001</v>
          </cell>
          <cell r="B969" t="str">
            <v>TELHAMENTO COM TELHA DE FIBROCIMENTO ONDULADA, ESPESSURA 6MM, INCLUSO JUNTAS DE VEDACAO E ACESSORIOS DE FIXACAO, EXCLUINDO MADEIRAMENTO</v>
          </cell>
          <cell r="C969" t="str">
            <v>M2</v>
          </cell>
          <cell r="D969">
            <v>28.48</v>
          </cell>
          <cell r="F969">
            <v>28.99</v>
          </cell>
        </row>
        <row r="970">
          <cell r="A970" t="str">
            <v>84035</v>
          </cell>
          <cell r="B970" t="str">
            <v>COBERTURA COM TELHA DE FIBROCIMENTO ONDULADA, ESPESSURA 8 MM, INCLUINDO ACESSORIOS, EXCLUINDO MADEIRAMENTO</v>
          </cell>
          <cell r="C970" t="str">
            <v>M2</v>
          </cell>
          <cell r="D970">
            <v>51.74</v>
          </cell>
          <cell r="F970">
            <v>52.34</v>
          </cell>
        </row>
        <row r="971">
          <cell r="A971" t="str">
            <v>84036</v>
          </cell>
          <cell r="B971" t="str">
            <v>COBERTURA COM TELHA DE FIBROCIMENTO ONDULADA, ESPESSURA 4 MM, INCLUSOS ACESSORIOS DE FIXACAO, EXCLUINDO MADEIRAMENTO</v>
          </cell>
          <cell r="C971" t="str">
            <v>M2</v>
          </cell>
          <cell r="D971">
            <v>26.16</v>
          </cell>
          <cell r="F971">
            <v>26.91</v>
          </cell>
        </row>
        <row r="972">
          <cell r="A972" t="str">
            <v>84037</v>
          </cell>
          <cell r="B972" t="str">
            <v>COBERTURA COM TELHA DE FIBROCIMENTO ONDULADA, ESPESSURA 6 MM, COM CUMEEIRA UNIVERSAL, INCLUSAS JUNTAS DE DILATACAO E ACESSORIOS DE FIXACAO, EXCLUINDO MADEIRAMENTO</v>
          </cell>
          <cell r="C972" t="str">
            <v>M2</v>
          </cell>
          <cell r="D972">
            <v>38.04</v>
          </cell>
          <cell r="F972">
            <v>38.57</v>
          </cell>
        </row>
        <row r="973">
          <cell r="A973" t="str">
            <v>76</v>
          </cell>
          <cell r="B973" t="str">
            <v>TELHAMENTO COM TELHA METALICA</v>
          </cell>
          <cell r="C973">
            <v>0</v>
          </cell>
          <cell r="D973">
            <v>0</v>
          </cell>
          <cell r="F973">
            <v>0</v>
          </cell>
        </row>
        <row r="974">
          <cell r="A974" t="str">
            <v>73866</v>
          </cell>
          <cell r="B974" t="str">
            <v>ESTRUTURA DE ACO</v>
          </cell>
          <cell r="C974">
            <v>0</v>
          </cell>
          <cell r="D974">
            <v>0</v>
          </cell>
          <cell r="F974">
            <v>0</v>
          </cell>
        </row>
        <row r="975">
          <cell r="A975" t="str">
            <v>73866/001</v>
          </cell>
          <cell r="B975" t="str">
            <v>ESTRUTURA PARA COBERTURA TIPO FINK, EM ALUMINIO ANODIZADO, VAO DE 20M, ESPACAMENTO DAS TESOURAS DE 5M ATE 6,5M</v>
          </cell>
          <cell r="C975" t="str">
            <v>M2</v>
          </cell>
          <cell r="D975">
            <v>513.61</v>
          </cell>
          <cell r="F975">
            <v>519.63</v>
          </cell>
        </row>
        <row r="976">
          <cell r="A976" t="str">
            <v>73866/002</v>
          </cell>
          <cell r="B976" t="str">
            <v>ESTRUTURA PARA COBERTURA TIPO FINK, EM ALUMINIO ANODIZADO, VAO DE 30M, ESPACAMENTO DAS TESOURAS DE 5M ATE 6,5M</v>
          </cell>
          <cell r="C976" t="str">
            <v>M2</v>
          </cell>
          <cell r="D976">
            <v>539.16</v>
          </cell>
          <cell r="F976">
            <v>545.49</v>
          </cell>
        </row>
        <row r="977">
          <cell r="A977" t="str">
            <v>73866/003</v>
          </cell>
          <cell r="B977" t="str">
            <v>ESTRUTURA PARA COBERTURA TIPO FINK, EM ALUMINIO ANODIZADO, VAO DE 40M, ESPACAMENTO DAS TESOURAS DE 5M ATE 6,5M</v>
          </cell>
          <cell r="C977" t="str">
            <v>M2</v>
          </cell>
          <cell r="D977">
            <v>563.73</v>
          </cell>
          <cell r="F977">
            <v>570.25</v>
          </cell>
        </row>
        <row r="978">
          <cell r="A978" t="str">
            <v>73866/004</v>
          </cell>
          <cell r="B978" t="str">
            <v>ESTRUTURA PARA COBERTURA EM ARCO, EM ALUMINIO ANODIZADO, VAO DE 20M, E SPACAMENTO DE 5M ATE 6,5M</v>
          </cell>
          <cell r="C978" t="str">
            <v>M2</v>
          </cell>
          <cell r="D978">
            <v>470.1</v>
          </cell>
          <cell r="F978">
            <v>475.51</v>
          </cell>
        </row>
        <row r="979">
          <cell r="A979" t="str">
            <v>73866/005</v>
          </cell>
          <cell r="B979" t="str">
            <v>ESTRUTURA PARA COBERTURA EM ARCO, EM ALUMINIO ANODIZADO, VAO DE 30M, E SPACAMENTO DE 5M ATE 6,5M</v>
          </cell>
          <cell r="C979" t="str">
            <v>M2</v>
          </cell>
          <cell r="D979">
            <v>499.91</v>
          </cell>
          <cell r="F979">
            <v>505.67</v>
          </cell>
        </row>
        <row r="980">
          <cell r="A980" t="str">
            <v>73866/006</v>
          </cell>
          <cell r="B980" t="str">
            <v>ESTRUTURA PARA COBERTURA EM ARCO, EM ALUMINIO ANODIZADO, VAO DE 40M, E SPACAMENTO DE 5M ATE 6,5M</v>
          </cell>
          <cell r="C980" t="str">
            <v>M2</v>
          </cell>
          <cell r="D980">
            <v>524.41</v>
          </cell>
          <cell r="F980">
            <v>530.38</v>
          </cell>
        </row>
        <row r="981">
          <cell r="A981" t="str">
            <v>73866/007</v>
          </cell>
          <cell r="B981" t="str">
            <v>ESTRUTURA PARA COBERTURA TIPO SHED, EM ALUMINIO ANODIZADO, VAO DE 20M, ESPACAMENTO DAS TESOURAS DE 5M ATE 6,5M</v>
          </cell>
          <cell r="C981" t="str">
            <v>M2</v>
          </cell>
          <cell r="D981">
            <v>561.78</v>
          </cell>
          <cell r="F981">
            <v>569.35</v>
          </cell>
        </row>
        <row r="982">
          <cell r="A982" t="str">
            <v>73866/008</v>
          </cell>
          <cell r="B982" t="str">
            <v>ESTRUTURA PARA COBERTURA TIPO SHED, EM ALUMINIO ANODIZADO, VAO DE 30M, ESPACAMENTO DAS TESOURAS DE 5M ATE 6,5M</v>
          </cell>
          <cell r="C982" t="str">
            <v>M2</v>
          </cell>
          <cell r="D982">
            <v>678.29</v>
          </cell>
          <cell r="F982">
            <v>686.15</v>
          </cell>
        </row>
        <row r="983">
          <cell r="A983" t="str">
            <v>73866/009</v>
          </cell>
          <cell r="B983" t="str">
            <v>ESTRUTURA PARA COBERTURA TIPO SHED, EM ALUMINIO ANODIZADO, VAO DE 40M, ESPACAMENTO DAS TESOURAS DE 5M ATE 6,5M</v>
          </cell>
          <cell r="C983" t="str">
            <v>M2</v>
          </cell>
          <cell r="D983">
            <v>703.49</v>
          </cell>
          <cell r="F983">
            <v>711.62</v>
          </cell>
        </row>
        <row r="984">
          <cell r="A984" t="str">
            <v>73867</v>
          </cell>
          <cell r="B984" t="str">
            <v>ESTRUTURA ESPACIAL</v>
          </cell>
          <cell r="C984">
            <v>0</v>
          </cell>
          <cell r="D984">
            <v>0</v>
          </cell>
          <cell r="F984">
            <v>0</v>
          </cell>
        </row>
        <row r="985">
          <cell r="A985" t="str">
            <v>73867/001</v>
          </cell>
          <cell r="B985" t="str">
            <v>ESTRUTURA TIPO ESPACIAL EM ALUMINIO ANODIZADO, VAO DE 20M</v>
          </cell>
          <cell r="C985" t="str">
            <v>M2</v>
          </cell>
          <cell r="D985">
            <v>224.98</v>
          </cell>
          <cell r="F985">
            <v>231.07</v>
          </cell>
        </row>
        <row r="986">
          <cell r="A986" t="str">
            <v>73867/002</v>
          </cell>
          <cell r="B986" t="str">
            <v>ESTRUTURA TIPO ESPACIAL EM ALUMINIO ANODIZADO, VAO DE 30M</v>
          </cell>
          <cell r="C986" t="str">
            <v>M2</v>
          </cell>
          <cell r="D986">
            <v>252.3</v>
          </cell>
          <cell r="F986">
            <v>258.39999999999998</v>
          </cell>
        </row>
        <row r="987">
          <cell r="A987" t="str">
            <v>73867/003</v>
          </cell>
          <cell r="B987" t="str">
            <v>ESTRUTURA TIPO ESPACIAL EM ALUMINIO ANODIZADO, VAO DE 40M</v>
          </cell>
          <cell r="C987" t="str">
            <v>M2</v>
          </cell>
          <cell r="D987">
            <v>313.02</v>
          </cell>
          <cell r="F987">
            <v>319.12</v>
          </cell>
        </row>
        <row r="988">
          <cell r="A988" t="str">
            <v>73867/004</v>
          </cell>
          <cell r="B988" t="str">
            <v>ESTRUTURA TIPO ESPACIAL EM ALUMINIO ANODIZADO, VAO DE 50M</v>
          </cell>
          <cell r="C988" t="str">
            <v>M2</v>
          </cell>
          <cell r="D988">
            <v>325.16000000000003</v>
          </cell>
          <cell r="F988">
            <v>331.26</v>
          </cell>
        </row>
        <row r="989">
          <cell r="A989" t="str">
            <v>75220</v>
          </cell>
          <cell r="B989" t="str">
            <v>CUMEEIRA EM PERFIL ONDULADO DE ALUMÍNIO</v>
          </cell>
          <cell r="C989" t="str">
            <v>M</v>
          </cell>
          <cell r="D989">
            <v>49.94</v>
          </cell>
          <cell r="F989">
            <v>50.22</v>
          </cell>
        </row>
        <row r="990">
          <cell r="A990" t="str">
            <v>75381</v>
          </cell>
          <cell r="B990" t="str">
            <v>TELHA METÁLICA</v>
          </cell>
          <cell r="C990">
            <v>0</v>
          </cell>
          <cell r="D990">
            <v>0</v>
          </cell>
          <cell r="F990">
            <v>0</v>
          </cell>
        </row>
        <row r="991">
          <cell r="A991" t="str">
            <v>75381/001</v>
          </cell>
          <cell r="B991" t="str">
            <v>COBERTURA COM TELHA  DE CHAPA DE AÇO ZINCADO, ONDULADA, ESPESSURA DE 0 ,5MM</v>
          </cell>
          <cell r="C991" t="str">
            <v>M2</v>
          </cell>
          <cell r="D991">
            <v>30.04</v>
          </cell>
          <cell r="F991">
            <v>30.72</v>
          </cell>
        </row>
        <row r="992">
          <cell r="A992" t="str">
            <v>84038</v>
          </cell>
          <cell r="B992" t="str">
            <v>COBERTURA COM TELHA ONDULADA DE ALUMINIO, ESPESSURA DE 5 MM</v>
          </cell>
          <cell r="C992" t="str">
            <v>M2</v>
          </cell>
          <cell r="D992">
            <v>56.09</v>
          </cell>
          <cell r="F992">
            <v>56.82</v>
          </cell>
        </row>
        <row r="993">
          <cell r="A993" t="str">
            <v>84039</v>
          </cell>
          <cell r="B993" t="str">
            <v>COBERTURA COM TELHA ONDULADA DE ALUMINIO, ESPESSURA DE 7 MM</v>
          </cell>
          <cell r="C993" t="str">
            <v>M2</v>
          </cell>
          <cell r="D993">
            <v>75.77</v>
          </cell>
          <cell r="F993">
            <v>76.91</v>
          </cell>
        </row>
        <row r="994">
          <cell r="A994" t="str">
            <v>84040</v>
          </cell>
          <cell r="B994" t="str">
            <v>COBERTURA COM TELHA DE ACO ZINCADO, TRAPEZOIDAL, ESPESSURA DE 0,5 MM, INCLUINDO ACESSORIOS</v>
          </cell>
          <cell r="C994" t="str">
            <v>M2</v>
          </cell>
          <cell r="D994">
            <v>26.56</v>
          </cell>
          <cell r="F994">
            <v>26.76</v>
          </cell>
        </row>
        <row r="995">
          <cell r="A995" t="str">
            <v>77</v>
          </cell>
          <cell r="B995" t="str">
            <v>MADEIRAMENTO/TELHAMENTO C/ TELHAS CERAMICAS</v>
          </cell>
          <cell r="C995">
            <v>0</v>
          </cell>
          <cell r="D995">
            <v>0</v>
          </cell>
          <cell r="F995">
            <v>0</v>
          </cell>
        </row>
        <row r="996">
          <cell r="A996" t="str">
            <v>72076</v>
          </cell>
          <cell r="B996" t="str">
            <v>ESTRUTURA DE MADEIRA, SEGUNDA QUALIDADE, SERRADA, NAO APARELHADA, PARA TELHAS CERAMICAS</v>
          </cell>
          <cell r="C996" t="str">
            <v>M2</v>
          </cell>
          <cell r="D996">
            <v>49.01</v>
          </cell>
          <cell r="F996">
            <v>52.04</v>
          </cell>
        </row>
        <row r="997">
          <cell r="A997" t="str">
            <v>72077</v>
          </cell>
          <cell r="B997" t="str">
            <v>ESTRUTURA DE MADEIRA DE LEI, PRIMEIRA QUALIDADE, SERRADA, NAO APARELHADA, PARA TELHAS CERAMICAS, VAOS DE ATE 7M</v>
          </cell>
          <cell r="C997" t="str">
            <v>M2</v>
          </cell>
          <cell r="D997">
            <v>69.42</v>
          </cell>
          <cell r="F997">
            <v>72.44</v>
          </cell>
        </row>
        <row r="998">
          <cell r="A998" t="str">
            <v>72078</v>
          </cell>
          <cell r="B998" t="str">
            <v>ESTRUTURA DE MADEIRA DE LEI PRIMEIRA QUALIDADE, SERRADA, NAO APARELHADA, PARA TELHAS CERAMICAS, VAOS DE 7M ATE 10 M</v>
          </cell>
          <cell r="C998" t="str">
            <v>M2</v>
          </cell>
          <cell r="D998">
            <v>81.73</v>
          </cell>
          <cell r="F998">
            <v>85.51</v>
          </cell>
        </row>
        <row r="999">
          <cell r="A999" t="str">
            <v>72079</v>
          </cell>
          <cell r="B999" t="str">
            <v>ESTRUTURA DE MADEIRA DE LEI PRIMEIRA QUALIDADE, SERRADA, NAO APARELHADA, PARA TELHAS CERAMICAS, VAOS DE 10M ATE 13M</v>
          </cell>
          <cell r="C999" t="str">
            <v>M2</v>
          </cell>
          <cell r="D999">
            <v>89.38</v>
          </cell>
          <cell r="F999">
            <v>93.92</v>
          </cell>
        </row>
        <row r="1000">
          <cell r="A1000" t="str">
            <v>72080</v>
          </cell>
          <cell r="B1000" t="str">
            <v>ESTRUTURA DE MADEIRA DE LEI PRIMEIRA QUALIDADE, SERRADA, NAO APARELHADA, PARA TELHAS CERAMICAS, VAOS DE 13M ATE 18M</v>
          </cell>
          <cell r="C1000" t="str">
            <v>M2</v>
          </cell>
          <cell r="D1000">
            <v>103.25</v>
          </cell>
          <cell r="F1000">
            <v>108.54</v>
          </cell>
        </row>
        <row r="1001">
          <cell r="A1001" t="str">
            <v>78</v>
          </cell>
          <cell r="B1001" t="str">
            <v>MADEIRAMENTO/TELHAMENTO C/ TELHAS FIBROCIMENTO</v>
          </cell>
          <cell r="C1001">
            <v>0</v>
          </cell>
          <cell r="D1001">
            <v>0</v>
          </cell>
          <cell r="F1001">
            <v>0</v>
          </cell>
        </row>
        <row r="1002">
          <cell r="A1002" t="str">
            <v>72081</v>
          </cell>
          <cell r="B1002" t="str">
            <v>ESTRUTURA DE MADEIRA DE LEI PRIMEIRA QUALIDADE, SERRADA, NAO APARELHADA, PARA TELHAS ONDULADAS, VAOS ATE 7M</v>
          </cell>
          <cell r="C1002" t="str">
            <v>M2</v>
          </cell>
          <cell r="D1002">
            <v>48.39</v>
          </cell>
          <cell r="F1002">
            <v>50.79</v>
          </cell>
        </row>
        <row r="1003">
          <cell r="A1003" t="str">
            <v>72082</v>
          </cell>
          <cell r="B1003" t="str">
            <v>ESTRUTURA DE MADEIRA DE LEI PRIMEIRA QUALIDADE, SERRADA, NAO APARELHADA, PARA TELHAS ONDULADAS, VAOS DE 7M ATE 10M</v>
          </cell>
          <cell r="C1003" t="str">
            <v>M2</v>
          </cell>
          <cell r="D1003">
            <v>52.71</v>
          </cell>
          <cell r="F1003">
            <v>55.23</v>
          </cell>
        </row>
        <row r="1004">
          <cell r="A1004" t="str">
            <v>72083</v>
          </cell>
          <cell r="B1004" t="str">
            <v>ESTRUTURA DE MADEIRA DE LEI PRIMEIRA QUALIDADE, SERRADA, NAO APARELHADA, PARA TELHAS ONDULADAS, VAOS DE 10M ATE 13M</v>
          </cell>
          <cell r="C1004" t="str">
            <v>M2</v>
          </cell>
          <cell r="D1004">
            <v>62.06</v>
          </cell>
          <cell r="F1004">
            <v>64.959999999999994</v>
          </cell>
        </row>
        <row r="1005">
          <cell r="A1005" t="str">
            <v>72084</v>
          </cell>
          <cell r="B1005" t="str">
            <v>ESTRUTURA DE MADEIRA DE LEI PRIMEIRA QUALIDADE, SERRADA, NAO APARELHADA, PARA TELHAS ONDULADAS, VAOS DE 13M ATE 18M</v>
          </cell>
          <cell r="C1005" t="str">
            <v>M2</v>
          </cell>
          <cell r="D1005">
            <v>74.11</v>
          </cell>
          <cell r="F1005">
            <v>77.64</v>
          </cell>
        </row>
        <row r="1006">
          <cell r="A1006" t="str">
            <v>84041</v>
          </cell>
          <cell r="B1006" t="str">
            <v>COBERTURA COM TELHA PLASTICA TRANSPARENTE INCLUSIVE FIXACAO</v>
          </cell>
          <cell r="C1006" t="str">
            <v>M2</v>
          </cell>
          <cell r="D1006">
            <v>35.14</v>
          </cell>
          <cell r="F1006">
            <v>35.700000000000003</v>
          </cell>
        </row>
        <row r="1007">
          <cell r="A1007" t="str">
            <v>79</v>
          </cell>
          <cell r="B1007" t="str">
            <v>CUMEEIRA CERAMICA</v>
          </cell>
          <cell r="C1007">
            <v>0</v>
          </cell>
          <cell r="D1007">
            <v>0</v>
          </cell>
          <cell r="F1007">
            <v>0</v>
          </cell>
        </row>
        <row r="1008">
          <cell r="A1008" t="str">
            <v>6058</v>
          </cell>
          <cell r="B1008" t="str">
            <v>CUMEEIRA COM TELHA CERAMICA EMBOCADA COM ARGAMASSA TRACO 1:2:8 (CIMENT O, CAL E AREIA)</v>
          </cell>
          <cell r="C1008" t="str">
            <v>M</v>
          </cell>
          <cell r="D1008">
            <v>20.399999999999999</v>
          </cell>
          <cell r="F1008">
            <v>21.66</v>
          </cell>
        </row>
        <row r="1009">
          <cell r="A1009" t="str">
            <v>73930</v>
          </cell>
          <cell r="B1009" t="str">
            <v>ARREMATE TELHA CERAMICA EMBOCADA C/ARGAMASSA CIMENTO/AREIA/SAIBRO 1:2: 3</v>
          </cell>
          <cell r="C1009">
            <v>0</v>
          </cell>
          <cell r="D1009">
            <v>0</v>
          </cell>
          <cell r="F1009">
            <v>0</v>
          </cell>
        </row>
        <row r="1010">
          <cell r="A1010" t="str">
            <v>73930/001</v>
          </cell>
          <cell r="B1010" t="str">
            <v>CORDAO DE ARREMATE COM TELHA CERAMICA TIPO CANAL EMBOCADA COM ARGAMASS A TRACO 1:3 (CIMENTO E AREIA)</v>
          </cell>
          <cell r="C1010" t="str">
            <v>M</v>
          </cell>
          <cell r="D1010">
            <v>14.43</v>
          </cell>
          <cell r="F1010">
            <v>15.69</v>
          </cell>
        </row>
        <row r="1011">
          <cell r="A1011" t="str">
            <v>80</v>
          </cell>
          <cell r="B1011" t="str">
            <v>CUMEEIRA DE FIBROCIMENTO</v>
          </cell>
          <cell r="C1011">
            <v>0</v>
          </cell>
          <cell r="D1011">
            <v>0</v>
          </cell>
          <cell r="F1011">
            <v>0</v>
          </cell>
        </row>
        <row r="1012">
          <cell r="A1012" t="str">
            <v>73744</v>
          </cell>
          <cell r="B1012" t="str">
            <v>CUMIEIRA DE FIBROCIMENTO</v>
          </cell>
          <cell r="C1012">
            <v>0</v>
          </cell>
          <cell r="D1012">
            <v>0</v>
          </cell>
          <cell r="F1012">
            <v>0</v>
          </cell>
        </row>
        <row r="1013">
          <cell r="A1013" t="str">
            <v>73744/001</v>
          </cell>
          <cell r="B1013" t="str">
            <v>CUMEEIRA PARA TELHA DE FIBROCIMENTO ESTRUTURAL, INCLUSO ACESSORIOS PAR A FIXACAO E VEDACAO</v>
          </cell>
          <cell r="C1013" t="str">
            <v>M</v>
          </cell>
          <cell r="D1013">
            <v>97.46</v>
          </cell>
          <cell r="F1013">
            <v>97.69</v>
          </cell>
        </row>
        <row r="1014">
          <cell r="A1014" t="str">
            <v>74045</v>
          </cell>
          <cell r="B1014" t="str">
            <v>CUMEEIRA FIBROCIMENTO</v>
          </cell>
          <cell r="C1014">
            <v>0</v>
          </cell>
          <cell r="D1014">
            <v>0</v>
          </cell>
          <cell r="F1014">
            <v>0</v>
          </cell>
        </row>
        <row r="1015">
          <cell r="A1015" t="str">
            <v>74045/001</v>
          </cell>
          <cell r="B1015" t="str">
            <v>CUMEEIRA UNIVERSAL PARA TELHA DE FIBROCIMENTO ONDULADA ESPESSURA 6 MM, INCLUSO JUNTAS DE VEDACAO E ACESSORIOS DE FIXACAO</v>
          </cell>
          <cell r="C1015" t="str">
            <v>M</v>
          </cell>
          <cell r="D1015">
            <v>43.12</v>
          </cell>
          <cell r="F1015">
            <v>43.4</v>
          </cell>
        </row>
        <row r="1016">
          <cell r="A1016" t="str">
            <v>74045/002</v>
          </cell>
          <cell r="B1016" t="str">
            <v>CUMEEIRA TIPO SHED PARA TELHA DE FIBROCIMENTO ONDULADA, INCLUSO JUNTAS DE VEDACAO E ACESSORIOS DE FIXACAO</v>
          </cell>
          <cell r="C1016" t="str">
            <v>M</v>
          </cell>
          <cell r="D1016">
            <v>35.520000000000003</v>
          </cell>
          <cell r="F1016">
            <v>35.799999999999997</v>
          </cell>
        </row>
        <row r="1017">
          <cell r="A1017" t="str">
            <v>81</v>
          </cell>
          <cell r="B1017" t="str">
            <v>CALHA DE CONCRETO</v>
          </cell>
          <cell r="C1017">
            <v>0</v>
          </cell>
          <cell r="D1017">
            <v>0</v>
          </cell>
          <cell r="F1017">
            <v>0</v>
          </cell>
        </row>
        <row r="1018">
          <cell r="A1018" t="str">
            <v>84042</v>
          </cell>
          <cell r="B1018" t="str">
            <v>CALHA DE CONCRETO, 40X15 CM ESPESSURA DE 8 CM, PREPARADO EM BETONEIRA E CIMENTADO LISO EXECUTADO COM ARGAMASSA TRACO 1:4 (CIMENTO E AREIA ME DIA NAO PENEIRADA), PREPARO MANUAL</v>
          </cell>
          <cell r="C1018" t="str">
            <v>M</v>
          </cell>
          <cell r="D1018">
            <v>107.29</v>
          </cell>
          <cell r="F1018">
            <v>114.74</v>
          </cell>
        </row>
        <row r="1019">
          <cell r="A1019" t="str">
            <v>84043</v>
          </cell>
          <cell r="B1019" t="str">
            <v>CALHA DE CONCRETO, 30X15 CM, ESPESSURA 8 CM PREPARADA EM BETONEIRA COM CIMENTADO LISO EXECUTADO COM ARGAMASSA TRACO 1:4 (CIMENTO E AREIA MED IA NAO PENEIRADA), PREPARO MANUAL</v>
          </cell>
          <cell r="C1019" t="str">
            <v>M</v>
          </cell>
          <cell r="D1019">
            <v>96.92</v>
          </cell>
          <cell r="F1019">
            <v>103.67</v>
          </cell>
        </row>
        <row r="1020">
          <cell r="A1020" t="str">
            <v>83</v>
          </cell>
          <cell r="B1020" t="str">
            <v>CALHA DE PVC, PECAS E ACESSORIOS</v>
          </cell>
          <cell r="C1020">
            <v>0</v>
          </cell>
          <cell r="D1020">
            <v>0</v>
          </cell>
          <cell r="F1020">
            <v>0</v>
          </cell>
        </row>
        <row r="1021">
          <cell r="A1021" t="str">
            <v>84044</v>
          </cell>
          <cell r="B1021" t="str">
            <v>CALHA DE BEIRAL, SEMICIRCULAR DE PVC, DIAMETRO 125 MM, INCLUINDO CABEC EIRAS, EMENDAS, BOCAIS, SUPORTES E VEDACOES, EXCLUINDO CONDUTORES - FORNECIMENTO E COLOCACAO</v>
          </cell>
          <cell r="C1021" t="str">
            <v>M</v>
          </cell>
          <cell r="D1021">
            <v>44.07</v>
          </cell>
          <cell r="F1021">
            <v>45.16</v>
          </cell>
        </row>
        <row r="1022">
          <cell r="A1022" t="str">
            <v>84045</v>
          </cell>
          <cell r="B1022" t="str">
            <v>CONDUTOR PARA CALHA DE BEIRAL, DE PVC, DIAMETRO 88 MM, INCLUINDO CONEX OES E BRACADEIRAS - FORNECIMENTO E COLOCACAO</v>
          </cell>
          <cell r="C1022" t="str">
            <v>M</v>
          </cell>
          <cell r="D1022">
            <v>23.3</v>
          </cell>
          <cell r="F1022">
            <v>23.78</v>
          </cell>
        </row>
        <row r="1023">
          <cell r="A1023" t="str">
            <v>84</v>
          </cell>
          <cell r="B1023" t="str">
            <v>CALHA METALICA</v>
          </cell>
          <cell r="C1023">
            <v>0</v>
          </cell>
          <cell r="D1023">
            <v>0</v>
          </cell>
          <cell r="F1023">
            <v>0</v>
          </cell>
        </row>
        <row r="1024">
          <cell r="A1024" t="str">
            <v>72104</v>
          </cell>
          <cell r="B1024" t="str">
            <v>CALHA EM CHAPA DE ACO GALVANIZADO NUMERO 24, DESENVOLVIMENTO DE 33CM</v>
          </cell>
          <cell r="C1024" t="str">
            <v>M</v>
          </cell>
          <cell r="D1024">
            <v>29.51</v>
          </cell>
          <cell r="F1024">
            <v>30.31</v>
          </cell>
        </row>
        <row r="1025">
          <cell r="A1025" t="str">
            <v>72105</v>
          </cell>
          <cell r="B1025" t="str">
            <v>CALHA EM CHAPA DE ACO GALVANIZADO NUMERO 24, DESENVOLVIMENTO DE 50CM</v>
          </cell>
          <cell r="C1025" t="str">
            <v>M</v>
          </cell>
          <cell r="D1025">
            <v>44.23</v>
          </cell>
          <cell r="F1025">
            <v>45.49</v>
          </cell>
        </row>
        <row r="1026">
          <cell r="A1026" t="str">
            <v>84046</v>
          </cell>
          <cell r="B1026" t="str">
            <v>CALHA DE CHAPA GALVANIZADA NUMERO 26, COM DESENVOLVIMENTO DE 10 CM</v>
          </cell>
          <cell r="C1026" t="str">
            <v>M</v>
          </cell>
          <cell r="D1026">
            <v>10.82</v>
          </cell>
          <cell r="F1026">
            <v>11.01</v>
          </cell>
        </row>
        <row r="1027">
          <cell r="A1027" t="str">
            <v>86</v>
          </cell>
          <cell r="B1027" t="str">
            <v>RUFO METALICO</v>
          </cell>
          <cell r="C1027">
            <v>0</v>
          </cell>
          <cell r="D1027">
            <v>0</v>
          </cell>
          <cell r="F1027">
            <v>0</v>
          </cell>
        </row>
        <row r="1028">
          <cell r="A1028" t="str">
            <v>72106</v>
          </cell>
          <cell r="B1028" t="str">
            <v>RUFO EM CHAPA DE ACO GALVANIZADO NUMERO 24, DESENVOLVIMENTO DE 16CM</v>
          </cell>
          <cell r="C1028" t="str">
            <v>M</v>
          </cell>
          <cell r="D1028">
            <v>19.13</v>
          </cell>
          <cell r="F1028">
            <v>19.59</v>
          </cell>
        </row>
        <row r="1029">
          <cell r="A1029" t="str">
            <v>72107</v>
          </cell>
          <cell r="B1029" t="str">
            <v>RUFO EM CHAPA DE ACO GALVANIZADO NUMERO 24, DESENVOLVIMENTO DE 25CM</v>
          </cell>
          <cell r="C1029" t="str">
            <v>M</v>
          </cell>
          <cell r="D1029">
            <v>23.29</v>
          </cell>
          <cell r="F1029">
            <v>23.87</v>
          </cell>
        </row>
        <row r="1030">
          <cell r="A1030" t="str">
            <v>87</v>
          </cell>
          <cell r="B1030" t="str">
            <v>RUFO/ESPIGAO/RINCAO DIVERSOS</v>
          </cell>
          <cell r="C1030">
            <v>0</v>
          </cell>
          <cell r="D1030">
            <v>0</v>
          </cell>
          <cell r="F1030">
            <v>0</v>
          </cell>
        </row>
        <row r="1031">
          <cell r="A1031" t="str">
            <v>73868</v>
          </cell>
          <cell r="B1031" t="str">
            <v>RUFOS PARA COBERTURAS EM TELHAS FIBROCIMENTO</v>
          </cell>
          <cell r="C1031">
            <v>0</v>
          </cell>
          <cell r="D1031">
            <v>0</v>
          </cell>
          <cell r="F1031">
            <v>0</v>
          </cell>
        </row>
        <row r="1032">
          <cell r="A1032" t="str">
            <v>73868/001</v>
          </cell>
          <cell r="B1032" t="str">
            <v>RUFO EM FIBROCIMENTO, INCLUSO ACESSORIOS DE FIXACAO E VEDACAO</v>
          </cell>
          <cell r="C1032" t="str">
            <v>M</v>
          </cell>
          <cell r="D1032">
            <v>27.66</v>
          </cell>
          <cell r="F1032">
            <v>28.02</v>
          </cell>
        </row>
        <row r="1033">
          <cell r="A1033" t="str">
            <v>88</v>
          </cell>
          <cell r="B1033" t="str">
            <v>RUFO EM CONCRETO</v>
          </cell>
          <cell r="C1033">
            <v>0</v>
          </cell>
          <cell r="D1033">
            <v>0</v>
          </cell>
          <cell r="F1033">
            <v>0</v>
          </cell>
        </row>
        <row r="1034">
          <cell r="A1034" t="str">
            <v>68058</v>
          </cell>
          <cell r="B1034" t="str">
            <v>RUFO EM CONCRETO ARMADO, LARGURA 40CM E ESPESSURA 7CM</v>
          </cell>
          <cell r="C1034" t="str">
            <v>M</v>
          </cell>
          <cell r="D1034">
            <v>53.84</v>
          </cell>
          <cell r="F1034">
            <v>56.42</v>
          </cell>
        </row>
        <row r="1035">
          <cell r="A1035" t="str">
            <v>74098</v>
          </cell>
          <cell r="B1035" t="str">
            <v>ALGEROZ EM CONCRETO ARMADO (RUFO DE CONCRETO)</v>
          </cell>
          <cell r="C1035">
            <v>0</v>
          </cell>
          <cell r="D1035">
            <v>0</v>
          </cell>
          <cell r="F1035">
            <v>0</v>
          </cell>
        </row>
        <row r="1036">
          <cell r="A1036" t="str">
            <v>74098/001</v>
          </cell>
          <cell r="B1036" t="str">
            <v>RUFO EM CONCRETO ARMADO, LARGURA 40CM, ESPESSURA 3CM</v>
          </cell>
          <cell r="C1036" t="str">
            <v>M</v>
          </cell>
          <cell r="D1036">
            <v>22.06</v>
          </cell>
          <cell r="F1036">
            <v>23.09</v>
          </cell>
        </row>
        <row r="1037">
          <cell r="A1037" t="str">
            <v>252</v>
          </cell>
          <cell r="B1037" t="str">
            <v>TELHAMENTO COM TELHA DE FIBRA DE VIDRO</v>
          </cell>
          <cell r="C1037">
            <v>0</v>
          </cell>
          <cell r="D1037">
            <v>0</v>
          </cell>
          <cell r="F1037">
            <v>0</v>
          </cell>
        </row>
        <row r="1038">
          <cell r="A1038" t="str">
            <v>41619</v>
          </cell>
          <cell r="B1038" t="str">
            <v>COBERTURA COM TELHA DE FIBRA DE VIDRO ONDULADA COLORIDA, ESPESSURA 6MM , INCLUSOS ACESSORIOS DE FIXACAO</v>
          </cell>
          <cell r="C1038" t="str">
            <v>M2</v>
          </cell>
          <cell r="D1038">
            <v>36.32</v>
          </cell>
          <cell r="F1038">
            <v>36.82</v>
          </cell>
        </row>
        <row r="1039">
          <cell r="A1039" t="str">
            <v>291</v>
          </cell>
          <cell r="B1039" t="str">
            <v>ESTRUTURA METALICA</v>
          </cell>
          <cell r="C1039">
            <v>0</v>
          </cell>
          <cell r="D1039">
            <v>0</v>
          </cell>
          <cell r="F1039">
            <v>0</v>
          </cell>
        </row>
        <row r="1040">
          <cell r="A1040" t="str">
            <v>72110</v>
          </cell>
          <cell r="B1040" t="str">
            <v>ESTRUTURA METALICA EM TESOURAS OU TRELICAS, VAO LIVRE DE 12M, FORNECIMENTO E MONTAGEM, NAO SENDO CONSIDERADOS OS FECHAMENTOS METALICOS, AS COLUNAS, OS SERVICOS GERAIS EM ALVENARIA E CONCRETO, AS TELHAS DE COBER TURA E A PINTURA DE ACABAMENTO</v>
          </cell>
          <cell r="C1040" t="str">
            <v>M2</v>
          </cell>
          <cell r="D1040">
            <v>56.06</v>
          </cell>
          <cell r="F1040">
            <v>58.23</v>
          </cell>
        </row>
        <row r="1041">
          <cell r="A1041" t="str">
            <v>72111</v>
          </cell>
          <cell r="B1041" t="str">
            <v>ESTRUTURA METALICA EM TESOURAS OU TRELICAS, VAO LIVRE DE 15M, FORNECIMENTO E MONTAGEM, NAO SENDO CONSIDERADOS OS FECHAMENTOS METALICOS, AS COLUNAS, OS SERVICOS GERAIS EM ALVENARIA E CONCRETO, AS TELHAS DE COBER TURA E A PINTURA DE ACABAMENTO</v>
          </cell>
          <cell r="C1041" t="str">
            <v>M2</v>
          </cell>
          <cell r="D1041">
            <v>61.1</v>
          </cell>
          <cell r="F1041">
            <v>63.42</v>
          </cell>
        </row>
        <row r="1042">
          <cell r="A1042" t="str">
            <v>72112</v>
          </cell>
          <cell r="B1042" t="str">
            <v>ESTRUTURA METALICA EM TESOURAS OU TRELICAS, VAO LIVRE DE 20M, FORNECIMENTO E MONTAGEM, NAO SENDO CONSIDERADOS OS FECHAMENTOS METALICOS, AS COLUNAS, OS SERVICOS GERAIS EM ALVENARIA E CONCRETO, AS TELHAS DE COBER TURA E A PINTURA DE ACABAMENTO</v>
          </cell>
          <cell r="C1042" t="str">
            <v>M2</v>
          </cell>
          <cell r="D1042">
            <v>66.14</v>
          </cell>
          <cell r="F1042">
            <v>68.62</v>
          </cell>
        </row>
        <row r="1043">
          <cell r="A1043" t="str">
            <v>72113</v>
          </cell>
          <cell r="B1043" t="str">
            <v>ESTRUTURA METALICA EM TESOURAS OU TRELICAS, VAO LIVRE DE 25M, FORNECIMENTO E MONTAGEM, NAO SENDO CONSIDERADOS OS FECHAMENTOS METALICOS, AS COLUNAS, OS SERVICOS GERAIS EM ALVENARIA E CONCRETO, AS TELHAS DE COBER TURA E A PINTURA DE ACABAMENTO</v>
          </cell>
          <cell r="C1043" t="str">
            <v>M2</v>
          </cell>
          <cell r="D1043">
            <v>74.41</v>
          </cell>
          <cell r="F1043">
            <v>77.19</v>
          </cell>
        </row>
        <row r="1044">
          <cell r="A1044" t="str">
            <v>72114</v>
          </cell>
          <cell r="B1044" t="str">
            <v>ESTRUTURA METALICA EM TESOURAS OU TRELICAS, VAO LIVRE DE 30M, FORNECIMENTO E MONTAGEM, NAO SENDO CONSIDERADOS OS FECHAMENTOS METALICOS, AS COLUNAS, OS SERVICOS GERAIS EM ALVENARIA E CONCRETO, AS TELHAS DE COBER TURA E A PINTURA DE ACABAMENTO</v>
          </cell>
          <cell r="C1044" t="str">
            <v>M2</v>
          </cell>
          <cell r="D1044">
            <v>82.68</v>
          </cell>
          <cell r="F1044">
            <v>85.77</v>
          </cell>
        </row>
        <row r="1045">
          <cell r="A1045" t="str">
            <v>73970</v>
          </cell>
          <cell r="B1045" t="str">
            <v>ESTRUTURAS METALICAS DIVERSAS</v>
          </cell>
          <cell r="C1045">
            <v>0</v>
          </cell>
          <cell r="D1045">
            <v>0</v>
          </cell>
          <cell r="F1045">
            <v>0</v>
          </cell>
        </row>
        <row r="1046">
          <cell r="A1046" t="str">
            <v>73970/001</v>
          </cell>
          <cell r="B1046" t="str">
            <v>ESTRUTURA METALICA EM ACO ESTRUTURAL PERFIL I 12 X 5 1/4</v>
          </cell>
          <cell r="C1046" t="str">
            <v>KG</v>
          </cell>
          <cell r="D1046">
            <v>7.2</v>
          </cell>
          <cell r="F1046">
            <v>7.52</v>
          </cell>
        </row>
        <row r="1047">
          <cell r="A1047" t="str">
            <v>73970/002</v>
          </cell>
          <cell r="B1047" t="str">
            <v>ESTRUTURA METALICA EM ACO ESTRUTURAL PERFIL I 6 X 3 3/8</v>
          </cell>
          <cell r="C1047" t="str">
            <v>KG</v>
          </cell>
          <cell r="D1047">
            <v>5.28</v>
          </cell>
          <cell r="F1047">
            <v>5.4</v>
          </cell>
        </row>
        <row r="1048">
          <cell r="A1048" t="str">
            <v>302</v>
          </cell>
          <cell r="B1048" t="str">
            <v>TELHAMENTO COM TELHA DE VIDRO</v>
          </cell>
          <cell r="C1048">
            <v>0</v>
          </cell>
          <cell r="D1048">
            <v>0</v>
          </cell>
          <cell r="F1048">
            <v>0</v>
          </cell>
        </row>
        <row r="1049">
          <cell r="A1049" t="str">
            <v>84047</v>
          </cell>
          <cell r="B1049" t="str">
            <v>COBERTURA EM TELHA DE VIDRO TIPO FRANCESA</v>
          </cell>
          <cell r="C1049" t="str">
            <v>M2</v>
          </cell>
          <cell r="D1049">
            <v>624.91</v>
          </cell>
          <cell r="F1049">
            <v>628.84</v>
          </cell>
        </row>
        <row r="1050">
          <cell r="A1050" t="str">
            <v>DROP</v>
          </cell>
          <cell r="B1050" t="str">
            <v>DRENAGEM/OBRAS DE CONTENCAO/POCOS DE VISITA E CAIXAS</v>
          </cell>
          <cell r="C1050">
            <v>0</v>
          </cell>
          <cell r="D1050">
            <v>0</v>
          </cell>
          <cell r="F1050">
            <v>0</v>
          </cell>
        </row>
        <row r="1051">
          <cell r="A1051" t="str">
            <v>26</v>
          </cell>
          <cell r="B1051" t="str">
            <v>ESGOTAMENTO COM BOMBA</v>
          </cell>
          <cell r="C1051">
            <v>0</v>
          </cell>
          <cell r="D1051">
            <v>0</v>
          </cell>
          <cell r="F1051">
            <v>0</v>
          </cell>
        </row>
        <row r="1052">
          <cell r="A1052" t="str">
            <v>73891</v>
          </cell>
          <cell r="B1052" t="str">
            <v>ESGOTAMENTO COM BOMBAS</v>
          </cell>
          <cell r="C1052">
            <v>0</v>
          </cell>
          <cell r="D1052">
            <v>0</v>
          </cell>
          <cell r="F1052">
            <v>0</v>
          </cell>
        </row>
        <row r="1053">
          <cell r="A1053" t="str">
            <v>73891/001</v>
          </cell>
          <cell r="B1053" t="str">
            <v>ESGOTAMENTO COM MOTO-BOMBA AUTOESCOVANTE</v>
          </cell>
          <cell r="C1053" t="str">
            <v>H</v>
          </cell>
          <cell r="D1053">
            <v>5.17</v>
          </cell>
          <cell r="F1053">
            <v>5.27</v>
          </cell>
        </row>
        <row r="1054">
          <cell r="A1054" t="str">
            <v>27</v>
          </cell>
          <cell r="B1054" t="str">
            <v>REBAIXAMENTO DO LENCOL FREATICO</v>
          </cell>
          <cell r="C1054">
            <v>0</v>
          </cell>
          <cell r="D1054">
            <v>0</v>
          </cell>
          <cell r="F1054">
            <v>0</v>
          </cell>
        </row>
        <row r="1055">
          <cell r="A1055" t="str">
            <v>73882</v>
          </cell>
          <cell r="B1055" t="str">
            <v>MEIA CANA DE CONCRETO</v>
          </cell>
          <cell r="C1055">
            <v>0</v>
          </cell>
          <cell r="D1055">
            <v>0</v>
          </cell>
          <cell r="F1055">
            <v>0</v>
          </cell>
        </row>
        <row r="1056">
          <cell r="A1056" t="str">
            <v>73882/001</v>
          </cell>
          <cell r="B1056" t="str">
            <v>CALHA EM CONCRETO SIMPLES, EM MEIA CANA, DIAMETRO 200 MM</v>
          </cell>
          <cell r="C1056" t="str">
            <v>M</v>
          </cell>
          <cell r="D1056">
            <v>28.07</v>
          </cell>
          <cell r="F1056">
            <v>28.78</v>
          </cell>
        </row>
        <row r="1057">
          <cell r="A1057" t="str">
            <v>73882/002</v>
          </cell>
          <cell r="B1057" t="str">
            <v>CALHA EM CONCRETO SIMPLES, MEIA CANA DE CONCRETO, DIAMETRO 300 MM</v>
          </cell>
          <cell r="C1057" t="str">
            <v>M</v>
          </cell>
          <cell r="D1057">
            <v>33.22</v>
          </cell>
          <cell r="F1057">
            <v>34.1</v>
          </cell>
        </row>
        <row r="1058">
          <cell r="A1058" t="str">
            <v>73882/003</v>
          </cell>
          <cell r="B1058" t="str">
            <v>CALHA EM CONCRETO SIMPLES, EM MEIA CANA DE CONCRETO, DIAMETRO 400 MM</v>
          </cell>
          <cell r="C1058" t="str">
            <v>M</v>
          </cell>
          <cell r="D1058">
            <v>44.11</v>
          </cell>
          <cell r="F1058">
            <v>45.18</v>
          </cell>
        </row>
        <row r="1059">
          <cell r="A1059" t="str">
            <v>73882/004</v>
          </cell>
          <cell r="B1059" t="str">
            <v>CALHA EM CONCRETO SIMPLES, EM MEIA CANA DE CONCRETO, DIAMETRO 500 MM</v>
          </cell>
          <cell r="C1059" t="str">
            <v>M</v>
          </cell>
          <cell r="D1059">
            <v>65.87</v>
          </cell>
          <cell r="F1059">
            <v>67.760000000000005</v>
          </cell>
        </row>
        <row r="1060">
          <cell r="A1060" t="str">
            <v>73882/005</v>
          </cell>
          <cell r="B1060" t="str">
            <v>CALHA EM CONCRETO SIMPLES, EM MEIA CANA DE CONCRETO, DIAMETRO 600 MM</v>
          </cell>
          <cell r="C1060" t="str">
            <v>M</v>
          </cell>
          <cell r="D1060">
            <v>78.03</v>
          </cell>
          <cell r="F1060">
            <v>80.180000000000007</v>
          </cell>
        </row>
        <row r="1061">
          <cell r="A1061" t="str">
            <v>83660</v>
          </cell>
          <cell r="B1061" t="str">
            <v>ESGOTAMENTO MANUAL DE AGUA DE CHUVA OU LENCOL FREATICO ESCAVADO</v>
          </cell>
          <cell r="C1061" t="str">
            <v>M3</v>
          </cell>
          <cell r="D1061">
            <v>1.86</v>
          </cell>
          <cell r="F1061">
            <v>2.0299999999999998</v>
          </cell>
        </row>
        <row r="1062">
          <cell r="A1062" t="str">
            <v>28</v>
          </cell>
          <cell r="B1062" t="str">
            <v>DRENOS</v>
          </cell>
          <cell r="C1062">
            <v>0</v>
          </cell>
          <cell r="D1062">
            <v>0</v>
          </cell>
          <cell r="F1062">
            <v>0</v>
          </cell>
        </row>
        <row r="1063">
          <cell r="A1063" t="str">
            <v>73816</v>
          </cell>
          <cell r="B1063" t="str">
            <v>DRENAGEM SUBTERRANEA</v>
          </cell>
          <cell r="C1063">
            <v>0</v>
          </cell>
          <cell r="D1063">
            <v>0</v>
          </cell>
          <cell r="F1063">
            <v>0</v>
          </cell>
        </row>
        <row r="1064">
          <cell r="A1064" t="str">
            <v>73816/001</v>
          </cell>
          <cell r="B1064" t="str">
            <v>EXECUCAO DE DRENO COM TUBOS DE PVC CORRUGADO FLEXIVEL PERFURADO - DN 1 0</v>
          </cell>
          <cell r="C1064" t="str">
            <v>M</v>
          </cell>
          <cell r="D1064">
            <v>20.7</v>
          </cell>
          <cell r="F1064">
            <v>21.57</v>
          </cell>
        </row>
        <row r="1065">
          <cell r="A1065" t="str">
            <v>73816/002</v>
          </cell>
          <cell r="B1065" t="str">
            <v>EXECUCAO DE DRENO VERTICAL COM PEDRISCO, DIAMETRO 200MM</v>
          </cell>
          <cell r="C1065" t="str">
            <v>M</v>
          </cell>
          <cell r="D1065">
            <v>16.87</v>
          </cell>
          <cell r="F1065">
            <v>17.93</v>
          </cell>
        </row>
        <row r="1066">
          <cell r="A1066" t="str">
            <v>73881</v>
          </cell>
          <cell r="B1066" t="str">
            <v>DRENO COM MANTA GEOTEXTIL</v>
          </cell>
          <cell r="C1066">
            <v>0</v>
          </cell>
          <cell r="D1066">
            <v>0</v>
          </cell>
          <cell r="F1066">
            <v>0</v>
          </cell>
        </row>
        <row r="1067">
          <cell r="A1067" t="str">
            <v>73881/001</v>
          </cell>
          <cell r="B1067" t="str">
            <v>EXECUCAO DE DRENO COM MANTA GEOTEXTIL 200 G/M2</v>
          </cell>
          <cell r="C1067" t="str">
            <v>M2</v>
          </cell>
          <cell r="D1067">
            <v>6.06</v>
          </cell>
          <cell r="F1067">
            <v>6.08</v>
          </cell>
        </row>
        <row r="1068">
          <cell r="A1068" t="str">
            <v>73881/002</v>
          </cell>
          <cell r="B1068" t="str">
            <v>EXECUCAO DE DRENO COM MANTA GEOTEXTIL 300 G/M2</v>
          </cell>
          <cell r="C1068" t="str">
            <v>M2</v>
          </cell>
          <cell r="D1068">
            <v>9.1300000000000008</v>
          </cell>
          <cell r="F1068">
            <v>9.15</v>
          </cell>
        </row>
        <row r="1069">
          <cell r="A1069" t="str">
            <v>73881/003</v>
          </cell>
          <cell r="B1069" t="str">
            <v>EXECUCAO DE DRENO COM MANTA GEOTEXTIL 400 G/M2</v>
          </cell>
          <cell r="C1069" t="str">
            <v>M2</v>
          </cell>
          <cell r="D1069">
            <v>11.13</v>
          </cell>
          <cell r="F1069">
            <v>11.15</v>
          </cell>
        </row>
        <row r="1070">
          <cell r="A1070" t="str">
            <v>73883</v>
          </cell>
          <cell r="B1070" t="str">
            <v>DRENO FRANCES C/MATERIAL FILTRANTE</v>
          </cell>
          <cell r="C1070">
            <v>0</v>
          </cell>
          <cell r="D1070">
            <v>0</v>
          </cell>
          <cell r="F1070">
            <v>0</v>
          </cell>
        </row>
        <row r="1071">
          <cell r="A1071" t="str">
            <v>73883/001</v>
          </cell>
          <cell r="B1071" t="str">
            <v>EXECUCAO DE DRENO FRANCES COM AREIA MEDIA</v>
          </cell>
          <cell r="C1071" t="str">
            <v>M3</v>
          </cell>
          <cell r="D1071">
            <v>67.16</v>
          </cell>
          <cell r="F1071">
            <v>68.53</v>
          </cell>
        </row>
        <row r="1072">
          <cell r="A1072" t="str">
            <v>73883/002</v>
          </cell>
          <cell r="B1072" t="str">
            <v>EXECUCAO DE DRENO FRANCES COM BRITA NUM 2</v>
          </cell>
          <cell r="C1072" t="str">
            <v>M3</v>
          </cell>
          <cell r="D1072">
            <v>84.77</v>
          </cell>
          <cell r="F1072">
            <v>86.88</v>
          </cell>
        </row>
        <row r="1073">
          <cell r="A1073" t="str">
            <v>73883/003</v>
          </cell>
          <cell r="B1073" t="str">
            <v>EXECUCAO DE DRENO FRANCES COM CASCALHO</v>
          </cell>
          <cell r="C1073" t="str">
            <v>M3</v>
          </cell>
          <cell r="D1073">
            <v>50.17</v>
          </cell>
          <cell r="F1073">
            <v>51.55</v>
          </cell>
        </row>
        <row r="1074">
          <cell r="A1074" t="str">
            <v>73902</v>
          </cell>
          <cell r="B1074" t="str">
            <v>CAMADA DRENANTE COM BRITA</v>
          </cell>
          <cell r="C1074">
            <v>0</v>
          </cell>
          <cell r="D1074">
            <v>0</v>
          </cell>
          <cell r="F1074">
            <v>0</v>
          </cell>
        </row>
        <row r="1075">
          <cell r="A1075" t="str">
            <v>73902/001</v>
          </cell>
          <cell r="B1075" t="str">
            <v>CAMADA DRENANTE COM BRITA NUM 3</v>
          </cell>
          <cell r="C1075" t="str">
            <v>M3</v>
          </cell>
          <cell r="D1075">
            <v>87.56</v>
          </cell>
          <cell r="F1075">
            <v>90.21</v>
          </cell>
        </row>
        <row r="1076">
          <cell r="A1076" t="str">
            <v>73968</v>
          </cell>
          <cell r="B1076" t="str">
            <v>COLOCACAO DE MANTA                   - MMA</v>
          </cell>
          <cell r="C1076">
            <v>0</v>
          </cell>
          <cell r="D1076">
            <v>0</v>
          </cell>
          <cell r="F1076">
            <v>0</v>
          </cell>
        </row>
        <row r="1077">
          <cell r="A1077" t="str">
            <v>73968/001</v>
          </cell>
          <cell r="B1077" t="str">
            <v>MANTA IMPERMEABILIZANTE A BASE DE ASFALTO - FORNECIMENTO E INSTALACAO</v>
          </cell>
          <cell r="C1077" t="str">
            <v>M2</v>
          </cell>
          <cell r="D1077">
            <v>35.9</v>
          </cell>
          <cell r="F1077">
            <v>36.049999999999997</v>
          </cell>
        </row>
        <row r="1078">
          <cell r="A1078" t="str">
            <v>73969</v>
          </cell>
          <cell r="B1078" t="str">
            <v>DRENOS DE CHORUME EM TUBOS DRENANTES - MMA</v>
          </cell>
          <cell r="C1078">
            <v>0</v>
          </cell>
          <cell r="D1078">
            <v>0</v>
          </cell>
          <cell r="F1078">
            <v>0</v>
          </cell>
        </row>
        <row r="1079">
          <cell r="A1079" t="str">
            <v>73969/001</v>
          </cell>
          <cell r="B1079" t="str">
            <v>EXECUCAO DE DRENOS DE CHORUME EM TUBOS DRENANTES DE CONCRETO, DIAM=200 MM, ENVOLTOS EM BRITA E GEOTEXTIL</v>
          </cell>
          <cell r="C1079" t="str">
            <v>M</v>
          </cell>
          <cell r="D1079">
            <v>65.510000000000005</v>
          </cell>
          <cell r="F1079">
            <v>66.38</v>
          </cell>
        </row>
        <row r="1080">
          <cell r="A1080" t="str">
            <v>74017</v>
          </cell>
          <cell r="B1080" t="str">
            <v>EXECUCAO DE DRENOS DE CHORUME EM TUBOS DRENANTES</v>
          </cell>
          <cell r="C1080">
            <v>0</v>
          </cell>
          <cell r="D1080">
            <v>0</v>
          </cell>
          <cell r="F1080">
            <v>0</v>
          </cell>
        </row>
        <row r="1081">
          <cell r="A1081" t="str">
            <v>74017/001</v>
          </cell>
          <cell r="B1081" t="str">
            <v>EXECUCAO DE DRENOS DE CHORUME EM TUBOS DRENANTES, PVC, DIAM=100 MM, EN VOLTOS EM BRITA E GEOTEXTIL</v>
          </cell>
          <cell r="C1081" t="str">
            <v>M</v>
          </cell>
          <cell r="D1081">
            <v>37.369999999999997</v>
          </cell>
          <cell r="F1081">
            <v>38.24</v>
          </cell>
        </row>
        <row r="1082">
          <cell r="A1082" t="str">
            <v>74017/002</v>
          </cell>
          <cell r="B1082" t="str">
            <v>EXECUCAO DE DRENOS DE CHORUME EM TUBOS DRENANTES, PVC, DIAM=150 MM, EN VOLTOS EM BRITA E GEOTEXTIL</v>
          </cell>
          <cell r="C1082" t="str">
            <v>M</v>
          </cell>
          <cell r="D1082">
            <v>54.43</v>
          </cell>
          <cell r="F1082">
            <v>55.3</v>
          </cell>
        </row>
        <row r="1083">
          <cell r="A1083" t="str">
            <v>75029</v>
          </cell>
          <cell r="B1083" t="str">
            <v>TUBULAÇÃO EM PVC CORRUGADO RIGIDO PERFURADO P/ DRENAGEM</v>
          </cell>
          <cell r="C1083">
            <v>0</v>
          </cell>
          <cell r="D1083">
            <v>0</v>
          </cell>
          <cell r="F1083">
            <v>0</v>
          </cell>
        </row>
        <row r="1084">
          <cell r="A1084" t="str">
            <v>75029/001</v>
          </cell>
          <cell r="B1084" t="str">
            <v>TUBO PVC CORRUGADO RIGIDO PERFURADO DN 150 PARA DRENAGEM - FORNECIMENTO E INSTALACAO</v>
          </cell>
          <cell r="C1084" t="str">
            <v>M</v>
          </cell>
          <cell r="D1084">
            <v>35.46</v>
          </cell>
          <cell r="F1084">
            <v>36.590000000000003</v>
          </cell>
        </row>
        <row r="1085">
          <cell r="A1085" t="str">
            <v>83651</v>
          </cell>
          <cell r="B1085" t="str">
            <v>TUBO PVC CORRUGADO PERFURADO 100 MM C/ JUNTA ELASTICA PARA DRENAGEM.</v>
          </cell>
          <cell r="C1085" t="str">
            <v>M</v>
          </cell>
          <cell r="D1085">
            <v>21.95</v>
          </cell>
          <cell r="F1085">
            <v>23.26</v>
          </cell>
        </row>
        <row r="1086">
          <cell r="A1086" t="str">
            <v>83656</v>
          </cell>
          <cell r="B1086" t="str">
            <v>COLCHAO DRENANTE C/ 30CM PEDRA BRITADA N.3/FILTRO TRANSICAO MANTA GEOT EXTIL 100% POLIPROPILENO OU POLIESTER INCL FORNEC/COLOCMAT</v>
          </cell>
          <cell r="C1086" t="str">
            <v>M2</v>
          </cell>
          <cell r="D1086">
            <v>35.19</v>
          </cell>
          <cell r="F1086">
            <v>35.35</v>
          </cell>
        </row>
        <row r="1087">
          <cell r="A1087" t="str">
            <v>83658</v>
          </cell>
          <cell r="B1087" t="str">
            <v>EXECUCAO DRENO PROFUNDO, COM CORTE TRAPEZOIDAL EM SOLO, DE 70X80X150CM EXCL TUBO INCL MATERIAL EXECUCAO, COM SELO ENCHIMENTO MATERIAL DRENAN TE E ESCAVACAO</v>
          </cell>
          <cell r="C1087" t="str">
            <v>M</v>
          </cell>
          <cell r="D1087">
            <v>102.12</v>
          </cell>
          <cell r="F1087">
            <v>108.51</v>
          </cell>
        </row>
        <row r="1088">
          <cell r="A1088" t="str">
            <v>83661</v>
          </cell>
          <cell r="B1088" t="str">
            <v>EXECUCAO DE DRENO PROFUNDO, CORTE EM SOLO, COM TUBO POROSO D=0,20M</v>
          </cell>
          <cell r="C1088" t="str">
            <v>M</v>
          </cell>
          <cell r="D1088">
            <v>86.8</v>
          </cell>
          <cell r="F1088">
            <v>89.44</v>
          </cell>
        </row>
        <row r="1089">
          <cell r="A1089" t="str">
            <v>83662</v>
          </cell>
          <cell r="B1089" t="str">
            <v>EXECUCAO DE DRENO CEGO</v>
          </cell>
          <cell r="C1089" t="str">
            <v>M3</v>
          </cell>
          <cell r="D1089">
            <v>67.34</v>
          </cell>
          <cell r="F1089">
            <v>69.599999999999994</v>
          </cell>
        </row>
        <row r="1090">
          <cell r="A1090" t="str">
            <v>83664</v>
          </cell>
          <cell r="B1090" t="str">
            <v>EXECUCAO DE DRENO DE TUBO DE CONRETO SIMPLES POROSO D=0,20 M (0,5MX0,5 M) PARA GALERIAS DE AGUAS PLUVIAIS</v>
          </cell>
          <cell r="C1090" t="str">
            <v>M</v>
          </cell>
          <cell r="D1090">
            <v>60.55</v>
          </cell>
          <cell r="F1090">
            <v>61.94</v>
          </cell>
        </row>
        <row r="1091">
          <cell r="A1091" t="str">
            <v>83665</v>
          </cell>
          <cell r="B1091" t="str">
            <v>FORNECIMENTO E INSTALACAO DE MANTA BIDIM RT - 14</v>
          </cell>
          <cell r="C1091" t="str">
            <v>M2</v>
          </cell>
          <cell r="D1091">
            <v>6.86</v>
          </cell>
          <cell r="F1091">
            <v>6.89</v>
          </cell>
        </row>
        <row r="1092">
          <cell r="A1092" t="str">
            <v>83667</v>
          </cell>
          <cell r="B1092" t="str">
            <v>CAMADA DRENANTE COM AREIA MEDIA</v>
          </cell>
          <cell r="C1092" t="str">
            <v>M3</v>
          </cell>
          <cell r="D1092">
            <v>75.459999999999994</v>
          </cell>
          <cell r="F1092">
            <v>78.05</v>
          </cell>
        </row>
        <row r="1093">
          <cell r="A1093" t="str">
            <v>83668</v>
          </cell>
          <cell r="B1093" t="str">
            <v>CAMADA DRENANTE COM BRITA NUM 2</v>
          </cell>
          <cell r="C1093" t="str">
            <v>M3</v>
          </cell>
          <cell r="D1093">
            <v>87.01</v>
          </cell>
          <cell r="F1093">
            <v>89.6</v>
          </cell>
        </row>
        <row r="1094">
          <cell r="A1094" t="str">
            <v>83669</v>
          </cell>
          <cell r="B1094" t="str">
            <v>FORNECIMENTO/INSTALACAO MANTA BIDIM RT-16</v>
          </cell>
          <cell r="C1094" t="str">
            <v>M2</v>
          </cell>
          <cell r="D1094">
            <v>9.5</v>
          </cell>
          <cell r="F1094">
            <v>9.5299999999999994</v>
          </cell>
        </row>
        <row r="1095">
          <cell r="A1095" t="str">
            <v>83670</v>
          </cell>
          <cell r="B1095" t="str">
            <v>TUBO PVC DN 75 MM PARA DRENAGEM - FORNECIMENTO E INSTALACAO</v>
          </cell>
          <cell r="C1095" t="str">
            <v>M</v>
          </cell>
          <cell r="D1095">
            <v>34.83</v>
          </cell>
          <cell r="F1095">
            <v>37.5</v>
          </cell>
        </row>
        <row r="1096">
          <cell r="A1096" t="str">
            <v>83671</v>
          </cell>
          <cell r="B1096" t="str">
            <v>TUBO PVC DN 100 MM PARA DRENAGEM - FORNECIMENTO E INSTALACAO</v>
          </cell>
          <cell r="C1096" t="str">
            <v>M</v>
          </cell>
          <cell r="D1096">
            <v>37.47</v>
          </cell>
          <cell r="F1096">
            <v>40.31</v>
          </cell>
        </row>
        <row r="1097">
          <cell r="A1097" t="str">
            <v>83675</v>
          </cell>
          <cell r="B1097" t="str">
            <v>TUBO CONCRETO SIMPLES DN 200 MM PARA DRENAGEM - FORNECIMENTO E INSTALACAO, INCLUSIVE ESCAVACAO MANUAL 1M3/M.</v>
          </cell>
          <cell r="C1097" t="str">
            <v>M</v>
          </cell>
          <cell r="D1097">
            <v>75.349999999999994</v>
          </cell>
          <cell r="F1097">
            <v>79.59</v>
          </cell>
        </row>
        <row r="1098">
          <cell r="A1098" t="str">
            <v>83676</v>
          </cell>
          <cell r="B1098" t="str">
            <v>TUBO CONCRETO SIMPLES DN 300 MM PARA DRENAGEM - FORNECIMENTO E INSTALACAO INCLUSIVE ESCAVACAO MANUAL 1M3/M</v>
          </cell>
          <cell r="C1098" t="str">
            <v>M</v>
          </cell>
          <cell r="D1098">
            <v>92.45</v>
          </cell>
          <cell r="F1098">
            <v>97.71</v>
          </cell>
        </row>
        <row r="1099">
          <cell r="A1099" t="str">
            <v>83677</v>
          </cell>
          <cell r="B1099" t="str">
            <v>TUBO CONCRETO SIMPLES DN 400 MM PARA DRENAGEM - FORNECIMENTO E INSTALACAO INCLUSIVE ESCAVACAO MANUAL 1,5M3/M</v>
          </cell>
          <cell r="C1099" t="str">
            <v>M</v>
          </cell>
          <cell r="D1099">
            <v>116.89</v>
          </cell>
          <cell r="F1099">
            <v>123.32</v>
          </cell>
        </row>
        <row r="1100">
          <cell r="A1100" t="str">
            <v>83678</v>
          </cell>
          <cell r="B1100" t="str">
            <v>TUBO CONCRETO SIMPLES DN 500 MM PARA DRENAGEM - FORNECIMENTO E INSTALACAO INCLUSIVE ESCAVACAO MANUAL 2M3/M</v>
          </cell>
          <cell r="C1100" t="str">
            <v>M</v>
          </cell>
          <cell r="D1100">
            <v>153.55000000000001</v>
          </cell>
          <cell r="F1100">
            <v>161.34</v>
          </cell>
        </row>
        <row r="1101">
          <cell r="A1101" t="str">
            <v>83679</v>
          </cell>
          <cell r="B1101" t="str">
            <v>TUBO PVC D=2 COM MATERIAL DRENANTE PARA DRENO/BARBACA - FORNECIMENTO E INSTALACAO</v>
          </cell>
          <cell r="C1101" t="str">
            <v>M</v>
          </cell>
          <cell r="D1101">
            <v>11.1</v>
          </cell>
          <cell r="F1101">
            <v>11.63</v>
          </cell>
        </row>
        <row r="1102">
          <cell r="A1102" t="str">
            <v>83680</v>
          </cell>
          <cell r="B1102" t="str">
            <v>TUBO PVC D=3" COM MATERIAL DRENANTE PARA DRENO/BARBACA - FORNECIMENTO E INSTALACAO</v>
          </cell>
          <cell r="C1102" t="str">
            <v>M</v>
          </cell>
          <cell r="D1102">
            <v>13.12</v>
          </cell>
          <cell r="F1102">
            <v>13.65</v>
          </cell>
        </row>
        <row r="1103">
          <cell r="A1103" t="str">
            <v>83681</v>
          </cell>
          <cell r="B1103" t="str">
            <v>TUBO PVC D=4" COM MATERIAL DRENANTE PARA DRENO/BARBACA - FORNECIMENTO E INSTALACAO</v>
          </cell>
          <cell r="C1103" t="str">
            <v>M</v>
          </cell>
          <cell r="D1103">
            <v>14.23</v>
          </cell>
          <cell r="F1103">
            <v>14.76</v>
          </cell>
        </row>
        <row r="1104">
          <cell r="A1104" t="str">
            <v>83682</v>
          </cell>
          <cell r="B1104" t="str">
            <v>CAMADA VERTICAL DRENANTE C/ PEDRA BRITADA NUMS 1 E 2</v>
          </cell>
          <cell r="C1104" t="str">
            <v>M3</v>
          </cell>
          <cell r="D1104">
            <v>90.99</v>
          </cell>
          <cell r="F1104">
            <v>93.64</v>
          </cell>
        </row>
        <row r="1105">
          <cell r="A1105" t="str">
            <v>83683</v>
          </cell>
          <cell r="B1105" t="str">
            <v>CAMADA HORIZONTAL DRENANTE C/ PEDRA BRITADA 1 E 2</v>
          </cell>
          <cell r="C1105" t="str">
            <v>M3</v>
          </cell>
          <cell r="D1105">
            <v>98.82</v>
          </cell>
          <cell r="F1105">
            <v>101.99</v>
          </cell>
        </row>
        <row r="1106">
          <cell r="A1106" t="str">
            <v>83729</v>
          </cell>
          <cell r="B1106" t="str">
            <v>FORNECIMENTO/INSTALACAO DE MANTA BIDIM RT-31</v>
          </cell>
          <cell r="C1106" t="str">
            <v>M2</v>
          </cell>
          <cell r="D1106">
            <v>17.77</v>
          </cell>
          <cell r="F1106">
            <v>17.8</v>
          </cell>
        </row>
        <row r="1107">
          <cell r="A1107" t="str">
            <v>83739</v>
          </cell>
          <cell r="B1107" t="str">
            <v>FORNECIMENTO/INSTALACAO DE MANTA BIDIM RT-10</v>
          </cell>
          <cell r="C1107" t="str">
            <v>M2</v>
          </cell>
          <cell r="D1107">
            <v>6.34</v>
          </cell>
          <cell r="F1107">
            <v>6.37</v>
          </cell>
        </row>
        <row r="1108">
          <cell r="A1108" t="str">
            <v>29</v>
          </cell>
          <cell r="B1108" t="str">
            <v>ENROCAMENTOS</v>
          </cell>
          <cell r="C1108">
            <v>0</v>
          </cell>
          <cell r="D1108">
            <v>0</v>
          </cell>
          <cell r="F1108">
            <v>0</v>
          </cell>
        </row>
        <row r="1109">
          <cell r="A1109" t="str">
            <v>6454</v>
          </cell>
          <cell r="B1109" t="str">
            <v>FORNECIMENTO E LANCAMENTO DE PEDRA DE MAO</v>
          </cell>
          <cell r="C1109" t="str">
            <v>M3</v>
          </cell>
          <cell r="D1109">
            <v>114.86</v>
          </cell>
          <cell r="F1109">
            <v>121.21</v>
          </cell>
        </row>
        <row r="1110">
          <cell r="A1110" t="str">
            <v>73611</v>
          </cell>
          <cell r="B1110" t="str">
            <v>ENROCAMENTO COM PEDRA ARGAMASSADA TRAÇO 1:4 COM PEDRA DE MÃO</v>
          </cell>
          <cell r="C1110" t="str">
            <v>M3</v>
          </cell>
          <cell r="D1110">
            <v>283.89</v>
          </cell>
          <cell r="F1110">
            <v>300.92</v>
          </cell>
        </row>
        <row r="1111">
          <cell r="A1111" t="str">
            <v>73697</v>
          </cell>
          <cell r="B1111" t="str">
            <v>ENROCAMENTO MANUAL, SEM ARRUMACAO DO MATERIAL</v>
          </cell>
          <cell r="C1111" t="str">
            <v>M3</v>
          </cell>
          <cell r="D1111">
            <v>112.74</v>
          </cell>
          <cell r="F1111">
            <v>119.09</v>
          </cell>
        </row>
        <row r="1112">
          <cell r="A1112" t="str">
            <v>73698</v>
          </cell>
          <cell r="B1112" t="str">
            <v>ENROCAMENTO MANUAL, COM ARRUMACAO DO MATERIAL</v>
          </cell>
          <cell r="C1112" t="str">
            <v>M3</v>
          </cell>
          <cell r="D1112">
            <v>149.46</v>
          </cell>
          <cell r="F1112">
            <v>159.54</v>
          </cell>
        </row>
        <row r="1113">
          <cell r="A1113" t="str">
            <v>30</v>
          </cell>
          <cell r="B1113" t="str">
            <v>ENSECADEIRAS</v>
          </cell>
          <cell r="C1113">
            <v>0</v>
          </cell>
          <cell r="D1113">
            <v>0</v>
          </cell>
          <cell r="F1113">
            <v>0</v>
          </cell>
        </row>
        <row r="1114">
          <cell r="A1114" t="str">
            <v>73890</v>
          </cell>
          <cell r="B1114" t="str">
            <v>ENSECADEIRA DE MADEIRA</v>
          </cell>
          <cell r="C1114">
            <v>0</v>
          </cell>
          <cell r="D1114">
            <v>0</v>
          </cell>
          <cell r="F1114">
            <v>0</v>
          </cell>
        </row>
        <row r="1115">
          <cell r="A1115" t="str">
            <v>73890/001</v>
          </cell>
          <cell r="B1115" t="str">
            <v>ENSECADEIRA DE MADEIRA COM PAREDE SIMPLES</v>
          </cell>
          <cell r="C1115" t="str">
            <v>M2</v>
          </cell>
          <cell r="D1115">
            <v>94.78</v>
          </cell>
          <cell r="F1115">
            <v>99.78</v>
          </cell>
        </row>
        <row r="1116">
          <cell r="A1116" t="str">
            <v>73890/002</v>
          </cell>
          <cell r="B1116" t="str">
            <v>ENSECADEIRA DE MADEIRA COM PAREDE DUPLA</v>
          </cell>
          <cell r="C1116" t="str">
            <v>M2</v>
          </cell>
          <cell r="D1116">
            <v>239.85</v>
          </cell>
          <cell r="F1116">
            <v>252.34</v>
          </cell>
        </row>
        <row r="1117">
          <cell r="A1117" t="str">
            <v>31</v>
          </cell>
          <cell r="B1117" t="str">
            <v>GABIOES</v>
          </cell>
          <cell r="C1117">
            <v>0</v>
          </cell>
          <cell r="D1117">
            <v>0</v>
          </cell>
          <cell r="F1117">
            <v>0</v>
          </cell>
        </row>
        <row r="1118">
          <cell r="A1118" t="str">
            <v>73666</v>
          </cell>
          <cell r="B1118" t="str">
            <v>GABIAO TIPO CAIXA H = 0,50M - MALHA HEXAG 8X10 REVESTIMENTO ZN/AL FIO 2,7MM C/ DIAFRAGAMA A CADA METRO E GEOTEXTIL</v>
          </cell>
          <cell r="C1118" t="str">
            <v>M3</v>
          </cell>
          <cell r="D1118">
            <v>352.76</v>
          </cell>
          <cell r="F1118">
            <v>360.09</v>
          </cell>
        </row>
        <row r="1119">
          <cell r="A1119" t="str">
            <v>73842</v>
          </cell>
          <cell r="B1119" t="str">
            <v>GABIAO TIPO COLCHAO RENO</v>
          </cell>
          <cell r="C1119">
            <v>0</v>
          </cell>
          <cell r="D1119">
            <v>0</v>
          </cell>
          <cell r="F1119">
            <v>0</v>
          </cell>
        </row>
        <row r="1120">
          <cell r="A1120" t="str">
            <v>73842/001</v>
          </cell>
          <cell r="B1120" t="str">
            <v>GABIAO TIPO COLCHAO RENO/MANTA H = 0,17M - MALHA HEXAG 6X8 REVESTIMENT O ZN/AL C/ PVC FIO 2,0MM C/ DIAFRAGMA A CADA METRO E GEOTEXTIL</v>
          </cell>
          <cell r="C1120" t="str">
            <v>M2</v>
          </cell>
          <cell r="D1120">
            <v>135.35</v>
          </cell>
          <cell r="F1120">
            <v>138.27000000000001</v>
          </cell>
        </row>
        <row r="1121">
          <cell r="A1121" t="str">
            <v>73842/002</v>
          </cell>
          <cell r="B1121" t="str">
            <v>GABIAO TIPO COLCHAO RENO/MANTA H = 0,23M - MALHA HEXAG 6X8 REVESTIMENT O ZN/AL C/ PVC FIO 2,0MM C/ DIAFRAGMA A CADA METRO E GEOTEXTIL</v>
          </cell>
          <cell r="C1121" t="str">
            <v>M2</v>
          </cell>
          <cell r="D1121">
            <v>133.51</v>
          </cell>
          <cell r="F1121">
            <v>135.91999999999999</v>
          </cell>
        </row>
        <row r="1122">
          <cell r="A1122" t="str">
            <v>73842/003</v>
          </cell>
          <cell r="B1122" t="str">
            <v>GABIAO TIPO COLCHAO RENO/MANTA H = 0,30 M - MALHA HEXAG 6X8 REVESTIMEN TO ZN/AL C/ PVC FIO 2,0MM C/ DIFRAGMA A CADA METRO E GEOTEXTIL</v>
          </cell>
          <cell r="C1122" t="str">
            <v>M2</v>
          </cell>
          <cell r="D1122">
            <v>136.84</v>
          </cell>
          <cell r="F1122">
            <v>139</v>
          </cell>
        </row>
        <row r="1123">
          <cell r="A1123" t="str">
            <v>73889</v>
          </cell>
          <cell r="B1123" t="str">
            <v>GABIAO TIPO CAIXA COM DIAFRAGMA</v>
          </cell>
          <cell r="C1123">
            <v>0</v>
          </cell>
          <cell r="D1123">
            <v>0</v>
          </cell>
          <cell r="F1123">
            <v>0</v>
          </cell>
        </row>
        <row r="1124">
          <cell r="A1124" t="str">
            <v>73889/001</v>
          </cell>
          <cell r="B1124" t="str">
            <v>GABIAO TIPO CAIXA H = 0,50M - MALHA HEXAG 8X10 REVESTIMENTO ZN/AL C/ P VC FIO 2,4MM C/ DIAFRAGAMA A CADA METRO E GEOTEXTIL</v>
          </cell>
          <cell r="C1124" t="str">
            <v>M3</v>
          </cell>
          <cell r="D1124">
            <v>401.9</v>
          </cell>
          <cell r="F1124">
            <v>409.23</v>
          </cell>
        </row>
        <row r="1125">
          <cell r="A1125" t="str">
            <v>32</v>
          </cell>
          <cell r="B1125" t="str">
            <v>MUROS DE ARRIMO</v>
          </cell>
          <cell r="C1125">
            <v>0</v>
          </cell>
          <cell r="D1125">
            <v>0</v>
          </cell>
          <cell r="F1125">
            <v>0</v>
          </cell>
        </row>
        <row r="1126">
          <cell r="A1126" t="str">
            <v>73843</v>
          </cell>
          <cell r="B1126" t="str">
            <v>MURO DE ARRIMO DE CONCRETO</v>
          </cell>
          <cell r="C1126">
            <v>0</v>
          </cell>
          <cell r="D1126">
            <v>0</v>
          </cell>
          <cell r="F1126">
            <v>0</v>
          </cell>
        </row>
        <row r="1127">
          <cell r="A1127" t="str">
            <v>73843/001</v>
          </cell>
          <cell r="B1127" t="str">
            <v>MURO DE ARRIMO DE CONCRETO CICLOPICO COM 30% DE PEDRA DE MAO</v>
          </cell>
          <cell r="C1127" t="str">
            <v>M3</v>
          </cell>
          <cell r="D1127">
            <v>276.19</v>
          </cell>
          <cell r="F1127">
            <v>287.54000000000002</v>
          </cell>
        </row>
        <row r="1128">
          <cell r="A1128" t="str">
            <v>73844</v>
          </cell>
          <cell r="B1128" t="str">
            <v>MURO DE ARRIMO DE ALVENARIA</v>
          </cell>
          <cell r="C1128">
            <v>0</v>
          </cell>
          <cell r="D1128">
            <v>0</v>
          </cell>
          <cell r="F1128">
            <v>0</v>
          </cell>
        </row>
        <row r="1129">
          <cell r="A1129" t="str">
            <v>73844/001</v>
          </cell>
          <cell r="B1129" t="str">
            <v>MURO DE ARRIMO DE ALVENARIA DE PEDRA ARGAMASSADA</v>
          </cell>
          <cell r="C1129" t="str">
            <v>M3</v>
          </cell>
          <cell r="D1129">
            <v>368.11</v>
          </cell>
          <cell r="F1129">
            <v>392.48</v>
          </cell>
        </row>
        <row r="1130">
          <cell r="A1130" t="str">
            <v>73844/002</v>
          </cell>
          <cell r="B1130" t="str">
            <v>MURO DE ARRIMO DE ALVENARIA DE TIJOLOS</v>
          </cell>
          <cell r="C1130" t="str">
            <v>M3</v>
          </cell>
          <cell r="D1130">
            <v>394.77</v>
          </cell>
          <cell r="F1130">
            <v>412.29</v>
          </cell>
        </row>
        <row r="1131">
          <cell r="A1131" t="str">
            <v>73846</v>
          </cell>
          <cell r="B1131" t="str">
            <v>MURO DE ARRIMO CELULAR</v>
          </cell>
          <cell r="C1131">
            <v>0</v>
          </cell>
          <cell r="D1131">
            <v>0</v>
          </cell>
          <cell r="F1131">
            <v>0</v>
          </cell>
        </row>
        <row r="1132">
          <cell r="A1132" t="str">
            <v>73846/001</v>
          </cell>
          <cell r="B1132" t="str">
            <v>MURO DE ARRIMO CELULAR PECAS PRE-MOLDADAS CONCRETO EXCL FORMAS INCL CONFECCAO DAS PECAS MONTAGEM E COMPACTACAO DO SOLO DE ENCHIMENTO.</v>
          </cell>
          <cell r="C1132" t="str">
            <v>M3</v>
          </cell>
          <cell r="D1132">
            <v>230.96</v>
          </cell>
          <cell r="F1132">
            <v>240.44</v>
          </cell>
        </row>
        <row r="1133">
          <cell r="A1133" t="str">
            <v>73846/002</v>
          </cell>
          <cell r="B1133" t="str">
            <v>MURO DE ARRIMO CELULAR PECAS PRE-MOLDADAS CONCRETO EXCL MATERIAIS E FORMAS INCL CONFECCAO PECAS MONTAGEM E COMPACTACAO DO SOLO(ENCHIMENTO)</v>
          </cell>
          <cell r="C1133" t="str">
            <v>M3</v>
          </cell>
          <cell r="D1133">
            <v>86.21</v>
          </cell>
          <cell r="F1133">
            <v>94.91</v>
          </cell>
        </row>
        <row r="1134">
          <cell r="A1134" t="str">
            <v>35</v>
          </cell>
          <cell r="B1134" t="str">
            <v>CALHAS DE DRENAGEM/ALAS DE GALERIAS (ESTRUT. DE LANCAMENTO)</v>
          </cell>
          <cell r="C1134">
            <v>0</v>
          </cell>
          <cell r="D1134">
            <v>0</v>
          </cell>
          <cell r="F1134">
            <v>0</v>
          </cell>
        </row>
        <row r="1135">
          <cell r="A1135" t="str">
            <v>83684</v>
          </cell>
          <cell r="B1135" t="str">
            <v>CALHA TRAPEZOIDAL 90X30 CM, COM ESPESSURA DE 7 CM (VOLUME DE CONCRETO = 0,064 M3/M)</v>
          </cell>
          <cell r="C1135" t="str">
            <v>M</v>
          </cell>
          <cell r="D1135">
            <v>24.56</v>
          </cell>
          <cell r="F1135">
            <v>25.27</v>
          </cell>
        </row>
        <row r="1136">
          <cell r="A1136" t="str">
            <v>83685</v>
          </cell>
          <cell r="B1136" t="str">
            <v>CALHA TRAPEZOIDAL 140X35 CM, COM ESPESSURA DE 7 CM (VOLUME DE CONCRETO = 1,109M3/M)</v>
          </cell>
          <cell r="C1136" t="str">
            <v>M</v>
          </cell>
          <cell r="D1136">
            <v>43.14</v>
          </cell>
          <cell r="F1136">
            <v>44.47</v>
          </cell>
        </row>
        <row r="1137">
          <cell r="A1137" t="str">
            <v>83686</v>
          </cell>
          <cell r="B1137" t="str">
            <v>CALHA TRIANGULAR 100X30 CM, COM ESPESSURA DE 7 CM (VOLUME DE CONCRETO = 0,075M3/M)</v>
          </cell>
          <cell r="C1137" t="str">
            <v>M</v>
          </cell>
          <cell r="D1137">
            <v>26.56</v>
          </cell>
          <cell r="F1137">
            <v>27.18</v>
          </cell>
        </row>
        <row r="1138">
          <cell r="A1138" t="str">
            <v>83687</v>
          </cell>
          <cell r="B1138" t="str">
            <v>CALHA TRIANGULAR 70X20 CM, COM ESPESSURA DE 7 CM (VOLUME DE CONCRETO = 0,053 M3/M)</v>
          </cell>
          <cell r="C1138" t="str">
            <v>M</v>
          </cell>
          <cell r="D1138">
            <v>20.57</v>
          </cell>
          <cell r="F1138">
            <v>21.18</v>
          </cell>
        </row>
        <row r="1139">
          <cell r="A1139" t="str">
            <v>83688</v>
          </cell>
          <cell r="B1139" t="str">
            <v>CANALETA EM ALVENARIA COM TIJOLO DE 1/2 VEZ, DIMENSOES 30X15CM (LXA), COM IMPERMEABILIZANTE NA ARGAMASSA</v>
          </cell>
          <cell r="C1139" t="str">
            <v>M</v>
          </cell>
          <cell r="D1139">
            <v>169.66</v>
          </cell>
          <cell r="F1139">
            <v>182.03</v>
          </cell>
        </row>
        <row r="1140">
          <cell r="A1140" t="str">
            <v>83689</v>
          </cell>
          <cell r="B1140" t="str">
            <v>CALHA EM MEIO TUBO DE CONCRETO SIMPLES, COM D = 30 CM</v>
          </cell>
          <cell r="C1140" t="str">
            <v>M</v>
          </cell>
          <cell r="D1140">
            <v>35.85</v>
          </cell>
          <cell r="F1140">
            <v>36.909999999999997</v>
          </cell>
        </row>
        <row r="1141">
          <cell r="A1141" t="str">
            <v>83690</v>
          </cell>
          <cell r="B1141" t="str">
            <v>DISSIPADOR DE ENERGIA EM PEDRA ARGAMASSADA ESPESSURA 6CM INCL MATERIAI S E COLOCACAO MEDIDO P/ VOLUME DE PEDRA ARGAMASSADA</v>
          </cell>
          <cell r="C1141" t="str">
            <v>M3</v>
          </cell>
          <cell r="D1141">
            <v>345.5</v>
          </cell>
          <cell r="F1141">
            <v>371.61</v>
          </cell>
        </row>
        <row r="1142">
          <cell r="A1142" t="str">
            <v>36</v>
          </cell>
          <cell r="B1142" t="str">
            <v>POCOS DE VISITA/BOCAS DE LOBO/CX. DE PASSAGEM/CX. DIVERSAS</v>
          </cell>
          <cell r="C1142">
            <v>0</v>
          </cell>
          <cell r="D1142">
            <v>0</v>
          </cell>
          <cell r="F1142">
            <v>0</v>
          </cell>
        </row>
        <row r="1143">
          <cell r="A1143" t="str">
            <v>73799</v>
          </cell>
          <cell r="B1143" t="str">
            <v>FORNECIMENTO/ASSENT GRELHAS FF P/CAIXAS DE RALO</v>
          </cell>
          <cell r="C1143">
            <v>0</v>
          </cell>
          <cell r="D1143">
            <v>0</v>
          </cell>
          <cell r="F1143">
            <v>0</v>
          </cell>
        </row>
        <row r="1144">
          <cell r="A1144" t="str">
            <v>73799/001</v>
          </cell>
          <cell r="B1144" t="str">
            <v>GRELHA EM FERRO FUNDIDO, DIMENSÕES 30X90CM, 85KG PARA CX RALO, FORNECIDA E ASSENTADA COM ARGAMASSA 1:4 CIMENTO:AREIA.</v>
          </cell>
          <cell r="C1144" t="str">
            <v>UN</v>
          </cell>
          <cell r="D1144">
            <v>406.16</v>
          </cell>
          <cell r="F1144">
            <v>412.75</v>
          </cell>
        </row>
        <row r="1145">
          <cell r="A1145" t="str">
            <v>73856</v>
          </cell>
          <cell r="B1145" t="str">
            <v>BOCA PARA BUEIRO TUBULAR DE CONCRETO SIMPLES</v>
          </cell>
          <cell r="C1145">
            <v>0</v>
          </cell>
          <cell r="D1145">
            <v>0</v>
          </cell>
          <cell r="F1145">
            <v>0</v>
          </cell>
        </row>
        <row r="1146">
          <cell r="A1146" t="str">
            <v>73856/001</v>
          </cell>
          <cell r="B1146" t="str">
            <v>BOCA P/BUEIRO SIMPLES TUBULAR D=0,40M EM CONCRETO CICLOPICO, INCLINDO FORMAS, ESCAVACAO, REATERRO E MATERIAIS, EXCLUINDO MATERIAL REATERRO J AZIDA E TRANSPORTE</v>
          </cell>
          <cell r="C1146" t="str">
            <v>UN</v>
          </cell>
          <cell r="D1146">
            <v>312.17</v>
          </cell>
          <cell r="F1146">
            <v>330.17</v>
          </cell>
        </row>
        <row r="1147">
          <cell r="A1147" t="str">
            <v>73856/002</v>
          </cell>
          <cell r="B1147" t="str">
            <v>BOCA PARA BUEIRO SIMPLES TUBULAR, DIAMETRO =0,60M, EM CONCRETO CICLOPICO, INCLUINDO FORMAS, ESCAVACAO, REATERRO E MATERIAIS, EXCLUINDO MATERIAL REATERRO JAZIDA E TRANSPORTE.</v>
          </cell>
          <cell r="C1147" t="str">
            <v>UN</v>
          </cell>
          <cell r="D1147">
            <v>522.70000000000005</v>
          </cell>
          <cell r="F1147">
            <v>552.48</v>
          </cell>
        </row>
        <row r="1148">
          <cell r="A1148" t="str">
            <v>73856/003</v>
          </cell>
          <cell r="B1148" t="str">
            <v>BOCA PARA BUEIRO SIMPLES TUBULAR, DIAMETRO =0,80M, EM CONCRETO CICLOPICO, INCLUINDO FORMAS, ESCAVACAO, REATERRO E MATERIAIS, EXCLUINDO MATERIAL REATERRO JAZIDA E TRANSPORTE.</v>
          </cell>
          <cell r="C1148" t="str">
            <v>UN</v>
          </cell>
          <cell r="D1148">
            <v>796.86</v>
          </cell>
          <cell r="F1148">
            <v>841.85</v>
          </cell>
        </row>
        <row r="1149">
          <cell r="A1149" t="str">
            <v>73856/004</v>
          </cell>
          <cell r="B1149" t="str">
            <v>BOCA PARA BUEIRO SIMPLES TUBULAR, DIAMETRO =1,00M, EM CONCRETO CICLOPICO, INCLUINDO FORMAS, ESCAVACAO, REATERRO E MATERIAIS, EXCLUINDO MATERIAL REATERRO JAZIDA E TRANSPORTE.</v>
          </cell>
          <cell r="C1149" t="str">
            <v>UN</v>
          </cell>
          <cell r="D1149">
            <v>1140.01</v>
          </cell>
          <cell r="F1149">
            <v>1203.8900000000001</v>
          </cell>
        </row>
        <row r="1150">
          <cell r="A1150" t="str">
            <v>73856/005</v>
          </cell>
          <cell r="B1150" t="str">
            <v>BOCA PARA BUEIRO SIMPLES TUBULAR, DIAMETRO =1,20M, EM CONCRETO CICLOPICO, INCLUINDO FORMAS, ESCAVACAO, REATERRO E MATERIAIS, EXCLUINDO MATERIAL REATERRO JAZIDA E TRANSPORTE.</v>
          </cell>
          <cell r="C1150" t="str">
            <v>UN</v>
          </cell>
          <cell r="D1150">
            <v>1556.4</v>
          </cell>
          <cell r="F1150">
            <v>1643.08</v>
          </cell>
        </row>
        <row r="1151">
          <cell r="A1151" t="str">
            <v>73856/006</v>
          </cell>
          <cell r="B1151" t="str">
            <v>BOCA PARA BUEIRO DUPLO TUBULAR, DIAMETRO =0,40M, EM CONCRETO CICLOPICO, INCLUINDO FORMAS, ESCAVACAO, REATERRO E MATERIAIS, EXCLUINDO MATERIA L REATERRO JAZIDA E TRANSPORTE.</v>
          </cell>
          <cell r="C1151" t="str">
            <v>UN</v>
          </cell>
          <cell r="D1151">
            <v>447.55</v>
          </cell>
          <cell r="F1151">
            <v>473.22</v>
          </cell>
        </row>
        <row r="1152">
          <cell r="A1152" t="str">
            <v>73856/007</v>
          </cell>
          <cell r="B1152" t="str">
            <v>BOCA PARA BUEIRO DUPLO TUBULAR, DIAMETRO =0,60M, EM CONCRETO CICLOPICO, INCLUINDO FORMAS, ESCAVACAO, REATERRO E MATERIAIS, EXCLUINDO MATERIA L REATERRO JAZIDA E TRANSPORTE.</v>
          </cell>
          <cell r="C1152" t="str">
            <v>UN</v>
          </cell>
          <cell r="D1152">
            <v>752.41</v>
          </cell>
          <cell r="F1152">
            <v>795.12</v>
          </cell>
        </row>
        <row r="1153">
          <cell r="A1153" t="str">
            <v>73856/008</v>
          </cell>
          <cell r="B1153" t="str">
            <v>BOCA PARA BUEIRO DUPLO TUBULAR, DIAMETRO =0,80M, EM CONCRETO CICLOPICO, INCLUINDO FORMAS, ESCAVACAO, REATERRO E MATERIAIS, EXCLUINDO MATERIA L REATERRO JAZIDA E TRANSPORTE.</v>
          </cell>
          <cell r="C1153" t="str">
            <v>UN</v>
          </cell>
          <cell r="D1153">
            <v>1146.9000000000001</v>
          </cell>
          <cell r="F1153">
            <v>1211.5</v>
          </cell>
        </row>
        <row r="1154">
          <cell r="A1154" t="str">
            <v>73856/009</v>
          </cell>
          <cell r="B1154" t="str">
            <v>BOCA PARA BUEIRO DUPLO TUBULAR, DIAMETRO =1,00M, EM CONCRETO CICLOPICO, INCLUINDO FORMAS, ESCAVACAO, REATERRO E MATERIAIS, EXCLUINDO MATERIA L REATERRO JAZIDA E TRANSPORTE.</v>
          </cell>
          <cell r="C1154" t="str">
            <v>UN</v>
          </cell>
          <cell r="D1154">
            <v>1413.07</v>
          </cell>
          <cell r="F1154">
            <v>1491.43</v>
          </cell>
        </row>
        <row r="1155">
          <cell r="A1155" t="str">
            <v>73856/010</v>
          </cell>
          <cell r="B1155" t="str">
            <v>BOCA PARA BUEIRO DUPLOTUBULAR, DIAMETRO =1,20M, EM CONCRETO CICLOPICO, INCLUINDO FORMAS, ESCAVACAO, REATERRO E MATERIAIS, EXCLUINDO MATERIAL REATERRO JAZIDA E TRANSPORTE.</v>
          </cell>
          <cell r="C1155" t="str">
            <v>UN</v>
          </cell>
          <cell r="D1155">
            <v>2228.2199999999998</v>
          </cell>
          <cell r="F1155">
            <v>2352.27</v>
          </cell>
        </row>
        <row r="1156">
          <cell r="A1156" t="str">
            <v>73856/011</v>
          </cell>
          <cell r="B1156" t="str">
            <v>BOCA PARA BUEIRO TRIPLO TUBULAR, DIAMETRO =0,40M, EM CONCRETO CICLOPICO, INCLUINDO FORMAS, ESCAVACAO, REATERRO E MATERIAIS, EXCLUINDO MATERI AL REATERRO JAZIDA E TRANSPORTE.</v>
          </cell>
          <cell r="C1156" t="str">
            <v>UN</v>
          </cell>
          <cell r="D1156">
            <v>582.58000000000004</v>
          </cell>
          <cell r="F1156">
            <v>615.91</v>
          </cell>
        </row>
        <row r="1157">
          <cell r="A1157" t="str">
            <v>73856/012</v>
          </cell>
          <cell r="B1157" t="str">
            <v>BOCA PARA BUEIRO TRIPLO TUBULAR, DIAMETRO =0,60M, EM CONCRETO CICLOPICO, INCLUINDO FORMAS, ESCAVACAO, REATERRO E MATERIAIS, EXCLUINDO MATERI AL REATERRO JAZIDA E TRANSPORTE.</v>
          </cell>
          <cell r="C1157" t="str">
            <v>UN</v>
          </cell>
          <cell r="D1157">
            <v>981.74</v>
          </cell>
          <cell r="F1157">
            <v>1037.3699999999999</v>
          </cell>
        </row>
        <row r="1158">
          <cell r="A1158" t="str">
            <v>73856/013</v>
          </cell>
          <cell r="B1158" t="str">
            <v>BOCA PARA BUEIRO TRIPLO TUBULAR, DIAMETRO =0,80M, EM CONCRETO CICLOPICO, INCLUINDO FORMAS, ESCAVACAO, REATERRO E MATERIAIS, EXCLUINDO MATERI AL REATERRO JAZIDA E TRANSPORTE.</v>
          </cell>
          <cell r="C1158" t="str">
            <v>UN</v>
          </cell>
          <cell r="D1158">
            <v>1496.63</v>
          </cell>
          <cell r="F1158">
            <v>1580.83</v>
          </cell>
        </row>
        <row r="1159">
          <cell r="A1159" t="str">
            <v>73856/014</v>
          </cell>
          <cell r="B1159" t="str">
            <v>BOCA PARA BUEIRO TRIPLO TUBULAR, DIAMETRO =1,00M, EM CONCRETO CICLOPICO, INCLUINDO FORMAS, ESCAVACAO, REATERRO E MATERIAIS, EXCLUINDO MATERI AL REATERRO JAZIDA E TRANSPORTE.</v>
          </cell>
          <cell r="C1159" t="str">
            <v>UN</v>
          </cell>
          <cell r="D1159">
            <v>2133.94</v>
          </cell>
          <cell r="F1159">
            <v>2253.3000000000002</v>
          </cell>
        </row>
        <row r="1160">
          <cell r="A1160" t="str">
            <v>73856/015</v>
          </cell>
          <cell r="B1160" t="str">
            <v>BOCA PARA BUEIRO TRIPLO TUBULAR, DIAMETRO =1,20M, EM CONCRETO CICLOPICO, INCLUINDO FORMAS, ESCAVACAO, REATERRO E MATERIAIS, EXCLUINDO MATERI AL REATERRO JAZIDA E TRANSPORTE.</v>
          </cell>
          <cell r="C1160" t="str">
            <v>UN</v>
          </cell>
          <cell r="D1160">
            <v>2900.1</v>
          </cell>
          <cell r="F1160">
            <v>3061.53</v>
          </cell>
        </row>
        <row r="1161">
          <cell r="A1161" t="str">
            <v>73963</v>
          </cell>
          <cell r="B1161" t="str">
            <v>POCO VISITA ANEL CONCRETO P/COLETOR ESGOTO SANITARIO</v>
          </cell>
          <cell r="C1161">
            <v>0</v>
          </cell>
          <cell r="D1161">
            <v>0</v>
          </cell>
          <cell r="F1161">
            <v>0</v>
          </cell>
        </row>
        <row r="1162">
          <cell r="A1162" t="str">
            <v>73963/001</v>
          </cell>
          <cell r="B1162" t="str">
            <v>POCO DE VISITA PARA REDE DE ESG. SANIT., EM ANEIS DE CONCRETO, DIÂMETRO = 60CM, PROF=80CM, INCLUINDO DEGRAU,  EXCLUINDO TAMPAO FERRO FUNDIDO .</v>
          </cell>
          <cell r="C1162" t="str">
            <v>UN</v>
          </cell>
          <cell r="D1162">
            <v>273.64</v>
          </cell>
          <cell r="F1162">
            <v>284.08999999999997</v>
          </cell>
        </row>
        <row r="1163">
          <cell r="A1163" t="str">
            <v>73963/002</v>
          </cell>
          <cell r="B1163" t="str">
            <v>POCO DE VISITA PARA REDE DE ESG. SANIT., EM ANEIS DE CONCRETO, DIÂMETRO = 60CM, PROF = 100CM, INCLUINDO DEGRAU, EXCLUINDO TAMPAO FERRO FUNDIDO.</v>
          </cell>
          <cell r="C1163" t="str">
            <v>UN</v>
          </cell>
          <cell r="D1163">
            <v>328.9</v>
          </cell>
          <cell r="F1163">
            <v>339.59</v>
          </cell>
        </row>
        <row r="1164">
          <cell r="A1164" t="str">
            <v>73963/003</v>
          </cell>
          <cell r="B1164" t="str">
            <v>POCO DE VISITA PARA REDE DE ESG. SANIT., EM ANEIS DE CONCRETO, DIÂMETRO = 60CM, PROF = 60CM, INCLUINDO DEGRAU, EXCLUINDO TAMPAO FERRO FUNDID O.</v>
          </cell>
          <cell r="C1164" t="str">
            <v>UN</v>
          </cell>
          <cell r="D1164">
            <v>284.33</v>
          </cell>
          <cell r="F1164">
            <v>292.73</v>
          </cell>
        </row>
        <row r="1165">
          <cell r="A1165" t="str">
            <v>73963/004</v>
          </cell>
          <cell r="B1165" t="str">
            <v>POCO DE VISITA PARA REDE DE ESG. SANIT., EM ANEIS DE CONCRETO, DIÂMETRO = 60CM E 110CM, PROF = 105CM, INCLUINDO DEGRAU, EXCLUINDO TAMPAO FERRO FUNDIDO.</v>
          </cell>
          <cell r="C1165" t="str">
            <v>UN</v>
          </cell>
          <cell r="D1165">
            <v>928.65</v>
          </cell>
          <cell r="F1165">
            <v>955.42</v>
          </cell>
        </row>
        <row r="1166">
          <cell r="A1166" t="str">
            <v>73963/005</v>
          </cell>
          <cell r="B1166" t="str">
            <v>POCO DE VISITA PARA REDE DE ESG. SANIT., EM ANEIS DE CONCRETO, DIÂMETRO = 60CM E 110CM, PROF = 120CM, INCLUINDO DEGRAU, EXCLUINDO TAMPAO FERRO FUNDIDO.</v>
          </cell>
          <cell r="C1166" t="str">
            <v>UN</v>
          </cell>
          <cell r="D1166">
            <v>986.35</v>
          </cell>
          <cell r="F1166">
            <v>1014.81</v>
          </cell>
        </row>
        <row r="1167">
          <cell r="A1167" t="str">
            <v>73963/006</v>
          </cell>
          <cell r="B1167" t="str">
            <v>POCO DE VISITA PARA REDE DE ESG. SANIT., EM ANEIS DE CONCRETO, DIÂMETRO = 60CM E 110CM, PROF = 140CM, INCLUINDO DEGRAU, EXCLUINDO TAMPAO FERRO FUNDIDO.</v>
          </cell>
          <cell r="C1167" t="str">
            <v>UN</v>
          </cell>
          <cell r="D1167">
            <v>1112.5</v>
          </cell>
          <cell r="F1167">
            <v>1142.73</v>
          </cell>
        </row>
        <row r="1168">
          <cell r="A1168" t="str">
            <v>73963/007</v>
          </cell>
          <cell r="B1168" t="str">
            <v>POCO DE VISITA PARA REDE DE ESG. SANIT., EM ANEIS DE CONCRETO, DIÂMETRO = 60CM E 110CM, PROF = 150CM, INCLUINDO DEGRAU, EXCLUINDO TAMPAO FERRO FUNDIDO.</v>
          </cell>
          <cell r="C1168" t="str">
            <v>UN</v>
          </cell>
          <cell r="D1168">
            <v>1226.69</v>
          </cell>
          <cell r="F1168">
            <v>1258.98</v>
          </cell>
        </row>
        <row r="1169">
          <cell r="A1169" t="str">
            <v>73963/008</v>
          </cell>
          <cell r="B1169" t="str">
            <v>POCO DE VISITA PARA REDE DE ESG. SANIT., EM ANEIS DE CONCRETO, DIÂMETRO = 60CM E 110CM, PROF = 160CM, INCLUINDO DEGRAU, EXCLUINDO TAMPAO FERRO FUNDIDO.</v>
          </cell>
          <cell r="C1169" t="str">
            <v>UN</v>
          </cell>
          <cell r="D1169">
            <v>1234.75</v>
          </cell>
          <cell r="F1169">
            <v>1267.1199999999999</v>
          </cell>
        </row>
        <row r="1170">
          <cell r="A1170" t="str">
            <v>73963/009</v>
          </cell>
          <cell r="B1170" t="str">
            <v>POCO DE VISITA PARA REDE DE ESG. SANIT., EM ANEIS DE CONCRETO, DIÂMETRO = 110CM, PROF = 170CM, INCLUINDO DEGRAU, EXCLUINDO TAMPAO FERRO FUND IDO.</v>
          </cell>
          <cell r="C1170" t="str">
            <v>UN</v>
          </cell>
          <cell r="D1170">
            <v>1287.96</v>
          </cell>
          <cell r="F1170">
            <v>1320.91</v>
          </cell>
        </row>
        <row r="1171">
          <cell r="A1171" t="str">
            <v>73963/010</v>
          </cell>
          <cell r="B1171" t="str">
            <v>POCO DE VISITA PARA REDE DE ESG. SANIT., EM ANEIS DE CONCRETO, DIÂMETRO = 60CM E 110CM, PROF = 200CM, INCLUINDO DEGRAU, EXCLUINDO TAMPAO FERRO FUNDIDO.</v>
          </cell>
          <cell r="C1171" t="str">
            <v>UN</v>
          </cell>
          <cell r="D1171">
            <v>1442.21</v>
          </cell>
          <cell r="F1171">
            <v>1477.76</v>
          </cell>
        </row>
        <row r="1172">
          <cell r="A1172" t="str">
            <v>73963/011</v>
          </cell>
          <cell r="B1172" t="str">
            <v>POCO DE VISITA PARA REDE DE ESG. SANIT., EM ANEIS DE CONCRETO, DIÂMETRO = 60CM E 110CM, PROF = 230CM, INCLUINDO DEGRAU, EXCLUINDO TAMPAO FERRO FUNDIDO.</v>
          </cell>
          <cell r="C1172" t="str">
            <v>UN</v>
          </cell>
          <cell r="D1172">
            <v>1518.95</v>
          </cell>
          <cell r="F1172">
            <v>1556.45</v>
          </cell>
        </row>
        <row r="1173">
          <cell r="A1173" t="str">
            <v>73963/012</v>
          </cell>
          <cell r="B1173" t="str">
            <v>POCO DE VISITA PARA REDE DE ESG. SANIT., EM ANEIS DE CONCRETO, DIÂMETRO = 60CM E 110CM, PROF = 260CM, INCLUINDO DEGRAU, EXCLUINDO TAMPAO FERRO FUNDIDO.</v>
          </cell>
          <cell r="C1173" t="str">
            <v>UN</v>
          </cell>
          <cell r="D1173">
            <v>1716.6</v>
          </cell>
          <cell r="F1173">
            <v>1757.29</v>
          </cell>
        </row>
        <row r="1174">
          <cell r="A1174" t="str">
            <v>73963/013</v>
          </cell>
          <cell r="B1174" t="str">
            <v>POCO DE VISITA PARA REDE DE ESG. SANIT., EM ANEIS DE CONCRETO, DIÂMETRO = 60CM E 110CM, PROF = 290CM, INCLUINDO DEGRAU, EXCLUINDO TAMPAO FERRO FUNDIDO.</v>
          </cell>
          <cell r="C1174" t="str">
            <v>UN</v>
          </cell>
          <cell r="D1174">
            <v>1889.55</v>
          </cell>
          <cell r="F1174">
            <v>1933.33</v>
          </cell>
        </row>
        <row r="1175">
          <cell r="A1175" t="str">
            <v>73963/014</v>
          </cell>
          <cell r="B1175" t="str">
            <v>POCO DE VISITA PARA REDE DE ESG. SANIT., EM ANEIS DE CONCRETO, DIÂMETRO = 60CM E 110CM, PROF = 320CM, INCLUINDO DEGRAU, EXCLUINDO TAMPAO FERRO FUNDIDO.</v>
          </cell>
          <cell r="C1175" t="str">
            <v>UN</v>
          </cell>
          <cell r="D1175">
            <v>2027.19</v>
          </cell>
          <cell r="F1175">
            <v>2073.89</v>
          </cell>
        </row>
        <row r="1176">
          <cell r="A1176" t="str">
            <v>73963/015</v>
          </cell>
          <cell r="B1176" t="str">
            <v>POCO DE VISITA PARA REDE DE ESG. SANIT., EM ANEIS DE CONCRETO, DIÂMETRO = 60CM E 110CM, PROF = 350CM, INCLUINDO DEGRAU, EXCLUINDO TAMPAO FERRO FUNDIDO.</v>
          </cell>
          <cell r="C1176" t="str">
            <v>UN</v>
          </cell>
          <cell r="D1176">
            <v>2213.46</v>
          </cell>
          <cell r="F1176">
            <v>2264.69</v>
          </cell>
        </row>
        <row r="1177">
          <cell r="A1177" t="str">
            <v>73963/016</v>
          </cell>
          <cell r="B1177" t="str">
            <v>POCO DE VISITA PARA REDE DE ESG. SANIT., EM ANEIS DE CONCRETO, DIÂMETRO = 60CM E 110CM, PROF = 380CM, INCLUINDO DEGRAU, EXCLUINDO TAMPAO FERRO FUNDIDO.</v>
          </cell>
          <cell r="C1177" t="str">
            <v>UN</v>
          </cell>
          <cell r="D1177">
            <v>2373.2399999999998</v>
          </cell>
          <cell r="F1177">
            <v>2426.16</v>
          </cell>
        </row>
        <row r="1178">
          <cell r="A1178" t="str">
            <v>73963/017</v>
          </cell>
          <cell r="B1178" t="str">
            <v>POCO DE VISITA PARA REDE DE ESG. SANIT., EM ANEIS DE CONCRETO, DIÂMETRO = 60CM E 110CM, PROF = 410CM, INCLUINDO DEGRAU, EXCLUINDO TAMPAO FERRO FUNDIDO.</v>
          </cell>
          <cell r="C1178" t="str">
            <v>UN</v>
          </cell>
          <cell r="D1178">
            <v>2556.09</v>
          </cell>
          <cell r="F1178">
            <v>2612.34</v>
          </cell>
        </row>
        <row r="1179">
          <cell r="A1179" t="str">
            <v>73963/018</v>
          </cell>
          <cell r="B1179" t="str">
            <v>POCO DE VISITA PARA REDE DE ESG. SANIT., EM ANEIS DE CONCRETO, DIÂMETRO = 60CM E 110CM, PROF = 440CM, INCLUINDO DEGRAU, EXCLUINDO TAMPAO FERRO FUNDIDO.</v>
          </cell>
          <cell r="C1179" t="str">
            <v>UN</v>
          </cell>
          <cell r="D1179">
            <v>2668.42</v>
          </cell>
          <cell r="F1179">
            <v>2727.74</v>
          </cell>
        </row>
        <row r="1180">
          <cell r="A1180" t="str">
            <v>73963/019</v>
          </cell>
          <cell r="B1180" t="str">
            <v>POCO DE VISITA PARA REDE DE ESG. SANIT., EM ANEIS DE CONCRETO, DIÂMETRO = 60CM E 110CM, PROF = 470CM, INCLUINDO DEGRAU, EXCLUINDO TAMPAO FERRO FUNDIDO.</v>
          </cell>
          <cell r="C1180" t="str">
            <v>UN</v>
          </cell>
          <cell r="D1180">
            <v>2841.7</v>
          </cell>
          <cell r="F1180">
            <v>2904.15</v>
          </cell>
        </row>
        <row r="1181">
          <cell r="A1181" t="str">
            <v>73963/020</v>
          </cell>
          <cell r="B1181" t="str">
            <v>POCO DE VISITA PARA REDE DE ESG. SANIT., EM ANEIS DE CONCRETO, DIÂMETRO = 60CM E 110CM, PROF = 500CM, INCLUINDO DEGRAU, EXCLUINDO TAMPAO FERRO FUNDIDO.</v>
          </cell>
          <cell r="C1181" t="str">
            <v>UN</v>
          </cell>
          <cell r="D1181">
            <v>3014.42</v>
          </cell>
          <cell r="F1181">
            <v>3079.94</v>
          </cell>
        </row>
        <row r="1182">
          <cell r="A1182" t="str">
            <v>73963/021</v>
          </cell>
          <cell r="B1182" t="str">
            <v>POCO DE VISITA PARA REDE DE ESG. SANIT., EM ANEIS DE CONCRETO, DIÂMETRO = 60CM E 110CM, PROF = 530CM, INCLUINDO DEGRAU, EXCLUINDO TAMPAO FERRO FUNDIDO.</v>
          </cell>
          <cell r="C1182" t="str">
            <v>UN</v>
          </cell>
          <cell r="D1182">
            <v>3195.36</v>
          </cell>
          <cell r="F1182">
            <v>3264.21</v>
          </cell>
        </row>
        <row r="1183">
          <cell r="A1183" t="str">
            <v>73963/022</v>
          </cell>
          <cell r="B1183" t="str">
            <v>POCO DE VISITA PARA REDE DE ESG. SANIT., EM ANEIS DE CONCRETO, DIÂMETRO = 60CM E 110CM, PROF = 560CM, INCLUINDO DEGRAU, EXCLUINDO TAMPAO FERRO FUNDIDO.</v>
          </cell>
          <cell r="C1183" t="str">
            <v>UN</v>
          </cell>
          <cell r="D1183">
            <v>3368.08</v>
          </cell>
          <cell r="F1183">
            <v>3440</v>
          </cell>
        </row>
        <row r="1184">
          <cell r="A1184" t="str">
            <v>73963/023</v>
          </cell>
          <cell r="B1184" t="str">
            <v>POCO DE VISITA PARA REDE DE ESG. SANIT., EM ANEIS DE CONCRETO, DIÂMETRO = 60CM E 110CM, PROF = 590CM, INCLUINDO DEGRAU, EXCLUINDO TAMPAO FERRO FUNDIDO.</v>
          </cell>
          <cell r="C1184" t="str">
            <v>UN</v>
          </cell>
          <cell r="D1184">
            <v>3540.8</v>
          </cell>
          <cell r="F1184">
            <v>3615.79</v>
          </cell>
        </row>
        <row r="1185">
          <cell r="A1185" t="str">
            <v>73963/024</v>
          </cell>
          <cell r="B1185" t="str">
            <v>POCO DE VISITA PARA REDE DE ESG. SANIT., EM ANEIS DE CONCRETO, DIÂMETRO = 60CM E 110CM, PROF = 690CM, INCLUINDO DEGRAU, EXCLUINDO TAMPAO FERRO FUNDIDO.</v>
          </cell>
          <cell r="C1185" t="str">
            <v>UN</v>
          </cell>
          <cell r="D1185">
            <v>3714.34</v>
          </cell>
          <cell r="F1185">
            <v>3792.47</v>
          </cell>
        </row>
        <row r="1186">
          <cell r="A1186" t="str">
            <v>73963/025</v>
          </cell>
          <cell r="B1186" t="str">
            <v>POCO DE VISITA PARA REDE DE ESG. SANIT., EM ANEIS DE CONCRETO, DIÂMETRO = 60CM E 110CM, PROF = 650CM, INCLUINDO DEGRAU, EXCLUINDO TAMPAO FERRO FUNDIDO.</v>
          </cell>
          <cell r="C1186" t="str">
            <v>UN</v>
          </cell>
          <cell r="D1186">
            <v>3887.06</v>
          </cell>
          <cell r="F1186">
            <v>3968.26</v>
          </cell>
        </row>
        <row r="1187">
          <cell r="A1187" t="str">
            <v>73963/026</v>
          </cell>
          <cell r="B1187" t="str">
            <v>POCO DE VISITA PARA REDE DE ESG. SANIT., EM ANEIS DE CONCRETO, DIÂMETRO = 60CM E 110CM, PROF = 680CM, INCLUINDO DEGRAU, EXCLUINDO TAMPAO FERRO FUNDIDO.</v>
          </cell>
          <cell r="C1187" t="str">
            <v>UN</v>
          </cell>
          <cell r="D1187">
            <v>4060.34</v>
          </cell>
          <cell r="F1187">
            <v>4144.67</v>
          </cell>
        </row>
        <row r="1188">
          <cell r="A1188" t="str">
            <v>73963/027</v>
          </cell>
          <cell r="B1188" t="str">
            <v>POCO DE VISITA PARA REDE DE ESG. SANIT., EM ANEIS DE CONCRETO, DIÂMETRO = 60CM E 110CM, PROF = 710CM, INCLUINDO DEGRAU, EXCLUINDO TAMPAO FERRO FUNDIDO.</v>
          </cell>
          <cell r="C1188" t="str">
            <v>UN</v>
          </cell>
          <cell r="D1188">
            <v>4233.0600000000004</v>
          </cell>
          <cell r="F1188">
            <v>4320.46</v>
          </cell>
        </row>
        <row r="1189">
          <cell r="A1189" t="str">
            <v>73963/028</v>
          </cell>
          <cell r="B1189" t="str">
            <v>POCO VISITA ESG SANIT ANEL CONC PRE-MOLD PROF=1,20M C/TAMPAO FF TIPO MEDIO(AD)D=60CM 125KG/DEGRAUS FF/REJUNTAMENTO ANEIS/ REVEST LISO CALHA INTERNA C/ARG CIM/AREIA 1:4. BASE/BANQUETA EM CONCR FCK=10MPA</v>
          </cell>
          <cell r="C1189" t="str">
            <v>UN</v>
          </cell>
          <cell r="D1189">
            <v>1312.57</v>
          </cell>
          <cell r="F1189">
            <v>1340.57</v>
          </cell>
        </row>
        <row r="1190">
          <cell r="A1190" t="str">
            <v>73963/029</v>
          </cell>
          <cell r="B1190" t="str">
            <v>POCO VISITA ESG SANIT ANEL CONC PRE-MOLD PROF=1,40M C/TAMPAO FF TIPO MEDIO(AD)D=60CM 125KG/DEGRAUS FF/REJUNTAMENTO ANEIS/ REVEST LISO CALHA INTERNA C/ARG CIM/AREIA 1:4. BASE/BANQUETA EM CONCR FCK=10MPA</v>
          </cell>
          <cell r="C1190" t="str">
            <v>UN</v>
          </cell>
          <cell r="D1190">
            <v>1484.32</v>
          </cell>
          <cell r="F1190">
            <v>1513.99</v>
          </cell>
        </row>
        <row r="1191">
          <cell r="A1191" t="str">
            <v>73963/030</v>
          </cell>
          <cell r="B1191" t="str">
            <v>POCO VISITA ESG SANIT ANEL CONC PRE-MOLD PROF=1,50M C/TAMPAO FF TIPO MEDIO(AD)D=60CM 125KG/DEGRAUS FF/REJUNTAMENTO ANEIS/ REVEST LISO CALHA INTERNA C/ARG CIM/AREIA 1:4. BASE/BANQUETA EM CONCR FCK=10MPA</v>
          </cell>
          <cell r="C1191" t="str">
            <v>UN</v>
          </cell>
          <cell r="D1191">
            <v>1590.39</v>
          </cell>
          <cell r="F1191">
            <v>1622.37</v>
          </cell>
        </row>
        <row r="1192">
          <cell r="A1192" t="str">
            <v>73963/031</v>
          </cell>
          <cell r="B1192" t="str">
            <v>POCO VISITA ESG SANIT ANEL CONC PRE-MOLD PROF=1,60M C/TAMPAO FF TIPO MEDIO(AD)D=60CM 125KG/DEGRAUS FF/REJUNTAMENTO ANEIS/ REVEST LISO CALHA INTERNA C/ARG CIM/AREIA 1:4. BASE/BANQUETA EM CONCR FCK=10MPA</v>
          </cell>
          <cell r="C1192" t="str">
            <v>UN</v>
          </cell>
          <cell r="D1192">
            <v>1599.35</v>
          </cell>
          <cell r="F1192">
            <v>1631.49</v>
          </cell>
        </row>
        <row r="1193">
          <cell r="A1193" t="str">
            <v>73963/032</v>
          </cell>
          <cell r="B1193" t="str">
            <v>POCO VISITA ESG SANIT ANEL CONC PRE-MOLD PROF=1,70M C/TAMPAO FF TIPO MEDIO(AD)D=60CM 125KG/DEGRAUS FF/REJUNTAMENTO ANEIS/ REVEST LISO CALHA INTERNA C/ARG CIM/AREIA 1:4. BASE/BANQUETA EM CONCR FCK=10MPA</v>
          </cell>
          <cell r="C1193" t="str">
            <v>UN</v>
          </cell>
          <cell r="D1193">
            <v>1596.89</v>
          </cell>
          <cell r="F1193">
            <v>1629.26</v>
          </cell>
        </row>
        <row r="1194">
          <cell r="A1194" t="str">
            <v>73963/033</v>
          </cell>
          <cell r="B1194" t="str">
            <v>POCO VISITA ESG SANIT ANEL CONC PRE-MOLD PROF=2,00M C/TAMPAO FF TIPO MEDIO(AD)D=60CM 125KG/DEGRAUS FF/REJUNTAMENTO ANEIS/ REVEST LISO CALHA INTERNA C/ARG CIM/AREIA 1:4. BASE/BANQUETA EM CONCR FCK=10MPA</v>
          </cell>
          <cell r="C1194" t="str">
            <v>UN</v>
          </cell>
          <cell r="D1194">
            <v>1770.95</v>
          </cell>
          <cell r="F1194">
            <v>1806.46</v>
          </cell>
        </row>
        <row r="1195">
          <cell r="A1195" t="str">
            <v>73963/034</v>
          </cell>
          <cell r="B1195" t="str">
            <v>POCO VISITA ESG SANIT ANEL CONC PRE MOLD PROF=2,30M C/TAMPAO FF TIPO MEDIO(AD)D=60CM 125KG/DEGRAUS FF/REJUNTAMENTO ANEIS/ REVEST LISO CALHA INTERNA C/ARG CIM/AREIA 1:4. BASE/BANQUETA EM CONCR FCK=10MPA</v>
          </cell>
          <cell r="C1195" t="str">
            <v>UN</v>
          </cell>
          <cell r="D1195">
            <v>1886.38</v>
          </cell>
          <cell r="F1195">
            <v>1923.82</v>
          </cell>
        </row>
        <row r="1196">
          <cell r="A1196" t="str">
            <v>73963/035</v>
          </cell>
          <cell r="B1196" t="str">
            <v>POCO VISITA ESG SANIT ANEL CONC PRE-MOLD PROF=2,60M C/TAMPAO FF TIPO MEDIO(AD)D=60CM 125KG/DEGRAUS FF/REJUNTAMENTO ANEIS/ REVEST LISO CALHA INTERNA C/ARG CIM/AREIA 1:4. BASE/BANQUETA EM CONCR FCK=10MPA</v>
          </cell>
          <cell r="C1196" t="str">
            <v>UN</v>
          </cell>
          <cell r="D1196">
            <v>2060.44</v>
          </cell>
          <cell r="F1196">
            <v>2101.0300000000002</v>
          </cell>
        </row>
        <row r="1197">
          <cell r="A1197" t="str">
            <v>73963/036</v>
          </cell>
          <cell r="B1197" t="str">
            <v>POCO VISITA ESG SANIT ANEL CONC PRE-MOLD PROF=2,90M C/TAMPAO FF TIPO MEDIO(AD) D=60CM 125KG/DEGRAUS FF/REJUNTAMENTO ANEIS/ REVEST LISO CALHA INTERNA C/ARG CIM/AREIA 1:4. BASE/BANQUETA EM CONCR FCK=10MPA</v>
          </cell>
          <cell r="C1197" t="str">
            <v>UN</v>
          </cell>
          <cell r="D1197">
            <v>2234.5</v>
          </cell>
          <cell r="F1197">
            <v>2278.23</v>
          </cell>
        </row>
        <row r="1198">
          <cell r="A1198" t="str">
            <v>73963/037</v>
          </cell>
          <cell r="B1198" t="str">
            <v>POCO VISITA ESG SANIT ANEL CONC PRE-MOLD PROF=3,20M C/TAMPAO FF TIPO MEDIO(AD)D=60CM 125KG/DEGRAUS FF/REJUNTAMENTOANEIS/ REVEST LISO CALHA INTERNA C/ARG CIM/AREIA 1:4. BASE/BANQUETA EM CONCR FCK=10MPA</v>
          </cell>
          <cell r="C1198" t="str">
            <v>UN</v>
          </cell>
          <cell r="D1198">
            <v>2348.16</v>
          </cell>
          <cell r="F1198">
            <v>2395.04</v>
          </cell>
        </row>
        <row r="1199">
          <cell r="A1199" t="str">
            <v>73963/038</v>
          </cell>
          <cell r="B1199" t="str">
            <v>POCO VISITA ESG SANIT ANEL CONC PRE-MOLD PROF=3,50M C/TAMPAO FF TIPO MEDIO(AD)D=60CM 125KG/DEGRAUS FF/REJUNTAMENTO/ANEIS/ REVEST LISO CALHA INTERNA C/ARG CIM/AREIA 1:4. BASE/BANQUETA EM CONCR FCK=10MPA</v>
          </cell>
          <cell r="C1199" t="str">
            <v>UN</v>
          </cell>
          <cell r="D1199">
            <v>2522.7199999999998</v>
          </cell>
          <cell r="F1199">
            <v>2572.8000000000002</v>
          </cell>
        </row>
        <row r="1200">
          <cell r="A1200" t="str">
            <v>73963/039</v>
          </cell>
          <cell r="B1200" t="str">
            <v>POCO VISITA ESG SANIT ANEL CONC PRE-MOLD PROF=3,80M C/TAMPAO FF TIPO MEDIO(AD)D=60CM 125KG/DEGRAUS FF/REJUNTAMENTO ANEIS/ REVEST LISO CALHA INTERNA C/ARG CIM/AREIA 1:4. BASE/BANQUETA EM CONCR FCK=10MPA</v>
          </cell>
          <cell r="C1200" t="str">
            <v>UN</v>
          </cell>
          <cell r="D1200">
            <v>2697.11</v>
          </cell>
          <cell r="F1200">
            <v>2750.37</v>
          </cell>
        </row>
        <row r="1201">
          <cell r="A1201" t="str">
            <v>73963/040</v>
          </cell>
          <cell r="B1201" t="str">
            <v>POCO VISITA ESG SANIT ANEL CONC PRE-MOLD PROF=4,10M C/TAMPAO FF TIPO MEDIO(AD)D=60CM 125KG/DEGRAUS FF/REJUNTAMENTO ANEIS/ REVEST LISO CALHA INTERNA C/ARG CIM/AREIA 1:4. BASE/BANQUETA EM CONCR FCK=10MPA</v>
          </cell>
          <cell r="C1201" t="str">
            <v>UN</v>
          </cell>
          <cell r="D1201">
            <v>2808.24</v>
          </cell>
          <cell r="F1201">
            <v>2864.59</v>
          </cell>
        </row>
        <row r="1202">
          <cell r="A1202" t="str">
            <v>73963/041</v>
          </cell>
          <cell r="B1202" t="str">
            <v>POCO VISITA ESG SANIT ANEL CONC PRE MOLD PROF=4,40M C/TAMPAO FF TIPO MEDIO(AD)D=60CM 125KG/DEGRAUS FF/REJUNTAMENTO ANEIS/ REVEST LISO CALHA INTERNA C/ARG CIM/AREIA 1:4. BASE/BANQUETA EM CONCR FCK=10MPA</v>
          </cell>
          <cell r="C1202" t="str">
            <v>UN</v>
          </cell>
          <cell r="D1202">
            <v>2979.46</v>
          </cell>
          <cell r="F1202">
            <v>3038.47</v>
          </cell>
        </row>
        <row r="1203">
          <cell r="A1203" t="str">
            <v>73963/042</v>
          </cell>
          <cell r="B1203" t="str">
            <v>POCO VISITA ESG SANIT ANEL CONC PRE-MOLD PROF=4,70M C/TAMPAO FF TIPO MEDIO(AD)D=60CM 125KG/DEGRAUS FF/REJUNTAMENTO ANEIS/ REVEST LISO CALHA INTERNA C/ARG CIM/AREIA 1:4. BASE/BANQUETA EM CONCR FCK=10MPA</v>
          </cell>
          <cell r="C1203" t="str">
            <v>UN</v>
          </cell>
          <cell r="D1203">
            <v>3098.89</v>
          </cell>
          <cell r="F1203">
            <v>3161.62</v>
          </cell>
        </row>
        <row r="1204">
          <cell r="A1204" t="str">
            <v>73963/043</v>
          </cell>
          <cell r="B1204" t="str">
            <v>POCO VISITA ESG SANIT ANEL CONC PRE-MOLD PROF=5,00M C/TAMPAO FF TIPO MEDIO(AD)D=60CM 125KG/DEGRAUS FF/REJUNTAMENTO ANEIS/ REVEST LISO CALHA INTERNA C/ARG CIM/AREIA 1:4. BASE/BANQUETA EM CONCR FCK=10MPA</v>
          </cell>
          <cell r="C1204" t="str">
            <v>UN</v>
          </cell>
          <cell r="D1204">
            <v>3244.44</v>
          </cell>
          <cell r="F1204">
            <v>3307.29</v>
          </cell>
        </row>
        <row r="1205">
          <cell r="A1205" t="str">
            <v>73963/044</v>
          </cell>
          <cell r="B1205" t="str">
            <v>POCO VISITA ESG SANIT ANEL CONC PRE-MOLD PROF=0,80M C/TAMPAO FF TIPO MEDIO(AD)D=60CM 125KG/DEGRAUS FF/REJUNTAMENTO ANEIS/ REVEST LISO CALHA INTERNA C/ARG CIM/AREIA 1:4. BASE/BANQUETA EM CONCR FCK=10MPA</v>
          </cell>
          <cell r="C1205" t="str">
            <v>UN</v>
          </cell>
          <cell r="D1205">
            <v>736.85</v>
          </cell>
          <cell r="F1205">
            <v>748.03</v>
          </cell>
        </row>
        <row r="1206">
          <cell r="A1206" t="str">
            <v>73963/045</v>
          </cell>
          <cell r="B1206" t="str">
            <v>POCO DE VISITA PARA REDE DE ESG. SANIT., EM ANEIS DE CONCRETO, DIÂMETRO = 60CM E 110CM, PROF = 240CM, INCLUINDO DEGRAU, EXCLUINDO TAMPAO FERRO FUNDIDO.</v>
          </cell>
          <cell r="C1206" t="str">
            <v>UN</v>
          </cell>
          <cell r="D1206">
            <v>1618.31</v>
          </cell>
          <cell r="F1206">
            <v>1656.87</v>
          </cell>
        </row>
        <row r="1207">
          <cell r="A1207" t="str">
            <v>73963/046</v>
          </cell>
          <cell r="B1207" t="str">
            <v>POCO DE VISITA PARA REDE DE ESG. SANIT., EM ANEIS DE CONCRETO, DIÂMETRO = 60CM E 110CM, PROF = 250CM, INCLUINDO DEGRAU, EXCLUINDO TAMPAO FERRO FUNDIDO.</v>
          </cell>
          <cell r="C1207" t="str">
            <v>UN</v>
          </cell>
          <cell r="D1207">
            <v>1650.72</v>
          </cell>
          <cell r="F1207">
            <v>1690.35</v>
          </cell>
        </row>
        <row r="1208">
          <cell r="A1208" t="str">
            <v>73963/047</v>
          </cell>
          <cell r="B1208" t="str">
            <v>POCO DE VISITA PARA REDE DE ESG. SANIT., EM ANEIS DE CONCRETO, DIÂMETRO = 60CM E 110CM, PROF = 280CM, INCLUINDO DEGRAU, EXCLUINDO TAMPAO FERRO FUNDIDO.</v>
          </cell>
          <cell r="C1208" t="str">
            <v>UN</v>
          </cell>
          <cell r="D1208">
            <v>1831.9</v>
          </cell>
          <cell r="F1208">
            <v>1874.65</v>
          </cell>
        </row>
        <row r="1209">
          <cell r="A1209" t="str">
            <v>73963/048</v>
          </cell>
          <cell r="B1209" t="str">
            <v>POCO DE VISITA PARA REDE DE ESG. SANIT., EM ANEIS DE CONCRETO, DIÂMETRO = 60CM E 110CM, PROF = 310CM, INCLUINDO DEGRAU, EXCLUINDO TAMPAO FERRO FUNDIDO.</v>
          </cell>
          <cell r="C1209" t="str">
            <v>UN</v>
          </cell>
          <cell r="D1209">
            <v>1981.31</v>
          </cell>
          <cell r="F1209">
            <v>2027.04</v>
          </cell>
        </row>
        <row r="1210">
          <cell r="A1210" t="str">
            <v>74124</v>
          </cell>
          <cell r="B1210" t="str">
            <v>POCO VISITA CONCRETO ARMADO P/COLETOR AGUAS PLUVIAIS</v>
          </cell>
          <cell r="C1210">
            <v>0</v>
          </cell>
          <cell r="D1210">
            <v>0</v>
          </cell>
          <cell r="F1210">
            <v>0</v>
          </cell>
        </row>
        <row r="1211">
          <cell r="A1211" t="str">
            <v>74124/001</v>
          </cell>
          <cell r="B1211" t="str">
            <v>POCO VISITA AG PLUV:CONC ARM 1X1X1,40M COLETOR D=40 A 50CM PAREDE E=15CM BASE CONC FCK=10MPA REVEST C/ARG CIM/AREIA 1:4 DEGRAUS FF INCL FORN TODOS MATERIAIS</v>
          </cell>
          <cell r="C1211" t="str">
            <v>UN</v>
          </cell>
          <cell r="D1211">
            <v>1509.02</v>
          </cell>
          <cell r="F1211">
            <v>1576.24</v>
          </cell>
        </row>
        <row r="1212">
          <cell r="A1212" t="str">
            <v>74124/002</v>
          </cell>
          <cell r="B1212" t="str">
            <v>POCO VISITA AG PLUV:CONC ARM 1,10X1,10X1,40M COLETOR D=60CM PAREDE E=15CM BASE CONC FCK=10MPA REVEST C/ARG CIM/AREIA 1:4 DEGRAUS FF INCL FORN TODOS MATERIAIS</v>
          </cell>
          <cell r="C1212" t="str">
            <v>UN</v>
          </cell>
          <cell r="D1212">
            <v>1747</v>
          </cell>
          <cell r="F1212">
            <v>1824.77</v>
          </cell>
        </row>
        <row r="1213">
          <cell r="A1213" t="str">
            <v>74124/003</v>
          </cell>
          <cell r="B1213" t="str">
            <v>POCO VISITA AG PLUV:CONC ARM 1,20X1,20X1,40M COLETOR D=70CM PAREDE E=15CM BASE CONC FCK=10MPA REVEST C/ARG CIM/AREIA 1:4 DEGRAUS FF INCL FORN TODOS MATERIAIS</v>
          </cell>
          <cell r="C1213" t="str">
            <v>UN</v>
          </cell>
          <cell r="D1213">
            <v>1890.57</v>
          </cell>
          <cell r="F1213">
            <v>1974.96</v>
          </cell>
        </row>
        <row r="1214">
          <cell r="A1214" t="str">
            <v>74124/004</v>
          </cell>
          <cell r="B1214" t="str">
            <v>POCO VISITA AG PLUV:CONC ARM 1,30X1,30X1,40M COLETOR D=80CM PAREDE E=15CM BASE CONC FCK=10MPA REVEST C/ARG CIM/AREIA 1:4 DEGRAUS FF INCL FORN TODOS MATERIAIS</v>
          </cell>
          <cell r="C1214" t="str">
            <v>UN</v>
          </cell>
          <cell r="D1214">
            <v>2108.71</v>
          </cell>
          <cell r="F1214">
            <v>2204.02</v>
          </cell>
        </row>
        <row r="1215">
          <cell r="A1215" t="str">
            <v>74124/005</v>
          </cell>
          <cell r="B1215" t="str">
            <v>POCO VISITA CONCRETO ARMADO P/AG PLUV 1,40X1,40X1,50M COLETOR D=90CM PAREDE E=15CM BASE CONCRETO FCK=10MPA REVESTIDO C/ARG CIM/AREIA 1:4 DEGRAUS FF INCL FORN TODOS MATERIAIS</v>
          </cell>
          <cell r="C1215" t="str">
            <v>UN</v>
          </cell>
          <cell r="D1215">
            <v>2484.66</v>
          </cell>
          <cell r="F1215">
            <v>2595.0300000000002</v>
          </cell>
        </row>
        <row r="1216">
          <cell r="A1216" t="str">
            <v>74124/006</v>
          </cell>
          <cell r="B1216" t="str">
            <v>POCO VISITA AG PLUV:CONC ARM 1,50X1,50X1,60M COLETOR D=1M PA REDE E=15CM BASE CONC FCK=10MPA REVEST C/ARG CIM/AREIA 1:4 DEGRAUS FF INCL FORN TODOS MATERIAIS</v>
          </cell>
          <cell r="C1216" t="str">
            <v>UN</v>
          </cell>
          <cell r="D1216">
            <v>2722.34</v>
          </cell>
          <cell r="F1216">
            <v>2845.23</v>
          </cell>
        </row>
        <row r="1217">
          <cell r="A1217" t="str">
            <v>74124/007</v>
          </cell>
          <cell r="B1217" t="str">
            <v>POCO VISITA AG PLUV:CONC ARM 1,60X1,60X1,70M COLETOR D=1,10M PAREDE E=15CM BASE CONC FCK=10MPA REVEST C/ARG CIM/AREIA 1:4 DEGRAUS FF INCL FORN TODOS MATERIAIS</v>
          </cell>
          <cell r="C1217" t="str">
            <v>UN</v>
          </cell>
          <cell r="D1217">
            <v>2951.42</v>
          </cell>
          <cell r="F1217">
            <v>3084.98</v>
          </cell>
        </row>
        <row r="1218">
          <cell r="A1218" t="str">
            <v>74124/008</v>
          </cell>
          <cell r="B1218" t="str">
            <v>POCO VISITA AG PLUV:CONC ARM 1,70X1,70X1,80M COLETOR D=1,20M PAREDE E=15CM BASE CONC FCK=10MPA REVEST C/ARG CIM/AREIA 1:4 DEGRAUS FF INCL FORN TODOS MATERIAIS</v>
          </cell>
          <cell r="C1218" t="str">
            <v>UN</v>
          </cell>
          <cell r="D1218">
            <v>3201.85</v>
          </cell>
          <cell r="F1218">
            <v>3344.91</v>
          </cell>
        </row>
        <row r="1219">
          <cell r="A1219" t="str">
            <v>74162</v>
          </cell>
          <cell r="B1219" t="str">
            <v>CAIXA DE ALVENARIA P/ PROTECAO DE REGISTRO</v>
          </cell>
          <cell r="C1219">
            <v>0</v>
          </cell>
          <cell r="D1219">
            <v>0</v>
          </cell>
          <cell r="F1219">
            <v>0</v>
          </cell>
        </row>
        <row r="1220">
          <cell r="A1220" t="str">
            <v>74162/001</v>
          </cell>
          <cell r="B1220" t="str">
            <v>CAIXA DE CONCRETO, ALTURA = 1,00 METRO, DIAMETRO REGISTRO &lt; 150 MM</v>
          </cell>
          <cell r="C1220" t="str">
            <v>UN</v>
          </cell>
          <cell r="D1220">
            <v>78.92</v>
          </cell>
          <cell r="F1220">
            <v>81.75</v>
          </cell>
        </row>
        <row r="1221">
          <cell r="A1221" t="str">
            <v>74206</v>
          </cell>
          <cell r="B1221" t="str">
            <v>CAIXAS COLETORAS</v>
          </cell>
          <cell r="C1221">
            <v>0</v>
          </cell>
          <cell r="D1221">
            <v>0</v>
          </cell>
          <cell r="F1221">
            <v>0</v>
          </cell>
        </row>
        <row r="1222">
          <cell r="A1222" t="str">
            <v>74206/001</v>
          </cell>
          <cell r="B1222" t="str">
            <v>CAIXA COLETORA, 1,20X1,20X1,50M, COM FUNDO E TAMPA DE CONCRETO E PARED ES EM ALVENARIA</v>
          </cell>
          <cell r="C1222" t="str">
            <v>UN</v>
          </cell>
          <cell r="D1222">
            <v>1131.18</v>
          </cell>
          <cell r="F1222">
            <v>1189.8399999999999</v>
          </cell>
        </row>
        <row r="1223">
          <cell r="A1223" t="str">
            <v>74206/002</v>
          </cell>
          <cell r="B1223" t="str">
            <v>CAIXA COLETORA, 0,25 X 0,85 X 1,00 M, COM FUNDO E TAMPA DE CONCRETO E PAREDES EM ALVENARIA</v>
          </cell>
          <cell r="C1223" t="str">
            <v>UN</v>
          </cell>
          <cell r="D1223">
            <v>602.76</v>
          </cell>
          <cell r="F1223">
            <v>643.6</v>
          </cell>
        </row>
        <row r="1224">
          <cell r="A1224" t="str">
            <v>74212</v>
          </cell>
          <cell r="B1224" t="str">
            <v>MODULO TIPO &gt; POCO DE INSPECAO EM ALVENARIA COMPREENDE: - ESCAVACAO EM QQ TERRENO, EXCETO ROCHA, TRANSPORTE,CARGA, DESCARGA E ESPALHAMENTO DO MATERIAL EXCEDENTE EM  BOTA - FORA.</v>
          </cell>
          <cell r="C1224">
            <v>0</v>
          </cell>
          <cell r="D1224">
            <v>0</v>
          </cell>
          <cell r="F1224">
            <v>0</v>
          </cell>
        </row>
        <row r="1225">
          <cell r="A1225" t="str">
            <v>74212/001</v>
          </cell>
          <cell r="B1225" t="str">
            <v>POCO DE VISITA PARA REDE DE ESGOTO SANITARIO, EM ALVENARIA, DIAMETRO = 60 CM, PROF 160 CM, INCLUINDO TAMPAO FERRO FUNDIDO</v>
          </cell>
          <cell r="C1225" t="str">
            <v>UN</v>
          </cell>
          <cell r="D1225">
            <v>2888.2</v>
          </cell>
          <cell r="F1225">
            <v>3042.28</v>
          </cell>
        </row>
        <row r="1226">
          <cell r="A1226" t="str">
            <v>74214</v>
          </cell>
          <cell r="B1226" t="str">
            <v>MODULO TIPO &gt; PV EM ALVENARIA P/ REDE COLETORA COMPREENDE: - ESCAVACAO EM QQ TERRENO, EXCETO ROCHA, TRANSPORTE,CARGA, DESCARGA E ESPALHAMENTO DO MATERIAL EXCEDENTE  EM  BOTA- FORA.</v>
          </cell>
          <cell r="C1226">
            <v>0</v>
          </cell>
          <cell r="D1226">
            <v>0</v>
          </cell>
          <cell r="F1226">
            <v>0</v>
          </cell>
        </row>
        <row r="1227">
          <cell r="A1227" t="str">
            <v>74214/001</v>
          </cell>
          <cell r="B1227" t="str">
            <v>POCO DE VISITA PARA REDE DE ESGOTO SANITÁRIO, EM ALVENARIA, DIAMETRO 1 20 CM, PROF ATE 200 CM, INCLUINDO TAMPAO FERRO FUNDIDO</v>
          </cell>
          <cell r="C1227" t="str">
            <v>UN</v>
          </cell>
          <cell r="D1227">
            <v>4594.68</v>
          </cell>
          <cell r="F1227">
            <v>4788.05</v>
          </cell>
        </row>
        <row r="1228">
          <cell r="A1228" t="str">
            <v>74214/002</v>
          </cell>
          <cell r="B1228" t="str">
            <v>POCO DE VISITA PARA REDE DE ESGOTO SANITÁRIO, EM ALVENARIA, DIAMETRO 1 20 CM, PROF ATE 400 CM, INCLUINDO TAMPAO FERRO FUNDIDO</v>
          </cell>
          <cell r="C1228" t="str">
            <v>UN</v>
          </cell>
          <cell r="D1228">
            <v>6598.68</v>
          </cell>
          <cell r="F1228">
            <v>6909.28</v>
          </cell>
        </row>
        <row r="1229">
          <cell r="A1229" t="str">
            <v>74224</v>
          </cell>
          <cell r="B1229" t="str">
            <v>POCO DE VISITA - DRENAGEM PLUVIAL - EM CONCRETO ESTRUTURAL</v>
          </cell>
          <cell r="C1229">
            <v>0</v>
          </cell>
          <cell r="D1229">
            <v>0</v>
          </cell>
          <cell r="F1229">
            <v>0</v>
          </cell>
        </row>
        <row r="1230">
          <cell r="A1230" t="str">
            <v>74224/001</v>
          </cell>
          <cell r="B1230" t="str">
            <v>POCO DE VISITA PARA DRENAGEM PLUVIAL, EM CONCRETO ESTRUTURAL, DIMENSOE S INTERNAS DE 90X150X80CM (LARGXCOMPXALT), PARA REDE DE 600 MM, EXCLUS OS TAMPAO E CHAMINE.</v>
          </cell>
          <cell r="C1230" t="str">
            <v>UN</v>
          </cell>
          <cell r="D1230">
            <v>1030.19</v>
          </cell>
          <cell r="F1230">
            <v>1066.33</v>
          </cell>
        </row>
        <row r="1231">
          <cell r="A1231" t="str">
            <v>83621</v>
          </cell>
          <cell r="B1231" t="str">
            <v>ASSENTAMENTO TAMPAO FERRO FUNDIDO (FOFO), 30 X 90 CM PARA CAIXA DE RAL O, C/ ARG CIM/AREIA 1:4 EM VOLUME, EXCLUSIVE TAMPAO.</v>
          </cell>
          <cell r="C1231" t="str">
            <v>UN</v>
          </cell>
          <cell r="D1231">
            <v>65.89</v>
          </cell>
          <cell r="F1231">
            <v>72.42</v>
          </cell>
        </row>
        <row r="1232">
          <cell r="A1232" t="str">
            <v>83659</v>
          </cell>
          <cell r="B1232" t="str">
            <v>BOCA DE LOBO EM ALVENARIA TIJOLO MACICO, REVESTIDA C/ ARGAMASSA DE CIM ENTO E AREIA 1:3, SOBRE LASTRO DE CONCRETO 10CM E TAMPA DE CONCRETO AR MADO</v>
          </cell>
          <cell r="C1232" t="str">
            <v>UN</v>
          </cell>
          <cell r="D1232">
            <v>589.08000000000004</v>
          </cell>
          <cell r="F1232">
            <v>623.59</v>
          </cell>
        </row>
        <row r="1233">
          <cell r="A1233" t="str">
            <v>83691</v>
          </cell>
          <cell r="B1233" t="str">
            <v>TAMPAO FERRO FUNDIDO P/ POCO DE VISITA, 79,5 KG, TIPO T-100 - FORNECIMENTO E INSTALACAO</v>
          </cell>
          <cell r="C1233" t="str">
            <v>UN</v>
          </cell>
          <cell r="D1233">
            <v>313.33</v>
          </cell>
          <cell r="F1233">
            <v>317.07</v>
          </cell>
        </row>
        <row r="1234">
          <cell r="A1234" t="str">
            <v>83692</v>
          </cell>
          <cell r="B1234" t="str">
            <v>TAMPAO FERRO FUNDIDO P/ POCO DE VISITA, 175 KG, TIPO T-170 - FORNECIMENTO E INSTALACAO</v>
          </cell>
          <cell r="C1234" t="str">
            <v>UN</v>
          </cell>
          <cell r="D1234">
            <v>596.54999999999995</v>
          </cell>
          <cell r="F1234">
            <v>600.29</v>
          </cell>
        </row>
        <row r="1235">
          <cell r="A1235" t="str">
            <v>83708</v>
          </cell>
          <cell r="B1235" t="str">
            <v>POCO DE VISITA EM ALVENARIA, PARA REDE D=0,40 M, PARTE FIXA C/ 1,00 M DE ALTURA</v>
          </cell>
          <cell r="C1235" t="str">
            <v>UN</v>
          </cell>
          <cell r="D1235">
            <v>985.27</v>
          </cell>
          <cell r="F1235">
            <v>1035.46</v>
          </cell>
        </row>
        <row r="1236">
          <cell r="A1236" t="str">
            <v>83709</v>
          </cell>
          <cell r="B1236" t="str">
            <v>POCO DE VISITA EM ALVENARIA, PARA REDE D=0,60 M, PARTE FIXA C/ 1,00 M DE ALTURA</v>
          </cell>
          <cell r="C1236" t="str">
            <v>UN</v>
          </cell>
          <cell r="D1236">
            <v>1244.6199999999999</v>
          </cell>
          <cell r="F1236">
            <v>1304.25</v>
          </cell>
        </row>
        <row r="1237">
          <cell r="A1237" t="str">
            <v>83710</v>
          </cell>
          <cell r="B1237" t="str">
            <v>POCO DE VISITA EM ALVENARIA, PARA REDE D=0,80 M, PARTE FIXA C/ 1,00 M DE ALTURA</v>
          </cell>
          <cell r="C1237" t="str">
            <v>UN</v>
          </cell>
          <cell r="D1237">
            <v>2630.26</v>
          </cell>
          <cell r="F1237">
            <v>2746.4</v>
          </cell>
        </row>
        <row r="1238">
          <cell r="A1238" t="str">
            <v>83711</v>
          </cell>
          <cell r="B1238" t="str">
            <v>POÇO DE VISITA EM ALVENARIA, PARA REDE D=1,00 M, PARTE FIXA C/ 1,00 M DE ALTURA E USO DE RETROESCAVADEIRA</v>
          </cell>
          <cell r="C1238" t="str">
            <v>UN</v>
          </cell>
          <cell r="D1238">
            <v>3061.79</v>
          </cell>
          <cell r="F1238">
            <v>3191.5</v>
          </cell>
        </row>
        <row r="1239">
          <cell r="A1239" t="str">
            <v>83712</v>
          </cell>
          <cell r="B1239" t="str">
            <v>POCO DE VISITA EM ALVENARIA, PARA REDE D=1,20 M, PARTE FIXA C/ 1,00 M DE ALTURA E USO DE ESCAVADEIRA HIDRAULICA</v>
          </cell>
          <cell r="C1239" t="str">
            <v>UN</v>
          </cell>
          <cell r="D1239">
            <v>4008.37</v>
          </cell>
          <cell r="F1239">
            <v>4179.5200000000004</v>
          </cell>
        </row>
        <row r="1240">
          <cell r="A1240" t="str">
            <v>83713</v>
          </cell>
          <cell r="B1240" t="str">
            <v>POCO DE VISITA EM ALVENARIA, PARA REDE D=1,50 M, PARTE FIXA C/ 1,00 M DE ALTURA E USO DE ESCAVADEIRA HIDRAULICA</v>
          </cell>
          <cell r="C1240" t="str">
            <v>UN</v>
          </cell>
          <cell r="D1240">
            <v>4915.29</v>
          </cell>
          <cell r="F1240">
            <v>5121.78</v>
          </cell>
        </row>
        <row r="1241">
          <cell r="A1241" t="str">
            <v>83714</v>
          </cell>
          <cell r="B1241" t="str">
            <v>ACRESCIMO NA ALTURA DO POCO DE VISITA EM ALVENARIA PARA REDE D=0,40 M</v>
          </cell>
          <cell r="C1241" t="str">
            <v>M</v>
          </cell>
          <cell r="D1241">
            <v>521.66</v>
          </cell>
          <cell r="F1241">
            <v>549.63</v>
          </cell>
        </row>
        <row r="1242">
          <cell r="A1242" t="str">
            <v>83715</v>
          </cell>
          <cell r="B1242" t="str">
            <v>CHAMINE P/ POCO DE VISITA EM ALVENARIA, EXCLUSOS TAMPAO E ANEL</v>
          </cell>
          <cell r="C1242" t="str">
            <v>M</v>
          </cell>
          <cell r="D1242">
            <v>526.98</v>
          </cell>
          <cell r="F1242">
            <v>552.62</v>
          </cell>
        </row>
        <row r="1243">
          <cell r="A1243" t="str">
            <v>83716</v>
          </cell>
          <cell r="B1243" t="str">
            <v>GRELHA FF 30X90CM, 135KG, P/ CX RALO COM ASSENTAMENTO DE ARGAMASSA CIM ENTO/AREIA 1:4 - FORNECIMENTO E INSTALAÇÃO</v>
          </cell>
          <cell r="C1243" t="str">
            <v>UN</v>
          </cell>
          <cell r="D1243">
            <v>460.96</v>
          </cell>
          <cell r="F1243">
            <v>467.49</v>
          </cell>
        </row>
        <row r="1244">
          <cell r="A1244" t="str">
            <v>37</v>
          </cell>
          <cell r="B1244" t="str">
            <v>MEIO FIO, LINHA D'AGUA E SARJERTA</v>
          </cell>
          <cell r="C1244">
            <v>0</v>
          </cell>
          <cell r="D1244">
            <v>0</v>
          </cell>
          <cell r="F1244">
            <v>0</v>
          </cell>
        </row>
        <row r="1245">
          <cell r="A1245" t="str">
            <v>73763</v>
          </cell>
          <cell r="B1245" t="str">
            <v>SARJETA E MEIO FIO CONJUGADOS</v>
          </cell>
          <cell r="C1245">
            <v>0</v>
          </cell>
          <cell r="D1245">
            <v>0</v>
          </cell>
          <cell r="F1245">
            <v>0</v>
          </cell>
        </row>
        <row r="1246">
          <cell r="A1246" t="str">
            <v>73763/001</v>
          </cell>
          <cell r="B1246" t="str">
            <v>MEIO-FIO E SARJETA DE CONCRETO MOLDADO NO LOCAL, USINADO 15 MPA, COM 0 ,65 M BASE X 0,30 M ALTURA, REJUNTE EM ARGAMASSA TRACO 1:3,5 (CIMENTO E AREIA)</v>
          </cell>
          <cell r="C1246" t="str">
            <v>M</v>
          </cell>
          <cell r="D1246">
            <v>84.4</v>
          </cell>
          <cell r="F1246">
            <v>87.95</v>
          </cell>
        </row>
        <row r="1247">
          <cell r="A1247" t="str">
            <v>73763/002</v>
          </cell>
          <cell r="B1247" t="str">
            <v>MEIO-FIO E SARJETA DE CONCRETO MOLDADO NO LOCAL, USINADO 15 MPA, COM 0 ,45 M BASE X 0,30 M ALTURA, REJUNTE EM ARGAMASSA TRACO 1:3,5 (CIMENTO E AREIA)</v>
          </cell>
          <cell r="C1247" t="str">
            <v>M</v>
          </cell>
          <cell r="D1247">
            <v>65.98</v>
          </cell>
          <cell r="F1247">
            <v>68.849999999999994</v>
          </cell>
        </row>
        <row r="1248">
          <cell r="A1248" t="str">
            <v>73763/003</v>
          </cell>
          <cell r="B1248" t="str">
            <v>MEIO-FIO E SARJETA CONJUGADOS DE CONCRETO 15 MPA, 47 CM BASE X 30 CM ALTURA, MOLDADO "IN LOCO" COM EXTRUSORA</v>
          </cell>
          <cell r="C1248" t="str">
            <v>M</v>
          </cell>
          <cell r="D1248">
            <v>35.43</v>
          </cell>
          <cell r="F1248">
            <v>36.11</v>
          </cell>
        </row>
        <row r="1249">
          <cell r="A1249" t="str">
            <v>73763/004</v>
          </cell>
          <cell r="B1249" t="str">
            <v>MEIO-FIO E SARJETA CONJUGADOS DE CONCRETO 15 MPA, 35 CM BASE X 30 CM ALTURA, MOLDADO "IN LOCO" COM EXTRUSORA</v>
          </cell>
          <cell r="C1249" t="str">
            <v>M</v>
          </cell>
          <cell r="D1249">
            <v>29.7</v>
          </cell>
          <cell r="F1249">
            <v>30.27</v>
          </cell>
        </row>
        <row r="1250">
          <cell r="A1250" t="str">
            <v>73763/005</v>
          </cell>
          <cell r="B1250" t="str">
            <v>MEIO-FIO E SARJETA CONJUGADOS DE CONCRETO 15 MPA, 30 CM BASE X 26 CM ALTURA, MOLDADO "IN LOCO" COM EXTRUSORA</v>
          </cell>
          <cell r="C1250" t="str">
            <v>M</v>
          </cell>
          <cell r="D1250">
            <v>21.67</v>
          </cell>
          <cell r="F1250">
            <v>22.09</v>
          </cell>
        </row>
        <row r="1251">
          <cell r="A1251" t="str">
            <v>73789</v>
          </cell>
          <cell r="B1251" t="str">
            <v>MEIO FIO CONCRETO</v>
          </cell>
          <cell r="C1251">
            <v>0</v>
          </cell>
          <cell r="D1251">
            <v>0</v>
          </cell>
          <cell r="F1251">
            <v>0</v>
          </cell>
        </row>
        <row r="1252">
          <cell r="A1252" t="str">
            <v>73789/001</v>
          </cell>
          <cell r="B1252" t="str">
            <v>MEIO-FIO DE CONCRETO MOLDADO NO LOCAL, USINADO 15 MPA, COM 0,45 M ALTURA X 0,15 M BASE, REJUNTE EM ARGAMASSA TRACO 1:3,5 (CIMENTO E AREIA)</v>
          </cell>
          <cell r="C1252" t="str">
            <v>M</v>
          </cell>
          <cell r="D1252">
            <v>65.849999999999994</v>
          </cell>
          <cell r="F1252">
            <v>69.06</v>
          </cell>
        </row>
        <row r="1253">
          <cell r="A1253" t="str">
            <v>73789/002</v>
          </cell>
          <cell r="B1253" t="str">
            <v>MEIO-FIO DE CONCRETO MOLDADO NO LOCAL, USINADO 15 MPA, COM 0,30 M ALTURA X 0,15 M BASE, REJUNTE EM ARGAMASSA TRACO 1:3,5 (CIMENTO E AREIA)</v>
          </cell>
          <cell r="C1253" t="str">
            <v>M</v>
          </cell>
          <cell r="D1253">
            <v>44.95</v>
          </cell>
          <cell r="F1253">
            <v>47.16</v>
          </cell>
        </row>
        <row r="1254">
          <cell r="A1254" t="str">
            <v>74012</v>
          </cell>
          <cell r="B1254" t="str">
            <v>SARJETA -  CONCRETO ESTRUTURAL</v>
          </cell>
          <cell r="C1254">
            <v>0</v>
          </cell>
          <cell r="D1254">
            <v>0</v>
          </cell>
          <cell r="F1254">
            <v>0</v>
          </cell>
        </row>
        <row r="1255">
          <cell r="A1255" t="str">
            <v>74012/001</v>
          </cell>
          <cell r="B1255" t="str">
            <v>SARJETA EM CONCRETO, PREPARO MANUAL, COM SEIXO ROLADO, ESPESSURA = 8CM , LARGURA  = 40CM.</v>
          </cell>
          <cell r="C1255" t="str">
            <v>M</v>
          </cell>
          <cell r="D1255">
            <v>32.54</v>
          </cell>
          <cell r="F1255">
            <v>34.81</v>
          </cell>
        </row>
        <row r="1256">
          <cell r="A1256" t="str">
            <v>74208</v>
          </cell>
          <cell r="B1256" t="str">
            <v>CONSTRUCAO DE MEIO-FIO E LINHA D AGU</v>
          </cell>
          <cell r="C1256">
            <v>0</v>
          </cell>
          <cell r="D1256">
            <v>0</v>
          </cell>
          <cell r="F1256">
            <v>0</v>
          </cell>
        </row>
        <row r="1257">
          <cell r="A1257" t="str">
            <v>74208/001</v>
          </cell>
          <cell r="B1257" t="str">
            <v>CONSTRUCAO DE MEIO-FIO DE PEDRAS GRANITICAS, REJUNTADO C/ ARGAMASSA DE CIMENTO E AREIA 1:2 E LINHA D AGUA DE PARALELEPIPEDOS,ASSENTADOS SOBRE MISTURA DE CIMENTO E AREIA 1:6, C/ 6,0 CM DE ESPESSURA E REJUNTADOS C/ ARGAMASSA DE CIMENTO E AREIA 1:2, INCLUSIV</v>
          </cell>
          <cell r="C1257" t="str">
            <v>M</v>
          </cell>
          <cell r="D1257">
            <v>67.06</v>
          </cell>
          <cell r="F1257">
            <v>69.150000000000006</v>
          </cell>
        </row>
        <row r="1258">
          <cell r="A1258" t="str">
            <v>74211</v>
          </cell>
          <cell r="B1258" t="str">
            <v>LINHA D AGUA EM PARALELEPIPEDOS GRANITICO</v>
          </cell>
          <cell r="C1258">
            <v>0</v>
          </cell>
          <cell r="D1258">
            <v>0</v>
          </cell>
          <cell r="F1258">
            <v>0</v>
          </cell>
        </row>
        <row r="1259">
          <cell r="A1259" t="str">
            <v>74211/001</v>
          </cell>
          <cell r="B1259" t="str">
            <v>LINHA D AGUA EM PARALELEPIPEDOS GRANITICOS, REJUNTADOS C/ AR CIMENTO E AREIA TRACO 1:3</v>
          </cell>
          <cell r="C1259" t="str">
            <v>M</v>
          </cell>
          <cell r="D1259">
            <v>30.85</v>
          </cell>
          <cell r="F1259">
            <v>31.97</v>
          </cell>
        </row>
        <row r="1260">
          <cell r="A1260" t="str">
            <v>74223</v>
          </cell>
          <cell r="B1260" t="str">
            <v>MEIO-FIO</v>
          </cell>
          <cell r="C1260">
            <v>0</v>
          </cell>
          <cell r="D1260">
            <v>0</v>
          </cell>
          <cell r="F1260">
            <v>0</v>
          </cell>
        </row>
        <row r="1261">
          <cell r="A1261" t="str">
            <v>74223/001</v>
          </cell>
          <cell r="B1261" t="str">
            <v>MEIO-FIO (GUIA) DE CONCRETO PRE-MOLDADO, DIMENSÕES 12X15X30X100CM (FAC E SUPERIORXFACE INFERIORXALTURAXCOMPRIMENTO),REJUNTADO C/ARGAMASSA 1:4 CIMENTO:AREIA, INCLUINDO ESCAVAÇÃO E REATERRO.</v>
          </cell>
          <cell r="C1261" t="str">
            <v>M</v>
          </cell>
          <cell r="D1261">
            <v>46.85</v>
          </cell>
          <cell r="F1261">
            <v>48.5</v>
          </cell>
        </row>
        <row r="1262">
          <cell r="A1262" t="str">
            <v>74223/002</v>
          </cell>
          <cell r="B1262" t="str">
            <v>MEIO-FIO EM PEDRA GRANITICA, REJUNTADO C/ARGAMASSA CIMENTO E AREIA 1:3</v>
          </cell>
          <cell r="C1262" t="str">
            <v>M</v>
          </cell>
          <cell r="D1262">
            <v>34.31</v>
          </cell>
          <cell r="F1262">
            <v>35.090000000000003</v>
          </cell>
        </row>
        <row r="1263">
          <cell r="A1263" t="str">
            <v>74237</v>
          </cell>
          <cell r="B1263" t="str">
            <v>MEIO-FIO COM SARJETA, EXECUTADO COM EXTRUSORA</v>
          </cell>
          <cell r="C1263">
            <v>0</v>
          </cell>
          <cell r="D1263">
            <v>0</v>
          </cell>
          <cell r="F1263">
            <v>0</v>
          </cell>
        </row>
        <row r="1264">
          <cell r="A1264" t="str">
            <v>74237/001</v>
          </cell>
          <cell r="B1264" t="str">
            <v>MEIO-FIO COM SARJETA, EXECUTADO C/EXTRUSORA (SARJETA 30X8CM MEIO-FIO 15X10CM X H=23CM), INCLUI ESC.E ACERTO FAIXA 0,45M</v>
          </cell>
          <cell r="C1264" t="str">
            <v>M</v>
          </cell>
          <cell r="D1264">
            <v>23.79</v>
          </cell>
          <cell r="F1264">
            <v>24.69</v>
          </cell>
        </row>
        <row r="1265">
          <cell r="A1265" t="str">
            <v>79895</v>
          </cell>
          <cell r="B1265" t="str">
            <v>LOCACAO DE EXTRUSORA DE GUIAS E SARJETAS SEM FORMAS, MOTOR DIESEL DE 1 4CV, EXCLUSIVE OPERADOR (CP)</v>
          </cell>
          <cell r="C1265" t="str">
            <v>H</v>
          </cell>
          <cell r="D1265">
            <v>12.2</v>
          </cell>
          <cell r="F1265">
            <v>12.2</v>
          </cell>
        </row>
        <row r="1266">
          <cell r="A1266" t="str">
            <v>83717</v>
          </cell>
          <cell r="B1266" t="str">
            <v>ASSENTAMENTO DE MEIO FIO PREMOLDADO, INCLUINDO ESCAVACAO</v>
          </cell>
          <cell r="C1266" t="str">
            <v>M</v>
          </cell>
          <cell r="D1266">
            <v>12.5</v>
          </cell>
          <cell r="F1266">
            <v>13.56</v>
          </cell>
        </row>
        <row r="1267">
          <cell r="A1267" t="str">
            <v>83718</v>
          </cell>
          <cell r="B1267" t="str">
            <v>ESCORAMENTO DE MEIO FIO COM MATERIAL LOCAL COMPACTADO MANUALMENTE, EM FAIXA DE 0,50M</v>
          </cell>
          <cell r="C1267" t="str">
            <v>M</v>
          </cell>
          <cell r="D1267">
            <v>2.54</v>
          </cell>
          <cell r="F1267">
            <v>2.78</v>
          </cell>
        </row>
        <row r="1268">
          <cell r="A1268" t="str">
            <v>83719</v>
          </cell>
          <cell r="B1268" t="str">
            <v>SARJETA CORTE EM TALUDES TRIANG 1,25X0,25M ESP=0,08 REV CONC SIMPLES I NCL ESCAVACAO MEC ACERTO MANUAL TERRENO FORNEC MAT E REJUNTAMENTO</v>
          </cell>
          <cell r="C1268" t="str">
            <v>M</v>
          </cell>
          <cell r="D1268">
            <v>56.63</v>
          </cell>
          <cell r="F1268">
            <v>59.09</v>
          </cell>
        </row>
        <row r="1269">
          <cell r="A1269" t="str">
            <v>83720</v>
          </cell>
          <cell r="B1269" t="str">
            <v>SARJETA CORTE EM TALUDES TRIANG 1,50X0,30M, ESP=0,08 M REV.CONC. SIMPLES INCL ESCAVACAO MEC ACERTO MANUAL TERRENO FORNEC MAT E REJUNTAMENTO</v>
          </cell>
          <cell r="C1269" t="str">
            <v>M</v>
          </cell>
          <cell r="D1269">
            <v>67.12</v>
          </cell>
          <cell r="F1269">
            <v>70.069999999999993</v>
          </cell>
        </row>
        <row r="1270">
          <cell r="A1270" t="str">
            <v>83721</v>
          </cell>
          <cell r="B1270" t="str">
            <v>SARJETA CORTE TALUDES TRIANG 1,85X0,35M ESP=0,08 REV CONC. SIMPLES INC L ESCAVACAO MEC ACERTO MANUAL TERRENO FORNEC MAT E REJUNTAMENTO</v>
          </cell>
          <cell r="C1270" t="str">
            <v>M</v>
          </cell>
          <cell r="D1270">
            <v>82.22</v>
          </cell>
          <cell r="F1270">
            <v>85.9</v>
          </cell>
        </row>
        <row r="1271">
          <cell r="A1271" t="str">
            <v>83722</v>
          </cell>
          <cell r="B1271" t="str">
            <v>VALETA PROT DE CORTE TRAPEZOIDAL 0,80X2,00X0,60M ESP=0,08 CONCR SIMPLES INCL ESCAVACAO MEC ACERTO MANUAL TERRENO FORNEC MAT E REJUNTAMENTO</v>
          </cell>
          <cell r="C1271" t="str">
            <v>M</v>
          </cell>
          <cell r="D1271">
            <v>154.58000000000001</v>
          </cell>
          <cell r="F1271">
            <v>161.77000000000001</v>
          </cell>
        </row>
        <row r="1272">
          <cell r="A1272" t="str">
            <v>83723</v>
          </cell>
          <cell r="B1272" t="str">
            <v>VALETA PROT DE CORTE TRAPEZOIDAL 1,00X2,20X0,60M ESP=0,08M CONCR SIMPLES INCL ESCAVACAO MEC ATERRO MANUAL TERRENO FORNEC MAT E REJUNTAMENTO</v>
          </cell>
          <cell r="C1272" t="str">
            <v>M</v>
          </cell>
          <cell r="D1272">
            <v>161.54</v>
          </cell>
          <cell r="F1272">
            <v>168.99</v>
          </cell>
        </row>
        <row r="1273">
          <cell r="A1273" t="str">
            <v>ESCO</v>
          </cell>
          <cell r="B1273" t="str">
            <v>ESCORAMENTO</v>
          </cell>
          <cell r="C1273">
            <v>0</v>
          </cell>
          <cell r="D1273">
            <v>0</v>
          </cell>
          <cell r="F1273">
            <v>0</v>
          </cell>
        </row>
        <row r="1274">
          <cell r="A1274" t="str">
            <v>23</v>
          </cell>
          <cell r="B1274" t="str">
            <v>ESCORAMENTO DE MADEIRA EM VALAS</v>
          </cell>
          <cell r="C1274">
            <v>0</v>
          </cell>
          <cell r="D1274">
            <v>0</v>
          </cell>
          <cell r="F1274">
            <v>0</v>
          </cell>
        </row>
        <row r="1275">
          <cell r="A1275" t="str">
            <v>83769</v>
          </cell>
          <cell r="B1275" t="str">
            <v>ESCORAMENTO DE MADEIRA EM VALAS, TIPO PONTALETEAMENTO</v>
          </cell>
          <cell r="C1275" t="str">
            <v>M2</v>
          </cell>
          <cell r="D1275">
            <v>7.14</v>
          </cell>
          <cell r="F1275">
            <v>7.67</v>
          </cell>
        </row>
        <row r="1276">
          <cell r="A1276" t="str">
            <v>83867</v>
          </cell>
          <cell r="B1276" t="str">
            <v>ESCORAMENTO DE VALAS DESCONTINUO</v>
          </cell>
          <cell r="C1276" t="str">
            <v>M2</v>
          </cell>
          <cell r="D1276">
            <v>30.29</v>
          </cell>
          <cell r="F1276">
            <v>32.200000000000003</v>
          </cell>
        </row>
        <row r="1277">
          <cell r="A1277" t="str">
            <v>83868</v>
          </cell>
          <cell r="B1277" t="str">
            <v>ESCORAMENTO DE VALAS CONTINUO</v>
          </cell>
          <cell r="C1277" t="str">
            <v>M2</v>
          </cell>
          <cell r="D1277">
            <v>41.25</v>
          </cell>
          <cell r="F1277">
            <v>43.63</v>
          </cell>
        </row>
        <row r="1278">
          <cell r="A1278" t="str">
            <v>24</v>
          </cell>
          <cell r="B1278" t="str">
            <v>ESCORAMENTO METALICO EM VALAS OU POCOS</v>
          </cell>
          <cell r="C1278">
            <v>0</v>
          </cell>
          <cell r="D1278">
            <v>0</v>
          </cell>
          <cell r="F1278">
            <v>0</v>
          </cell>
        </row>
        <row r="1279">
          <cell r="A1279" t="str">
            <v>73877</v>
          </cell>
          <cell r="B1279" t="str">
            <v>ESCORAMENTO DE VALAS COM PRANCHOES METALICOS E QUADROS UTILIZANDO LON- GARINAS DE MADEIRA DE 3X5", INCLUSIVE POSTERIOR RETIRADA</v>
          </cell>
          <cell r="C1279">
            <v>0</v>
          </cell>
          <cell r="D1279">
            <v>0</v>
          </cell>
          <cell r="F1279">
            <v>0</v>
          </cell>
        </row>
        <row r="1280">
          <cell r="A1280" t="str">
            <v>73877/001</v>
          </cell>
          <cell r="B1280" t="str">
            <v>ESCORAMENTO DE VALAS COM PRANCHOES METALICOS - AREA CRAVADA</v>
          </cell>
          <cell r="C1280" t="str">
            <v>M2</v>
          </cell>
          <cell r="D1280">
            <v>44.38</v>
          </cell>
          <cell r="F1280">
            <v>47.6</v>
          </cell>
        </row>
        <row r="1281">
          <cell r="A1281" t="str">
            <v>73877/002</v>
          </cell>
          <cell r="B1281" t="str">
            <v>ESCORAMENTO DE VALAS COM PRANCHOES METALICOS - AREA NAO CRAVADA</v>
          </cell>
          <cell r="C1281" t="str">
            <v>M2</v>
          </cell>
          <cell r="D1281">
            <v>30.13</v>
          </cell>
          <cell r="F1281">
            <v>32.65</v>
          </cell>
        </row>
        <row r="1282">
          <cell r="A1282" t="str">
            <v>25</v>
          </cell>
          <cell r="B1282" t="str">
            <v>ESCORAMENTO MISTO EM VALAS</v>
          </cell>
          <cell r="C1282">
            <v>0</v>
          </cell>
          <cell r="D1282">
            <v>0</v>
          </cell>
          <cell r="F1282">
            <v>0</v>
          </cell>
        </row>
        <row r="1283">
          <cell r="A1283" t="str">
            <v>83770</v>
          </cell>
          <cell r="B1283" t="str">
            <v>ESCORAMENTO CONTINUO DE VALAS, MISTO, COM PERFIL I DE 8"</v>
          </cell>
          <cell r="C1283" t="str">
            <v>M2</v>
          </cell>
          <cell r="D1283">
            <v>99.63</v>
          </cell>
          <cell r="F1283">
            <v>104.05</v>
          </cell>
        </row>
        <row r="1284">
          <cell r="A1284" t="str">
            <v>293</v>
          </cell>
          <cell r="B1284" t="str">
            <v>CIMBRAMENTO</v>
          </cell>
          <cell r="C1284">
            <v>0</v>
          </cell>
          <cell r="D1284">
            <v>0</v>
          </cell>
          <cell r="F1284">
            <v>0</v>
          </cell>
        </row>
        <row r="1285">
          <cell r="A1285" t="str">
            <v>73301</v>
          </cell>
          <cell r="B1285" t="str">
            <v>ESCORAMENTO FORMAS ATE H = 3,30M, COM MADEIRA DE 3A QUALIDADE, NAO APARELHADA, APROVEITAMENTO TABUAS 3X E PRUMOS 4X.</v>
          </cell>
          <cell r="C1285" t="str">
            <v>M3</v>
          </cell>
          <cell r="D1285">
            <v>7.16</v>
          </cell>
          <cell r="F1285">
            <v>7.59</v>
          </cell>
        </row>
        <row r="1286">
          <cell r="A1286" t="str">
            <v>ESQV</v>
          </cell>
          <cell r="B1286" t="str">
            <v>ESQUADRIAS/FERRAGENS/VIDROS</v>
          </cell>
          <cell r="C1286">
            <v>0</v>
          </cell>
          <cell r="D1286">
            <v>0</v>
          </cell>
          <cell r="F1286">
            <v>0</v>
          </cell>
        </row>
        <row r="1287">
          <cell r="A1287" t="str">
            <v>89</v>
          </cell>
          <cell r="B1287" t="str">
            <v>PORTA DE MADEIRA</v>
          </cell>
          <cell r="C1287">
            <v>0</v>
          </cell>
          <cell r="D1287">
            <v>0</v>
          </cell>
          <cell r="F1287">
            <v>0</v>
          </cell>
        </row>
        <row r="1288">
          <cell r="A1288" t="str">
            <v>7100</v>
          </cell>
          <cell r="B1288" t="str">
            <v>LAMINADO MELAMINICO TEXTURIZADO, ESPESSURA 1,3MM, PARA REVESTIMENTO DE CHAPA COMPENSADA DE MADEIRA, FIXADA COM COLA</v>
          </cell>
          <cell r="C1288" t="str">
            <v>M2</v>
          </cell>
          <cell r="D1288">
            <v>29.17</v>
          </cell>
          <cell r="F1288">
            <v>29.62</v>
          </cell>
        </row>
        <row r="1289">
          <cell r="A1289" t="str">
            <v>7101</v>
          </cell>
          <cell r="B1289" t="str">
            <v>LAMINADO MELAMINICO LISO E FOSCO, PARA REVESTIMENTO DE CHAPA COMPENSADA DE MADEIRA, ESPESSURA 1,3MM, FIXADO COM COLA</v>
          </cell>
          <cell r="C1289" t="str">
            <v>M2</v>
          </cell>
          <cell r="D1289">
            <v>29.71</v>
          </cell>
          <cell r="F1289">
            <v>30.16</v>
          </cell>
        </row>
        <row r="1290">
          <cell r="A1290" t="str">
            <v>72142</v>
          </cell>
          <cell r="B1290" t="str">
            <v>RETIRADA DE FOLHAS DE PORTA DE PASSAGEM OU JANELA</v>
          </cell>
          <cell r="C1290" t="str">
            <v>UN</v>
          </cell>
          <cell r="D1290">
            <v>6.68</v>
          </cell>
          <cell r="F1290">
            <v>7.39</v>
          </cell>
        </row>
        <row r="1291">
          <cell r="A1291" t="str">
            <v>72143</v>
          </cell>
          <cell r="B1291" t="str">
            <v>RETIRADA DE BATENTES DE MADEIRA</v>
          </cell>
          <cell r="C1291" t="str">
            <v>UN</v>
          </cell>
          <cell r="D1291">
            <v>32.229999999999997</v>
          </cell>
          <cell r="F1291">
            <v>35.659999999999997</v>
          </cell>
        </row>
        <row r="1292">
          <cell r="A1292" t="str">
            <v>72144</v>
          </cell>
          <cell r="B1292" t="str">
            <v>RECOLOCACAO DE FOLHAS DE PORTA DE PASSAGEM OU JANELA, CONSIDERANDO REA PROVEITAMENTO DO MATERIAL</v>
          </cell>
          <cell r="C1292" t="str">
            <v>UN</v>
          </cell>
          <cell r="D1292">
            <v>53.7</v>
          </cell>
          <cell r="F1292">
            <v>59.15</v>
          </cell>
        </row>
        <row r="1293">
          <cell r="A1293" t="str">
            <v>72146</v>
          </cell>
          <cell r="B1293" t="str">
            <v>RECOLOCACAO DE BATENTES DE MADEIRA, CONSIDERANDO REAPROVEITAMENTO DEM ATERIAL</v>
          </cell>
          <cell r="C1293" t="str">
            <v>UN</v>
          </cell>
          <cell r="D1293">
            <v>33.479999999999997</v>
          </cell>
          <cell r="F1293">
            <v>36.729999999999997</v>
          </cell>
        </row>
        <row r="1294">
          <cell r="A1294" t="str">
            <v>73486</v>
          </cell>
          <cell r="B1294" t="str">
            <v>MARCO MADEIRA REGIONAL 1A 7X3,5CM - P</v>
          </cell>
          <cell r="C1294" t="str">
            <v>M</v>
          </cell>
          <cell r="D1294">
            <v>23.53</v>
          </cell>
          <cell r="F1294">
            <v>24.42</v>
          </cell>
        </row>
        <row r="1295">
          <cell r="A1295" t="str">
            <v>73880</v>
          </cell>
          <cell r="B1295" t="str">
            <v>PORTA DE MADEIRA ALMOFADADA</v>
          </cell>
          <cell r="C1295">
            <v>0</v>
          </cell>
          <cell r="D1295">
            <v>0</v>
          </cell>
          <cell r="F1295">
            <v>0</v>
          </cell>
        </row>
        <row r="1296">
          <cell r="A1296" t="str">
            <v>73880/002</v>
          </cell>
          <cell r="B1296" t="str">
            <v>PORTA DE MADEIRA ALMOFADADA SEMI-OCA 1A, 80X210X3CM, INCLUSO ADUELA 2A , ALIZAR 2A E DOBRADICAS</v>
          </cell>
          <cell r="C1296" t="str">
            <v>UN</v>
          </cell>
          <cell r="D1296">
            <v>408.72</v>
          </cell>
          <cell r="F1296">
            <v>421.9</v>
          </cell>
        </row>
        <row r="1297">
          <cell r="A1297" t="str">
            <v>73905</v>
          </cell>
          <cell r="B1297" t="str">
            <v>BANDEIRA EM VENEZIANA MAD REGIONAL 1A 100X40CM FIXA C/ADUELA E ALIZAR</v>
          </cell>
          <cell r="C1297">
            <v>0</v>
          </cell>
          <cell r="D1297">
            <v>0</v>
          </cell>
          <cell r="F1297">
            <v>0</v>
          </cell>
        </row>
        <row r="1298">
          <cell r="A1298" t="str">
            <v>73905/001</v>
          </cell>
          <cell r="B1298" t="str">
            <v>BANDEIRA EM MADEIRA 1A, 40X60CM, FIXA, SEM ADUELA E ALIZAR, PARA VIDRO</v>
          </cell>
          <cell r="C1298" t="str">
            <v>UN</v>
          </cell>
          <cell r="D1298">
            <v>68.739999999999995</v>
          </cell>
          <cell r="F1298">
            <v>71.37</v>
          </cell>
        </row>
        <row r="1299">
          <cell r="A1299" t="str">
            <v>73905/002</v>
          </cell>
          <cell r="B1299" t="str">
            <v>BANDEIRA EM MADEIRA 2A, 40X60CM, FIXA, SEM ADUELA E ALIZAR, PARA VIDRO</v>
          </cell>
          <cell r="C1299" t="str">
            <v>UN</v>
          </cell>
          <cell r="D1299">
            <v>55.91</v>
          </cell>
          <cell r="F1299">
            <v>58.55</v>
          </cell>
        </row>
        <row r="1300">
          <cell r="A1300" t="str">
            <v>73906</v>
          </cell>
          <cell r="B1300" t="str">
            <v>PORTA MADEIRA VENEZIANA</v>
          </cell>
          <cell r="C1300">
            <v>0</v>
          </cell>
          <cell r="D1300">
            <v>0</v>
          </cell>
          <cell r="F1300">
            <v>0</v>
          </cell>
        </row>
        <row r="1301">
          <cell r="A1301" t="str">
            <v>73906/001</v>
          </cell>
          <cell r="B1301" t="str">
            <v>PORTA DE MADEIRA TIPO VENEZIANA 1A, 70X210X3CM, INCLUSO ADUELA 1A, ALIZAR 1A E DOBRADICAS COM ANEIS</v>
          </cell>
          <cell r="C1301" t="str">
            <v>UN</v>
          </cell>
          <cell r="D1301">
            <v>612.35</v>
          </cell>
          <cell r="F1301">
            <v>620.91</v>
          </cell>
        </row>
        <row r="1302">
          <cell r="A1302" t="str">
            <v>73906/003</v>
          </cell>
          <cell r="B1302" t="str">
            <v>PORTA DE MADEIRA TIPO VENEZIANA 1A, 80X210X3CM, INCLUSO ADUELA 1A, ALIZAR 1A E DOBRADICAS COM ANEIS</v>
          </cell>
          <cell r="C1302" t="str">
            <v>UN</v>
          </cell>
          <cell r="D1302">
            <v>785.68</v>
          </cell>
          <cell r="F1302">
            <v>794.4</v>
          </cell>
        </row>
        <row r="1303">
          <cell r="A1303" t="str">
            <v>73906/004</v>
          </cell>
          <cell r="B1303" t="str">
            <v>PORTA DE MADEIRA TIPO VENEZIANA 2A, 120X210X3CM, 2 FOLHAS, INCLUSO ADUELA 1A, ALIZAR 1A E DOBRADICAS COM ANEIS</v>
          </cell>
          <cell r="C1303" t="str">
            <v>UN</v>
          </cell>
          <cell r="D1303">
            <v>1051.53</v>
          </cell>
          <cell r="F1303">
            <v>1061</v>
          </cell>
        </row>
        <row r="1304">
          <cell r="A1304" t="str">
            <v>73906/005</v>
          </cell>
          <cell r="B1304" t="str">
            <v>PORTA DE MADEIRA TIPO VENEZIANA 2A, 140X210X3CM, 2 FOLHAS, INCLUSO ADUELA 1A, ALIZAR 1A E DOBRADICAS COM ANEIS</v>
          </cell>
          <cell r="C1304" t="str">
            <v>UN</v>
          </cell>
          <cell r="D1304">
            <v>1093.94</v>
          </cell>
          <cell r="F1304">
            <v>1103.6199999999999</v>
          </cell>
        </row>
        <row r="1305">
          <cell r="A1305" t="str">
            <v>73906/006</v>
          </cell>
          <cell r="B1305" t="str">
            <v>PORTA DE MADEIRA TIPO VENEZIANA 2A, 60X210X3CM, INCLUSO ADUELA 1A, ALIZAR 1A E DOBRADICAS COM ANEIS</v>
          </cell>
          <cell r="C1305" t="str">
            <v>UN</v>
          </cell>
          <cell r="D1305">
            <v>641.65</v>
          </cell>
          <cell r="F1305">
            <v>650.04999999999995</v>
          </cell>
        </row>
        <row r="1306">
          <cell r="A1306" t="str">
            <v>73910</v>
          </cell>
          <cell r="B1306" t="str">
            <v>PORTA DE MADEIRA COMPENSADA LISA</v>
          </cell>
          <cell r="C1306">
            <v>0</v>
          </cell>
          <cell r="D1306">
            <v>0</v>
          </cell>
          <cell r="F1306">
            <v>0</v>
          </cell>
        </row>
        <row r="1307">
          <cell r="A1307" t="str">
            <v>73910/001</v>
          </cell>
          <cell r="B1307" t="str">
            <v>PORTA DE MADEIRA COMPENSADA LISA PARA PINTURA, 60X210X3,5CM, INCLUSO ADUELA 2A, ALIZAR 2A E DOBRADICAS</v>
          </cell>
          <cell r="C1307" t="str">
            <v>UN</v>
          </cell>
          <cell r="D1307">
            <v>256.63</v>
          </cell>
          <cell r="F1307">
            <v>265.02999999999997</v>
          </cell>
        </row>
        <row r="1308">
          <cell r="A1308" t="str">
            <v>73910/002</v>
          </cell>
          <cell r="B1308" t="str">
            <v>PORTA DE MADEIRA COMPENSADA LISA PARA CERA OU VERNIZ, 60X210CM, INCLUSO ADUELA 1A, ALIZAR 1A E DOBRADICAS COM ANEL</v>
          </cell>
          <cell r="C1308" t="str">
            <v>UN</v>
          </cell>
          <cell r="D1308">
            <v>370.8</v>
          </cell>
          <cell r="F1308">
            <v>379.21</v>
          </cell>
        </row>
        <row r="1309">
          <cell r="A1309" t="str">
            <v>73910/003</v>
          </cell>
          <cell r="B1309" t="str">
            <v>PORTA DE MADEIRA COMPENSADA LISA PARA PINTURA, 70X210X3,5CM, INCLUSO ADUELA 2A, ALIZAR 2A E DOBRADICAS</v>
          </cell>
          <cell r="C1309" t="str">
            <v>UN</v>
          </cell>
          <cell r="D1309">
            <v>261.08</v>
          </cell>
          <cell r="F1309">
            <v>269.64</v>
          </cell>
        </row>
        <row r="1310">
          <cell r="A1310" t="str">
            <v>73910/004</v>
          </cell>
          <cell r="B1310" t="str">
            <v>PORTA DE MADEIRA COMPENSADA LISA PARA CERA OU VERNIZ, 70X210CM, INCLUSO ADUELA 1A, ALIZAR 1A E DOBRADICAS COM ANEL</v>
          </cell>
          <cell r="C1310" t="str">
            <v>UN</v>
          </cell>
          <cell r="D1310">
            <v>381.87</v>
          </cell>
          <cell r="F1310">
            <v>390.44</v>
          </cell>
        </row>
        <row r="1311">
          <cell r="A1311" t="str">
            <v>73910/005</v>
          </cell>
          <cell r="B1311" t="str">
            <v>PORTA DE MADEIRA COMPENSADA LISA PARA PINTURA, 80X210X3,5CM, INCLUSO ADUELA 2A, ALIZAR 2A E DOBRADICAS</v>
          </cell>
          <cell r="C1311" t="str">
            <v>UN</v>
          </cell>
          <cell r="D1311">
            <v>265.52999999999997</v>
          </cell>
          <cell r="F1311">
            <v>274.25</v>
          </cell>
        </row>
        <row r="1312">
          <cell r="A1312" t="str">
            <v>73910/006</v>
          </cell>
          <cell r="B1312" t="str">
            <v>PORTA DE MADEIRA COMPENSADA LISA PARA CERA OU VERNIZ, 80X210X3,5CM, INCLUSO ADUELA 1A, ALIZAR 1A E DOBRADICAS COM ANEL</v>
          </cell>
          <cell r="C1312" t="str">
            <v>UN</v>
          </cell>
          <cell r="D1312">
            <v>388.84</v>
          </cell>
          <cell r="F1312">
            <v>397.57</v>
          </cell>
        </row>
        <row r="1313">
          <cell r="A1313" t="str">
            <v>73910/007</v>
          </cell>
          <cell r="B1313" t="str">
            <v>PORTA DE MADEIRA COMPENSADA LISA PARA CERA OU VERNIZ, 90X210X3,5CM, INCLUSO ADUELA 1A, ALIZAR 1A E DOBRADICAS COM ANEL</v>
          </cell>
          <cell r="C1313" t="str">
            <v>UN</v>
          </cell>
          <cell r="D1313">
            <v>407.14</v>
          </cell>
          <cell r="F1313">
            <v>416.03</v>
          </cell>
        </row>
        <row r="1314">
          <cell r="A1314" t="str">
            <v>73910/008</v>
          </cell>
          <cell r="B1314" t="str">
            <v>PORTA DE MADEIRA COMPENSADA LISA PARA PINTURA, 120X210X3,5CM, 2 FOLHAS , INCLUSO ADUELA 2A, ALIZAR 2A E DOBRADICAS</v>
          </cell>
          <cell r="C1314" t="str">
            <v>UN</v>
          </cell>
          <cell r="D1314">
            <v>360.6</v>
          </cell>
          <cell r="F1314">
            <v>369.96</v>
          </cell>
        </row>
        <row r="1315">
          <cell r="A1315" t="str">
            <v>73910/009</v>
          </cell>
          <cell r="B1315" t="str">
            <v>PORTA DE MADEIRA COMPENSADA LISA PARA CERA OU VERNIZ, 120X210X3,5CM, 2 FOLHAS, INCLUSO ADUELA 1A, ALIZAR 1A E DOBRADICAS COM ANEL</v>
          </cell>
          <cell r="C1315" t="str">
            <v>UN</v>
          </cell>
          <cell r="D1315">
            <v>507.04</v>
          </cell>
          <cell r="F1315">
            <v>516.41</v>
          </cell>
        </row>
        <row r="1316">
          <cell r="A1316" t="str">
            <v>73910/010</v>
          </cell>
          <cell r="B1316" t="str">
            <v>PORTA DE MADEIRA COMPENSADA LISA PARA PINTURA, 90X210X3,5CM, INCLUSO ADUELA 2A, ALIZAR 2A E DOBRADICAS</v>
          </cell>
          <cell r="C1316" t="str">
            <v>UN</v>
          </cell>
          <cell r="D1316">
            <v>276.82</v>
          </cell>
          <cell r="F1316">
            <v>285.70999999999998</v>
          </cell>
        </row>
        <row r="1317">
          <cell r="A1317" t="str">
            <v>73910/011</v>
          </cell>
          <cell r="B1317" t="str">
            <v>PORTA DE MADEIRA COMPENSADA LISA PARA PINTURA, 160X210X3,5CM, 2 FOLHAS , INCLUSO ADUELA 2A, ALIZAR 2A E DOBRADICAS</v>
          </cell>
          <cell r="C1317" t="str">
            <v>UN</v>
          </cell>
          <cell r="D1317">
            <v>381.87</v>
          </cell>
          <cell r="F1317">
            <v>391.87</v>
          </cell>
        </row>
        <row r="1318">
          <cell r="A1318" t="str">
            <v>73934</v>
          </cell>
          <cell r="B1318" t="str">
            <v>PORTA DURADOOR 60X210X3,5CM C/ADUELA 13CM E ALIZAR DE 3A C/DOBRADICA L ATAO CROMADO</v>
          </cell>
          <cell r="C1318">
            <v>0</v>
          </cell>
          <cell r="D1318">
            <v>0</v>
          </cell>
          <cell r="F1318">
            <v>0</v>
          </cell>
        </row>
        <row r="1319">
          <cell r="A1319" t="str">
            <v>73934/001</v>
          </cell>
          <cell r="B1319" t="str">
            <v>PORTA EM CHAPA DE FIBRA DE EUCALIPTO LISA PARA PINTURA, 80X210X3,5CM, INCLUSO ADUELA 2A, ALIZAR 2A E DOBRADICAS</v>
          </cell>
          <cell r="C1319" t="str">
            <v>UN</v>
          </cell>
          <cell r="D1319">
            <v>276.02</v>
          </cell>
          <cell r="F1319">
            <v>284.74</v>
          </cell>
        </row>
        <row r="1320">
          <cell r="A1320" t="str">
            <v>73934/002</v>
          </cell>
          <cell r="B1320" t="str">
            <v>PORTA EM CHAPA DE FIBRA DE EUCALIPTO LISA PARA PINTURA, 70X210X3,5CM, INCLUSO ADUELA 2A, ALIZAR 2A E DOBRADICAS</v>
          </cell>
          <cell r="C1320" t="str">
            <v>UN</v>
          </cell>
          <cell r="D1320">
            <v>316.68</v>
          </cell>
          <cell r="F1320">
            <v>325.25</v>
          </cell>
        </row>
        <row r="1321">
          <cell r="A1321" t="str">
            <v>73934/003</v>
          </cell>
          <cell r="B1321" t="str">
            <v>PORTA EM CHAPA DE FIBRA DE EUCALIPTO LISA PARA PINTURA, 60X210X3,5CM, INCLUSO ADUELA 2A, ALIZAR 2A E DOBRADICAS</v>
          </cell>
          <cell r="C1321" t="str">
            <v>UN</v>
          </cell>
          <cell r="D1321">
            <v>311</v>
          </cell>
          <cell r="F1321">
            <v>319.41000000000003</v>
          </cell>
        </row>
        <row r="1322">
          <cell r="A1322" t="str">
            <v>74139</v>
          </cell>
          <cell r="B1322" t="str">
            <v>PORTA P/SANITARIO C/LAMINADO, MARCO E FERRAGENS</v>
          </cell>
          <cell r="C1322">
            <v>0</v>
          </cell>
          <cell r="D1322">
            <v>0</v>
          </cell>
          <cell r="F1322">
            <v>0</v>
          </cell>
        </row>
        <row r="1323">
          <cell r="A1323" t="str">
            <v>74139/001</v>
          </cell>
          <cell r="B1323" t="str">
            <v>PORTA DE MADEIRA PARA BANHEIRO, EM CHAPA DE MADEIRA COMPENSADA, REVESTIDA COM LAMINADO TEXTURIZADO, 80X160CM, INCLUSO MARCO E DOBRADICAS</v>
          </cell>
          <cell r="C1323" t="str">
            <v>UN</v>
          </cell>
          <cell r="D1323">
            <v>210.09</v>
          </cell>
          <cell r="F1323">
            <v>217.15</v>
          </cell>
        </row>
        <row r="1324">
          <cell r="A1324" t="str">
            <v>74139/002</v>
          </cell>
          <cell r="B1324" t="str">
            <v>PORTA DE MADEIRA PARA BANHEIRO, EM CHAPA DE MADEIRA COMPENSADA, REVESTIDA COM LAMINADO TEXTURIZADO, 60X160CM, INCLUSO MARCO E DOBRADICAS</v>
          </cell>
          <cell r="C1324" t="str">
            <v>UN</v>
          </cell>
          <cell r="D1324">
            <v>183.88</v>
          </cell>
          <cell r="F1324">
            <v>190.68</v>
          </cell>
        </row>
        <row r="1325">
          <cell r="A1325" t="str">
            <v>84830</v>
          </cell>
          <cell r="B1325" t="str">
            <v>PORTA DE MADEIRA VENEZIANA 2A, COM PREVISAO PARA VIDRO, 60X210X3CM, INCLUSO ADUELA 1A, ALIZAR 1A E DOBRADICAS COM ANEIS</v>
          </cell>
          <cell r="C1325" t="str">
            <v>UN</v>
          </cell>
          <cell r="D1325">
            <v>890.07</v>
          </cell>
          <cell r="F1325">
            <v>898.48</v>
          </cell>
        </row>
        <row r="1326">
          <cell r="A1326" t="str">
            <v>84831</v>
          </cell>
          <cell r="B1326" t="str">
            <v>PORTA DE MADEIRA VENEZIANA 2A, COM PREVISAO PARA VIDRO, 70X210X3CM, INCLUSO ADUELA 1A, ALIZAR 1A E DOBRADICAS COM ANEIS</v>
          </cell>
          <cell r="C1326" t="str">
            <v>UN</v>
          </cell>
          <cell r="D1326">
            <v>994.2</v>
          </cell>
          <cell r="F1326">
            <v>1002.76</v>
          </cell>
        </row>
        <row r="1327">
          <cell r="A1327" t="str">
            <v>84832</v>
          </cell>
          <cell r="B1327" t="str">
            <v>PORTA DE MADEIRA VENEZIANA 2A, COM PREVISAO PARA VIDRO, 80X210X3CM, INCLUSO ADUELA 1A, ALIZAR 1A E DOBRADICAS COM ANEIS</v>
          </cell>
          <cell r="C1327" t="str">
            <v>UN</v>
          </cell>
          <cell r="D1327">
            <v>1098.32</v>
          </cell>
          <cell r="F1327">
            <v>1107.05</v>
          </cell>
        </row>
        <row r="1328">
          <cell r="A1328" t="str">
            <v>84838</v>
          </cell>
          <cell r="B1328" t="str">
            <v>PORTA DE MADEIRA ALMOFADADA SEMIOCA 1A, 60X210X3CM, INCLUSO ADUELA 1A, ALIZAR 1A E DOBRADICAS COM ANEIS</v>
          </cell>
          <cell r="C1328" t="str">
            <v>UN</v>
          </cell>
          <cell r="D1328">
            <v>509.55</v>
          </cell>
          <cell r="F1328">
            <v>518.08000000000004</v>
          </cell>
        </row>
        <row r="1329">
          <cell r="A1329" t="str">
            <v>84839</v>
          </cell>
          <cell r="B1329" t="str">
            <v>PORTA DE MADEIRA MACICA REGIONAL 1A, MEXICANA, 80X210X3,5CM, COM ADUELA E ALIZAR DE 1A, COM DOBRADICAS DE LATAO CROMADO COM ANEIS</v>
          </cell>
          <cell r="C1329" t="str">
            <v>UN</v>
          </cell>
          <cell r="D1329">
            <v>800.38</v>
          </cell>
          <cell r="F1329">
            <v>809.1</v>
          </cell>
        </row>
        <row r="1330">
          <cell r="A1330" t="str">
            <v>84840</v>
          </cell>
          <cell r="B1330" t="str">
            <v>PORTA DE MADEIRA ALMOFADADA SEMIOCA 1A, 70X210X3CM, INCLUSO ADUELA 1A, ALIZAR 1A E DOBRADICAS COM ANEIS</v>
          </cell>
          <cell r="C1330" t="str">
            <v>UN</v>
          </cell>
          <cell r="D1330">
            <v>517.14</v>
          </cell>
          <cell r="F1330">
            <v>525.70000000000005</v>
          </cell>
        </row>
        <row r="1331">
          <cell r="A1331" t="str">
            <v>84841</v>
          </cell>
          <cell r="B1331" t="str">
            <v>PORTA DE MADEIRA MACICA, REGIONAL 2A, MEXICANA, 80X210X3,5CM, COM ADUELA E ALIZAR DE 2A, COM DOBRADICAS DE LATAO CROMADO COM ANEIS</v>
          </cell>
          <cell r="C1331" t="str">
            <v>UN</v>
          </cell>
          <cell r="D1331">
            <v>671.33</v>
          </cell>
          <cell r="F1331">
            <v>680.06</v>
          </cell>
        </row>
        <row r="1332">
          <cell r="A1332" t="str">
            <v>84850</v>
          </cell>
          <cell r="B1332" t="str">
            <v>PORTA DE MADEIRA ALMOFADADA SEMIOCA 1A, 140X210X3CM, DUAS FOLHAS, INCLUSO ADUELA 1A, ALIZAR 1A E DOBRADICAS COM ANEIS</v>
          </cell>
          <cell r="C1332" t="str">
            <v>UN</v>
          </cell>
          <cell r="D1332">
            <v>808.98</v>
          </cell>
          <cell r="F1332">
            <v>818.67</v>
          </cell>
        </row>
        <row r="1333">
          <cell r="A1333" t="str">
            <v>84852</v>
          </cell>
          <cell r="B1333" t="str">
            <v>BANDEIRA PARA VIDRO EM MADEIRA REGIONAL 2A, 40X70CM, FIXA SEM ADUELA E ALIZAR</v>
          </cell>
          <cell r="C1333" t="str">
            <v>UN</v>
          </cell>
          <cell r="D1333">
            <v>60.31</v>
          </cell>
          <cell r="F1333">
            <v>62.96</v>
          </cell>
        </row>
        <row r="1334">
          <cell r="A1334" t="str">
            <v>84855</v>
          </cell>
          <cell r="B1334" t="str">
            <v>ALIZAR DE MADEIRA REGIONAL 1A 5X2,0CM</v>
          </cell>
          <cell r="C1334" t="str">
            <v>M</v>
          </cell>
          <cell r="D1334">
            <v>4.68</v>
          </cell>
          <cell r="F1334">
            <v>4.9000000000000004</v>
          </cell>
        </row>
        <row r="1335">
          <cell r="A1335" t="str">
            <v>84856</v>
          </cell>
          <cell r="B1335" t="str">
            <v>ALIZAR DE MADEIRA REGIONAL 2A 5X2,0CM</v>
          </cell>
          <cell r="C1335" t="str">
            <v>M</v>
          </cell>
          <cell r="D1335">
            <v>6.71</v>
          </cell>
          <cell r="F1335">
            <v>6.92</v>
          </cell>
        </row>
        <row r="1336">
          <cell r="A1336" t="str">
            <v>84859</v>
          </cell>
          <cell r="B1336" t="str">
            <v>ALIZAR DE MADEIRA REGIONAL 3A 5X2,0CM</v>
          </cell>
          <cell r="C1336" t="str">
            <v>M</v>
          </cell>
          <cell r="D1336">
            <v>5.87</v>
          </cell>
          <cell r="F1336">
            <v>6.08</v>
          </cell>
        </row>
        <row r="1337">
          <cell r="A1337" t="str">
            <v>84861</v>
          </cell>
          <cell r="B1337" t="str">
            <v>MARCO DE MADEIRA REGIONAL 1A 7X3,0CM</v>
          </cell>
          <cell r="C1337" t="str">
            <v>M</v>
          </cell>
          <cell r="D1337">
            <v>22.21</v>
          </cell>
          <cell r="F1337">
            <v>23.1</v>
          </cell>
        </row>
        <row r="1338">
          <cell r="A1338" t="str">
            <v>84864</v>
          </cell>
          <cell r="B1338" t="str">
            <v>MARCO DE MADEIRA REGIONAL 2A 7X3,0CM</v>
          </cell>
          <cell r="C1338" t="str">
            <v>M</v>
          </cell>
          <cell r="D1338">
            <v>14.96</v>
          </cell>
          <cell r="F1338">
            <v>15.85</v>
          </cell>
        </row>
        <row r="1339">
          <cell r="A1339" t="str">
            <v>84865</v>
          </cell>
          <cell r="B1339" t="str">
            <v>ADUELA DE MADEIRA REGIONAL 3A 13X3,0CM</v>
          </cell>
          <cell r="C1339" t="str">
            <v>M</v>
          </cell>
          <cell r="D1339">
            <v>19.98</v>
          </cell>
          <cell r="F1339">
            <v>21.16</v>
          </cell>
        </row>
        <row r="1340">
          <cell r="A1340" t="str">
            <v>84868</v>
          </cell>
          <cell r="B1340" t="str">
            <v>PORTA DE MADEIRA ALMOFADADA SEMIOCA 1A, 120X210X3CM, DUAS FOLHAS, INCLUSO ADUELA 1A, ALIZAR 1A E DOBRADICAS COM ANEIS</v>
          </cell>
          <cell r="C1340" t="str">
            <v>UN</v>
          </cell>
          <cell r="D1340">
            <v>779.29</v>
          </cell>
          <cell r="F1340">
            <v>788.76</v>
          </cell>
        </row>
        <row r="1341">
          <cell r="A1341" t="str">
            <v>84871</v>
          </cell>
          <cell r="B1341" t="str">
            <v>ADUELA DE MADEIRA REGIONAL 1A 15X3,5CM</v>
          </cell>
          <cell r="C1341" t="str">
            <v>M</v>
          </cell>
          <cell r="D1341">
            <v>36.51</v>
          </cell>
          <cell r="F1341">
            <v>37.340000000000003</v>
          </cell>
        </row>
        <row r="1342">
          <cell r="A1342" t="str">
            <v>84874</v>
          </cell>
          <cell r="B1342" t="str">
            <v>ALCAPAO EM COMPENSADO DE MADEIRA CEDRO/VIROLA, 60X60X2CM, COM MARCO 7X 3CM, ALIZAR DE 2A, DOBRADICAS EM LATAO CROMADO E TARJETA CROMADA</v>
          </cell>
          <cell r="C1342" t="str">
            <v>UN</v>
          </cell>
          <cell r="D1342">
            <v>103.41</v>
          </cell>
          <cell r="F1342">
            <v>105.46</v>
          </cell>
        </row>
        <row r="1343">
          <cell r="A1343" t="str">
            <v>84875</v>
          </cell>
          <cell r="B1343" t="str">
            <v>PORTA DE MADEIRA MACICA REGIONAL 1A, DE CORRER P/VIDRO, COM ADUELA E A LIZAR DE 1A, TRILHO E RODIZIOS</v>
          </cell>
          <cell r="C1343" t="str">
            <v>M2</v>
          </cell>
          <cell r="D1343">
            <v>395.49</v>
          </cell>
          <cell r="F1343">
            <v>399.78</v>
          </cell>
        </row>
        <row r="1344">
          <cell r="A1344" t="str">
            <v>84876</v>
          </cell>
          <cell r="B1344" t="str">
            <v>PORTA MADEIRA 1A CORRER P/VIDRO 30MM/ GUARNICAO 15CM/ALIZAR</v>
          </cell>
          <cell r="C1344" t="str">
            <v>M2</v>
          </cell>
          <cell r="D1344">
            <v>444.13</v>
          </cell>
          <cell r="F1344">
            <v>448.42</v>
          </cell>
        </row>
        <row r="1345">
          <cell r="A1345" t="str">
            <v>85034</v>
          </cell>
          <cell r="B1345" t="str">
            <v>ADUELA DE MADEIRA REGIONAL 2A 15X3,0CM</v>
          </cell>
          <cell r="C1345" t="str">
            <v>M</v>
          </cell>
          <cell r="D1345">
            <v>21.07</v>
          </cell>
          <cell r="F1345">
            <v>22.26</v>
          </cell>
        </row>
        <row r="1346">
          <cell r="A1346" t="str">
            <v>85040</v>
          </cell>
          <cell r="B1346" t="str">
            <v>ADUELA MADEIRA REGIONAL 2A 13X3,0CM</v>
          </cell>
          <cell r="C1346" t="str">
            <v>M</v>
          </cell>
          <cell r="D1346">
            <v>19.59</v>
          </cell>
          <cell r="F1346">
            <v>20.77</v>
          </cell>
        </row>
        <row r="1347">
          <cell r="A1347" t="str">
            <v>85044</v>
          </cell>
          <cell r="B1347" t="str">
            <v>ADUELA MADEIRA REGIONAL 3A 13X3,0CM</v>
          </cell>
          <cell r="C1347" t="str">
            <v>M</v>
          </cell>
          <cell r="D1347">
            <v>19.59</v>
          </cell>
          <cell r="F1347">
            <v>20.77</v>
          </cell>
        </row>
        <row r="1348">
          <cell r="A1348" t="str">
            <v>85065</v>
          </cell>
          <cell r="B1348" t="str">
            <v>ADUELA DE MADEIRA REGIONAL 1A 13X3,0CM</v>
          </cell>
          <cell r="C1348" t="str">
            <v>M</v>
          </cell>
          <cell r="D1348">
            <v>30.64</v>
          </cell>
          <cell r="F1348">
            <v>31.82</v>
          </cell>
        </row>
        <row r="1349">
          <cell r="A1349" t="str">
            <v>90</v>
          </cell>
          <cell r="B1349" t="str">
            <v>JANELA DE MADEIRA</v>
          </cell>
          <cell r="C1349">
            <v>0</v>
          </cell>
          <cell r="D1349">
            <v>0</v>
          </cell>
          <cell r="F1349">
            <v>0</v>
          </cell>
        </row>
        <row r="1350">
          <cell r="A1350" t="str">
            <v>73813</v>
          </cell>
          <cell r="B1350" t="str">
            <v>JANELA DE MADEIRA</v>
          </cell>
          <cell r="C1350">
            <v>0</v>
          </cell>
          <cell r="D1350">
            <v>0</v>
          </cell>
          <cell r="F1350">
            <v>0</v>
          </cell>
        </row>
        <row r="1351">
          <cell r="A1351" t="str">
            <v>73813/001</v>
          </cell>
          <cell r="B1351" t="str">
            <v>JANELA DE MADEIRA ALMOFADADA 1A, 1,5X1,5M, DE ABRIR, INCLUSO GUARNICOE S E DOBRADICAS</v>
          </cell>
          <cell r="C1351" t="str">
            <v>UN</v>
          </cell>
          <cell r="D1351">
            <v>1120.8699999999999</v>
          </cell>
          <cell r="F1351">
            <v>1134.1600000000001</v>
          </cell>
        </row>
        <row r="1352">
          <cell r="A1352" t="str">
            <v>84842</v>
          </cell>
          <cell r="B1352" t="str">
            <v>JANELA DE MADEIRA PARA VIDRO, DE CORRER, SEM BANDEIRA, INCLUSAS GUARNICOES SEM FERRAGENS</v>
          </cell>
          <cell r="C1352" t="str">
            <v>M2</v>
          </cell>
          <cell r="D1352">
            <v>553.36</v>
          </cell>
          <cell r="F1352">
            <v>562.5</v>
          </cell>
        </row>
        <row r="1353">
          <cell r="A1353" t="str">
            <v>84843</v>
          </cell>
          <cell r="B1353" t="str">
            <v>JANELA DE MADEIRA PARA VIDRO, DE CORRER, COM BANDEIRA, INCLUSAS GUARNICOES SEM FERRAGENS</v>
          </cell>
          <cell r="C1353" t="str">
            <v>M2</v>
          </cell>
          <cell r="D1353">
            <v>551.69000000000005</v>
          </cell>
          <cell r="F1353">
            <v>560.83000000000004</v>
          </cell>
        </row>
        <row r="1354">
          <cell r="A1354" t="str">
            <v>84844</v>
          </cell>
          <cell r="B1354" t="str">
            <v>JANELA DE MADEIRA TIPO GUILHOTINA, DE ABRIR , INCLUSAS GUARNICOES SEM FERRAGENS</v>
          </cell>
          <cell r="C1354" t="str">
            <v>M2</v>
          </cell>
          <cell r="D1354">
            <v>581.19000000000005</v>
          </cell>
          <cell r="F1354">
            <v>587.82000000000005</v>
          </cell>
        </row>
        <row r="1355">
          <cell r="A1355" t="str">
            <v>84845</v>
          </cell>
          <cell r="B1355" t="str">
            <v>JANELA DE MADEIRA TIPO VENEZIANA. DE ABRIR, INCLUSAS GUARNICOES SEM FE RRAGENS</v>
          </cell>
          <cell r="C1355" t="str">
            <v>M2</v>
          </cell>
          <cell r="D1355">
            <v>501.03</v>
          </cell>
          <cell r="F1355">
            <v>507.66</v>
          </cell>
        </row>
        <row r="1356">
          <cell r="A1356" t="str">
            <v>84846</v>
          </cell>
          <cell r="B1356" t="str">
            <v>JANELA DE MADEIRA TIPO VENEZIANA/VIDRO, DE ABRIR, INCLUSAS GUARNICOES SEM FERRAGENS</v>
          </cell>
          <cell r="C1356" t="str">
            <v>M2</v>
          </cell>
          <cell r="D1356">
            <v>684.73</v>
          </cell>
          <cell r="F1356">
            <v>691.36</v>
          </cell>
        </row>
        <row r="1357">
          <cell r="A1357" t="str">
            <v>84847</v>
          </cell>
          <cell r="B1357" t="str">
            <v>JANELA DE MADEIRA ALMOFADADA, DE ABRIR, INCLUSAS GUARNICOES SEM FERRAG ENS</v>
          </cell>
          <cell r="C1357" t="str">
            <v>M2</v>
          </cell>
          <cell r="D1357">
            <v>551.13</v>
          </cell>
          <cell r="F1357">
            <v>557.76</v>
          </cell>
        </row>
        <row r="1358">
          <cell r="A1358" t="str">
            <v>84848</v>
          </cell>
          <cell r="B1358" t="str">
            <v>JANELA DE MADEIRA TIPO VENEZIANA/GUILHOTINA, DE ABRIR, INCLUSAS GUARNICOES SEM FERRAGENS</v>
          </cell>
          <cell r="C1358" t="str">
            <v>M2</v>
          </cell>
          <cell r="D1358">
            <v>403.59</v>
          </cell>
          <cell r="F1358">
            <v>410.22</v>
          </cell>
        </row>
        <row r="1359">
          <cell r="A1359" t="str">
            <v>84849</v>
          </cell>
          <cell r="B1359" t="str">
            <v>CAIXA MADEIRA 57X43CM COM GUARNICAO 13CM P/ FECHAMENTO DE AR CONDICION AL</v>
          </cell>
          <cell r="C1359" t="str">
            <v>UN</v>
          </cell>
          <cell r="D1359">
            <v>54.24</v>
          </cell>
          <cell r="F1359">
            <v>56.34</v>
          </cell>
        </row>
        <row r="1360">
          <cell r="A1360" t="str">
            <v>84851</v>
          </cell>
          <cell r="B1360" t="str">
            <v>TRELICA DE MADEIRA, RIPAS 4X1,5CM E REQUADROS 7,5X7,5CM</v>
          </cell>
          <cell r="C1360" t="str">
            <v>M2</v>
          </cell>
          <cell r="D1360">
            <v>88.36</v>
          </cell>
          <cell r="F1360">
            <v>94.86</v>
          </cell>
        </row>
        <row r="1361">
          <cell r="A1361" t="str">
            <v>92</v>
          </cell>
          <cell r="B1361" t="str">
            <v>PORTA E/OU TAMPA DE FERRO</v>
          </cell>
          <cell r="C1361">
            <v>0</v>
          </cell>
          <cell r="D1361">
            <v>0</v>
          </cell>
          <cell r="F1361">
            <v>0</v>
          </cell>
        </row>
        <row r="1362">
          <cell r="A1362" t="str">
            <v>40678</v>
          </cell>
          <cell r="B1362" t="str">
            <v>PORTA EM FERRO QUADRICULADO PARA ABRIGO DE MEDIDORES E BOTIJOES, DE AB RIR, COM GUARNICOES</v>
          </cell>
          <cell r="C1362" t="str">
            <v>M2</v>
          </cell>
          <cell r="D1362">
            <v>189.08</v>
          </cell>
          <cell r="F1362">
            <v>195.02</v>
          </cell>
        </row>
        <row r="1363">
          <cell r="A1363" t="str">
            <v>72140</v>
          </cell>
          <cell r="B1363" t="str">
            <v>PORTA DE FERRO PARA LIXEIRA, DE ABRIR, TIPO CHAPA, 70X210CM , COM GUAR NICOES</v>
          </cell>
          <cell r="C1363" t="str">
            <v>UN</v>
          </cell>
          <cell r="D1363">
            <v>247.14</v>
          </cell>
          <cell r="F1363">
            <v>249.91</v>
          </cell>
        </row>
        <row r="1364">
          <cell r="A1364" t="str">
            <v>73632</v>
          </cell>
          <cell r="B1364" t="str">
            <v>PORTA CORTA-FOGO 90X210X4CM</v>
          </cell>
          <cell r="C1364" t="str">
            <v>UN</v>
          </cell>
          <cell r="D1364">
            <v>660.83</v>
          </cell>
          <cell r="F1364">
            <v>672.26</v>
          </cell>
        </row>
        <row r="1365">
          <cell r="A1365" t="str">
            <v>73933</v>
          </cell>
          <cell r="B1365" t="str">
            <v>PORTA DE FERRO DE ABRIR</v>
          </cell>
          <cell r="C1365">
            <v>0</v>
          </cell>
          <cell r="D1365">
            <v>0</v>
          </cell>
          <cell r="F1365">
            <v>0</v>
          </cell>
        </row>
        <row r="1366">
          <cell r="A1366" t="str">
            <v>73933/001</v>
          </cell>
          <cell r="B1366" t="str">
            <v>PORTA DE FERRO, DE ABRIR, TIPO GRADE COM CHAPA, 87X210CM, COM GUARNICO ES</v>
          </cell>
          <cell r="C1366" t="str">
            <v>M2</v>
          </cell>
          <cell r="D1366">
            <v>258.26</v>
          </cell>
          <cell r="F1366">
            <v>264.64</v>
          </cell>
        </row>
        <row r="1367">
          <cell r="A1367" t="str">
            <v>73933/002</v>
          </cell>
          <cell r="B1367" t="str">
            <v>PORTA DE FERRO, DE ABRIR, TIPO CHAPA LISA, COM GUARNICOES</v>
          </cell>
          <cell r="C1367" t="str">
            <v>M2</v>
          </cell>
          <cell r="D1367">
            <v>304.5</v>
          </cell>
          <cell r="F1367">
            <v>310.88</v>
          </cell>
        </row>
        <row r="1368">
          <cell r="A1368" t="str">
            <v>73933/003</v>
          </cell>
          <cell r="B1368" t="str">
            <v>PORTA DE FERRO TIPO VENEZIANA, DE ABRIR, SEM BANDEIRA SEM FERRAGENS</v>
          </cell>
          <cell r="C1368" t="str">
            <v>M2</v>
          </cell>
          <cell r="D1368">
            <v>278.7</v>
          </cell>
          <cell r="F1368">
            <v>283.24</v>
          </cell>
        </row>
        <row r="1369">
          <cell r="A1369" t="str">
            <v>73933/004</v>
          </cell>
          <cell r="B1369" t="str">
            <v>PORTA DE FERRO DE ABRIR TIPO BARRA CHATA, COM REQUADRO E GUARNICAO COM PLETA</v>
          </cell>
          <cell r="C1369" t="str">
            <v>M2</v>
          </cell>
          <cell r="D1369">
            <v>245.47</v>
          </cell>
          <cell r="F1369">
            <v>249.64</v>
          </cell>
        </row>
        <row r="1370">
          <cell r="A1370" t="str">
            <v>74073</v>
          </cell>
          <cell r="B1370" t="str">
            <v>ALÇAPÃO DE FERRO</v>
          </cell>
          <cell r="C1370">
            <v>0</v>
          </cell>
          <cell r="D1370">
            <v>0</v>
          </cell>
          <cell r="F1370">
            <v>0</v>
          </cell>
        </row>
        <row r="1371">
          <cell r="A1371" t="str">
            <v>74073/001</v>
          </cell>
          <cell r="B1371" t="str">
            <v>ALCAPAO EM FERRO 60X60CM, INCLUSO FERRAGENS</v>
          </cell>
          <cell r="C1371" t="str">
            <v>UN</v>
          </cell>
          <cell r="D1371">
            <v>55.05</v>
          </cell>
          <cell r="F1371">
            <v>56.68</v>
          </cell>
        </row>
        <row r="1372">
          <cell r="A1372" t="str">
            <v>74073/002</v>
          </cell>
          <cell r="B1372" t="str">
            <v>ALCAPAO EM FERRO 70X70CM, INCLUSO FERRAGENS</v>
          </cell>
          <cell r="C1372" t="str">
            <v>UN</v>
          </cell>
          <cell r="D1372">
            <v>64.569999999999993</v>
          </cell>
          <cell r="F1372">
            <v>66.8</v>
          </cell>
        </row>
        <row r="1373">
          <cell r="A1373" t="str">
            <v>74136</v>
          </cell>
          <cell r="B1373" t="str">
            <v>PORTA DE AÇO DE ENROLAR</v>
          </cell>
          <cell r="C1373">
            <v>0</v>
          </cell>
          <cell r="D1373">
            <v>0</v>
          </cell>
          <cell r="F1373">
            <v>0</v>
          </cell>
        </row>
        <row r="1374">
          <cell r="A1374" t="str">
            <v>74136/001</v>
          </cell>
          <cell r="B1374" t="str">
            <v>PORTA DE ACO DE ENROLAR TIPO GRADE, CHAPA 16</v>
          </cell>
          <cell r="C1374" t="str">
            <v>M2</v>
          </cell>
          <cell r="D1374">
            <v>828.79</v>
          </cell>
          <cell r="F1374">
            <v>835.66</v>
          </cell>
        </row>
        <row r="1375">
          <cell r="A1375" t="str">
            <v>74136/002</v>
          </cell>
          <cell r="B1375" t="str">
            <v>PORTA DE ACO CHAPA 24, DE ENROLAR, VAZADA TIJOLINHO OU EQUIVALENTE COM RETANGULO OU CIRCULO, ACABAMENTO GALVANIZADO NATURAL</v>
          </cell>
          <cell r="C1375" t="str">
            <v>M2</v>
          </cell>
          <cell r="D1375">
            <v>688.67</v>
          </cell>
          <cell r="F1375">
            <v>695.54</v>
          </cell>
        </row>
        <row r="1376">
          <cell r="A1376" t="str">
            <v>74136/003</v>
          </cell>
          <cell r="B1376" t="str">
            <v>PORTA DE ACO CHAPA 24, DE ENROLAR, RAIADA, LARGA COM ACABAMENTO GALVAN IZADO NATURAL</v>
          </cell>
          <cell r="C1376" t="str">
            <v>M2</v>
          </cell>
          <cell r="D1376">
            <v>459.65</v>
          </cell>
          <cell r="F1376">
            <v>466.51</v>
          </cell>
        </row>
        <row r="1377">
          <cell r="A1377" t="str">
            <v>74232</v>
          </cell>
          <cell r="B1377" t="str">
            <v>PORTA DE FERRO, DE ABRIR, CHAPA DOBRADA</v>
          </cell>
          <cell r="C1377">
            <v>0</v>
          </cell>
          <cell r="D1377">
            <v>0</v>
          </cell>
          <cell r="F1377">
            <v>0</v>
          </cell>
        </row>
        <row r="1378">
          <cell r="A1378" t="str">
            <v>74232/001</v>
          </cell>
          <cell r="B1378" t="str">
            <v>PORTA DE CHAPA DOBRADA DE ACO PRE-ZINCADO OU COM ADICAO DE COBRE, DE A BRIR COM POSTIGO PARA VIDRO, 87X210CM</v>
          </cell>
          <cell r="C1378" t="str">
            <v>UN</v>
          </cell>
          <cell r="D1378">
            <v>632.99</v>
          </cell>
          <cell r="F1378">
            <v>643.78</v>
          </cell>
        </row>
        <row r="1379">
          <cell r="A1379" t="str">
            <v>84853</v>
          </cell>
          <cell r="B1379" t="str">
            <v>PORTA DE CHAPA DE ACO PRE-ZINCADO OU COM ADICAO DE COBRE, DE ABRIR, COM TRAVESSAS PARA VIDROS 87X210CM, EXCLUINDO VIDROS</v>
          </cell>
          <cell r="C1379" t="str">
            <v>UN</v>
          </cell>
          <cell r="D1379">
            <v>393.93</v>
          </cell>
          <cell r="F1379">
            <v>402.21</v>
          </cell>
        </row>
        <row r="1380">
          <cell r="A1380" t="str">
            <v>84854</v>
          </cell>
          <cell r="B1380" t="str">
            <v>BATENTE FERRO 1X1/8"</v>
          </cell>
          <cell r="C1380" t="str">
            <v>M</v>
          </cell>
          <cell r="D1380">
            <v>23.06</v>
          </cell>
          <cell r="F1380">
            <v>25.02</v>
          </cell>
        </row>
        <row r="1381">
          <cell r="A1381" t="str">
            <v>84857</v>
          </cell>
          <cell r="B1381" t="str">
            <v>PORTA PANTOGRAFICA PERFIL LAMINADO "U' INCLUSIVE ASSENTAMENTO E ACABAM ENTO</v>
          </cell>
          <cell r="C1381" t="str">
            <v>M2</v>
          </cell>
          <cell r="D1381">
            <v>290.26</v>
          </cell>
          <cell r="F1381">
            <v>296.62</v>
          </cell>
        </row>
        <row r="1382">
          <cell r="A1382" t="str">
            <v>93</v>
          </cell>
          <cell r="B1382" t="str">
            <v>JANELA DE FERRO</v>
          </cell>
          <cell r="C1382">
            <v>0</v>
          </cell>
          <cell r="D1382">
            <v>0</v>
          </cell>
          <cell r="F1382">
            <v>0</v>
          </cell>
        </row>
        <row r="1383">
          <cell r="A1383" t="str">
            <v>6103</v>
          </cell>
          <cell r="B1383" t="str">
            <v>JANELA BASCULANTE DE FERRO EM CANTONEIRA 5/8"X1/8", LINHA POPULAR</v>
          </cell>
          <cell r="C1383" t="str">
            <v>M2</v>
          </cell>
          <cell r="D1383">
            <v>288.98</v>
          </cell>
          <cell r="F1383">
            <v>291.26</v>
          </cell>
        </row>
        <row r="1384">
          <cell r="A1384" t="str">
            <v>6104</v>
          </cell>
          <cell r="B1384" t="str">
            <v>JANELA BASCULANTE EM CHAPA DOBRADA DE ACO</v>
          </cell>
          <cell r="C1384" t="str">
            <v>M2</v>
          </cell>
          <cell r="D1384">
            <v>233.7</v>
          </cell>
          <cell r="F1384">
            <v>235.99</v>
          </cell>
        </row>
        <row r="1385">
          <cell r="A1385" t="str">
            <v>6126</v>
          </cell>
          <cell r="B1385" t="str">
            <v>JANELA DE CORRER EM CHAPA DE ACO, COM DUAS FOLHAS, PARA VIDRO</v>
          </cell>
          <cell r="C1385" t="str">
            <v>M2</v>
          </cell>
          <cell r="D1385">
            <v>377.07</v>
          </cell>
          <cell r="F1385">
            <v>381.75</v>
          </cell>
        </row>
        <row r="1386">
          <cell r="A1386" t="str">
            <v>72148</v>
          </cell>
          <cell r="B1386" t="str">
            <v>RETIRADA DE BATENTES METALICOS</v>
          </cell>
          <cell r="C1386" t="str">
            <v>UN</v>
          </cell>
          <cell r="D1386">
            <v>29.45</v>
          </cell>
          <cell r="F1386">
            <v>32.450000000000003</v>
          </cell>
        </row>
        <row r="1387">
          <cell r="A1387" t="str">
            <v>72149</v>
          </cell>
          <cell r="B1387" t="str">
            <v>RECOLOCACAO DE BATENTES METALICOS, CONSIDERANDO REAPROVEITAMENTO DO MA TERIAL</v>
          </cell>
          <cell r="C1387" t="str">
            <v>UN</v>
          </cell>
          <cell r="D1387">
            <v>31.9</v>
          </cell>
          <cell r="F1387">
            <v>35.15</v>
          </cell>
        </row>
        <row r="1388">
          <cell r="A1388" t="str">
            <v>73940</v>
          </cell>
          <cell r="B1388" t="str">
            <v>JANELA DE CORRER, EM CHAPA DOBRADA, AÇO COM ADIÇÃO DE COBRE PRÉ-ZINCAD O</v>
          </cell>
          <cell r="C1388">
            <v>0</v>
          </cell>
          <cell r="D1388">
            <v>0</v>
          </cell>
          <cell r="F1388">
            <v>0</v>
          </cell>
        </row>
        <row r="1389">
          <cell r="A1389" t="str">
            <v>73940/001</v>
          </cell>
          <cell r="B1389" t="str">
            <v>JANELA DE CORRER EM CHAPA DE ACO DOBRADA, QUATRO FOLHAS, SEM DIVISAO H ORIZONTAL, PARA VIDRO, 1,50X1,20M</v>
          </cell>
          <cell r="C1389" t="str">
            <v>UN</v>
          </cell>
          <cell r="D1389">
            <v>334.42</v>
          </cell>
          <cell r="F1389">
            <v>343.32</v>
          </cell>
        </row>
        <row r="1390">
          <cell r="A1390" t="str">
            <v>73945</v>
          </cell>
          <cell r="B1390" t="str">
            <v>JANELA DE FERRO, DE CORRER, PARA VIDRO</v>
          </cell>
          <cell r="C1390">
            <v>0</v>
          </cell>
          <cell r="D1390">
            <v>0</v>
          </cell>
          <cell r="F1390">
            <v>0</v>
          </cell>
        </row>
        <row r="1391">
          <cell r="A1391" t="str">
            <v>73945/001</v>
          </cell>
          <cell r="B1391" t="str">
            <v>JANELA DE CHAPA DOBRADA DE ACO COM ADICAO DE COBRE PRE-ZINCADO DE CORR ER 2 FOLHAS PARA VIDRO, EXCLUINDO VIDROS</v>
          </cell>
          <cell r="C1391" t="str">
            <v>M2</v>
          </cell>
          <cell r="D1391">
            <v>301.39999999999998</v>
          </cell>
          <cell r="F1391">
            <v>306.08999999999997</v>
          </cell>
        </row>
        <row r="1392">
          <cell r="A1392" t="str">
            <v>73961</v>
          </cell>
          <cell r="B1392" t="str">
            <v>JANELA MAXIM AIR</v>
          </cell>
          <cell r="C1392">
            <v>0</v>
          </cell>
          <cell r="D1392">
            <v>0</v>
          </cell>
          <cell r="F1392">
            <v>0</v>
          </cell>
        </row>
        <row r="1393">
          <cell r="A1393" t="str">
            <v>73961/001</v>
          </cell>
          <cell r="B1393" t="str">
            <v>JANELA MAXIM AR EM CHAPA DOBRADA</v>
          </cell>
          <cell r="C1393" t="str">
            <v>M2</v>
          </cell>
          <cell r="D1393">
            <v>433.55</v>
          </cell>
          <cell r="F1393">
            <v>437.81</v>
          </cell>
        </row>
        <row r="1394">
          <cell r="A1394" t="str">
            <v>73984</v>
          </cell>
          <cell r="B1394" t="str">
            <v>JANELA DE FERRO, DE CORRER (SEM VIDRO E PINTURA)</v>
          </cell>
          <cell r="C1394">
            <v>0</v>
          </cell>
          <cell r="D1394">
            <v>0</v>
          </cell>
          <cell r="F1394">
            <v>0</v>
          </cell>
        </row>
        <row r="1395">
          <cell r="A1395" t="str">
            <v>73984/001</v>
          </cell>
          <cell r="B1395" t="str">
            <v>JANELA DE CORRER EM CHAPA DE ACO DOBRADA, QUATRO FOLHAS, COM DIVISAO H ORIZONTAL, PARA VIDRO, 1,50X1,20M</v>
          </cell>
          <cell r="C1395" t="str">
            <v>M2</v>
          </cell>
          <cell r="D1395">
            <v>309.93</v>
          </cell>
          <cell r="F1395">
            <v>314.61</v>
          </cell>
        </row>
        <row r="1396">
          <cell r="A1396" t="str">
            <v>73984/002</v>
          </cell>
          <cell r="B1396" t="str">
            <v>JANELA DE CORRER EM FERRO TIPO VENEZIANA, DUAS FOLHAS, LINHA POPULAR</v>
          </cell>
          <cell r="C1396" t="str">
            <v>M2</v>
          </cell>
          <cell r="D1396">
            <v>449.51</v>
          </cell>
          <cell r="F1396">
            <v>454.2</v>
          </cell>
        </row>
        <row r="1397">
          <cell r="A1397" t="str">
            <v>84858</v>
          </cell>
          <cell r="B1397" t="str">
            <v>JANELA DE CORRER EM CHAPA DE ACO DOBRADA 2,00X1,20M, 4 FOLHAS, PARA VI DRO, COM DIVISAO HORIZONTAL</v>
          </cell>
          <cell r="C1397" t="str">
            <v>UN</v>
          </cell>
          <cell r="D1397">
            <v>473.76</v>
          </cell>
          <cell r="F1397">
            <v>484.88</v>
          </cell>
        </row>
        <row r="1398">
          <cell r="A1398" t="str">
            <v>84860</v>
          </cell>
          <cell r="B1398" t="str">
            <v>JANELA DE CORRER EM CHAPA DE ACO DOBRADA 2,00X1,20M, 4 FOLHAS, PARA VI DRO, SEM DIVISAO HORIZONTAL</v>
          </cell>
          <cell r="C1398" t="str">
            <v>UN</v>
          </cell>
          <cell r="D1398">
            <v>465.74</v>
          </cell>
          <cell r="F1398">
            <v>476.86</v>
          </cell>
        </row>
        <row r="1399">
          <cell r="A1399" t="str">
            <v>94</v>
          </cell>
          <cell r="B1399" t="str">
            <v>GRADE DE FERRO</v>
          </cell>
          <cell r="C1399">
            <v>0</v>
          </cell>
          <cell r="D1399">
            <v>0</v>
          </cell>
          <cell r="F1399">
            <v>0</v>
          </cell>
        </row>
        <row r="1400">
          <cell r="A1400" t="str">
            <v>73932</v>
          </cell>
          <cell r="B1400" t="str">
            <v>GRADE DE FERRO, BARRA CHATA</v>
          </cell>
          <cell r="C1400">
            <v>0</v>
          </cell>
          <cell r="D1400">
            <v>0</v>
          </cell>
          <cell r="F1400">
            <v>0</v>
          </cell>
        </row>
        <row r="1401">
          <cell r="A1401" t="str">
            <v>73932/001</v>
          </cell>
          <cell r="B1401" t="str">
            <v>GRADE DE FERRO EM BARRA CHATA 3/16"</v>
          </cell>
          <cell r="C1401" t="str">
            <v>M2</v>
          </cell>
          <cell r="D1401">
            <v>269.83999999999997</v>
          </cell>
          <cell r="F1401">
            <v>273.63</v>
          </cell>
        </row>
        <row r="1402">
          <cell r="A1402" t="str">
            <v>95</v>
          </cell>
          <cell r="B1402" t="str">
            <v>GUARDA-CORPO DE FERRO</v>
          </cell>
          <cell r="C1402">
            <v>0</v>
          </cell>
          <cell r="D1402">
            <v>0</v>
          </cell>
          <cell r="F1402">
            <v>0</v>
          </cell>
        </row>
        <row r="1403">
          <cell r="A1403" t="str">
            <v>73631</v>
          </cell>
          <cell r="B1403" t="str">
            <v>GUARDA-CORPO EM TUBO DE ACO GALVANIZADO 1 1/2"</v>
          </cell>
          <cell r="C1403" t="str">
            <v>M2</v>
          </cell>
          <cell r="D1403">
            <v>238.93</v>
          </cell>
          <cell r="F1403">
            <v>252.8</v>
          </cell>
        </row>
        <row r="1404">
          <cell r="A1404" t="str">
            <v>74195</v>
          </cell>
          <cell r="B1404" t="str">
            <v>GUARDA-CORPO</v>
          </cell>
          <cell r="C1404">
            <v>0</v>
          </cell>
          <cell r="D1404">
            <v>0</v>
          </cell>
          <cell r="F1404">
            <v>0</v>
          </cell>
        </row>
        <row r="1405">
          <cell r="A1405" t="str">
            <v>74195/001</v>
          </cell>
          <cell r="B1405" t="str">
            <v>GUARDA-CORPO  COM CORRIMAO EM FERRO BARRA CHATA 3/16"</v>
          </cell>
          <cell r="C1405" t="str">
            <v>M</v>
          </cell>
          <cell r="D1405">
            <v>324.45</v>
          </cell>
          <cell r="F1405">
            <v>328.37</v>
          </cell>
        </row>
        <row r="1406">
          <cell r="A1406" t="str">
            <v>97</v>
          </cell>
          <cell r="B1406" t="str">
            <v>ESCADAS/CORRIMAOS</v>
          </cell>
          <cell r="C1406">
            <v>0</v>
          </cell>
          <cell r="D1406">
            <v>0</v>
          </cell>
          <cell r="F1406">
            <v>0</v>
          </cell>
        </row>
        <row r="1407">
          <cell r="A1407" t="str">
            <v>73665</v>
          </cell>
          <cell r="B1407" t="str">
            <v>ESCADA TIPO MARINHEIRO EM ACO CA-50 9,52MM INCLUSO PINTURA COM FUNDO A NTICORROSIVO TIPO ZARCAO</v>
          </cell>
          <cell r="C1407" t="str">
            <v>M</v>
          </cell>
          <cell r="D1407">
            <v>46.21</v>
          </cell>
          <cell r="F1407">
            <v>49.54</v>
          </cell>
        </row>
        <row r="1408">
          <cell r="A1408" t="str">
            <v>73669</v>
          </cell>
          <cell r="B1408" t="str">
            <v>CORRIMAO EM MADEIRA 1A 2,5X30CM</v>
          </cell>
          <cell r="C1408" t="str">
            <v>M</v>
          </cell>
          <cell r="D1408">
            <v>60.17</v>
          </cell>
          <cell r="F1408">
            <v>62.89</v>
          </cell>
        </row>
        <row r="1409">
          <cell r="A1409" t="str">
            <v>74072</v>
          </cell>
          <cell r="B1409" t="str">
            <v>CORRIMÃO DE FERRO</v>
          </cell>
          <cell r="C1409">
            <v>0</v>
          </cell>
          <cell r="D1409">
            <v>0</v>
          </cell>
          <cell r="F1409">
            <v>0</v>
          </cell>
        </row>
        <row r="1410">
          <cell r="A1410" t="str">
            <v>74072/001</v>
          </cell>
          <cell r="B1410" t="str">
            <v>CORRIMAO EM TUBO ACO GALVANIZADO 3/4" COM BRACADEIRA</v>
          </cell>
          <cell r="C1410" t="str">
            <v>M</v>
          </cell>
          <cell r="D1410">
            <v>52.53</v>
          </cell>
          <cell r="F1410">
            <v>56.07</v>
          </cell>
        </row>
        <row r="1411">
          <cell r="A1411" t="str">
            <v>74072/002</v>
          </cell>
          <cell r="B1411" t="str">
            <v>CORRIMAO EM TUBO ACO GALVANIZADO 2 1/2" COM BRACADEIRA</v>
          </cell>
          <cell r="C1411" t="str">
            <v>M</v>
          </cell>
          <cell r="D1411">
            <v>89.57</v>
          </cell>
          <cell r="F1411">
            <v>93.11</v>
          </cell>
        </row>
        <row r="1412">
          <cell r="A1412" t="str">
            <v>74072/003</v>
          </cell>
          <cell r="B1412" t="str">
            <v>CORRIMAO EM TUBO ACO GALVANIZADO 1 1/4" COM BRACADEIRA</v>
          </cell>
          <cell r="C1412" t="str">
            <v>M</v>
          </cell>
          <cell r="D1412">
            <v>64.489999999999995</v>
          </cell>
          <cell r="F1412">
            <v>68.02</v>
          </cell>
        </row>
        <row r="1413">
          <cell r="A1413" t="str">
            <v>74103</v>
          </cell>
          <cell r="B1413" t="str">
            <v>ESCADA MARINHEIRO EM FERRO CA-50, D=1/2" (12.5MM), L=0,3M, SEM PROTEÇÃ O, INCLUINDO PINTURA ANTI-CORROSIVA (INCLUSIVE FORNECIMENTO E INSTALAÇÃO)</v>
          </cell>
          <cell r="C1413">
            <v>0</v>
          </cell>
          <cell r="D1413">
            <v>0</v>
          </cell>
          <cell r="F1413">
            <v>0</v>
          </cell>
        </row>
        <row r="1414">
          <cell r="A1414" t="str">
            <v>74103/001</v>
          </cell>
          <cell r="B1414" t="str">
            <v>ESCADA TIPO MARINHEIRO EM ACO CA-50 12,5", INCLUSO PINTURA COM FUNDO A NTICORROSIVO TIPO ZARCAO</v>
          </cell>
          <cell r="C1414" t="str">
            <v>M</v>
          </cell>
          <cell r="D1414">
            <v>52.35</v>
          </cell>
          <cell r="F1414">
            <v>54.79</v>
          </cell>
        </row>
        <row r="1415">
          <cell r="A1415" t="str">
            <v>74194</v>
          </cell>
          <cell r="B1415" t="str">
            <v>ESCADA MARINHEIRO</v>
          </cell>
          <cell r="C1415">
            <v>0</v>
          </cell>
          <cell r="D1415">
            <v>0</v>
          </cell>
          <cell r="F1415">
            <v>0</v>
          </cell>
        </row>
        <row r="1416">
          <cell r="A1416" t="str">
            <v>74194/001</v>
          </cell>
          <cell r="B1416" t="str">
            <v>ESCADA TIPO MARINHEIRO EM TUBO ACO GALVANIZADO 1 1/2" 5 DEGRAUS</v>
          </cell>
          <cell r="C1416" t="str">
            <v>M</v>
          </cell>
          <cell r="D1416">
            <v>187.85</v>
          </cell>
          <cell r="F1416">
            <v>196.05</v>
          </cell>
        </row>
        <row r="1417">
          <cell r="A1417" t="str">
            <v>84862</v>
          </cell>
          <cell r="B1417" t="str">
            <v>GUARDA-CORPO COM CORRIMAO EM TUBO DE ACO GALVANIZADO 1 1/2"</v>
          </cell>
          <cell r="C1417" t="str">
            <v>M</v>
          </cell>
          <cell r="D1417">
            <v>168.56</v>
          </cell>
          <cell r="F1417">
            <v>171.71</v>
          </cell>
        </row>
        <row r="1418">
          <cell r="A1418" t="str">
            <v>84863</v>
          </cell>
          <cell r="B1418" t="str">
            <v>GUARDA-CORPO COM CORRIMAO EM TUBO DE ACO GALVANIZADO 3/4"</v>
          </cell>
          <cell r="C1418" t="str">
            <v>M</v>
          </cell>
          <cell r="D1418">
            <v>83.15</v>
          </cell>
          <cell r="F1418">
            <v>85.57</v>
          </cell>
        </row>
        <row r="1419">
          <cell r="A1419" t="str">
            <v>98</v>
          </cell>
          <cell r="B1419" t="str">
            <v>PORTA E/OU TAMPA DE ALUMINIO</v>
          </cell>
          <cell r="C1419">
            <v>0</v>
          </cell>
          <cell r="D1419">
            <v>0</v>
          </cell>
          <cell r="F1419">
            <v>0</v>
          </cell>
        </row>
        <row r="1420">
          <cell r="A1420" t="str">
            <v>68050</v>
          </cell>
          <cell r="B1420" t="str">
            <v>PORTA DE CORRER EM ALUMINIO, COM DUAS FOLHAS PARA VIDRO, INCLUSO GUARN ICAO E VIDRO LISO INCOLOR</v>
          </cell>
          <cell r="C1420" t="str">
            <v>M2</v>
          </cell>
          <cell r="D1420">
            <v>443.31</v>
          </cell>
          <cell r="F1420">
            <v>446.56</v>
          </cell>
        </row>
        <row r="1421">
          <cell r="A1421" t="str">
            <v>74071</v>
          </cell>
          <cell r="B1421" t="str">
            <v>PORTA DE ALUMÍNIO, DE ABRIR</v>
          </cell>
          <cell r="C1421">
            <v>0</v>
          </cell>
          <cell r="D1421">
            <v>0</v>
          </cell>
          <cell r="F1421">
            <v>0</v>
          </cell>
        </row>
        <row r="1422">
          <cell r="A1422" t="str">
            <v>74071/001</v>
          </cell>
          <cell r="B1422" t="str">
            <v>PORTA DE ABRIR, EM ALUMINIO, CHAPA CORRUGADA COM GUARNICAO</v>
          </cell>
          <cell r="C1422" t="str">
            <v>M2</v>
          </cell>
          <cell r="D1422">
            <v>575.22</v>
          </cell>
          <cell r="F1422">
            <v>580.13</v>
          </cell>
        </row>
        <row r="1423">
          <cell r="A1423" t="str">
            <v>74071/002</v>
          </cell>
          <cell r="B1423" t="str">
            <v>PORTA DE ABRIR EM ALUMINIO TIPO VENEZIANA, COM GUARNICAO</v>
          </cell>
          <cell r="C1423" t="str">
            <v>M2</v>
          </cell>
          <cell r="D1423">
            <v>577.66999999999996</v>
          </cell>
          <cell r="F1423">
            <v>582.57000000000005</v>
          </cell>
        </row>
        <row r="1424">
          <cell r="A1424" t="str">
            <v>99</v>
          </cell>
          <cell r="B1424" t="str">
            <v>GUARDA-CORPO/GRADE DE ALUMINIO</v>
          </cell>
          <cell r="C1424">
            <v>0</v>
          </cell>
          <cell r="D1424">
            <v>0</v>
          </cell>
          <cell r="F1424">
            <v>0</v>
          </cell>
        </row>
        <row r="1425">
          <cell r="A1425" t="str">
            <v>73737</v>
          </cell>
          <cell r="B1425" t="str">
            <v>GRADIL ALUMINIO P/VARANDA</v>
          </cell>
          <cell r="C1425">
            <v>0</v>
          </cell>
          <cell r="D1425">
            <v>0</v>
          </cell>
          <cell r="F1425">
            <v>0</v>
          </cell>
        </row>
        <row r="1426">
          <cell r="A1426" t="str">
            <v>73737/001</v>
          </cell>
          <cell r="B1426" t="str">
            <v>GRADIL DE ALUMINIO ANODIZADO TIPO BARRA CHATA PARA VARANDAS, ALTURA 0, 4M</v>
          </cell>
          <cell r="C1426" t="str">
            <v>M</v>
          </cell>
          <cell r="D1426">
            <v>149.28</v>
          </cell>
          <cell r="F1426">
            <v>152.13999999999999</v>
          </cell>
        </row>
        <row r="1427">
          <cell r="A1427" t="str">
            <v>73737/002</v>
          </cell>
          <cell r="B1427" t="str">
            <v>GRADIL DE ALUMINIO ANODIZADO TIPO BARRA CHATA PARA VARANDAS, ALTURA 1, 0M</v>
          </cell>
          <cell r="C1427" t="str">
            <v>M</v>
          </cell>
          <cell r="D1427">
            <v>328.4</v>
          </cell>
          <cell r="F1427">
            <v>331.22</v>
          </cell>
        </row>
        <row r="1428">
          <cell r="A1428" t="str">
            <v>73737/003</v>
          </cell>
          <cell r="B1428" t="str">
            <v>GRADIL DE ALUMINIO ANODIZADO TIPO BARRA CHATA PARA VARANDAS, ALTURA 1, 2M</v>
          </cell>
          <cell r="C1428" t="str">
            <v>M</v>
          </cell>
          <cell r="D1428">
            <v>386.09</v>
          </cell>
          <cell r="F1428">
            <v>388.9</v>
          </cell>
        </row>
        <row r="1429">
          <cell r="A1429" t="str">
            <v>85096</v>
          </cell>
          <cell r="B1429" t="str">
            <v>GRADIL DE ALUMINIO ANODIZADO TIPO BARRA CHATA</v>
          </cell>
          <cell r="C1429" t="str">
            <v>M2</v>
          </cell>
          <cell r="D1429">
            <v>331.03</v>
          </cell>
          <cell r="F1429">
            <v>333.93</v>
          </cell>
        </row>
        <row r="1430">
          <cell r="A1430" t="str">
            <v>100</v>
          </cell>
          <cell r="B1430" t="str">
            <v>FERRAGENS PARA PORTAS</v>
          </cell>
          <cell r="C1430">
            <v>0</v>
          </cell>
          <cell r="D1430">
            <v>0</v>
          </cell>
          <cell r="F1430">
            <v>0</v>
          </cell>
        </row>
        <row r="1431">
          <cell r="A1431" t="str">
            <v>73736</v>
          </cell>
          <cell r="B1431" t="str">
            <v>FORNECIMENTO E ASSENTAMENTO DE FERRAGENS</v>
          </cell>
          <cell r="C1431">
            <v>0</v>
          </cell>
          <cell r="D1431">
            <v>0</v>
          </cell>
          <cell r="F1431">
            <v>0</v>
          </cell>
        </row>
        <row r="1432">
          <cell r="A1432" t="str">
            <v>73736/001</v>
          </cell>
          <cell r="B1432" t="str">
            <v>DOBRADICA TIPO VAI E VEM EM LATAO POLIDO 3"</v>
          </cell>
          <cell r="C1432" t="str">
            <v>UN</v>
          </cell>
          <cell r="D1432">
            <v>32.6</v>
          </cell>
          <cell r="F1432">
            <v>33.35</v>
          </cell>
        </row>
        <row r="1433">
          <cell r="A1433" t="str">
            <v>74068</v>
          </cell>
          <cell r="B1433" t="str">
            <v>CONJUNTO FERRAGENS CILINDRO 330/ROSETA 303/MACANETA TIPO ALAVANCA LATA O CROMADO LA FONTE</v>
          </cell>
          <cell r="C1433">
            <v>0</v>
          </cell>
          <cell r="D1433">
            <v>0</v>
          </cell>
          <cell r="F1433">
            <v>0</v>
          </cell>
        </row>
        <row r="1434">
          <cell r="A1434" t="str">
            <v>74068/001</v>
          </cell>
          <cell r="B1434" t="str">
            <v>CONJUNTO DE FERRAGENS CONTENDO FECHADURA COM CILINDRO PARA PORTA EXTER NA, MACANETA TIPO ALAVANCA COM ACABAMENTO PADRAO MEDIO E ROSETA EM LAT AO CROMADO</v>
          </cell>
          <cell r="C1434" t="str">
            <v>UN</v>
          </cell>
          <cell r="D1434">
            <v>446.95</v>
          </cell>
          <cell r="F1434">
            <v>450.2</v>
          </cell>
        </row>
        <row r="1435">
          <cell r="A1435" t="str">
            <v>74068/002</v>
          </cell>
          <cell r="B1435" t="str">
            <v>FECHADURA DE EMBUTIR COMPLETA, PARA PORTAS EXTERNAS, PADRAO DE ACABAME NTO POPULAR</v>
          </cell>
          <cell r="C1435" t="str">
            <v>UN</v>
          </cell>
          <cell r="D1435">
            <v>66.92</v>
          </cell>
          <cell r="F1435">
            <v>70.17</v>
          </cell>
        </row>
        <row r="1436">
          <cell r="A1436" t="str">
            <v>74068/003</v>
          </cell>
          <cell r="B1436" t="str">
            <v>FECHADURA DE EMBUTIR COMPLETA, PARA PORTAS EXTERNAS, PADRAO DE ACABAME NTO SUPERIOR</v>
          </cell>
          <cell r="C1436" t="str">
            <v>UN</v>
          </cell>
          <cell r="D1436">
            <v>225.3</v>
          </cell>
          <cell r="F1436">
            <v>228.55</v>
          </cell>
        </row>
        <row r="1437">
          <cell r="A1437" t="str">
            <v>74068/004</v>
          </cell>
          <cell r="B1437" t="str">
            <v>FECHADURA DE EMBUTIR COMPLETA, PARA PORTAS EXTERNAS 2 FOLHAS, PADRAO DE ACABAMENTO POPULAR E FECHO DE EMBUTIR TIPO UNHA COM ALAVANCA DE LATA O CROMADO 22CM</v>
          </cell>
          <cell r="C1437" t="str">
            <v>UN</v>
          </cell>
          <cell r="D1437">
            <v>164.43</v>
          </cell>
          <cell r="F1437">
            <v>168.93</v>
          </cell>
        </row>
        <row r="1438">
          <cell r="A1438" t="str">
            <v>74068/005</v>
          </cell>
          <cell r="B1438" t="str">
            <v>FECHADURA DE SOBREPOR EM FERRO PINTADO COM MACANETA PARA PORTAS EXTERN AS</v>
          </cell>
          <cell r="C1438" t="str">
            <v>UN</v>
          </cell>
          <cell r="D1438">
            <v>62.85</v>
          </cell>
          <cell r="F1438">
            <v>64.099999999999994</v>
          </cell>
        </row>
        <row r="1439">
          <cell r="A1439" t="str">
            <v>74068/006</v>
          </cell>
          <cell r="B1439" t="str">
            <v>FECHADURA DE EMBUTIR COMPLETA, PARA PORTAS EXTERNAS, PADRAO DE ACABAME NTO MEDIO</v>
          </cell>
          <cell r="C1439" t="str">
            <v>UN</v>
          </cell>
          <cell r="D1439">
            <v>134.01</v>
          </cell>
          <cell r="F1439">
            <v>137.26</v>
          </cell>
        </row>
        <row r="1440">
          <cell r="A1440" t="str">
            <v>74069</v>
          </cell>
          <cell r="B1440" t="str">
            <v>CONJUNTO FERRAGENS LATAO CROMADO TRANQUETA COMPLETA LINHA LUXO</v>
          </cell>
          <cell r="C1440">
            <v>0</v>
          </cell>
          <cell r="D1440">
            <v>0</v>
          </cell>
          <cell r="F1440">
            <v>0</v>
          </cell>
        </row>
        <row r="1441">
          <cell r="A1441" t="str">
            <v>74069/001</v>
          </cell>
          <cell r="B1441" t="str">
            <v>FECHADURA DE EMBUTIR COMPLETA, PARA PORTAS DE BANHEIRO, PADRAO DE ACAB AMENTO POPULAR</v>
          </cell>
          <cell r="C1441" t="str">
            <v>UN</v>
          </cell>
          <cell r="D1441">
            <v>58.68</v>
          </cell>
          <cell r="F1441">
            <v>61.93</v>
          </cell>
        </row>
        <row r="1442">
          <cell r="A1442" t="str">
            <v>74069/002</v>
          </cell>
          <cell r="B1442" t="str">
            <v>FECHADURA DE EMBUTIR COMPLETA, PARA PORTAS DE BANHEIRO, PADRAO DE ACAB AMENTO SUPERIOR</v>
          </cell>
          <cell r="C1442" t="str">
            <v>UN</v>
          </cell>
          <cell r="D1442">
            <v>191.42</v>
          </cell>
          <cell r="F1442">
            <v>194.68</v>
          </cell>
        </row>
        <row r="1443">
          <cell r="A1443" t="str">
            <v>74070</v>
          </cell>
          <cell r="B1443" t="str">
            <v>CONJUNTO FERRAGEM GORGES COMPLETA LINHA MEDIA</v>
          </cell>
          <cell r="C1443">
            <v>0</v>
          </cell>
          <cell r="D1443">
            <v>0</v>
          </cell>
          <cell r="F1443">
            <v>0</v>
          </cell>
        </row>
        <row r="1444">
          <cell r="A1444" t="str">
            <v>74070/001</v>
          </cell>
          <cell r="B1444" t="str">
            <v>FECHADURA DE EMBUTIR COMPLETA, PARA PORTAS INTERNAS, PADRAO DE ACABAME NTO SUPERIOR</v>
          </cell>
          <cell r="C1444" t="str">
            <v>UN</v>
          </cell>
          <cell r="D1444">
            <v>164.35</v>
          </cell>
          <cell r="F1444">
            <v>167.6</v>
          </cell>
        </row>
        <row r="1445">
          <cell r="A1445" t="str">
            <v>74070/002</v>
          </cell>
          <cell r="B1445" t="str">
            <v>FECHADURA DE EMBUTIR COMPLETA, PARA PORTAS INTERNAS 2 FOLHAS, PADRAO DE ACABAMENTO POPULAR E FECHO DE EMBUTIR TIPO UNHA COM ALAVANCA DE LATA O CROMADO 22CM</v>
          </cell>
          <cell r="C1445" t="str">
            <v>UN</v>
          </cell>
          <cell r="D1445">
            <v>155.61000000000001</v>
          </cell>
          <cell r="F1445">
            <v>160.11000000000001</v>
          </cell>
        </row>
        <row r="1446">
          <cell r="A1446" t="str">
            <v>74070/003</v>
          </cell>
          <cell r="B1446" t="str">
            <v>FECHADURA DE EMBUTIR COMPLETA, PARA PORTAS INTERNAS, PADRAO DE ACABAME NTO POPULAR</v>
          </cell>
          <cell r="C1446" t="str">
            <v>UN</v>
          </cell>
          <cell r="D1446">
            <v>58.1</v>
          </cell>
          <cell r="F1446">
            <v>61.35</v>
          </cell>
        </row>
        <row r="1447">
          <cell r="A1447" t="str">
            <v>74070/004</v>
          </cell>
          <cell r="B1447" t="str">
            <v>FECHADURA DE EMBUTIR COMPLETA, PARA PORTAS INTERNAS, PADRAO DE ACABAME NTO MEDIO</v>
          </cell>
          <cell r="C1447" t="str">
            <v>UN</v>
          </cell>
          <cell r="D1447">
            <v>93.66</v>
          </cell>
          <cell r="F1447">
            <v>96.91</v>
          </cell>
        </row>
        <row r="1448">
          <cell r="A1448" t="str">
            <v>84866</v>
          </cell>
          <cell r="B1448" t="str">
            <v>FECHADURA DE EMBUTIR REFORCADA COMPLETA, DE SEGURANCA, COM CILINDRO, PARA PORTA EXTERNA, ACABAMENTO PADRAO MEDIO</v>
          </cell>
          <cell r="C1448" t="str">
            <v>UN</v>
          </cell>
          <cell r="D1448">
            <v>164.92</v>
          </cell>
          <cell r="F1448">
            <v>168.17</v>
          </cell>
        </row>
        <row r="1449">
          <cell r="A1449" t="str">
            <v>84878</v>
          </cell>
          <cell r="B1449" t="str">
            <v>TRANQUETA DE LATAO CROMADO PARA FECHADURA DE PORTA DE BANHEIRO COM ROS ETA DE LATAO CROMADO SEM FECHADURA E MACANETA</v>
          </cell>
          <cell r="C1449" t="str">
            <v>UN</v>
          </cell>
          <cell r="D1449">
            <v>71.459999999999994</v>
          </cell>
          <cell r="F1449">
            <v>73.459999999999994</v>
          </cell>
        </row>
        <row r="1450">
          <cell r="A1450" t="str">
            <v>84879</v>
          </cell>
          <cell r="B1450" t="str">
            <v>FECHADURA (SOMENTE A MAQUINA, SEM ESPELHO E SEM MACA NETA), PARA PORTA BANHEIRO, COM ROSETA DE LATAO CROMADO E JOGO DE TRANQUETA EM LATAO CR OMADO</v>
          </cell>
          <cell r="C1450" t="str">
            <v>UN</v>
          </cell>
          <cell r="D1450">
            <v>164.47</v>
          </cell>
          <cell r="F1450">
            <v>168.22</v>
          </cell>
        </row>
        <row r="1451">
          <cell r="A1451" t="str">
            <v>84880</v>
          </cell>
          <cell r="B1451" t="str">
            <v>FECHADURA BICO DE PAPAGAIO PARA PORTA DE CORRER INTERNA, CHAVE BIPARTI DA, ACABAMENTO PADRAO MEDIO</v>
          </cell>
          <cell r="C1451" t="str">
            <v>UN</v>
          </cell>
          <cell r="D1451">
            <v>92.88</v>
          </cell>
          <cell r="F1451">
            <v>94.88</v>
          </cell>
        </row>
        <row r="1452">
          <cell r="A1452" t="str">
            <v>84884</v>
          </cell>
          <cell r="B1452" t="str">
            <v>FECHADURA CILINDRO CENTRAL TUBULAR, 70MM, COM MACANETA DE LATAO CROMAD O PARA PORTA DIVISORIA</v>
          </cell>
          <cell r="C1452" t="str">
            <v>UN</v>
          </cell>
          <cell r="D1452">
            <v>590.45000000000005</v>
          </cell>
          <cell r="F1452">
            <v>593.70000000000005</v>
          </cell>
        </row>
        <row r="1453">
          <cell r="A1453" t="str">
            <v>84885</v>
          </cell>
          <cell r="B1453" t="str">
            <v>JOGO DE FERRAGENS CROMADAS PARA PORTA DE VIDRO TEMPERADO, UMA FOLHA CO MPOSTO DE DOBRADICAS SUPERIOR E INFERIOR, TRINCO, FECHADURA, CONTRA FE CHADURA COM CAPUCHINHO SEM MOLA E PUXADOR</v>
          </cell>
          <cell r="C1453" t="str">
            <v>UN</v>
          </cell>
          <cell r="D1453">
            <v>466.57</v>
          </cell>
          <cell r="F1453">
            <v>484.04</v>
          </cell>
        </row>
        <row r="1454">
          <cell r="A1454" t="str">
            <v>84886</v>
          </cell>
          <cell r="B1454" t="str">
            <v>MOLA HIDRAULICA DE PISO PARA PORTA DE VIDRO TEMPERADO</v>
          </cell>
          <cell r="C1454" t="str">
            <v>UN</v>
          </cell>
          <cell r="D1454">
            <v>895.32</v>
          </cell>
          <cell r="F1454">
            <v>896.57</v>
          </cell>
        </row>
        <row r="1455">
          <cell r="A1455" t="str">
            <v>84887</v>
          </cell>
          <cell r="B1455" t="str">
            <v>MACANETA TIPO ALAVANCA, PADRAO MEDIO</v>
          </cell>
          <cell r="C1455" t="str">
            <v>UN</v>
          </cell>
          <cell r="D1455">
            <v>51.06</v>
          </cell>
          <cell r="F1455">
            <v>53.06</v>
          </cell>
        </row>
        <row r="1456">
          <cell r="A1456" t="str">
            <v>84889</v>
          </cell>
          <cell r="B1456" t="str">
            <v>PUXADOR CENTRAL PARA ESQUADRIA DE ALUMINIO</v>
          </cell>
          <cell r="C1456" t="str">
            <v>UN</v>
          </cell>
          <cell r="D1456">
            <v>15.17</v>
          </cell>
          <cell r="F1456">
            <v>15.79</v>
          </cell>
        </row>
        <row r="1457">
          <cell r="A1457" t="str">
            <v>101</v>
          </cell>
          <cell r="B1457" t="str">
            <v>FERRAGENS PARA JANELAS</v>
          </cell>
          <cell r="C1457">
            <v>0</v>
          </cell>
          <cell r="D1457">
            <v>0</v>
          </cell>
          <cell r="F1457">
            <v>0</v>
          </cell>
        </row>
        <row r="1458">
          <cell r="A1458" t="str">
            <v>84890</v>
          </cell>
          <cell r="B1458" t="str">
            <v>ROLDANA FIXA DUPLA DE LATAO COM ROLAMENTO PARA PORTA OU JANELA DE CORR ER</v>
          </cell>
          <cell r="C1458" t="str">
            <v>UN</v>
          </cell>
          <cell r="D1458">
            <v>33.9</v>
          </cell>
          <cell r="F1458">
            <v>34.69</v>
          </cell>
        </row>
        <row r="1459">
          <cell r="A1459" t="str">
            <v>84891</v>
          </cell>
          <cell r="B1459" t="str">
            <v>CREMONA EM LATAO CROMADO OU POLIDO, COMPLETA, COM VARA H=1,50M</v>
          </cell>
          <cell r="C1459" t="str">
            <v>UN</v>
          </cell>
          <cell r="D1459">
            <v>125.78</v>
          </cell>
          <cell r="F1459">
            <v>134.53</v>
          </cell>
        </row>
        <row r="1460">
          <cell r="A1460" t="str">
            <v>84892</v>
          </cell>
          <cell r="B1460" t="str">
            <v>LEVANTADOR EM LATAO FUNDIDO CROMADO E BORBOLETA EM FERRO CROMADO, PARA JANELA TIPO GUILHOTINA</v>
          </cell>
          <cell r="C1460" t="str">
            <v>UN</v>
          </cell>
          <cell r="D1460">
            <v>70.58</v>
          </cell>
          <cell r="F1460">
            <v>74.58</v>
          </cell>
        </row>
        <row r="1461">
          <cell r="A1461" t="str">
            <v>84893</v>
          </cell>
          <cell r="B1461" t="str">
            <v>PUXADOR TUBULAR DE CENTRO EM LATAO CROMADO PARA JANELAS</v>
          </cell>
          <cell r="C1461" t="str">
            <v>UN</v>
          </cell>
          <cell r="D1461">
            <v>55.29</v>
          </cell>
          <cell r="F1461">
            <v>59.79</v>
          </cell>
        </row>
        <row r="1462">
          <cell r="A1462" t="str">
            <v>84894</v>
          </cell>
          <cell r="B1462" t="str">
            <v>PUXADOR CONCHA EM LATAO CROMADO OU POLIDO PARA PORTA OU JANELA DE CORR ER, COM FURO PARA CHAVE, 4X10CM</v>
          </cell>
          <cell r="C1462" t="str">
            <v>UN</v>
          </cell>
          <cell r="D1462">
            <v>16.059999999999999</v>
          </cell>
          <cell r="F1462">
            <v>16.809999999999999</v>
          </cell>
        </row>
        <row r="1463">
          <cell r="A1463" t="str">
            <v>84895</v>
          </cell>
          <cell r="B1463" t="str">
            <v>PUXADOR CONCHA EM LATAO CROMADO OU POLIDO PARA PORTA OU JANELA DE CORR ER, 3X9CM</v>
          </cell>
          <cell r="C1463" t="str">
            <v>UN</v>
          </cell>
          <cell r="D1463">
            <v>101.95</v>
          </cell>
          <cell r="F1463">
            <v>110.7</v>
          </cell>
        </row>
        <row r="1464">
          <cell r="A1464" t="str">
            <v>84896</v>
          </cell>
          <cell r="B1464" t="str">
            <v>CARRANCA DE FERRO CROMADO 40MM PARA JANELA DE ABRIR</v>
          </cell>
          <cell r="C1464" t="str">
            <v>UN</v>
          </cell>
          <cell r="D1464">
            <v>43.79</v>
          </cell>
          <cell r="F1464">
            <v>45.26</v>
          </cell>
        </row>
        <row r="1465">
          <cell r="A1465" t="str">
            <v>84897</v>
          </cell>
          <cell r="B1465" t="str">
            <v>TRILHO QUADRADO DE ALUMINIO 1/4" PARA RODIZIOS</v>
          </cell>
          <cell r="C1465" t="str">
            <v>M</v>
          </cell>
          <cell r="D1465">
            <v>25.67</v>
          </cell>
          <cell r="F1465">
            <v>27.23</v>
          </cell>
        </row>
        <row r="1466">
          <cell r="A1466" t="str">
            <v>84898</v>
          </cell>
          <cell r="B1466" t="str">
            <v>TRILHO "U" DE ALUMINIO, 40X40MM E ROLDANA FIXA DUPLA DE LATAO COM ROLA MENTO PARA PORTA OU JANELA DE CORRER</v>
          </cell>
          <cell r="C1466" t="str">
            <v>M</v>
          </cell>
          <cell r="D1466">
            <v>21.04</v>
          </cell>
          <cell r="F1466">
            <v>22.6</v>
          </cell>
        </row>
        <row r="1467">
          <cell r="A1467" t="str">
            <v>84899</v>
          </cell>
          <cell r="B1467" t="str">
            <v>FECHO CHATO DE SOBREPOR EM FERRO ZINCADO/NIQUEL GALVANIZADO OU POLIDO, 5"</v>
          </cell>
          <cell r="C1467" t="str">
            <v>UN</v>
          </cell>
          <cell r="D1467">
            <v>12.7</v>
          </cell>
          <cell r="F1467">
            <v>13.45</v>
          </cell>
        </row>
        <row r="1468">
          <cell r="A1468" t="str">
            <v>102</v>
          </cell>
          <cell r="B1468" t="str">
            <v>FERRAGENS DIVERSAS</v>
          </cell>
          <cell r="C1468">
            <v>0</v>
          </cell>
          <cell r="D1468">
            <v>0</v>
          </cell>
          <cell r="F1468">
            <v>0</v>
          </cell>
        </row>
        <row r="1469">
          <cell r="A1469" t="str">
            <v>74046</v>
          </cell>
          <cell r="B1469" t="str">
            <v>TARJETA</v>
          </cell>
          <cell r="C1469">
            <v>0</v>
          </cell>
          <cell r="D1469">
            <v>0</v>
          </cell>
          <cell r="F1469">
            <v>0</v>
          </cell>
        </row>
        <row r="1470">
          <cell r="A1470" t="str">
            <v>74046/001</v>
          </cell>
          <cell r="B1470" t="str">
            <v>TARJETA DE FERRO CROMADO DE SOBREPOR 2"</v>
          </cell>
          <cell r="C1470" t="str">
            <v>UN</v>
          </cell>
          <cell r="D1470">
            <v>7.45</v>
          </cell>
          <cell r="F1470">
            <v>8.08</v>
          </cell>
        </row>
        <row r="1471">
          <cell r="A1471" t="str">
            <v>74046/002</v>
          </cell>
          <cell r="B1471" t="str">
            <v>TARJETA TIPO LIVRE/OCUPADO PARA PORTA DE BANHEIRO</v>
          </cell>
          <cell r="C1471" t="str">
            <v>UN</v>
          </cell>
          <cell r="D1471">
            <v>28.6</v>
          </cell>
          <cell r="F1471">
            <v>29.23</v>
          </cell>
        </row>
        <row r="1472">
          <cell r="A1472" t="str">
            <v>74047</v>
          </cell>
          <cell r="B1472" t="str">
            <v>DOBRADICA</v>
          </cell>
          <cell r="C1472">
            <v>0</v>
          </cell>
          <cell r="D1472">
            <v>0</v>
          </cell>
          <cell r="F1472">
            <v>0</v>
          </cell>
        </row>
        <row r="1473">
          <cell r="A1473" t="str">
            <v>74047/001</v>
          </cell>
          <cell r="B1473" t="str">
            <v>DOBRADICA EM FERRO CROMADO 3X3", SEM ANEIS</v>
          </cell>
          <cell r="C1473" t="str">
            <v>UN</v>
          </cell>
          <cell r="D1473">
            <v>10.32</v>
          </cell>
          <cell r="F1473">
            <v>11.07</v>
          </cell>
        </row>
        <row r="1474">
          <cell r="A1474" t="str">
            <v>74047/002</v>
          </cell>
          <cell r="B1474" t="str">
            <v>DOBRADICA EM ACO ZINCADO 3X3", SEM ANEIS</v>
          </cell>
          <cell r="C1474" t="str">
            <v>UN</v>
          </cell>
          <cell r="D1474">
            <v>10.35</v>
          </cell>
          <cell r="F1474">
            <v>11.1</v>
          </cell>
        </row>
        <row r="1475">
          <cell r="A1475" t="str">
            <v>74047/003</v>
          </cell>
          <cell r="B1475" t="str">
            <v>DOBRADICA EM LATAO CROMADO 3X3", COM ANEIS</v>
          </cell>
          <cell r="C1475" t="str">
            <v>UN</v>
          </cell>
          <cell r="D1475">
            <v>17.61</v>
          </cell>
          <cell r="F1475">
            <v>18.36</v>
          </cell>
        </row>
        <row r="1476">
          <cell r="A1476" t="str">
            <v>74047/004</v>
          </cell>
          <cell r="B1476" t="str">
            <v>DOBRADICA EM LATAO CROMADO 3 X 2 1/2</v>
          </cell>
          <cell r="C1476" t="str">
            <v>UN</v>
          </cell>
          <cell r="D1476">
            <v>12.86</v>
          </cell>
          <cell r="F1476">
            <v>13.61</v>
          </cell>
        </row>
        <row r="1477">
          <cell r="A1477" t="str">
            <v>74047/005</v>
          </cell>
          <cell r="B1477" t="str">
            <v>DOBRADICA EM FERRO GALVANIZADO 1 3/4 X2, SEM ANEIS</v>
          </cell>
          <cell r="C1477" t="str">
            <v>UN</v>
          </cell>
          <cell r="D1477">
            <v>8.06</v>
          </cell>
          <cell r="F1477">
            <v>8.81</v>
          </cell>
        </row>
        <row r="1478">
          <cell r="A1478" t="str">
            <v>74047/006</v>
          </cell>
          <cell r="B1478" t="str">
            <v>DOBRADICA EM FERRO CROMADO 2X1", SEM ANEIS</v>
          </cell>
          <cell r="C1478" t="str">
            <v>UN</v>
          </cell>
          <cell r="D1478">
            <v>9.86</v>
          </cell>
          <cell r="F1478">
            <v>10.61</v>
          </cell>
        </row>
        <row r="1479">
          <cell r="A1479" t="str">
            <v>74047/007</v>
          </cell>
          <cell r="B1479" t="str">
            <v>DOBRADICA EM FERRO CROMADO 3X2 1/2", SEM ANEIS</v>
          </cell>
          <cell r="C1479" t="str">
            <v>UN</v>
          </cell>
          <cell r="D1479">
            <v>9.6999999999999993</v>
          </cell>
          <cell r="F1479">
            <v>10.45</v>
          </cell>
        </row>
        <row r="1480">
          <cell r="A1480" t="str">
            <v>74047/008</v>
          </cell>
          <cell r="B1480" t="str">
            <v>DOBRADICA EM FERRO GALVANIZADO 4X3", COM ANEIS</v>
          </cell>
          <cell r="C1480" t="str">
            <v>UN</v>
          </cell>
          <cell r="D1480">
            <v>9.98</v>
          </cell>
          <cell r="F1480">
            <v>10.73</v>
          </cell>
        </row>
        <row r="1481">
          <cell r="A1481" t="str">
            <v>74084</v>
          </cell>
          <cell r="B1481" t="str">
            <v>PORTA CADEADO</v>
          </cell>
          <cell r="C1481">
            <v>0</v>
          </cell>
          <cell r="D1481">
            <v>0</v>
          </cell>
          <cell r="F1481">
            <v>0</v>
          </cell>
        </row>
        <row r="1482">
          <cell r="A1482" t="str">
            <v>74084/001</v>
          </cell>
          <cell r="B1482" t="str">
            <v>PORTA CADEADO ZINCADO OXIDADO PRETO COM CADEADO DE ACO GRAFITADO OXIDA DO ENVERNIZADO 45MM</v>
          </cell>
          <cell r="C1482" t="str">
            <v>UN</v>
          </cell>
          <cell r="D1482">
            <v>33.619999999999997</v>
          </cell>
          <cell r="F1482">
            <v>34.25</v>
          </cell>
        </row>
        <row r="1483">
          <cell r="A1483" t="str">
            <v>84950</v>
          </cell>
          <cell r="B1483" t="str">
            <v>FECHO EMBUTIR TIPO UNHA 40CM C/COLOCACAO</v>
          </cell>
          <cell r="C1483" t="str">
            <v>UN</v>
          </cell>
          <cell r="D1483">
            <v>62.26</v>
          </cell>
          <cell r="F1483">
            <v>63.29</v>
          </cell>
        </row>
        <row r="1484">
          <cell r="A1484" t="str">
            <v>84952</v>
          </cell>
          <cell r="B1484" t="str">
            <v>FECHO EMBUTIR TIPO UNHA 22CM C/COLOCACAO</v>
          </cell>
          <cell r="C1484" t="str">
            <v>UN</v>
          </cell>
          <cell r="D1484">
            <v>52.65</v>
          </cell>
          <cell r="F1484">
            <v>53.68</v>
          </cell>
        </row>
        <row r="1485">
          <cell r="A1485" t="str">
            <v>84955</v>
          </cell>
          <cell r="B1485" t="str">
            <v>FECHADURA CROMADA COM CILINDRO PARA ARMARIOS</v>
          </cell>
          <cell r="C1485" t="str">
            <v>UN</v>
          </cell>
          <cell r="D1485">
            <v>77.77</v>
          </cell>
          <cell r="F1485">
            <v>80.290000000000006</v>
          </cell>
        </row>
        <row r="1486">
          <cell r="A1486" t="str">
            <v>103</v>
          </cell>
          <cell r="B1486" t="str">
            <v>VIDROS/ESPELHOS</v>
          </cell>
          <cell r="C1486">
            <v>0</v>
          </cell>
          <cell r="D1486">
            <v>0</v>
          </cell>
          <cell r="F1486">
            <v>0</v>
          </cell>
        </row>
        <row r="1487">
          <cell r="A1487" t="str">
            <v>72116</v>
          </cell>
          <cell r="B1487" t="str">
            <v>VIDRO LISO COMUM TRANSPARENTE, ESPESSURA 3MM</v>
          </cell>
          <cell r="C1487" t="str">
            <v>M2</v>
          </cell>
          <cell r="D1487">
            <v>74.400000000000006</v>
          </cell>
          <cell r="F1487">
            <v>75.319999999999993</v>
          </cell>
        </row>
        <row r="1488">
          <cell r="A1488" t="str">
            <v>72117</v>
          </cell>
          <cell r="B1488" t="str">
            <v>VIDRO LISO COMUM TRANSPARENTE, ESPESSURA 4MM</v>
          </cell>
          <cell r="C1488" t="str">
            <v>M2</v>
          </cell>
          <cell r="D1488">
            <v>95.3</v>
          </cell>
          <cell r="F1488">
            <v>96.34</v>
          </cell>
        </row>
        <row r="1489">
          <cell r="A1489" t="str">
            <v>72118</v>
          </cell>
          <cell r="B1489" t="str">
            <v>VIDRO TEMPERADO INCOLOR, ESPESSURA 6MM, FORNECIMENTO E INSTALACAO, INC LUSIVE MASSA PARA VEDACAO</v>
          </cell>
          <cell r="C1489" t="str">
            <v>M2</v>
          </cell>
          <cell r="D1489">
            <v>137.5</v>
          </cell>
          <cell r="F1489">
            <v>138.65</v>
          </cell>
        </row>
        <row r="1490">
          <cell r="A1490" t="str">
            <v>72119</v>
          </cell>
          <cell r="B1490" t="str">
            <v>VIDRO TEMPERADO INCOLOR, ESPESSURA 8MM, FORNECIMENTO E INSTALACAO, INC LUSIVE MASSA PARA VEDACAO</v>
          </cell>
          <cell r="C1490" t="str">
            <v>M2</v>
          </cell>
          <cell r="D1490">
            <v>173.7</v>
          </cell>
          <cell r="F1490">
            <v>174.85</v>
          </cell>
        </row>
        <row r="1491">
          <cell r="A1491" t="str">
            <v>72120</v>
          </cell>
          <cell r="B1491" t="str">
            <v>VIDRO TEMPERADO INCOLOR, ESPESSURA 10MM, FORNECIMENTO E INSTALACAO, IN CLUSIVE MASSA PARA VEDACAO</v>
          </cell>
          <cell r="C1491" t="str">
            <v>M2</v>
          </cell>
          <cell r="D1491">
            <v>219.83</v>
          </cell>
          <cell r="F1491">
            <v>220.98</v>
          </cell>
        </row>
        <row r="1492">
          <cell r="A1492" t="str">
            <v>72121</v>
          </cell>
          <cell r="B1492" t="str">
            <v>VIDRO TEMPERADO COLORIDO VERDE, ESPESSURA 10MM, FORNECIMENTO E INSTALACAO, INCLUSIVE MASSA PARA VEDACAO</v>
          </cell>
          <cell r="C1492" t="str">
            <v>M2</v>
          </cell>
          <cell r="D1492">
            <v>272.12</v>
          </cell>
          <cell r="F1492">
            <v>273.27</v>
          </cell>
        </row>
        <row r="1493">
          <cell r="A1493" t="str">
            <v>72122</v>
          </cell>
          <cell r="B1493" t="str">
            <v>VIDRO FANTASIA TIPO CANELADO, ESPESSURA 4MM</v>
          </cell>
          <cell r="C1493" t="str">
            <v>M2</v>
          </cell>
          <cell r="D1493">
            <v>81.98</v>
          </cell>
          <cell r="F1493">
            <v>83.01</v>
          </cell>
        </row>
        <row r="1494">
          <cell r="A1494" t="str">
            <v>72123</v>
          </cell>
          <cell r="B1494" t="str">
            <v>VIDRO ARAMADO, ESPESSURA 7MM</v>
          </cell>
          <cell r="C1494" t="str">
            <v>M2</v>
          </cell>
          <cell r="D1494">
            <v>216.73</v>
          </cell>
          <cell r="F1494">
            <v>217.76</v>
          </cell>
        </row>
        <row r="1495">
          <cell r="A1495" t="str">
            <v>73838</v>
          </cell>
          <cell r="B1495" t="str">
            <v>PORTA DE VIDRO TEMPERADO</v>
          </cell>
          <cell r="C1495">
            <v>0</v>
          </cell>
          <cell r="D1495">
            <v>0</v>
          </cell>
          <cell r="F1495">
            <v>0</v>
          </cell>
        </row>
        <row r="1496">
          <cell r="A1496" t="str">
            <v>73838/001</v>
          </cell>
          <cell r="B1496" t="str">
            <v>PORTA DE VIDRO TEMPERADO, 0,9X2,10M, ESPESSURA 10MM, INCLUSIVE ACESSOR IOS</v>
          </cell>
          <cell r="C1496" t="str">
            <v>UN</v>
          </cell>
          <cell r="D1496">
            <v>1569.97</v>
          </cell>
          <cell r="F1496">
            <v>1570.35</v>
          </cell>
        </row>
        <row r="1497">
          <cell r="A1497" t="str">
            <v>74125</v>
          </cell>
          <cell r="B1497" t="str">
            <v>ESPELHO C/MOLDURA</v>
          </cell>
          <cell r="C1497">
            <v>0</v>
          </cell>
          <cell r="D1497">
            <v>0</v>
          </cell>
          <cell r="F1497">
            <v>0</v>
          </cell>
        </row>
        <row r="1498">
          <cell r="A1498" t="str">
            <v>74125/001</v>
          </cell>
          <cell r="B1498" t="str">
            <v>ESPELHO CRISTAL ESPESSURA 4MM, COM MOLDURA DE MADEIRA</v>
          </cell>
          <cell r="C1498" t="str">
            <v>M2</v>
          </cell>
          <cell r="D1498">
            <v>280.56</v>
          </cell>
          <cell r="F1498">
            <v>285.56</v>
          </cell>
        </row>
        <row r="1499">
          <cell r="A1499" t="str">
            <v>74125/002</v>
          </cell>
          <cell r="B1499" t="str">
            <v>ESPELHO CRISTAL ESPESSURA 4MM, COM MOLDURA EM ALUMINIO E COMPENSADO 6M M PLASTIFICADO COLADO</v>
          </cell>
          <cell r="C1499" t="str">
            <v>M2</v>
          </cell>
          <cell r="D1499">
            <v>340.7</v>
          </cell>
          <cell r="F1499">
            <v>344.88</v>
          </cell>
        </row>
        <row r="1500">
          <cell r="A1500" t="str">
            <v>84957</v>
          </cell>
          <cell r="B1500" t="str">
            <v>VIDRO LISO COMUM TRANSPARENTE, ESPESSURA 5MM</v>
          </cell>
          <cell r="C1500" t="str">
            <v>M2</v>
          </cell>
          <cell r="D1500">
            <v>114.05</v>
          </cell>
          <cell r="F1500">
            <v>115.51</v>
          </cell>
        </row>
        <row r="1501">
          <cell r="A1501" t="str">
            <v>84959</v>
          </cell>
          <cell r="B1501" t="str">
            <v>VIDRO LISO COMUM TRANSPARENTE, ESPESSURA 6MM</v>
          </cell>
          <cell r="C1501" t="str">
            <v>M2</v>
          </cell>
          <cell r="D1501">
            <v>133.30000000000001</v>
          </cell>
          <cell r="F1501">
            <v>134.76</v>
          </cell>
        </row>
        <row r="1502">
          <cell r="A1502" t="str">
            <v>85001</v>
          </cell>
          <cell r="B1502" t="str">
            <v>VIDRO LISO FUME, ESPESSURA 4MM</v>
          </cell>
          <cell r="C1502" t="str">
            <v>M2</v>
          </cell>
          <cell r="D1502">
            <v>126.89</v>
          </cell>
          <cell r="F1502">
            <v>128.34</v>
          </cell>
        </row>
        <row r="1503">
          <cell r="A1503" t="str">
            <v>85002</v>
          </cell>
          <cell r="B1503" t="str">
            <v>VIDRO LISO FUME, ESPESSURA 6MM</v>
          </cell>
          <cell r="C1503" t="str">
            <v>M2</v>
          </cell>
          <cell r="D1503">
            <v>178.22</v>
          </cell>
          <cell r="F1503">
            <v>179.67</v>
          </cell>
        </row>
        <row r="1504">
          <cell r="A1504" t="str">
            <v>85004</v>
          </cell>
          <cell r="B1504" t="str">
            <v>VIDRO FANTASIA MARTELADO 4MM</v>
          </cell>
          <cell r="C1504" t="str">
            <v>M2</v>
          </cell>
          <cell r="D1504">
            <v>88.39</v>
          </cell>
          <cell r="F1504">
            <v>89.84</v>
          </cell>
        </row>
        <row r="1505">
          <cell r="A1505" t="str">
            <v>85005</v>
          </cell>
          <cell r="B1505" t="str">
            <v>ESPELHO CRISTAL, ESPESSURA 4MM, COM PARAFUSOS DE FIXACAO, SEM MOLDURA</v>
          </cell>
          <cell r="C1505" t="str">
            <v>M2</v>
          </cell>
          <cell r="D1505">
            <v>257.57</v>
          </cell>
          <cell r="F1505">
            <v>260.47000000000003</v>
          </cell>
        </row>
        <row r="1506">
          <cell r="A1506" t="str">
            <v>105</v>
          </cell>
          <cell r="B1506" t="str">
            <v>PORTOES DE MADEIRA/FERRO/ALUMINIO</v>
          </cell>
          <cell r="C1506">
            <v>0</v>
          </cell>
          <cell r="D1506">
            <v>0</v>
          </cell>
          <cell r="F1506">
            <v>0</v>
          </cell>
        </row>
        <row r="1507">
          <cell r="A1507" t="str">
            <v>68054</v>
          </cell>
          <cell r="B1507" t="str">
            <v>PORTAO DE FERRO EM CHAPA GALVANIZADA PLANA 14 GSG</v>
          </cell>
          <cell r="C1507" t="str">
            <v>M2</v>
          </cell>
          <cell r="D1507">
            <v>168.72</v>
          </cell>
          <cell r="F1507">
            <v>172.46</v>
          </cell>
        </row>
        <row r="1508">
          <cell r="A1508" t="str">
            <v>74100</v>
          </cell>
          <cell r="B1508" t="str">
            <v>PE-A.43 - PORTÃO DE FERRO COM FERRAGENS SEM PINTURA</v>
          </cell>
          <cell r="C1508">
            <v>0</v>
          </cell>
          <cell r="D1508">
            <v>0</v>
          </cell>
          <cell r="F1508">
            <v>0</v>
          </cell>
        </row>
        <row r="1509">
          <cell r="A1509" t="str">
            <v>74100/001</v>
          </cell>
          <cell r="B1509" t="str">
            <v>PORTAO DE FERRO COM VARA 1/2", COM REQUADRO</v>
          </cell>
          <cell r="C1509" t="str">
            <v>M2</v>
          </cell>
          <cell r="D1509">
            <v>201.25</v>
          </cell>
          <cell r="F1509">
            <v>205</v>
          </cell>
        </row>
        <row r="1510">
          <cell r="A1510" t="str">
            <v>74238</v>
          </cell>
          <cell r="B1510" t="str">
            <v>FABRICACAO E INSTALACAO DE PORTAO PARA ENTRADA DE VEICULOS - MMA</v>
          </cell>
          <cell r="C1510">
            <v>0</v>
          </cell>
          <cell r="D1510">
            <v>0</v>
          </cell>
          <cell r="F1510">
            <v>0</v>
          </cell>
        </row>
        <row r="1511">
          <cell r="A1511" t="str">
            <v>74238/002</v>
          </cell>
          <cell r="B1511" t="str">
            <v>PORTAO EM TELA ARAME GALVANIZADO N.12 MALHA 2" E MOLDURA EM TUBOS DE A CO COM DUAS FOLHAS DE ABRIR, INCLUSO FERRAGENS</v>
          </cell>
          <cell r="C1511" t="str">
            <v>M2</v>
          </cell>
          <cell r="D1511">
            <v>682.79</v>
          </cell>
          <cell r="F1511">
            <v>711.08</v>
          </cell>
        </row>
        <row r="1512">
          <cell r="A1512" t="str">
            <v>85188</v>
          </cell>
          <cell r="B1512" t="str">
            <v>PORTAO EM TUBO DE ACO GALVANIZADO DIN 2440/NBR 5580, PAINEL UNICO, DIM ENSOES 1,0X1,6M, INCLUSIVE CADEADO</v>
          </cell>
          <cell r="C1512" t="str">
            <v>UN</v>
          </cell>
          <cell r="D1512">
            <v>397.19</v>
          </cell>
          <cell r="F1512">
            <v>412.84</v>
          </cell>
        </row>
        <row r="1513">
          <cell r="A1513" t="str">
            <v>85189</v>
          </cell>
          <cell r="B1513" t="str">
            <v>PORTAO EM TUBO DE ACO GALVANIZADO DIN 2440/NBR 5580, PAINEL UNICO, DIM ENSOES 4,0X1,2M, INCLUSIVE CADEADO</v>
          </cell>
          <cell r="C1513" t="str">
            <v>UN</v>
          </cell>
          <cell r="D1513">
            <v>913.87</v>
          </cell>
          <cell r="F1513">
            <v>939.12</v>
          </cell>
        </row>
        <row r="1514">
          <cell r="A1514" t="str">
            <v>85190</v>
          </cell>
          <cell r="B1514" t="str">
            <v>PORTAO PARA VEICULOS EM BARRAS DE FERRO RETANGULAR CHATA E TELA DE ARA ME GALVANIZADO, FIO 8 BWG, MALHA QUADRADA 5X5CM, INCLUSIVE CADEADO E P INTURA PVA EM PILARES DE APOIO DE CONCRETO</v>
          </cell>
          <cell r="C1514" t="str">
            <v>UN</v>
          </cell>
          <cell r="D1514">
            <v>2521.73</v>
          </cell>
          <cell r="F1514">
            <v>2632.06</v>
          </cell>
        </row>
        <row r="1515">
          <cell r="A1515" t="str">
            <v>85191</v>
          </cell>
          <cell r="B1515" t="str">
            <v>PORTAO PARA PEDESTRES EM BARRAS DE FERRO RETANGULAR CHATA E TELA DE AR AME GALVANIZADO, FIO 8 BWG, MALHA QUADRADA 5X5CM, INCLUSIVE CADEADO E PINTURA PVA EM PILARES DE APOIO DE CONCRETO</v>
          </cell>
          <cell r="C1515" t="str">
            <v>UN</v>
          </cell>
          <cell r="D1515">
            <v>1012.49</v>
          </cell>
          <cell r="F1515">
            <v>1060.44</v>
          </cell>
        </row>
        <row r="1516">
          <cell r="A1516" t="str">
            <v>222</v>
          </cell>
          <cell r="B1516" t="str">
            <v>JANELA DE ALUMINIO</v>
          </cell>
          <cell r="C1516">
            <v>0</v>
          </cell>
          <cell r="D1516">
            <v>0</v>
          </cell>
          <cell r="F1516">
            <v>0</v>
          </cell>
        </row>
        <row r="1517">
          <cell r="A1517" t="str">
            <v>68052</v>
          </cell>
          <cell r="B1517" t="str">
            <v>JANELA BASCULANTE DE ALUMINIO</v>
          </cell>
          <cell r="C1517" t="str">
            <v>M2</v>
          </cell>
          <cell r="D1517">
            <v>492.96</v>
          </cell>
          <cell r="F1517">
            <v>495.84</v>
          </cell>
        </row>
        <row r="1518">
          <cell r="A1518" t="str">
            <v>73809</v>
          </cell>
          <cell r="B1518" t="str">
            <v>JANELA DE ALUMINIO, TIPO CORRER OU MAXIMAR, CONVENCIONAL, INCLUSIVE AS SENTAMENTO</v>
          </cell>
          <cell r="C1518">
            <v>0</v>
          </cell>
          <cell r="D1518">
            <v>0</v>
          </cell>
          <cell r="F1518">
            <v>0</v>
          </cell>
        </row>
        <row r="1519">
          <cell r="A1519" t="str">
            <v>73809/001</v>
          </cell>
          <cell r="B1519" t="str">
            <v>JANELA DE ALUMINIO TIPO MAXIM AR, INCLUSO GUARNICOES E VIDRO FANTASIA</v>
          </cell>
          <cell r="C1519" t="str">
            <v>M2</v>
          </cell>
          <cell r="D1519">
            <v>528.51</v>
          </cell>
          <cell r="F1519">
            <v>531.11</v>
          </cell>
        </row>
        <row r="1520">
          <cell r="A1520" t="str">
            <v>74067</v>
          </cell>
          <cell r="B1520" t="str">
            <v>JANELA DE ALUMÍNIO, DE CORRER</v>
          </cell>
          <cell r="C1520">
            <v>0</v>
          </cell>
          <cell r="D1520">
            <v>0</v>
          </cell>
          <cell r="F1520">
            <v>0</v>
          </cell>
        </row>
        <row r="1521">
          <cell r="A1521" t="str">
            <v>74067/001</v>
          </cell>
          <cell r="B1521" t="str">
            <v>JANELA DE CORRER EM ALUMINIO, COM QUATRO FOLHAS PARA VIDRO, DUAS FIXAS E DUAS MOVEIS, INCLUSO GUARNICAO E VIDRO LISO INCOLOR</v>
          </cell>
          <cell r="C1521" t="str">
            <v>M2</v>
          </cell>
          <cell r="D1521">
            <v>496.63</v>
          </cell>
          <cell r="F1521">
            <v>500.94</v>
          </cell>
        </row>
        <row r="1522">
          <cell r="A1522" t="str">
            <v>74067/002</v>
          </cell>
          <cell r="B1522" t="str">
            <v>JANELA DE CORRER EM ALUMINIO, FOLHAS PARA VIDRO, COM BANDEIRA, INCLUSO GUARNICAO E VIDRO LISO INCOLOR</v>
          </cell>
          <cell r="C1522" t="str">
            <v>M2</v>
          </cell>
          <cell r="D1522">
            <v>619.76</v>
          </cell>
          <cell r="F1522">
            <v>624.07000000000005</v>
          </cell>
        </row>
        <row r="1523">
          <cell r="A1523" t="str">
            <v>74067/003</v>
          </cell>
          <cell r="B1523" t="str">
            <v>JANELA DE CORRER EM ALUMINIO, VENEZIANA, COM BANDEIRA</v>
          </cell>
          <cell r="C1523" t="str">
            <v>M2</v>
          </cell>
          <cell r="D1523">
            <v>747.65</v>
          </cell>
          <cell r="F1523">
            <v>751.96</v>
          </cell>
        </row>
        <row r="1524">
          <cell r="A1524" t="str">
            <v>74067/004</v>
          </cell>
          <cell r="B1524" t="str">
            <v>JANELA DE CORRER EM ALUMINIO, VENEZIANA, SEM BANDEIRA</v>
          </cell>
          <cell r="C1524" t="str">
            <v>M2</v>
          </cell>
          <cell r="D1524">
            <v>650.27</v>
          </cell>
          <cell r="F1524">
            <v>654.58000000000004</v>
          </cell>
        </row>
        <row r="1525">
          <cell r="A1525" t="str">
            <v>85010</v>
          </cell>
          <cell r="B1525" t="str">
            <v>CAIXILHO FIXO, DE ALUMINIO, PARA VIDRO</v>
          </cell>
          <cell r="C1525" t="str">
            <v>M2</v>
          </cell>
          <cell r="D1525">
            <v>431.67</v>
          </cell>
          <cell r="F1525">
            <v>434.55</v>
          </cell>
        </row>
        <row r="1526">
          <cell r="A1526" t="str">
            <v>85014</v>
          </cell>
          <cell r="B1526" t="str">
            <v>CAIXILHO FIXO, DE ALUMINIO, COM TELA DE METAL FIO 12 MALHA 3X3CM</v>
          </cell>
          <cell r="C1526" t="str">
            <v>M2</v>
          </cell>
          <cell r="D1526">
            <v>490.05</v>
          </cell>
          <cell r="F1526">
            <v>495.04</v>
          </cell>
        </row>
        <row r="1527">
          <cell r="A1527" t="str">
            <v>304</v>
          </cell>
          <cell r="B1527" t="str">
            <v>PERFIL/CANTONEIRA/BARRA</v>
          </cell>
          <cell r="C1527">
            <v>0</v>
          </cell>
          <cell r="D1527">
            <v>0</v>
          </cell>
          <cell r="F1527">
            <v>0</v>
          </cell>
        </row>
        <row r="1528">
          <cell r="A1528" t="str">
            <v>73908</v>
          </cell>
          <cell r="B1528" t="str">
            <v>CANTONEIRA DE ALUMÍNIO</v>
          </cell>
          <cell r="C1528">
            <v>0</v>
          </cell>
          <cell r="D1528">
            <v>0</v>
          </cell>
          <cell r="F1528">
            <v>0</v>
          </cell>
        </row>
        <row r="1529">
          <cell r="A1529" t="str">
            <v>73908/001</v>
          </cell>
          <cell r="B1529" t="str">
            <v>CANTONEIRA DE ALUMINIO 2"X2", PARA PROTECAO DE QUINA DE PAREDE</v>
          </cell>
          <cell r="C1529" t="str">
            <v>M</v>
          </cell>
          <cell r="D1529">
            <v>38.229999999999997</v>
          </cell>
          <cell r="F1529">
            <v>39.44</v>
          </cell>
        </row>
        <row r="1530">
          <cell r="A1530" t="str">
            <v>73908/002</v>
          </cell>
          <cell r="B1530" t="str">
            <v>CANTONEIRA DE ALUMINIO 1"X1, PARA PROTECAO DE QUINA DE PAREDE</v>
          </cell>
          <cell r="C1530" t="str">
            <v>M</v>
          </cell>
          <cell r="D1530">
            <v>27.53</v>
          </cell>
          <cell r="F1530">
            <v>28.74</v>
          </cell>
        </row>
        <row r="1531">
          <cell r="A1531" t="str">
            <v>85015</v>
          </cell>
          <cell r="B1531" t="str">
            <v>CANTONEIRA DE MADEIRA 3,0X3,0X1,0CM</v>
          </cell>
          <cell r="C1531" t="str">
            <v>M</v>
          </cell>
          <cell r="D1531">
            <v>13.77</v>
          </cell>
          <cell r="F1531">
            <v>15.02</v>
          </cell>
        </row>
        <row r="1532">
          <cell r="A1532" t="str">
            <v>85016</v>
          </cell>
          <cell r="B1532" t="str">
            <v>CANTONEIRA DE MADEIRA COM LAMINADO MELAMINICO FOSCO 3,0X3,0X1,0CM</v>
          </cell>
          <cell r="C1532" t="str">
            <v>M</v>
          </cell>
          <cell r="D1532">
            <v>16.420000000000002</v>
          </cell>
          <cell r="F1532">
            <v>17.71</v>
          </cell>
        </row>
        <row r="1533">
          <cell r="A1533" t="str">
            <v>FUES</v>
          </cell>
          <cell r="B1533" t="str">
            <v>FUNDACOES E ESTRUTURAS</v>
          </cell>
          <cell r="C1533">
            <v>0</v>
          </cell>
          <cell r="D1533">
            <v>0</v>
          </cell>
          <cell r="F1533">
            <v>0</v>
          </cell>
        </row>
        <row r="1534">
          <cell r="A1534" t="str">
            <v>38</v>
          </cell>
          <cell r="B1534" t="str">
            <v>TUBULOES</v>
          </cell>
          <cell r="C1534">
            <v>0</v>
          </cell>
          <cell r="D1534">
            <v>0</v>
          </cell>
          <cell r="F1534">
            <v>0</v>
          </cell>
        </row>
        <row r="1535">
          <cell r="A1535" t="str">
            <v>73713</v>
          </cell>
          <cell r="B1535" t="str">
            <v>ARRASAMENTO DE TUBULAO DE CONCRETO D=1,00 A 1,20M. (INCLUI ENCARREGADO ).</v>
          </cell>
          <cell r="C1535" t="str">
            <v>UN</v>
          </cell>
          <cell r="D1535">
            <v>362.46</v>
          </cell>
          <cell r="F1535">
            <v>373.7</v>
          </cell>
        </row>
        <row r="1536">
          <cell r="A1536" t="str">
            <v>73761</v>
          </cell>
          <cell r="B1536" t="str">
            <v>ARRASAMENTO DE TUBULAO DE CONCRETO ARMADO</v>
          </cell>
          <cell r="C1536">
            <v>0</v>
          </cell>
          <cell r="D1536">
            <v>0</v>
          </cell>
          <cell r="F1536">
            <v>0</v>
          </cell>
        </row>
        <row r="1537">
          <cell r="A1537" t="str">
            <v>73761/001</v>
          </cell>
          <cell r="B1537" t="str">
            <v>ARRASAMENTO DE TUBULAO DE CONCRETO D=0,80M.</v>
          </cell>
          <cell r="C1537" t="str">
            <v>UN</v>
          </cell>
          <cell r="D1537">
            <v>241.64</v>
          </cell>
          <cell r="F1537">
            <v>249.13</v>
          </cell>
        </row>
        <row r="1538">
          <cell r="A1538" t="str">
            <v>73761/002</v>
          </cell>
          <cell r="B1538" t="str">
            <v>ARRASAMENTO DE TUBULAO DE CONCRETO D=1,25 A 1,40M.</v>
          </cell>
          <cell r="C1538" t="str">
            <v>UN</v>
          </cell>
          <cell r="D1538">
            <v>418.84</v>
          </cell>
          <cell r="F1538">
            <v>431.83</v>
          </cell>
        </row>
        <row r="1539">
          <cell r="A1539" t="str">
            <v>73761/003</v>
          </cell>
          <cell r="B1539" t="str">
            <v>ARRASAMENTO DE TUBULAO DE CONCRETO D=1,45 A 1,60M.</v>
          </cell>
          <cell r="C1539" t="str">
            <v>UN</v>
          </cell>
          <cell r="D1539">
            <v>483.28</v>
          </cell>
          <cell r="F1539">
            <v>498.27</v>
          </cell>
        </row>
        <row r="1540">
          <cell r="A1540" t="str">
            <v>73761/004</v>
          </cell>
          <cell r="B1540" t="str">
            <v>ARRASAMENTO DE TUBULAO DE CONCRETO D=1,65 A 2,00M.</v>
          </cell>
          <cell r="C1540" t="str">
            <v>UN</v>
          </cell>
          <cell r="D1540">
            <v>604.1</v>
          </cell>
          <cell r="F1540">
            <v>622.84</v>
          </cell>
        </row>
        <row r="1541">
          <cell r="A1541" t="str">
            <v>73761/005</v>
          </cell>
          <cell r="B1541" t="str">
            <v>ARRASAMENTO DE TUBULAO DE CONCRETO D=2,10 A 2,50M.</v>
          </cell>
          <cell r="C1541" t="str">
            <v>UN</v>
          </cell>
          <cell r="D1541">
            <v>749.09</v>
          </cell>
          <cell r="F1541">
            <v>772.32</v>
          </cell>
        </row>
        <row r="1542">
          <cell r="A1542" t="str">
            <v>79475</v>
          </cell>
          <cell r="B1542" t="str">
            <v>ESCAVACAO MANUAL CAMPO ABERTO P/TUBULAO - FUSTE E/OU BASE (PARA TODAS AS PROFUNDIDADES)</v>
          </cell>
          <cell r="C1542" t="str">
            <v>M3</v>
          </cell>
          <cell r="D1542">
            <v>251.5</v>
          </cell>
          <cell r="F1542">
            <v>277.43</v>
          </cell>
        </row>
        <row r="1543">
          <cell r="A1543" t="str">
            <v>39</v>
          </cell>
          <cell r="B1543" t="str">
            <v>ESTACAS</v>
          </cell>
          <cell r="C1543">
            <v>0</v>
          </cell>
          <cell r="D1543">
            <v>0</v>
          </cell>
          <cell r="F1543">
            <v>0</v>
          </cell>
        </row>
        <row r="1544">
          <cell r="A1544" t="str">
            <v>72819</v>
          </cell>
          <cell r="B1544" t="str">
            <v>ESTACA A TRADO (BROCA) DIAMETRO 30CM EM CONCRETO ARMADO MOLDADA IN-LOC O, 20 MPA</v>
          </cell>
          <cell r="C1544" t="str">
            <v>M</v>
          </cell>
          <cell r="D1544">
            <v>74.39</v>
          </cell>
          <cell r="F1544">
            <v>79.150000000000006</v>
          </cell>
        </row>
        <row r="1545">
          <cell r="A1545" t="str">
            <v>72820</v>
          </cell>
          <cell r="B1545" t="str">
            <v>CORTE E PREPARO EM CABECA DE ESTACA</v>
          </cell>
          <cell r="C1545" t="str">
            <v>UN</v>
          </cell>
          <cell r="D1545">
            <v>30.99</v>
          </cell>
          <cell r="F1545">
            <v>33.99</v>
          </cell>
        </row>
        <row r="1546">
          <cell r="A1546" t="str">
            <v>74122</v>
          </cell>
          <cell r="B1546" t="str">
            <v>ESTACA PRE-MOLDADA</v>
          </cell>
          <cell r="C1546">
            <v>0</v>
          </cell>
          <cell r="D1546">
            <v>0</v>
          </cell>
          <cell r="F1546">
            <v>0</v>
          </cell>
        </row>
        <row r="1547">
          <cell r="A1547" t="str">
            <v>74122/001</v>
          </cell>
          <cell r="B1547" t="str">
            <v>ESTACA PRE-MOLDADA CONCRETO ARMADO 20 T, INCLUSIVE CRAVACAO/EMENDAS.</v>
          </cell>
          <cell r="C1547" t="str">
            <v>M</v>
          </cell>
          <cell r="D1547">
            <v>103.4</v>
          </cell>
          <cell r="F1547">
            <v>103.82</v>
          </cell>
        </row>
        <row r="1548">
          <cell r="A1548" t="str">
            <v>74156</v>
          </cell>
          <cell r="B1548" t="str">
            <v>BROCAS (ESTACAS A TRADO) MOLDADA IN-LOCO</v>
          </cell>
          <cell r="C1548">
            <v>0</v>
          </cell>
          <cell r="D1548">
            <v>0</v>
          </cell>
          <cell r="F1548">
            <v>0</v>
          </cell>
        </row>
        <row r="1549">
          <cell r="A1549" t="str">
            <v>74156/001</v>
          </cell>
          <cell r="B1549" t="str">
            <v>ESTACA A TRADO(BROCA) D=25CM C/CONCRETO FCK=15MPA+20KG ACO/M3       MO LD.IN-LOCO</v>
          </cell>
          <cell r="C1549" t="str">
            <v>M</v>
          </cell>
          <cell r="D1549">
            <v>47.66</v>
          </cell>
          <cell r="F1549">
            <v>50.67</v>
          </cell>
        </row>
        <row r="1550">
          <cell r="A1550" t="str">
            <v>74156/002</v>
          </cell>
          <cell r="B1550" t="str">
            <v>ESTACA A TRADO (BROCA) DIAMETRO = 25 CM, EM CONCRETO MOLDADO IN LOCO, 15 MPA, SEM ARMACAO.</v>
          </cell>
          <cell r="C1550" t="str">
            <v>M</v>
          </cell>
          <cell r="D1550">
            <v>41.36</v>
          </cell>
          <cell r="F1550">
            <v>44.26</v>
          </cell>
        </row>
        <row r="1551">
          <cell r="A1551" t="str">
            <v>74156/003</v>
          </cell>
          <cell r="B1551" t="str">
            <v>ESTACA A TRADO (BROCA) DIAMETRO = 20 CM, EM CONCRETO MOLDADO IN LOCO, 15 MPA, SEM ARMACAO.</v>
          </cell>
          <cell r="C1551" t="str">
            <v>M</v>
          </cell>
          <cell r="D1551">
            <v>35.86</v>
          </cell>
          <cell r="F1551">
            <v>38.64</v>
          </cell>
        </row>
        <row r="1552">
          <cell r="A1552" t="str">
            <v>83494</v>
          </cell>
          <cell r="B1552" t="str">
            <v>ESTACA TP FRANKI D=35 CM P/CARGA 55 T S/BATE ESTACA</v>
          </cell>
          <cell r="C1552" t="str">
            <v>M</v>
          </cell>
          <cell r="D1552">
            <v>233.99</v>
          </cell>
          <cell r="F1552">
            <v>235.82</v>
          </cell>
        </row>
        <row r="1553">
          <cell r="A1553" t="str">
            <v>83495</v>
          </cell>
          <cell r="B1553" t="str">
            <v>ESTACA TP FRANKI D=40 CM P/CARGA 75T S/BATE ESTACA</v>
          </cell>
          <cell r="C1553" t="str">
            <v>M</v>
          </cell>
          <cell r="D1553">
            <v>269.5</v>
          </cell>
          <cell r="F1553">
            <v>271.36</v>
          </cell>
        </row>
        <row r="1554">
          <cell r="A1554" t="str">
            <v>83498</v>
          </cell>
          <cell r="B1554" t="str">
            <v>ESTACA TP FRANKI D=52 CM P/CARGA 130T S/BATE ESTACA</v>
          </cell>
          <cell r="C1554" t="str">
            <v>M</v>
          </cell>
          <cell r="D1554">
            <v>462.79</v>
          </cell>
          <cell r="F1554">
            <v>465.33</v>
          </cell>
        </row>
        <row r="1555">
          <cell r="A1555" t="str">
            <v>83500</v>
          </cell>
          <cell r="B1555" t="str">
            <v>ESTACA TP FRANKI D=60 CM P/CARGA 170T S/BATE ESTACA</v>
          </cell>
          <cell r="C1555" t="str">
            <v>M</v>
          </cell>
          <cell r="D1555">
            <v>563.79</v>
          </cell>
          <cell r="F1555">
            <v>567.59</v>
          </cell>
        </row>
        <row r="1556">
          <cell r="A1556" t="str">
            <v>83501</v>
          </cell>
          <cell r="B1556" t="str">
            <v>ESTACA CONCRETO ARMADO CENTRIFUGADO D=20 CM, 25 A 30T INCL CRAVACAO/EM ENDAS</v>
          </cell>
          <cell r="C1556" t="str">
            <v>M</v>
          </cell>
          <cell r="D1556">
            <v>123.93</v>
          </cell>
          <cell r="F1556">
            <v>124.35</v>
          </cell>
        </row>
        <row r="1557">
          <cell r="A1557" t="str">
            <v>83502</v>
          </cell>
          <cell r="B1557" t="str">
            <v>ESTACA CONCRETO ARMADO CENTRIFUGADO D=28 CM INCLUSIVE CRAVACAO E SERVE NTE</v>
          </cell>
          <cell r="C1557" t="str">
            <v>M</v>
          </cell>
          <cell r="D1557">
            <v>138.59</v>
          </cell>
          <cell r="F1557">
            <v>139.01</v>
          </cell>
        </row>
        <row r="1558">
          <cell r="A1558" t="str">
            <v>83503</v>
          </cell>
          <cell r="B1558" t="str">
            <v>ESTACA CONCRETO ARMADO CENTRIFUGADO D=33 CM, 60 A 75T, INCL CRAVACAO/E MENDAS</v>
          </cell>
          <cell r="C1558" t="str">
            <v>M</v>
          </cell>
          <cell r="D1558">
            <v>213.56</v>
          </cell>
          <cell r="F1558">
            <v>213.98</v>
          </cell>
        </row>
        <row r="1559">
          <cell r="A1559" t="str">
            <v>83504</v>
          </cell>
          <cell r="B1559" t="str">
            <v>ESTACA CONCRETO ARMADO CENTRIFUGADO D=38 CM, 75 A 90 T, INCL CRAVACAO/ EMENDAS</v>
          </cell>
          <cell r="C1559" t="str">
            <v>M</v>
          </cell>
          <cell r="D1559">
            <v>261.02999999999997</v>
          </cell>
          <cell r="F1559">
            <v>261.45999999999998</v>
          </cell>
        </row>
        <row r="1560">
          <cell r="A1560" t="str">
            <v>83505</v>
          </cell>
          <cell r="B1560" t="str">
            <v>ESTACA CONCRETO ARMADO CENTRIFUGADO D=42 CM, 90 A 115T, INCL CRAVACAO/ EMENDAS</v>
          </cell>
          <cell r="C1560" t="str">
            <v>M</v>
          </cell>
          <cell r="D1560">
            <v>316.02</v>
          </cell>
          <cell r="F1560">
            <v>316.45</v>
          </cell>
        </row>
        <row r="1561">
          <cell r="A1561" t="str">
            <v>83506</v>
          </cell>
          <cell r="B1561" t="str">
            <v>ESTACA CONCRETO ARMADO CENTRIFUGADO D=60 CM INCLUSIVE CRAVACAO E SERVE NTE</v>
          </cell>
          <cell r="C1561" t="str">
            <v>M</v>
          </cell>
          <cell r="D1561">
            <v>497.49</v>
          </cell>
          <cell r="F1561">
            <v>497.91</v>
          </cell>
        </row>
        <row r="1562">
          <cell r="A1562" t="str">
            <v>83508</v>
          </cell>
          <cell r="B1562" t="str">
            <v>ESTACA PREMOLDADA CONCRETO ARMADO 25T INCL CRAVACAO/EMENDAS</v>
          </cell>
          <cell r="C1562" t="str">
            <v>M</v>
          </cell>
          <cell r="D1562">
            <v>108.64</v>
          </cell>
          <cell r="F1562">
            <v>109.06</v>
          </cell>
        </row>
        <row r="1563">
          <cell r="A1563" t="str">
            <v>83509</v>
          </cell>
          <cell r="B1563" t="str">
            <v>ESTACA PREMOLDADA CONCRETO ARMADO 32T INCL CRAVACAO/EMENDAS</v>
          </cell>
          <cell r="C1563" t="str">
            <v>M</v>
          </cell>
          <cell r="D1563">
            <v>136.38999999999999</v>
          </cell>
          <cell r="F1563">
            <v>136.81</v>
          </cell>
        </row>
        <row r="1564">
          <cell r="A1564" t="str">
            <v>83510</v>
          </cell>
          <cell r="B1564" t="str">
            <v>ESTACA PREMOLDADA CONCRETO ARMADO 38T INCL CRAVACAO/EMENDAS</v>
          </cell>
          <cell r="C1564" t="str">
            <v>M</v>
          </cell>
          <cell r="D1564">
            <v>144.82</v>
          </cell>
          <cell r="F1564">
            <v>145.25</v>
          </cell>
        </row>
        <row r="1565">
          <cell r="A1565" t="str">
            <v>83511</v>
          </cell>
          <cell r="B1565" t="str">
            <v>ESTACA PREMOLDADA CONCRETO ARMADO 50T INCL CRAVACAO/EMENDAS</v>
          </cell>
          <cell r="C1565" t="str">
            <v>M</v>
          </cell>
          <cell r="D1565">
            <v>185.88</v>
          </cell>
          <cell r="F1565">
            <v>186.3</v>
          </cell>
        </row>
        <row r="1566">
          <cell r="A1566" t="str">
            <v>83512</v>
          </cell>
          <cell r="B1566" t="str">
            <v>ESTACA PREMOLDADA CONCRETO ARMADO 62T INCL CRAVACAO/EMENDAS</v>
          </cell>
          <cell r="C1566" t="str">
            <v>M</v>
          </cell>
          <cell r="D1566">
            <v>202.74</v>
          </cell>
          <cell r="F1566">
            <v>203.17</v>
          </cell>
        </row>
        <row r="1567">
          <cell r="A1567" t="str">
            <v>40</v>
          </cell>
          <cell r="B1567" t="str">
            <v>LASTROS/FUNDACOES DIVERSAS</v>
          </cell>
          <cell r="C1567">
            <v>0</v>
          </cell>
          <cell r="D1567">
            <v>0</v>
          </cell>
          <cell r="F1567">
            <v>0</v>
          </cell>
        </row>
        <row r="1568">
          <cell r="A1568" t="str">
            <v>73692</v>
          </cell>
          <cell r="B1568" t="str">
            <v>LASTRO DE AREIA MEDIA</v>
          </cell>
          <cell r="C1568" t="str">
            <v>M3</v>
          </cell>
          <cell r="D1568">
            <v>72.69</v>
          </cell>
          <cell r="F1568">
            <v>74.81</v>
          </cell>
        </row>
        <row r="1569">
          <cell r="A1569" t="str">
            <v>74164</v>
          </cell>
          <cell r="B1569" t="str">
            <v>LASTRO DE PEDRA BRITADA E FUNDACOES EM BALDRAME</v>
          </cell>
          <cell r="C1569">
            <v>0</v>
          </cell>
          <cell r="D1569">
            <v>0</v>
          </cell>
          <cell r="F1569">
            <v>0</v>
          </cell>
        </row>
        <row r="1570">
          <cell r="A1570" t="str">
            <v>74164/004</v>
          </cell>
          <cell r="B1570" t="str">
            <v>LASTRO DE BRITA</v>
          </cell>
          <cell r="C1570" t="str">
            <v>M3</v>
          </cell>
          <cell r="D1570">
            <v>79.319999999999993</v>
          </cell>
          <cell r="F1570">
            <v>81.430000000000007</v>
          </cell>
        </row>
        <row r="1571">
          <cell r="A1571" t="str">
            <v>83532</v>
          </cell>
          <cell r="B1571" t="str">
            <v>LASTRO DE CONCRETO, PREPARO MECANICO</v>
          </cell>
          <cell r="C1571" t="str">
            <v>M3</v>
          </cell>
          <cell r="D1571">
            <v>313.51</v>
          </cell>
          <cell r="F1571">
            <v>329.09</v>
          </cell>
        </row>
        <row r="1572">
          <cell r="A1572" t="str">
            <v>83534</v>
          </cell>
          <cell r="B1572" t="str">
            <v>LASTRO DE CONCRETO, PREPARO MECANICO, INCLUSO ADITIVO IMPERMEABILIZANT E</v>
          </cell>
          <cell r="C1572" t="str">
            <v>M3</v>
          </cell>
          <cell r="D1572">
            <v>394.54</v>
          </cell>
          <cell r="F1572">
            <v>410.12</v>
          </cell>
        </row>
        <row r="1573">
          <cell r="A1573" t="str">
            <v>41</v>
          </cell>
          <cell r="B1573" t="str">
            <v>FORMAS/CIMBRAMENTOS/ESCORAMENTOS</v>
          </cell>
          <cell r="C1573">
            <v>0</v>
          </cell>
          <cell r="D1573">
            <v>0</v>
          </cell>
          <cell r="F1573">
            <v>0</v>
          </cell>
        </row>
        <row r="1574">
          <cell r="A1574" t="str">
            <v>5651</v>
          </cell>
          <cell r="B1574" t="str">
            <v>FORMA TABUA PARA CONCRETO EM FUNDACAO C/ REAPROVEITAMENTO 5X</v>
          </cell>
          <cell r="C1574" t="str">
            <v>M2</v>
          </cell>
          <cell r="D1574">
            <v>23.99</v>
          </cell>
          <cell r="F1574">
            <v>25.53</v>
          </cell>
        </row>
        <row r="1575">
          <cell r="A1575" t="str">
            <v>5970</v>
          </cell>
          <cell r="B1575" t="str">
            <v>FORMA TABUA PARA CONCRETO EM FUNDACAO, C/ REAPROVEITAMENTO 2X.</v>
          </cell>
          <cell r="C1575" t="str">
            <v>M2</v>
          </cell>
          <cell r="D1575">
            <v>41.27</v>
          </cell>
          <cell r="F1575">
            <v>43.79</v>
          </cell>
        </row>
        <row r="1576">
          <cell r="A1576" t="str">
            <v>73653</v>
          </cell>
          <cell r="B1576" t="str">
            <v>FORMAS TIPO SANDUICHE COM TABUAS, 30 APROVEITAMENTOS</v>
          </cell>
          <cell r="C1576" t="str">
            <v>M2</v>
          </cell>
          <cell r="D1576">
            <v>11.71</v>
          </cell>
          <cell r="F1576">
            <v>12.7</v>
          </cell>
        </row>
        <row r="1577">
          <cell r="A1577" t="str">
            <v>73685</v>
          </cell>
          <cell r="B1577" t="str">
            <v>EXECUCAO DE CIMBRAMENTO PARA ESCORAMENTO DE FORMAS ELEVADAS DE MADEIRA (LAJES E VIGAS), ACIMA DE 3,30 M DE PE DIREITO, COM PONTALETES (8,0 X 8,0 CM) DE MADEIRA DE LEI 1A QUALIDADE E PECAS DE MADEIRA DE 2,5 X 10 ,0 CM DE 2A QUALIDADE, NAO APARELHADA.</v>
          </cell>
          <cell r="C1577" t="str">
            <v>M3</v>
          </cell>
          <cell r="D1577">
            <v>22.69</v>
          </cell>
          <cell r="F1577">
            <v>23.95</v>
          </cell>
        </row>
        <row r="1578">
          <cell r="A1578" t="str">
            <v>73820</v>
          </cell>
          <cell r="B1578" t="str">
            <v>FORMA PARA FUNDACAO E BALDRAME</v>
          </cell>
          <cell r="C1578">
            <v>0</v>
          </cell>
          <cell r="D1578">
            <v>0</v>
          </cell>
          <cell r="F1578">
            <v>0</v>
          </cell>
        </row>
        <row r="1579">
          <cell r="A1579" t="str">
            <v>73820/001</v>
          </cell>
          <cell r="B1579" t="str">
            <v>FORMA CURVA EM CHAPA DE MADEIRA COMPENSADA RESINADA 21 MM, PARA ESTRUT URAS DE CONCRETO.</v>
          </cell>
          <cell r="C1579" t="str">
            <v>M2</v>
          </cell>
          <cell r="D1579">
            <v>34.799999999999997</v>
          </cell>
          <cell r="F1579">
            <v>37.369999999999997</v>
          </cell>
        </row>
        <row r="1580">
          <cell r="A1580" t="str">
            <v>73821</v>
          </cell>
          <cell r="B1580" t="str">
            <v>FORMA PARA VIGA, PILAR E PAREDE</v>
          </cell>
          <cell r="C1580">
            <v>0</v>
          </cell>
          <cell r="D1580">
            <v>0</v>
          </cell>
          <cell r="F1580">
            <v>0</v>
          </cell>
        </row>
        <row r="1581">
          <cell r="A1581" t="str">
            <v>73821/001</v>
          </cell>
          <cell r="B1581" t="str">
            <v>FORMA CURVA EM TABUA 3A P/VIGA, PILAR E PAREDE.</v>
          </cell>
          <cell r="C1581" t="str">
            <v>M2</v>
          </cell>
          <cell r="D1581">
            <v>83.32</v>
          </cell>
          <cell r="F1581">
            <v>88.32</v>
          </cell>
        </row>
        <row r="1582">
          <cell r="A1582" t="str">
            <v>74007</v>
          </cell>
          <cell r="B1582" t="str">
            <v>FORMAS PARA CONCRETO, INCLUINDO OS SERVICOS DE ESCORAMENTO,MONTAGEM, DESMONTAGEM, PARA CONCRETO NAO ESTRUTURAL</v>
          </cell>
          <cell r="C1582">
            <v>0</v>
          </cell>
          <cell r="D1582">
            <v>0</v>
          </cell>
          <cell r="F1582">
            <v>0</v>
          </cell>
        </row>
        <row r="1583">
          <cell r="A1583" t="str">
            <v>74007/001</v>
          </cell>
          <cell r="B1583" t="str">
            <v>FORMA TABUA P/ CONCRETO EM FUNDACAO C/ REAPROVEITAMENTO 10 X.</v>
          </cell>
          <cell r="C1583" t="str">
            <v>M2</v>
          </cell>
          <cell r="D1583">
            <v>19.07</v>
          </cell>
          <cell r="F1583">
            <v>20.36</v>
          </cell>
        </row>
        <row r="1584">
          <cell r="A1584" t="str">
            <v>74007/002</v>
          </cell>
          <cell r="B1584" t="str">
            <v>FORMA TABUAS MADEIRA 3A P/ PECAS CONCRETO ARM, REAPR 2X, INCL MONTAGEM E DESMONTAGEM.</v>
          </cell>
          <cell r="C1584" t="str">
            <v>M2</v>
          </cell>
          <cell r="D1584">
            <v>42.45</v>
          </cell>
          <cell r="F1584">
            <v>44.93</v>
          </cell>
        </row>
        <row r="1585">
          <cell r="A1585" t="str">
            <v>74074</v>
          </cell>
          <cell r="B1585" t="str">
            <v>FORMA PINHO 3A P/CONCRETO EM FUNDACAO REAPROV 2 VEZES - CORTE/MONTAGEM /ESCORAMENTO/DESFORMA</v>
          </cell>
          <cell r="C1585">
            <v>0</v>
          </cell>
          <cell r="D1585">
            <v>0</v>
          </cell>
          <cell r="F1585">
            <v>0</v>
          </cell>
        </row>
        <row r="1586">
          <cell r="A1586" t="str">
            <v>74074/004</v>
          </cell>
          <cell r="B1586" t="str">
            <v>FORMA TABUA P/CONCRETO EM FUNDACAO S/REAPROVEITAMENTO</v>
          </cell>
          <cell r="C1586" t="str">
            <v>M2</v>
          </cell>
          <cell r="D1586">
            <v>58.18</v>
          </cell>
          <cell r="F1586">
            <v>60.41</v>
          </cell>
        </row>
        <row r="1587">
          <cell r="A1587" t="str">
            <v>74076</v>
          </cell>
          <cell r="B1587" t="str">
            <v>FORMA PINHO 3A P/FUNDACAO RADIER REAPROV 10 VEZES - CORTE/MONTAGEM/ESC ORAMENTO/DESFORMA</v>
          </cell>
          <cell r="C1587">
            <v>0</v>
          </cell>
          <cell r="D1587">
            <v>0</v>
          </cell>
          <cell r="F1587">
            <v>0</v>
          </cell>
        </row>
        <row r="1588">
          <cell r="A1588" t="str">
            <v>74076/001</v>
          </cell>
          <cell r="B1588" t="str">
            <v>FORMA TABUA P/ CONCRETO EM FUNDACAO RADIER C/ REAPROVEITAMENTO 3X.</v>
          </cell>
          <cell r="C1588" t="str">
            <v>M2</v>
          </cell>
          <cell r="D1588">
            <v>30.14</v>
          </cell>
          <cell r="F1588">
            <v>31.96</v>
          </cell>
        </row>
        <row r="1589">
          <cell r="A1589" t="str">
            <v>74076/002</v>
          </cell>
          <cell r="B1589" t="str">
            <v>FORMA TABUA P/ CONCRETO EM FUNDACAO RADIER C/ REAPROVEITAMENTO 5X.</v>
          </cell>
          <cell r="C1589" t="str">
            <v>M2</v>
          </cell>
          <cell r="D1589">
            <v>21.98</v>
          </cell>
          <cell r="F1589">
            <v>23.48</v>
          </cell>
        </row>
        <row r="1590">
          <cell r="A1590" t="str">
            <v>74076/003</v>
          </cell>
          <cell r="B1590" t="str">
            <v>FORMA TABUA P/ CONCRETO EM FUNDACAO RADIER C/ REAPROVEITAMENTO 10X.</v>
          </cell>
          <cell r="C1590" t="str">
            <v>M2</v>
          </cell>
          <cell r="D1590">
            <v>15.89</v>
          </cell>
          <cell r="F1590">
            <v>17.149999999999999</v>
          </cell>
        </row>
        <row r="1591">
          <cell r="A1591" t="str">
            <v>74107</v>
          </cell>
          <cell r="B1591" t="str">
            <v>ESCORAMENTO DE LAJE PRE-MOLDADA</v>
          </cell>
          <cell r="C1591">
            <v>0</v>
          </cell>
          <cell r="D1591">
            <v>0</v>
          </cell>
          <cell r="F1591">
            <v>0</v>
          </cell>
        </row>
        <row r="1592">
          <cell r="A1592" t="str">
            <v>74107/001</v>
          </cell>
          <cell r="B1592" t="str">
            <v>ESCORAMENTO DE LAJE PRE-MOLDADA</v>
          </cell>
          <cell r="C1592" t="str">
            <v>M2</v>
          </cell>
          <cell r="D1592">
            <v>19.77</v>
          </cell>
          <cell r="F1592">
            <v>21.25</v>
          </cell>
        </row>
        <row r="1593">
          <cell r="A1593" t="str">
            <v>83515</v>
          </cell>
          <cell r="B1593" t="str">
            <v>ESCORAMENTO FORMAS DE H=3,30 A 3,50 M, COM MADEIRA 3A QUALIDADE, NAO A PARELHADA, APROVEITAMENTO TABUAS 3X E PRUMOS 4X</v>
          </cell>
          <cell r="C1593" t="str">
            <v>M3</v>
          </cell>
          <cell r="D1593">
            <v>9.31</v>
          </cell>
          <cell r="F1593">
            <v>9.77</v>
          </cell>
        </row>
        <row r="1594">
          <cell r="A1594" t="str">
            <v>83516</v>
          </cell>
          <cell r="B1594" t="str">
            <v>ESCORAMENTO FORMAS H=3,50 A 4,00 M, COM MADEIRA DE 3A QUALIDADE, NAO A PARELHADA, APROVEITAMENTO TABUAS 3X E PRUMOS 4X.</v>
          </cell>
          <cell r="C1594" t="str">
            <v>M3</v>
          </cell>
          <cell r="D1594">
            <v>10.75</v>
          </cell>
          <cell r="F1594">
            <v>11.28</v>
          </cell>
        </row>
        <row r="1595">
          <cell r="A1595" t="str">
            <v>84214</v>
          </cell>
          <cell r="B1595" t="str">
            <v>FORMA PARA ESTRUTURAS DE CONCRETO (PILAR, VIGA E LAJE) EM CHAPA DE MADEIRA COMPENSADA RESINADA, DE 1,10 X 2,20, ESPESSURA = 12 MM, 02 UTILIZACOES. (FABRICACAO, MONTAGEM E DESMONTAGEM)</v>
          </cell>
          <cell r="C1595" t="str">
            <v>M2</v>
          </cell>
          <cell r="D1595">
            <v>40.380000000000003</v>
          </cell>
          <cell r="F1595">
            <v>42.28</v>
          </cell>
        </row>
        <row r="1596">
          <cell r="A1596" t="str">
            <v>84215</v>
          </cell>
          <cell r="B1596" t="str">
            <v>FORMA PARA ESTRUTURAS DE CONCRETO (PILAR, VIGA E LAJE) EM CHAPA DE MADEIRA COMPENSADA RESINADA, DE 1,10 X 2,20, ESPESSURA = 12 MM, 03 UTILIZACOES. (FABRICACAO, MONTAGEM E DESMONTAGEM)</v>
          </cell>
          <cell r="C1596" t="str">
            <v>M2</v>
          </cell>
          <cell r="D1596">
            <v>31.02</v>
          </cell>
          <cell r="F1596">
            <v>32.58</v>
          </cell>
        </row>
        <row r="1597">
          <cell r="A1597" t="str">
            <v>84216</v>
          </cell>
          <cell r="B1597" t="str">
            <v>FORMA PARA ESTRUTURAS DE CONCRETO (PILAR, VIGA E LAJE) EM CHAPA DE MADEIRA COMPENSADA RESINADA, DE 1,10 X 2,20, ESPESSURA = 12 MM, 05 UTILIZACOES. (FABRICACAO, MONTAGEM E DESMONTAGEM)</v>
          </cell>
          <cell r="C1597" t="str">
            <v>M2</v>
          </cell>
          <cell r="D1597">
            <v>23.46</v>
          </cell>
          <cell r="F1597">
            <v>24.74</v>
          </cell>
        </row>
        <row r="1598">
          <cell r="A1598" t="str">
            <v>84217</v>
          </cell>
          <cell r="B1598" t="str">
            <v>FORMA PARA ESTRUTURAS DE CONCRETO (PILAR, VIGA E LAJE) EM CHAPA DE MADEIRA COMPENSADA PLASTIFICADA, DE 1,10 X 2,20, ESPESSURA = 12 MM, 02 UTILIZACOES. (FABRICACAO, MONTAGEM E DESMONTAGEM - EXCLUSIVE ESCORAMENTO )</v>
          </cell>
          <cell r="C1598" t="str">
            <v>M2</v>
          </cell>
          <cell r="D1598">
            <v>44.29</v>
          </cell>
          <cell r="F1598">
            <v>46.19</v>
          </cell>
        </row>
        <row r="1599">
          <cell r="A1599" t="str">
            <v>84218</v>
          </cell>
          <cell r="B1599" t="str">
            <v>FORMA PARA ESTRUTURAS DE CONCRETO (PILAR, VIGA E LAJE) EM CHAPA DE MADEIRA COMPENSADA PLASTIFICADA, DE 1,10 X 2,20, ESPESSURA = 12 MM, 03 UTILIZACOES. (FABRICACAO, MONTAGEM E DESMONTAGEM - EXCLUSIVE ESCORAMENTO )</v>
          </cell>
          <cell r="C1599" t="str">
            <v>M2</v>
          </cell>
          <cell r="D1599">
            <v>33.25</v>
          </cell>
          <cell r="F1599">
            <v>34.81</v>
          </cell>
        </row>
        <row r="1600">
          <cell r="A1600" t="str">
            <v>84219</v>
          </cell>
          <cell r="B1600" t="str">
            <v>FORMA PARA ESTRUTURAS DE CONCRETO (PILAR, VIGA E LAJE) EM CHAPA DE MADEIRA COMPENSADA PLASTIFICADA, DE 1,10 X 2,20, ESPESSURA = 12 MM, 05 UTILIZACOES. (FABRICACAO, MONTAGEM E DESMONTAGEM - EXCLUSIVE ESCORAMENTO )</v>
          </cell>
          <cell r="C1600" t="str">
            <v>M2</v>
          </cell>
          <cell r="D1600">
            <v>24.47</v>
          </cell>
          <cell r="F1600">
            <v>25.76</v>
          </cell>
        </row>
        <row r="1601">
          <cell r="A1601" t="str">
            <v>84220</v>
          </cell>
          <cell r="B1601" t="str">
            <v>FORMA PARA ESTRUTURAS DE CONCRETO (PILAR, VIGA E LAJE) EM CHAPA DE MADEIRA COMPENSADA PLASTIFICADA, DE 1,10 X 2,20, ESPESSURA = 12 MM, 08 UTILIZACOES. (FABRICACAO, MONTAGEM E DESMONTAGEM - EXCLUSIVE ESCORAMENTO )</v>
          </cell>
          <cell r="C1601" t="str">
            <v>M2</v>
          </cell>
          <cell r="D1601">
            <v>20.53</v>
          </cell>
          <cell r="F1601">
            <v>21.66</v>
          </cell>
        </row>
        <row r="1602">
          <cell r="A1602" t="str">
            <v>84221</v>
          </cell>
          <cell r="B1602" t="str">
            <v>FORMA PARA ESTRUTURAS DE CONCRETO (PILAR, VIGA E LAJE) EM CHAPA DE MADEIRA COMPENSADA PLASTIFICADA, DE 1,10 X 2,20, ESPESSURA = 18 MM, 02 UTILIZACOES. (FABRICACAO, MONTAGEM E DESMONTAGEM - EXCLUSIVE ESCORAMENTO )</v>
          </cell>
          <cell r="C1602" t="str">
            <v>M2</v>
          </cell>
          <cell r="D1602">
            <v>58.95</v>
          </cell>
          <cell r="F1602">
            <v>61.41</v>
          </cell>
        </row>
        <row r="1603">
          <cell r="A1603" t="str">
            <v>84222</v>
          </cell>
          <cell r="B1603" t="str">
            <v>FORMA PARA ESTRUTURAS DE CONCRETO (PILAR, VIGA E LAJE) EM CHAPA DE MADEIRA COMPENSADA PLASTIFICADA, DE 1,10 X 2,20, ESPESSURA = 18 MM, 03 UTILIZACOES. (FABRICACAO, MONTAGEM E DESMONTAGEM - EXCLUSIVE ESCORAMENTO )</v>
          </cell>
          <cell r="C1603" t="str">
            <v>M2</v>
          </cell>
          <cell r="D1603">
            <v>44.2</v>
          </cell>
          <cell r="F1603">
            <v>46.27</v>
          </cell>
        </row>
        <row r="1604">
          <cell r="A1604" t="str">
            <v>84223</v>
          </cell>
          <cell r="B1604" t="str">
            <v>FORMA PARA ESTRUTURAS DE CONCRETO (PILAR, VIGA E LAJE) EM CHAPA DE MADEIRA COMPENSADA PLASTIFICADA, DE 1,10 X 2,20, ESPESSURA = 18 MM, 05 UTILIZACOES. (FABRICACAO, MONTAGEM E DESMONTAGEM - EXCLUSIVE ESCORAMENTO )</v>
          </cell>
          <cell r="C1604" t="str">
            <v>M2</v>
          </cell>
          <cell r="D1604">
            <v>32.65</v>
          </cell>
          <cell r="F1604">
            <v>34.4</v>
          </cell>
        </row>
        <row r="1605">
          <cell r="A1605" t="str">
            <v>84224</v>
          </cell>
          <cell r="B1605" t="str">
            <v>FORMA PARA ESTRUTURAS DE CONCRETO (PILAR, VIGA E LAJE) EM CHAPA DE MADEIRA COMPENSADA PLASTIFICADA, DE 1,10 X 2,20, ESPESSURA = 18 MM, 08 UTILIZACOES. (FABRICACAO, MONTAGEM E DESMONTAGEM - EXCLUSIVE ESCORAMENTO )</v>
          </cell>
          <cell r="C1605" t="str">
            <v>M2</v>
          </cell>
          <cell r="D1605">
            <v>26.18</v>
          </cell>
          <cell r="F1605">
            <v>27.76</v>
          </cell>
        </row>
        <row r="1606">
          <cell r="A1606" t="str">
            <v>42</v>
          </cell>
          <cell r="B1606" t="str">
            <v>ARMADURAS</v>
          </cell>
          <cell r="C1606">
            <v>0</v>
          </cell>
          <cell r="D1606">
            <v>0</v>
          </cell>
          <cell r="F1606">
            <v>0</v>
          </cell>
        </row>
        <row r="1607">
          <cell r="A1607" t="str">
            <v>73771</v>
          </cell>
          <cell r="B1607" t="str">
            <v>TIRANTES</v>
          </cell>
          <cell r="C1607">
            <v>0</v>
          </cell>
          <cell r="D1607">
            <v>0</v>
          </cell>
          <cell r="F1607">
            <v>0</v>
          </cell>
        </row>
        <row r="1608">
          <cell r="A1608" t="str">
            <v>73771/001</v>
          </cell>
          <cell r="B1608" t="str">
            <v>PROTENSAO DE TIRANTES DE BARRA DE ACO CA-50 EXCL MATERIAIS</v>
          </cell>
          <cell r="C1608" t="str">
            <v>UN</v>
          </cell>
          <cell r="D1608">
            <v>14.83</v>
          </cell>
          <cell r="F1608">
            <v>16.32</v>
          </cell>
        </row>
        <row r="1609">
          <cell r="A1609" t="str">
            <v>73942</v>
          </cell>
          <cell r="B1609" t="str">
            <v>ARMACAO ACO CA-60 P/ ESTRUTURAS DE CONCRETO</v>
          </cell>
          <cell r="C1609">
            <v>0</v>
          </cell>
          <cell r="D1609">
            <v>0</v>
          </cell>
          <cell r="F1609">
            <v>0</v>
          </cell>
        </row>
        <row r="1610">
          <cell r="A1610" t="str">
            <v>73942/001</v>
          </cell>
          <cell r="B1610" t="str">
            <v>ARMACAO DE ACO CA-60 DIAM.7,0 A 8,0MM - FORNECIMENTO / CORTE (C/ PERDA DE 10%) / DOBRA / COLOCACAO.</v>
          </cell>
          <cell r="C1610" t="str">
            <v>KG</v>
          </cell>
          <cell r="D1610">
            <v>6.85</v>
          </cell>
          <cell r="F1610">
            <v>7.02</v>
          </cell>
        </row>
        <row r="1611">
          <cell r="A1611" t="str">
            <v>73942/002</v>
          </cell>
          <cell r="B1611" t="str">
            <v>ARMACAO DE ACO CA-60 DIAM. 3,4 A 6,0MM.- FORNECIMENTO / CORTE (C/PERDA DE 10%) / DOBRA / COLOCAÇÃO.</v>
          </cell>
          <cell r="C1611" t="str">
            <v>KG</v>
          </cell>
          <cell r="D1611">
            <v>7.4</v>
          </cell>
          <cell r="F1611">
            <v>7.65</v>
          </cell>
        </row>
        <row r="1612">
          <cell r="A1612" t="str">
            <v>73990</v>
          </cell>
          <cell r="B1612" t="str">
            <v>ARMACAO CA-50 P/1,0M3 DE CONCRETO</v>
          </cell>
          <cell r="C1612">
            <v>0</v>
          </cell>
          <cell r="D1612">
            <v>0</v>
          </cell>
          <cell r="F1612">
            <v>0</v>
          </cell>
        </row>
        <row r="1613">
          <cell r="A1613" t="str">
            <v>73990/001</v>
          </cell>
          <cell r="B1613" t="str">
            <v>ARMACAO ACO CA-50 P/1,0M3 DE CONCRETO</v>
          </cell>
          <cell r="C1613" t="str">
            <v>UN</v>
          </cell>
          <cell r="D1613">
            <v>536.16</v>
          </cell>
          <cell r="F1613">
            <v>553.64</v>
          </cell>
        </row>
        <row r="1614">
          <cell r="A1614" t="str">
            <v>73994</v>
          </cell>
          <cell r="B1614" t="str">
            <v>ARMACAO EM TELA SOLDADA</v>
          </cell>
          <cell r="C1614">
            <v>0</v>
          </cell>
          <cell r="D1614">
            <v>0</v>
          </cell>
          <cell r="F1614">
            <v>0</v>
          </cell>
        </row>
        <row r="1615">
          <cell r="A1615" t="str">
            <v>73994/001</v>
          </cell>
          <cell r="B1615" t="str">
            <v>ARMACAO EM TELA DE ACO SOLDADA NERVURADA Q-138, ACO CA-60, 4,2MM, MALH A 10X10CM</v>
          </cell>
          <cell r="C1615" t="str">
            <v>KG</v>
          </cell>
          <cell r="D1615">
            <v>5.88</v>
          </cell>
          <cell r="F1615">
            <v>5.95</v>
          </cell>
        </row>
        <row r="1616">
          <cell r="A1616" t="str">
            <v>74254</v>
          </cell>
          <cell r="B1616" t="str">
            <v>ARMACAO ACO CA-50 P/ ESTRUTURAS DE CONCRETO</v>
          </cell>
          <cell r="C1616">
            <v>0</v>
          </cell>
          <cell r="D1616">
            <v>0</v>
          </cell>
          <cell r="F1616">
            <v>0</v>
          </cell>
        </row>
        <row r="1617">
          <cell r="A1617" t="str">
            <v>74254/001</v>
          </cell>
          <cell r="B1617" t="str">
            <v>ARMACAO ACO CA-50 DIAM.16,0 (5/8) À 25,0MM (1) - FORNECIMENTO/ CORTE(P ERDA DE 10%) / DOBRA / COLOCAÇÃO.</v>
          </cell>
          <cell r="C1617" t="str">
            <v>KG</v>
          </cell>
          <cell r="D1617">
            <v>6.27</v>
          </cell>
          <cell r="F1617">
            <v>6.45</v>
          </cell>
        </row>
        <row r="1618">
          <cell r="A1618" t="str">
            <v>74254/002</v>
          </cell>
          <cell r="B1618" t="str">
            <v>ARMACAO ACO CA-50, DIAM. 6,3 (1/4) À 12,5MM(1/2) -FORNECIMENTO/ CORTE( PERDA DE 10%) / DOBRA / COLOCAÇÃO.</v>
          </cell>
          <cell r="C1618" t="str">
            <v>KG</v>
          </cell>
          <cell r="D1618">
            <v>7.55</v>
          </cell>
          <cell r="F1618">
            <v>7.8</v>
          </cell>
        </row>
        <row r="1619">
          <cell r="A1619" t="str">
            <v>79504</v>
          </cell>
          <cell r="B1619" t="str">
            <v>TIRANTES</v>
          </cell>
          <cell r="C1619">
            <v>0</v>
          </cell>
          <cell r="D1619">
            <v>0</v>
          </cell>
          <cell r="F1619">
            <v>0</v>
          </cell>
        </row>
        <row r="1620">
          <cell r="A1620" t="str">
            <v>79504/001</v>
          </cell>
          <cell r="B1620" t="str">
            <v>TIRANTES P/PROTENSAO E ANCORAGEM EM ROCHA C/ 6 FIOS ACO DURO 8MM .</v>
          </cell>
          <cell r="C1620" t="str">
            <v>M</v>
          </cell>
          <cell r="D1620">
            <v>36.090000000000003</v>
          </cell>
          <cell r="F1620">
            <v>37.880000000000003</v>
          </cell>
        </row>
        <row r="1621">
          <cell r="A1621" t="str">
            <v>79504/002</v>
          </cell>
          <cell r="B1621" t="str">
            <v>TIRANTES P/PROTENSAO E ANCORAGEM EM ROCHA C/ 8 FIOS ACO DURO 8MM .</v>
          </cell>
          <cell r="C1621" t="str">
            <v>M</v>
          </cell>
          <cell r="D1621">
            <v>42.51</v>
          </cell>
          <cell r="F1621">
            <v>44.3</v>
          </cell>
        </row>
        <row r="1622">
          <cell r="A1622" t="str">
            <v>79504/003</v>
          </cell>
          <cell r="B1622" t="str">
            <v>TIRANTES P/PROTENSAO E ANCORAGEM EM ROCHA C/10 FIOS ACO DURO 8MM .</v>
          </cell>
          <cell r="C1622" t="str">
            <v>M</v>
          </cell>
          <cell r="D1622">
            <v>48.93</v>
          </cell>
          <cell r="F1622">
            <v>50.72</v>
          </cell>
        </row>
        <row r="1623">
          <cell r="A1623" t="str">
            <v>79504/004</v>
          </cell>
          <cell r="B1623" t="str">
            <v>TIRANTES P/PROTENSAO E ANCORAGEM EM ROCHA C/12 FIOS ACO DURO 8MM .</v>
          </cell>
          <cell r="C1623" t="str">
            <v>M</v>
          </cell>
          <cell r="D1623">
            <v>55.35</v>
          </cell>
          <cell r="F1623">
            <v>57.14</v>
          </cell>
        </row>
        <row r="1624">
          <cell r="A1624" t="str">
            <v>79504/005</v>
          </cell>
          <cell r="B1624" t="str">
            <v>TIRANTE PROTENDIDO P/  ANCORAGEM EM SOLO  C/ 6 FIOS ACO DURO 8MM, INCL USIVE PROTEÇÃO ANTICORR0SIVA.</v>
          </cell>
          <cell r="C1624" t="str">
            <v>M</v>
          </cell>
          <cell r="D1624">
            <v>43.65</v>
          </cell>
          <cell r="F1624">
            <v>45.91</v>
          </cell>
        </row>
        <row r="1625">
          <cell r="A1625" t="str">
            <v>79504/006</v>
          </cell>
          <cell r="B1625" t="str">
            <v>TIRANTES P/PROTENSAO E ANCORAGEM EM SOLO TRECHO LIVRE C/ 8 FIOS ACO DURO 8MM INCLUSIVE PROTECAO ANTICORROSIVA.</v>
          </cell>
          <cell r="C1625" t="str">
            <v>M</v>
          </cell>
          <cell r="D1625">
            <v>50.07</v>
          </cell>
          <cell r="F1625">
            <v>52.33</v>
          </cell>
        </row>
        <row r="1626">
          <cell r="A1626" t="str">
            <v>79504/007</v>
          </cell>
          <cell r="B1626" t="str">
            <v>TIRANTES P/PROTENSAO E ANCORAGEM EM SOLO TRECHO LIVRE C/10 FIOS ACO DURO 8MM INCLUSIVE PROTECAO ANTICORROSIVA.</v>
          </cell>
          <cell r="C1626" t="str">
            <v>M</v>
          </cell>
          <cell r="D1626">
            <v>56.49</v>
          </cell>
          <cell r="F1626">
            <v>58.75</v>
          </cell>
        </row>
        <row r="1627">
          <cell r="A1627" t="str">
            <v>79504/008</v>
          </cell>
          <cell r="B1627" t="str">
            <v>TIRANTES P/PROTENSAO E ANCORAGEM EM SOLO TRECHO LIVRE C/16 FIOS ACO DURO 8MM INCLUSIVE PROTECAO ANTICORROSIVA.</v>
          </cell>
          <cell r="C1627" t="str">
            <v>M</v>
          </cell>
          <cell r="D1627">
            <v>76.55</v>
          </cell>
          <cell r="F1627">
            <v>78.819999999999993</v>
          </cell>
        </row>
        <row r="1628">
          <cell r="A1628" t="str">
            <v>79504/009</v>
          </cell>
          <cell r="B1628" t="str">
            <v>TIRANTES P/PROTENSAO E ANCORAGEM EM SOLO TRECHO ANCOR C/ 6 FIOS ACO DURO 8MM , INCLUSIVE PROTECAO ANTICORROSIVA.</v>
          </cell>
          <cell r="C1628" t="str">
            <v>M</v>
          </cell>
          <cell r="D1628">
            <v>80.73</v>
          </cell>
          <cell r="F1628">
            <v>86.78</v>
          </cell>
        </row>
        <row r="1629">
          <cell r="A1629" t="str">
            <v>79504/010</v>
          </cell>
          <cell r="B1629" t="str">
            <v>TIRANTES P/PROTENSAO E ANCORAGEM EM SOLO TRECHO ANCOR C/ 8 FIOS ACO DURO 8MM , INCLUSIVE PROTECAO ANTICORROSIVA.</v>
          </cell>
          <cell r="C1629" t="str">
            <v>M</v>
          </cell>
          <cell r="D1629">
            <v>87.16</v>
          </cell>
          <cell r="F1629">
            <v>93.2</v>
          </cell>
        </row>
        <row r="1630">
          <cell r="A1630" t="str">
            <v>79504/011</v>
          </cell>
          <cell r="B1630" t="str">
            <v>TIRANTES P/PROTENSAO E ANCORAGEM EM SOLO TRECHO ANCOR C/10 FIOS ACO DURO 8MM .</v>
          </cell>
          <cell r="C1630" t="str">
            <v>M</v>
          </cell>
          <cell r="D1630">
            <v>93.58</v>
          </cell>
          <cell r="F1630">
            <v>99.62</v>
          </cell>
        </row>
        <row r="1631">
          <cell r="A1631" t="str">
            <v>79504/012</v>
          </cell>
          <cell r="B1631" t="str">
            <v>TIRANTES P/PROTENSAO E ANCORAGEM EM SOLO TRECHO ANCOR C/16 FIOS ACO DURO 8MM .</v>
          </cell>
          <cell r="C1631" t="str">
            <v>M</v>
          </cell>
          <cell r="D1631">
            <v>113.64</v>
          </cell>
          <cell r="F1631">
            <v>119.69</v>
          </cell>
        </row>
        <row r="1632">
          <cell r="A1632" t="str">
            <v>85662</v>
          </cell>
          <cell r="B1632" t="str">
            <v>ARMACAO EM TELA DE ACO SOLDADA NERVURADA Q-92, ACO CA-60, 4,2MM, MALHA 15X15CM</v>
          </cell>
          <cell r="C1632" t="str">
            <v>M2</v>
          </cell>
          <cell r="D1632">
            <v>8.7799999999999994</v>
          </cell>
          <cell r="F1632">
            <v>8.89</v>
          </cell>
        </row>
        <row r="1633">
          <cell r="A1633" t="str">
            <v>89996</v>
          </cell>
          <cell r="B1633" t="str">
            <v>ARMAÇÃO VERTICAL DE ALVENARIA ESTRUTURAL; DIÂMETRO DE 10,0 MM. AF_01/2 15</v>
          </cell>
          <cell r="C1633" t="str">
            <v>KG</v>
          </cell>
          <cell r="D1633">
            <v>6.5</v>
          </cell>
          <cell r="F1633">
            <v>6.72</v>
          </cell>
        </row>
        <row r="1634">
          <cell r="A1634" t="str">
            <v>89997</v>
          </cell>
          <cell r="B1634" t="str">
            <v>ARMAÇÃO VERTICAL DE ALVENARIA ESTRUTURAL; DIÂMETRO DE 12,5 MM. AF_01/2 15</v>
          </cell>
          <cell r="C1634" t="str">
            <v>KG</v>
          </cell>
          <cell r="D1634">
            <v>5.77</v>
          </cell>
          <cell r="F1634">
            <v>5.94</v>
          </cell>
        </row>
        <row r="1635">
          <cell r="A1635" t="str">
            <v>89998</v>
          </cell>
          <cell r="B1635" t="str">
            <v>ARMAÇÃO DE CINTA DE ALVENARIA ESTRUTURAL; DIÂMETRO DE 10,0 MM. AF_01/2 15</v>
          </cell>
          <cell r="C1635" t="str">
            <v>KG</v>
          </cell>
          <cell r="D1635">
            <v>6.05</v>
          </cell>
          <cell r="F1635">
            <v>6.22</v>
          </cell>
        </row>
        <row r="1636">
          <cell r="A1636" t="str">
            <v>89999</v>
          </cell>
          <cell r="B1636" t="str">
            <v>ARMAÇÃO DE VERGA E CONTRAVERGA DE ALVENARIA ESTRUTURAL; DIÂMETRO DE 8, 0 MM. AF_01/2015</v>
          </cell>
          <cell r="C1636" t="str">
            <v>KG</v>
          </cell>
          <cell r="D1636">
            <v>10.3</v>
          </cell>
          <cell r="F1636">
            <v>10.84</v>
          </cell>
        </row>
        <row r="1637">
          <cell r="A1637" t="str">
            <v>90000</v>
          </cell>
          <cell r="B1637" t="str">
            <v>ARMAÇÃO DE VERGA E CONTRAVERGA DE ALVENARIA ESTRUTURAL; DIÂMETRO DE 10 ,0 MM. AF_01/2015</v>
          </cell>
          <cell r="C1637" t="str">
            <v>KG</v>
          </cell>
          <cell r="D1637">
            <v>7.68</v>
          </cell>
          <cell r="F1637">
            <v>8.0299999999999994</v>
          </cell>
        </row>
        <row r="1638">
          <cell r="A1638" t="str">
            <v>43</v>
          </cell>
          <cell r="B1638" t="str">
            <v>CONCRETOS</v>
          </cell>
          <cell r="C1638">
            <v>0</v>
          </cell>
          <cell r="D1638">
            <v>0</v>
          </cell>
          <cell r="F1638">
            <v>0</v>
          </cell>
        </row>
        <row r="1639">
          <cell r="A1639" t="str">
            <v>5652</v>
          </cell>
          <cell r="B1639" t="str">
            <v>CONCRETO NAO ESTRUTURAL, CONSUMO 150KG/M3, PREPARO COM BETONEIRA, SEM LANCAMENTO</v>
          </cell>
          <cell r="C1639" t="str">
            <v>M3</v>
          </cell>
          <cell r="D1639">
            <v>220.23</v>
          </cell>
          <cell r="F1639">
            <v>226.58</v>
          </cell>
        </row>
        <row r="1640">
          <cell r="A1640" t="str">
            <v>6042</v>
          </cell>
          <cell r="B1640" t="str">
            <v>CONCRETO NAO ESTRUTURAL, CONSUMO 210KG/M3, PREPARO COM BETONEIRA, SEM LANCAMENTO</v>
          </cell>
          <cell r="C1640" t="str">
            <v>M3</v>
          </cell>
          <cell r="D1640">
            <v>246.68</v>
          </cell>
          <cell r="F1640">
            <v>253.04</v>
          </cell>
        </row>
        <row r="1641">
          <cell r="A1641" t="str">
            <v>6045</v>
          </cell>
          <cell r="B1641" t="str">
            <v>CONCRETO FCK=15MPA, PREPARO COM BETONEIRA, SEM LANCAMENTO</v>
          </cell>
          <cell r="C1641" t="str">
            <v>M3</v>
          </cell>
          <cell r="D1641">
            <v>295.74</v>
          </cell>
          <cell r="F1641">
            <v>302.08999999999997</v>
          </cell>
        </row>
        <row r="1642">
          <cell r="A1642" t="str">
            <v>40780</v>
          </cell>
          <cell r="B1642" t="str">
            <v>REGULARIZACAO DE SUPERFICIE DE CONC. APARENTE</v>
          </cell>
          <cell r="C1642" t="str">
            <v>M2</v>
          </cell>
          <cell r="D1642">
            <v>6.52</v>
          </cell>
          <cell r="F1642">
            <v>7.16</v>
          </cell>
        </row>
        <row r="1643">
          <cell r="A1643" t="str">
            <v>73406</v>
          </cell>
          <cell r="B1643" t="str">
            <v>CONCRETO FCK=15MPA (1:2,5:3) , INCLUIDO PREPARO MECANICO, LANCAMENTO E ADENSAMENTO.</v>
          </cell>
          <cell r="C1643" t="str">
            <v>M3</v>
          </cell>
          <cell r="D1643">
            <v>398.71</v>
          </cell>
          <cell r="F1643">
            <v>414</v>
          </cell>
        </row>
        <row r="1644">
          <cell r="A1644" t="str">
            <v>73972</v>
          </cell>
          <cell r="B1644" t="str">
            <v>CONCRETO C/ PREPARO MECANICO (BETONEIRA) NA OBRA</v>
          </cell>
          <cell r="C1644">
            <v>0</v>
          </cell>
          <cell r="D1644">
            <v>0</v>
          </cell>
          <cell r="F1644">
            <v>0</v>
          </cell>
        </row>
        <row r="1645">
          <cell r="A1645" t="str">
            <v>73972/001</v>
          </cell>
          <cell r="B1645" t="str">
            <v>CONCRETO FCK=25MPA, VIRADO EM BETONEIRA, SEM LANCAMENTO</v>
          </cell>
          <cell r="C1645" t="str">
            <v>M3</v>
          </cell>
          <cell r="D1645">
            <v>335.78</v>
          </cell>
          <cell r="F1645">
            <v>342.22</v>
          </cell>
        </row>
        <row r="1646">
          <cell r="A1646" t="str">
            <v>73972/002</v>
          </cell>
          <cell r="B1646" t="str">
            <v>CONCRETO FCK=20MPA, VIRADO EM BETONEIRA, SEM LANCAMENTO</v>
          </cell>
          <cell r="C1646" t="str">
            <v>M3</v>
          </cell>
          <cell r="D1646">
            <v>324.08999999999997</v>
          </cell>
          <cell r="F1646">
            <v>330.69</v>
          </cell>
        </row>
        <row r="1647">
          <cell r="A1647" t="str">
            <v>73983</v>
          </cell>
          <cell r="B1647" t="str">
            <v>CONCRETO ARMADO FCK=15MPA (PREP.NA OBRA C/BETONEIRA), INCLUSIVE IMPERMEABILIZANTE (ESTRUTURAS)</v>
          </cell>
          <cell r="C1647">
            <v>0</v>
          </cell>
          <cell r="D1647">
            <v>0</v>
          </cell>
          <cell r="F1647">
            <v>0</v>
          </cell>
        </row>
        <row r="1648">
          <cell r="A1648" t="str">
            <v>73983/001</v>
          </cell>
          <cell r="B1648" t="str">
            <v>CONCRETO FCK=15MPA, VIRADO EM BETONEIRA, SEM LANCAMENTO, COM IMPERMEAB ILIZANTE</v>
          </cell>
          <cell r="C1648" t="str">
            <v>M3</v>
          </cell>
          <cell r="D1648">
            <v>326.86</v>
          </cell>
          <cell r="F1648">
            <v>333.21</v>
          </cell>
        </row>
        <row r="1649">
          <cell r="A1649" t="str">
            <v>74004</v>
          </cell>
          <cell r="B1649" t="str">
            <v>CONCRETOS-INCLUI FORNECIMENTO, LANCAMENTO NAS FORMAS, ADENSAMENTO, DESEMPENO E PREPARO DAS JUNTAS DE CONCRETAGEM.</v>
          </cell>
          <cell r="C1649">
            <v>0</v>
          </cell>
          <cell r="D1649">
            <v>0</v>
          </cell>
          <cell r="F1649">
            <v>0</v>
          </cell>
        </row>
        <row r="1650">
          <cell r="A1650" t="str">
            <v>74004/003</v>
          </cell>
          <cell r="B1650" t="str">
            <v>CONCRETO GROUT, PREPARADO NO LOCAL, LANCADO E ADENSADO</v>
          </cell>
          <cell r="C1650" t="str">
            <v>M3</v>
          </cell>
          <cell r="D1650">
            <v>403.63</v>
          </cell>
          <cell r="F1650">
            <v>421.41</v>
          </cell>
        </row>
        <row r="1651">
          <cell r="A1651" t="str">
            <v>74115</v>
          </cell>
          <cell r="B1651" t="str">
            <v>CONCRETO PARA LASTRO</v>
          </cell>
          <cell r="C1651">
            <v>0</v>
          </cell>
          <cell r="D1651">
            <v>0</v>
          </cell>
          <cell r="F1651">
            <v>0</v>
          </cell>
        </row>
        <row r="1652">
          <cell r="A1652" t="str">
            <v>74115/001</v>
          </cell>
          <cell r="B1652" t="str">
            <v>EXECUÇÃO DE LASTRO EM CONCRETO (1:2,5:6), PREPARO MANUAL</v>
          </cell>
          <cell r="C1652" t="str">
            <v>M3</v>
          </cell>
          <cell r="D1652">
            <v>308.05</v>
          </cell>
          <cell r="F1652">
            <v>321.51</v>
          </cell>
        </row>
        <row r="1653">
          <cell r="A1653" t="str">
            <v>74138</v>
          </cell>
          <cell r="B1653" t="str">
            <v>CONCRETO BOMBEADO</v>
          </cell>
          <cell r="C1653">
            <v>0</v>
          </cell>
          <cell r="D1653">
            <v>0</v>
          </cell>
          <cell r="F1653">
            <v>0</v>
          </cell>
        </row>
        <row r="1654">
          <cell r="A1654" t="str">
            <v>74138/001</v>
          </cell>
          <cell r="B1654" t="str">
            <v>CONCRETO USINADO BOMBEADO FCK=15MPA, INCLUSIVE LANCAMENTO E ADENSAMENTO</v>
          </cell>
          <cell r="C1654" t="str">
            <v>M3</v>
          </cell>
          <cell r="D1654">
            <v>324.23</v>
          </cell>
          <cell r="F1654">
            <v>328.52</v>
          </cell>
        </row>
        <row r="1655">
          <cell r="A1655" t="str">
            <v>74138/002</v>
          </cell>
          <cell r="B1655" t="str">
            <v>CONCRETO USINADO BOMBEADO FCK=20MPA, INCLUSIVE LANCAMENTO E ADENSAMENTO</v>
          </cell>
          <cell r="C1655" t="str">
            <v>M3</v>
          </cell>
          <cell r="D1655">
            <v>367.86</v>
          </cell>
          <cell r="F1655">
            <v>372.15</v>
          </cell>
        </row>
        <row r="1656">
          <cell r="A1656" t="str">
            <v>74138/003</v>
          </cell>
          <cell r="B1656" t="str">
            <v>CONCRETO USINADO BOMBEADO FCK=25MPA, INCLUSIVE LANCAMENTO E ADENSAMENTO</v>
          </cell>
          <cell r="C1656" t="str">
            <v>M3</v>
          </cell>
          <cell r="D1656">
            <v>381.57</v>
          </cell>
          <cell r="F1656">
            <v>385.85</v>
          </cell>
        </row>
        <row r="1657">
          <cell r="A1657" t="str">
            <v>74138/004</v>
          </cell>
          <cell r="B1657" t="str">
            <v>CONCRETO USINADO BOMBEADO FCK=30MPA, INCLUSIVE LANCAMENTO E ADENSAMENTO</v>
          </cell>
          <cell r="C1657" t="str">
            <v>M3</v>
          </cell>
          <cell r="D1657">
            <v>392.99</v>
          </cell>
          <cell r="F1657">
            <v>397.28</v>
          </cell>
        </row>
        <row r="1658">
          <cell r="A1658" t="str">
            <v>74138/005</v>
          </cell>
          <cell r="B1658" t="str">
            <v>CONCRETO USINADO BOMBEADO FCK=35MPA, INCLUSIVE LANCAMENTO E ADENSAMENTO</v>
          </cell>
          <cell r="C1658" t="str">
            <v>M3</v>
          </cell>
          <cell r="D1658">
            <v>405.55</v>
          </cell>
          <cell r="F1658">
            <v>409.84</v>
          </cell>
        </row>
        <row r="1659">
          <cell r="A1659" t="str">
            <v>74157</v>
          </cell>
          <cell r="B1659" t="str">
            <v>LANCAMENTO MANUAL DE CONCRETO</v>
          </cell>
          <cell r="C1659">
            <v>0</v>
          </cell>
          <cell r="D1659">
            <v>0</v>
          </cell>
          <cell r="F1659">
            <v>0</v>
          </cell>
        </row>
        <row r="1660">
          <cell r="A1660" t="str">
            <v>74157/003</v>
          </cell>
          <cell r="B1660" t="str">
            <v>LANCAMENTO/APLICACAO MANUAL DE CONCRETO EM ESTRUTURAS</v>
          </cell>
          <cell r="C1660" t="str">
            <v>M3</v>
          </cell>
          <cell r="D1660">
            <v>72.38</v>
          </cell>
          <cell r="F1660">
            <v>79.52</v>
          </cell>
        </row>
        <row r="1661">
          <cell r="A1661" t="str">
            <v>74157/004</v>
          </cell>
          <cell r="B1661" t="str">
            <v>LANCAMENTO/APLICACAO MANUAL DE CONCRETO EM FUNDACOES</v>
          </cell>
          <cell r="C1661" t="str">
            <v>M3</v>
          </cell>
          <cell r="D1661">
            <v>72.38</v>
          </cell>
          <cell r="F1661">
            <v>79.52</v>
          </cell>
        </row>
        <row r="1662">
          <cell r="A1662" t="str">
            <v>44</v>
          </cell>
          <cell r="B1662" t="str">
            <v>LAJE PRE-FABRICADA</v>
          </cell>
          <cell r="C1662">
            <v>0</v>
          </cell>
          <cell r="D1662">
            <v>0</v>
          </cell>
          <cell r="F1662">
            <v>0</v>
          </cell>
        </row>
        <row r="1663">
          <cell r="A1663" t="str">
            <v>74141</v>
          </cell>
          <cell r="B1663" t="str">
            <v>LAJE PRE-MOLDADA</v>
          </cell>
          <cell r="C1663">
            <v>0</v>
          </cell>
          <cell r="D1663">
            <v>0</v>
          </cell>
          <cell r="F1663">
            <v>0</v>
          </cell>
        </row>
        <row r="1664">
          <cell r="A1664" t="str">
            <v>74141/001</v>
          </cell>
          <cell r="B1664" t="str">
            <v>LAJE PRE-MOLD BETA 11 P/1KN/M2 VAOS 4,40M/INCL VIGOTAS TIJOLOS ARMADURA NEGATIVA CAPEAMENTO 3CM CONCRETO 20MPA ESCORAMENTO MATERIAL E MAO  DE OBRA.</v>
          </cell>
          <cell r="C1664" t="str">
            <v>M2</v>
          </cell>
          <cell r="D1664">
            <v>66.17</v>
          </cell>
          <cell r="F1664">
            <v>68.16</v>
          </cell>
        </row>
        <row r="1665">
          <cell r="A1665" t="str">
            <v>74141/002</v>
          </cell>
          <cell r="B1665" t="str">
            <v>LAJE PRE-MOLD BETA 12 P/3,5KN/M2 VAO 4,1M INCL VIGOTAS TIJOLOS ARMADURA NEGATIVA CAPEAMENTO 3CM CONCRETO 15MPA ESCORAMENTO MATERIAIS E MAO DE OBRA.</v>
          </cell>
          <cell r="C1665" t="str">
            <v>M2</v>
          </cell>
          <cell r="D1665">
            <v>74.73</v>
          </cell>
          <cell r="F1665">
            <v>77.010000000000005</v>
          </cell>
        </row>
        <row r="1666">
          <cell r="A1666" t="str">
            <v>74141/003</v>
          </cell>
          <cell r="B1666" t="str">
            <v>LAJE PRE-MOLD BETA 16 P/3,5KN/M2 VAO 5,2M INCL VIGOTAS TIJOLOS ARMADURA NEGATIVA CAPEAMENTO 3CM CONCRETO 15MPA ESCORAMENTO MATERIAL E MAO DE OBRA.</v>
          </cell>
          <cell r="C1666" t="str">
            <v>M2</v>
          </cell>
          <cell r="D1666">
            <v>83.53</v>
          </cell>
          <cell r="F1666">
            <v>86.16</v>
          </cell>
        </row>
        <row r="1667">
          <cell r="A1667" t="str">
            <v>74141/004</v>
          </cell>
          <cell r="B1667" t="str">
            <v>LAJE PRE-MOLD BETA 20 P/3,5KN/M2 VAO 6,2M INCL VIGOTAS TIJOLOS ARMADURA NEGATIVA CAPEAMENTO 3CM CONCRETO 15MPA ESCORAMENTO MATERIAL E MAO DE OBRA.</v>
          </cell>
          <cell r="C1667" t="str">
            <v>M2</v>
          </cell>
          <cell r="D1667">
            <v>108.95</v>
          </cell>
          <cell r="F1667">
            <v>111.81</v>
          </cell>
        </row>
        <row r="1668">
          <cell r="A1668" t="str">
            <v>74202</v>
          </cell>
          <cell r="B1668" t="str">
            <v>LAJE PRE-MOLDADA</v>
          </cell>
          <cell r="C1668">
            <v>0</v>
          </cell>
          <cell r="D1668">
            <v>0</v>
          </cell>
          <cell r="F1668">
            <v>0</v>
          </cell>
        </row>
        <row r="1669">
          <cell r="A1669" t="str">
            <v>74202/001</v>
          </cell>
          <cell r="B1669" t="str">
            <v>LAJE PRE-MOLDADA P/FORRO, SOBRECARGA 100KG/M2, VAOS ATE 3,50M/E=8CM, C /LAJOTAS E CAP.C/CONC FCK=20MPA, 3CM, INTER-EIXO 38CM, C/ESCORAMENTO ( REAPR.3X) E FERRAGEM NEGATIVA</v>
          </cell>
          <cell r="C1669" t="str">
            <v>M2</v>
          </cell>
          <cell r="D1669">
            <v>57.36</v>
          </cell>
          <cell r="F1669">
            <v>59.1</v>
          </cell>
        </row>
        <row r="1670">
          <cell r="A1670" t="str">
            <v>74202/002</v>
          </cell>
          <cell r="B1670" t="str">
            <v>LAJE PRE-MOLDADA P/PISO, SOBRECARGA 200KG/M2, VAOS ATE 3,50M/E=8CM, C/ LAJOTAS E CAP.C/CONC FCK=20MPA, 4CM, INTER-EIXO 38CM, C/ESCORAMENTO (R EAPR.3X) E FERRAGEM NEGATIVA</v>
          </cell>
          <cell r="C1670" t="str">
            <v>M2</v>
          </cell>
          <cell r="D1670">
            <v>64.81</v>
          </cell>
          <cell r="F1670">
            <v>66.84</v>
          </cell>
        </row>
        <row r="1671">
          <cell r="A1671" t="str">
            <v>247</v>
          </cell>
          <cell r="B1671" t="str">
            <v>EMBASAMENTOS</v>
          </cell>
          <cell r="C1671">
            <v>0</v>
          </cell>
          <cell r="D1671">
            <v>0</v>
          </cell>
          <cell r="F1671">
            <v>0</v>
          </cell>
        </row>
        <row r="1672">
          <cell r="A1672" t="str">
            <v>6122</v>
          </cell>
          <cell r="B1672" t="str">
            <v>EMBASAMENTO C/PEDRA ARGAMASSADA UTILIZANDO ARG.CIM/AREIA 1:4</v>
          </cell>
          <cell r="C1672" t="str">
            <v>M3</v>
          </cell>
          <cell r="D1672">
            <v>273.60000000000002</v>
          </cell>
          <cell r="F1672">
            <v>290.18</v>
          </cell>
        </row>
        <row r="1673">
          <cell r="A1673" t="str">
            <v>73817</v>
          </cell>
          <cell r="B1673" t="str">
            <v>EMBASAMENTO DE MATERIAL GRANULAR</v>
          </cell>
          <cell r="C1673">
            <v>0</v>
          </cell>
          <cell r="D1673">
            <v>0</v>
          </cell>
          <cell r="F1673">
            <v>0</v>
          </cell>
        </row>
        <row r="1674">
          <cell r="A1674" t="str">
            <v>73817/001</v>
          </cell>
          <cell r="B1674" t="str">
            <v>EMBASAMENTO DE MATERIAL GRANULAR - PO DE PEDRA</v>
          </cell>
          <cell r="C1674" t="str">
            <v>M3</v>
          </cell>
          <cell r="D1674">
            <v>70.760000000000005</v>
          </cell>
          <cell r="F1674">
            <v>72.14</v>
          </cell>
        </row>
        <row r="1675">
          <cell r="A1675" t="str">
            <v>73817/002</v>
          </cell>
          <cell r="B1675" t="str">
            <v>EMBASAMENTO DE MATERIAL GRANULAR - RACHAO</v>
          </cell>
          <cell r="C1675" t="str">
            <v>M3</v>
          </cell>
          <cell r="D1675">
            <v>80.61</v>
          </cell>
          <cell r="F1675">
            <v>83.25</v>
          </cell>
        </row>
        <row r="1676">
          <cell r="A1676" t="str">
            <v>74078</v>
          </cell>
          <cell r="B1676" t="str">
            <v>AGULHAMENTO DE PEDRA MARROADA NO FUNDO DE VALAS</v>
          </cell>
          <cell r="C1676">
            <v>0</v>
          </cell>
          <cell r="D1676">
            <v>0</v>
          </cell>
          <cell r="F1676">
            <v>0</v>
          </cell>
        </row>
        <row r="1677">
          <cell r="A1677" t="str">
            <v>74078/001</v>
          </cell>
          <cell r="B1677" t="str">
            <v>AGULHAMENTO FUNDO DE VALAS C/MACO 30KG PEDRA-DE-MAO H=10CM</v>
          </cell>
          <cell r="C1677" t="str">
            <v>M2</v>
          </cell>
          <cell r="D1677">
            <v>20.98</v>
          </cell>
          <cell r="F1677">
            <v>22.57</v>
          </cell>
        </row>
        <row r="1678">
          <cell r="A1678" t="str">
            <v>74078/002</v>
          </cell>
          <cell r="B1678" t="str">
            <v>AGULHAMENTO FUNDO DE VALAS C/MACO 30KG PEDRA-DE-MAO H=5CM</v>
          </cell>
          <cell r="C1678" t="str">
            <v>M2</v>
          </cell>
          <cell r="D1678">
            <v>10.49</v>
          </cell>
          <cell r="F1678">
            <v>11.28</v>
          </cell>
        </row>
        <row r="1679">
          <cell r="A1679" t="str">
            <v>83518</v>
          </cell>
          <cell r="B1679" t="str">
            <v>ALVENARIA EMBASAMENTO E=20 CM BLOCO CONCRETO</v>
          </cell>
          <cell r="C1679" t="str">
            <v>M3</v>
          </cell>
          <cell r="D1679">
            <v>273.54000000000002</v>
          </cell>
          <cell r="F1679">
            <v>283.83</v>
          </cell>
        </row>
        <row r="1680">
          <cell r="A1680" t="str">
            <v>83519</v>
          </cell>
          <cell r="B1680" t="str">
            <v>ALVENARIA EMBASAMENTO TIJOLO CERAMICO FURADO 10X20X20 CM</v>
          </cell>
          <cell r="C1680" t="str">
            <v>M3</v>
          </cell>
          <cell r="D1680">
            <v>388.89</v>
          </cell>
          <cell r="F1680">
            <v>410.16</v>
          </cell>
        </row>
        <row r="1681">
          <cell r="A1681" t="str">
            <v>286</v>
          </cell>
          <cell r="B1681" t="str">
            <v>ADESIVOS PARA ESTRUTURAS</v>
          </cell>
          <cell r="C1681">
            <v>0</v>
          </cell>
          <cell r="D1681">
            <v>0</v>
          </cell>
          <cell r="F1681">
            <v>0</v>
          </cell>
        </row>
        <row r="1682">
          <cell r="A1682" t="str">
            <v>68328</v>
          </cell>
          <cell r="B1682" t="str">
            <v>JUNTA DE DILATACAO COM ISOPOR 10 MM</v>
          </cell>
          <cell r="C1682" t="str">
            <v>M2</v>
          </cell>
          <cell r="D1682">
            <v>10.02</v>
          </cell>
          <cell r="F1682">
            <v>10.16</v>
          </cell>
        </row>
        <row r="1683">
          <cell r="A1683" t="str">
            <v>73898</v>
          </cell>
          <cell r="B1683" t="str">
            <v>JUNTA ELASTICA</v>
          </cell>
          <cell r="C1683">
            <v>0</v>
          </cell>
          <cell r="D1683">
            <v>0</v>
          </cell>
          <cell r="F1683">
            <v>0</v>
          </cell>
        </row>
        <row r="1684">
          <cell r="A1684" t="str">
            <v>73898/001</v>
          </cell>
          <cell r="B1684" t="str">
            <v>JUNTA DE DILATACAO ELASTICA (PVC) O-220/6 PRESSAO ATE 30 MCA</v>
          </cell>
          <cell r="C1684" t="str">
            <v>M</v>
          </cell>
          <cell r="D1684">
            <v>185.34</v>
          </cell>
          <cell r="F1684">
            <v>185.64</v>
          </cell>
        </row>
        <row r="1685">
          <cell r="A1685" t="str">
            <v>74121</v>
          </cell>
          <cell r="B1685" t="str">
            <v>JUNTA DE DILATACAO</v>
          </cell>
          <cell r="C1685">
            <v>0</v>
          </cell>
          <cell r="D1685">
            <v>0</v>
          </cell>
          <cell r="F1685">
            <v>0</v>
          </cell>
        </row>
        <row r="1686">
          <cell r="A1686" t="str">
            <v>74121/001</v>
          </cell>
          <cell r="B1686" t="str">
            <v>JUNTA DE DILATACAO PARA IMPERMEABILIZACAO, COM SELANTE ELASTICO MONOCO MPONENTE A BASE DE POLIURETANO, DIMENSOES 1X1CM.</v>
          </cell>
          <cell r="C1686" t="str">
            <v>M</v>
          </cell>
          <cell r="D1686">
            <v>14.71</v>
          </cell>
          <cell r="F1686">
            <v>15.39</v>
          </cell>
        </row>
        <row r="1687">
          <cell r="A1687" t="str">
            <v>79471</v>
          </cell>
          <cell r="B1687" t="str">
            <v>PINTURA ADESIVA P/ CONCRETO, A BASE DE RESINA EPOXI ( SIKADUR 32 )</v>
          </cell>
          <cell r="C1687" t="str">
            <v>KG</v>
          </cell>
          <cell r="D1687">
            <v>47.2</v>
          </cell>
          <cell r="F1687">
            <v>48.07</v>
          </cell>
        </row>
        <row r="1688">
          <cell r="A1688" t="str">
            <v>83499</v>
          </cell>
          <cell r="B1688" t="str">
            <v>JUNTA DE DILATACAO E VEDACAO TIPO JEENE, INCLUSO CORTE E REMOCAO DO PA VIMENTO</v>
          </cell>
          <cell r="C1688" t="str">
            <v>M</v>
          </cell>
          <cell r="D1688">
            <v>394.21</v>
          </cell>
          <cell r="F1688">
            <v>401.32</v>
          </cell>
        </row>
        <row r="1689">
          <cell r="A1689" t="str">
            <v>296</v>
          </cell>
          <cell r="B1689" t="str">
            <v>CINTAS E VERGAS</v>
          </cell>
          <cell r="C1689">
            <v>0</v>
          </cell>
          <cell r="D1689">
            <v>0</v>
          </cell>
          <cell r="F1689">
            <v>0</v>
          </cell>
        </row>
        <row r="1690">
          <cell r="A1690" t="str">
            <v>74200</v>
          </cell>
          <cell r="B1690" t="str">
            <v>VERGA CONCRETO ARMADO</v>
          </cell>
          <cell r="C1690">
            <v>0</v>
          </cell>
          <cell r="D1690">
            <v>0</v>
          </cell>
          <cell r="F1690">
            <v>0</v>
          </cell>
        </row>
        <row r="1691">
          <cell r="A1691" t="str">
            <v>74200/001</v>
          </cell>
          <cell r="B1691" t="str">
            <v>VERGA 10X10CM EM CONCRETO PRÉ-MOLDADO FCK=20MPA (PREPARO COM BETONEIRA ) AÇO CA60, BITOLA FINA, INCLUSIVE FORMAS TABUA 3A.</v>
          </cell>
          <cell r="C1691" t="str">
            <v>M</v>
          </cell>
          <cell r="D1691">
            <v>13.36</v>
          </cell>
          <cell r="F1691">
            <v>13.88</v>
          </cell>
        </row>
        <row r="1692">
          <cell r="A1692" t="str">
            <v>83901</v>
          </cell>
          <cell r="B1692" t="str">
            <v>VERGAS 10X10 CM, PREMOLDADAS C/ CONCRETO FCK=15 MPA (PREPARO MECANICO) , ACO CA-50 COM FORMAS TABUA DE PINHO 3A</v>
          </cell>
          <cell r="C1692" t="str">
            <v>M</v>
          </cell>
          <cell r="D1692">
            <v>13.58</v>
          </cell>
          <cell r="F1692">
            <v>14.16</v>
          </cell>
        </row>
        <row r="1693">
          <cell r="A1693" t="str">
            <v>301</v>
          </cell>
          <cell r="B1693" t="str">
            <v>ESTRUTURAS DIVERSAS</v>
          </cell>
          <cell r="C1693">
            <v>0</v>
          </cell>
          <cell r="D1693">
            <v>0</v>
          </cell>
          <cell r="F1693">
            <v>0</v>
          </cell>
        </row>
        <row r="1694">
          <cell r="A1694" t="str">
            <v>71623</v>
          </cell>
          <cell r="B1694" t="str">
            <v>CHAPIM DE CONCRETO APARENTE COM ACABAMENTO DESEMPENADO, FORMA DE COMPENSADO PLASTIFICADO (MADEIRIT) DE 14 X 10 CM, FUNDIDO NO LOCAL.</v>
          </cell>
          <cell r="C1694" t="str">
            <v>M</v>
          </cell>
          <cell r="D1694">
            <v>21.16</v>
          </cell>
          <cell r="F1694">
            <v>22.35</v>
          </cell>
        </row>
        <row r="1695">
          <cell r="A1695" t="str">
            <v>74144</v>
          </cell>
          <cell r="B1695" t="str">
            <v>PILAR E SUPORTE CAIXA D AGUA EM MADEIRA 1A CASAS HP</v>
          </cell>
          <cell r="C1695">
            <v>0</v>
          </cell>
          <cell r="D1695">
            <v>0</v>
          </cell>
          <cell r="F1695">
            <v>0</v>
          </cell>
        </row>
        <row r="1696">
          <cell r="A1696" t="str">
            <v>74144/002</v>
          </cell>
          <cell r="B1696" t="str">
            <v>SUPORTE APOIO CAIXA D AGUA BARROTES MADEIRA DE 1</v>
          </cell>
          <cell r="C1696" t="str">
            <v>UN</v>
          </cell>
          <cell r="D1696">
            <v>16.78</v>
          </cell>
          <cell r="F1696">
            <v>16.78</v>
          </cell>
        </row>
        <row r="1697">
          <cell r="A1697" t="str">
            <v>83513</v>
          </cell>
          <cell r="B1697" t="str">
            <v>FORNECIMENTO DE PERFIL SIMPLES "I" OU "H" ATE 8" INCLUSIVE PERDAS</v>
          </cell>
          <cell r="C1697" t="str">
            <v>KG</v>
          </cell>
          <cell r="D1697">
            <v>4.79</v>
          </cell>
          <cell r="F1697">
            <v>4.83</v>
          </cell>
        </row>
        <row r="1698">
          <cell r="A1698" t="str">
            <v>83514</v>
          </cell>
          <cell r="B1698" t="str">
            <v>FORNECIMENTO DE PERFIL SIMPLES "I" OU "H" 8 A 12" INCLUSIVE PERDAS</v>
          </cell>
          <cell r="C1698" t="str">
            <v>KG</v>
          </cell>
          <cell r="D1698">
            <v>4.1399999999999997</v>
          </cell>
          <cell r="F1698">
            <v>4.16</v>
          </cell>
        </row>
        <row r="1699">
          <cell r="A1699" t="str">
            <v>84153</v>
          </cell>
          <cell r="B1699" t="str">
            <v>APARELHO DE APOIO NEOPRENE NAO FRETADO (1,4KG/DM3)</v>
          </cell>
          <cell r="C1699" t="str">
            <v>KG</v>
          </cell>
          <cell r="D1699">
            <v>34.340000000000003</v>
          </cell>
          <cell r="F1699">
            <v>34.5</v>
          </cell>
        </row>
        <row r="1700">
          <cell r="A1700" t="str">
            <v>84154</v>
          </cell>
          <cell r="B1700" t="str">
            <v>APARELHO APOIO NEOPRENE FRETADO</v>
          </cell>
          <cell r="C1700" t="str">
            <v>DM3</v>
          </cell>
          <cell r="D1700">
            <v>105.48</v>
          </cell>
          <cell r="F1700">
            <v>105.63</v>
          </cell>
        </row>
        <row r="1701">
          <cell r="A1701" t="str">
            <v>85233</v>
          </cell>
          <cell r="B1701" t="str">
            <v>ESCADA EM CONCRETO ARMADO, FCK = 15 MPA, MOLDADA IN LOCO</v>
          </cell>
          <cell r="C1701" t="str">
            <v>M3</v>
          </cell>
          <cell r="D1701">
            <v>1481.79</v>
          </cell>
          <cell r="F1701">
            <v>1545.21</v>
          </cell>
        </row>
        <row r="1702">
          <cell r="A1702" t="str">
            <v>IMPE</v>
          </cell>
          <cell r="B1702" t="str">
            <v>IMPERMEABILIZACOES E PROTECOES DIVERSAS</v>
          </cell>
          <cell r="C1702">
            <v>0</v>
          </cell>
          <cell r="D1702">
            <v>0</v>
          </cell>
          <cell r="F1702">
            <v>0</v>
          </cell>
        </row>
        <row r="1703">
          <cell r="A1703" t="str">
            <v>138</v>
          </cell>
          <cell r="B1703" t="str">
            <v>IMPERMEABILIZACAO COM ARGAMASSA</v>
          </cell>
          <cell r="C1703">
            <v>0</v>
          </cell>
          <cell r="D1703">
            <v>0</v>
          </cell>
          <cell r="F1703">
            <v>0</v>
          </cell>
        </row>
        <row r="1704">
          <cell r="A1704" t="str">
            <v>5968</v>
          </cell>
          <cell r="B1704" t="str">
            <v>IMPERMEABILIZACAO DE SUPERFICIE COM ARGAMASSA DE CIMENTO E AREIA (MEDI A), TRACO 1:3, COM ADITIVO IMPERMEABILIZANTE, E=2CM.</v>
          </cell>
          <cell r="C1704" t="str">
            <v>M2</v>
          </cell>
          <cell r="D1704">
            <v>28.11</v>
          </cell>
          <cell r="F1704">
            <v>30.11</v>
          </cell>
        </row>
        <row r="1705">
          <cell r="A1705" t="str">
            <v>6130</v>
          </cell>
          <cell r="B1705" t="str">
            <v>IMPERMEABILIZACAO DE SUPERFICIE COM ARGAMASSA DE CIMENTO E AREIA (GROS SA), TRACO 1:4, COM ADITIVO IMPERMEABILIZANTE, E=2,5CM</v>
          </cell>
          <cell r="C1705" t="str">
            <v>M2</v>
          </cell>
          <cell r="D1705">
            <v>15.91</v>
          </cell>
          <cell r="F1705">
            <v>16.78</v>
          </cell>
        </row>
        <row r="1706">
          <cell r="A1706" t="str">
            <v>74000</v>
          </cell>
          <cell r="B1706" t="str">
            <v>IMPERMEABILIZACAO RIGIDA C/ARG. CIM/AREIA + IMPERMEABILIZANTE</v>
          </cell>
          <cell r="C1706">
            <v>0</v>
          </cell>
          <cell r="D1706">
            <v>0</v>
          </cell>
          <cell r="F1706">
            <v>0</v>
          </cell>
        </row>
        <row r="1707">
          <cell r="A1707" t="str">
            <v>74000/001</v>
          </cell>
          <cell r="B1707" t="str">
            <v>IMPERMEABILIZACAO DE SUPERFICIE COM ARMAGASSA DE CIMENTO E AREIA (GROS SA), TRACO 1:3, COM ADITIVO IMPERMEABILIZANTE, E=2,5CM.</v>
          </cell>
          <cell r="C1707" t="str">
            <v>M2</v>
          </cell>
          <cell r="D1707">
            <v>37.1</v>
          </cell>
          <cell r="F1707">
            <v>40</v>
          </cell>
        </row>
        <row r="1708">
          <cell r="A1708" t="str">
            <v>83731</v>
          </cell>
          <cell r="B1708" t="str">
            <v>IMPERMEABILIZACAO DE SUPERFICIE COM ARGAMASSA DE CIMENTO E AREIA, TRACO 1:3, COM ADITIVO IMPERMEABILIZANTE, E=3 CM</v>
          </cell>
          <cell r="C1708" t="str">
            <v>M2</v>
          </cell>
          <cell r="D1708">
            <v>32.69</v>
          </cell>
          <cell r="F1708">
            <v>35.01</v>
          </cell>
        </row>
        <row r="1709">
          <cell r="A1709" t="str">
            <v>83732</v>
          </cell>
          <cell r="B1709" t="str">
            <v>IMPERMEABILIZACAO DE SUPERFICIE COM ARGAMASSA DE CIMENTO E AREIA, TRACO 1:3, COM ADITIVO IMPERMEABILIZANTE, E=1,5 CM</v>
          </cell>
          <cell r="C1709" t="str">
            <v>M2</v>
          </cell>
          <cell r="D1709">
            <v>23.17</v>
          </cell>
          <cell r="F1709">
            <v>25.19</v>
          </cell>
        </row>
        <row r="1710">
          <cell r="A1710" t="str">
            <v>83733</v>
          </cell>
          <cell r="B1710" t="str">
            <v>IMPERMEABILIZACAO DE SUPERFICIE COM ARGAMASSA DE CIMENTO E AREIA (GROS SA), TRACO 1:4, COM ADITIVO IMPERMEABILIZANTE, E=2 CM</v>
          </cell>
          <cell r="C1710" t="str">
            <v>M2</v>
          </cell>
          <cell r="D1710">
            <v>27.36</v>
          </cell>
          <cell r="F1710">
            <v>29.53</v>
          </cell>
        </row>
        <row r="1711">
          <cell r="A1711" t="str">
            <v>140</v>
          </cell>
          <cell r="B1711" t="str">
            <v>IMPERMEABILIZACAO COM ADITIVO</v>
          </cell>
          <cell r="C1711">
            <v>0</v>
          </cell>
          <cell r="D1711">
            <v>0</v>
          </cell>
          <cell r="F1711">
            <v>0</v>
          </cell>
        </row>
        <row r="1712">
          <cell r="A1712" t="str">
            <v>83735</v>
          </cell>
          <cell r="B1712" t="str">
            <v>IMPERMEABILIZACAO DE SUPERFICIE COM CIMENTO IMPERMEABILIZANTE DE PEGA ULTRA RAPIDA, TRACO 1:1, E=0,5 CM</v>
          </cell>
          <cell r="C1712" t="str">
            <v>M2</v>
          </cell>
          <cell r="D1712">
            <v>38.75</v>
          </cell>
          <cell r="F1712">
            <v>40.25</v>
          </cell>
        </row>
        <row r="1713">
          <cell r="A1713" t="str">
            <v>141</v>
          </cell>
          <cell r="B1713" t="str">
            <v>IMPERMEABILIZACAO COM MANTA</v>
          </cell>
          <cell r="C1713">
            <v>0</v>
          </cell>
          <cell r="D1713">
            <v>0</v>
          </cell>
          <cell r="F1713">
            <v>0</v>
          </cell>
        </row>
        <row r="1714">
          <cell r="A1714" t="str">
            <v>68053</v>
          </cell>
          <cell r="B1714" t="str">
            <v>FORNECIMENTO/INSTALACAO LONA PLASTICA PRETA, PARA IMPERMEABILIZACAO, E SPESSURA 150 MICRAS.</v>
          </cell>
          <cell r="C1714" t="str">
            <v>M2</v>
          </cell>
          <cell r="D1714">
            <v>3.69</v>
          </cell>
          <cell r="F1714">
            <v>3.99</v>
          </cell>
        </row>
        <row r="1715">
          <cell r="A1715" t="str">
            <v>73753</v>
          </cell>
          <cell r="B1715" t="str">
            <v>IMPERMEABILIZACAO DE TERRACOS E LAJES</v>
          </cell>
          <cell r="C1715">
            <v>0</v>
          </cell>
          <cell r="D1715">
            <v>0</v>
          </cell>
          <cell r="F1715">
            <v>0</v>
          </cell>
        </row>
        <row r="1716">
          <cell r="A1716" t="str">
            <v>73753/001</v>
          </cell>
          <cell r="B1716" t="str">
            <v>IMPERMEABILIZACAO DE SUPERFICIE COM MANTA ASFALTICA PROTEGIDA COM FILM E DE ALUMINIO GOFRADO (DE ESPESSURA 0,8MM), INCLUSA APLICACAO DE  EMUL SAO ASFALTICA, E=3MM.</v>
          </cell>
          <cell r="C1716" t="str">
            <v>M2</v>
          </cell>
          <cell r="D1716">
            <v>59.34</v>
          </cell>
          <cell r="F1716">
            <v>62.11</v>
          </cell>
        </row>
        <row r="1717">
          <cell r="A1717" t="str">
            <v>73753/002</v>
          </cell>
          <cell r="B1717" t="str">
            <v>IMPERMEABILIZACAO DE SUPERFICIE COM MANTA BUTILICA, INCLUSAS CINTA DE CALDEACAO E COLA ADESIVA, E=0,8MM.</v>
          </cell>
          <cell r="C1717" t="str">
            <v>M2</v>
          </cell>
          <cell r="D1717">
            <v>96.3</v>
          </cell>
          <cell r="F1717">
            <v>99.39</v>
          </cell>
        </row>
        <row r="1718">
          <cell r="A1718" t="str">
            <v>74033</v>
          </cell>
          <cell r="B1718" t="str">
            <v>ESTABILIZAÇÃO DE SOLO COM GEOMEMBRANA</v>
          </cell>
          <cell r="C1718">
            <v>0</v>
          </cell>
          <cell r="D1718">
            <v>0</v>
          </cell>
          <cell r="F1718">
            <v>0</v>
          </cell>
        </row>
        <row r="1719">
          <cell r="A1719" t="str">
            <v>74033/001</v>
          </cell>
          <cell r="B1719" t="str">
            <v>IMPERMEABILIZACAO DE SUPERFICIE COM GEOMEMBRANA (MANTA TERMOPLASTICA L ISA) TIPO PEAD, E=2MM.</v>
          </cell>
          <cell r="C1719" t="str">
            <v>M2</v>
          </cell>
          <cell r="D1719">
            <v>24.68</v>
          </cell>
          <cell r="F1719">
            <v>25.18</v>
          </cell>
        </row>
        <row r="1720">
          <cell r="A1720" t="str">
            <v>83737</v>
          </cell>
          <cell r="B1720" t="str">
            <v>IMPERMEABILIZACAO DE SUPERFICIE COM MANTA ASFALTICA (COM POLIMEROS TIPO APP), E=3 MM</v>
          </cell>
          <cell r="C1720" t="str">
            <v>M2</v>
          </cell>
          <cell r="D1720">
            <v>50.75</v>
          </cell>
          <cell r="F1720">
            <v>51.86</v>
          </cell>
        </row>
        <row r="1721">
          <cell r="A1721" t="str">
            <v>83738</v>
          </cell>
          <cell r="B1721" t="str">
            <v>IMPERMEABILIZACAO DE SUPERFICIE COM MANTA ASFALTICA (COM POLIMEROS TIPO APP), E=4 MM</v>
          </cell>
          <cell r="C1721" t="str">
            <v>M2</v>
          </cell>
          <cell r="D1721">
            <v>58.98</v>
          </cell>
          <cell r="F1721">
            <v>60.5</v>
          </cell>
        </row>
        <row r="1722">
          <cell r="A1722" t="str">
            <v>142</v>
          </cell>
          <cell r="B1722" t="str">
            <v>IMPERMEABILIZACAO COM FELTRO</v>
          </cell>
          <cell r="C1722">
            <v>0</v>
          </cell>
          <cell r="D1722">
            <v>0</v>
          </cell>
          <cell r="F1722">
            <v>0</v>
          </cell>
        </row>
        <row r="1723">
          <cell r="A1723" t="str">
            <v>83740</v>
          </cell>
          <cell r="B1723" t="str">
            <v>IMPERMEABILIZACAO COM FELTRO ASFALTICO BETUMINADO, NUM 15</v>
          </cell>
          <cell r="C1723" t="str">
            <v>M2</v>
          </cell>
          <cell r="D1723">
            <v>29.45</v>
          </cell>
          <cell r="F1723">
            <v>31.16</v>
          </cell>
        </row>
        <row r="1724">
          <cell r="A1724" t="str">
            <v>144</v>
          </cell>
          <cell r="B1724" t="str">
            <v>IMPERMEABILIZACAO COM CIMENTO CRISTALIZADO</v>
          </cell>
          <cell r="C1724">
            <v>0</v>
          </cell>
          <cell r="D1724">
            <v>0</v>
          </cell>
          <cell r="F1724">
            <v>0</v>
          </cell>
        </row>
        <row r="1725">
          <cell r="A1725" t="str">
            <v>73929</v>
          </cell>
          <cell r="B1725" t="str">
            <v>CIMENTO ESPECIAL CRISTALIZANTE DENVERLIT C/EMULSAO ADESIVA DENVERFIX - DENVER-1 DEMAO P/SUB SOLO/BALDRAMES/GALERIAS/JARDINEIRAS/ETC</v>
          </cell>
          <cell r="C1725">
            <v>0</v>
          </cell>
          <cell r="D1725">
            <v>0</v>
          </cell>
          <cell r="F1725">
            <v>0</v>
          </cell>
        </row>
        <row r="1726">
          <cell r="A1726" t="str">
            <v>73929/001</v>
          </cell>
          <cell r="B1726" t="str">
            <v>IMPERMEABILIZACAO DE SUPERFICIE COM CIMENTO ESPECIAL CRISTALIZANTE COM ADESIVO LIQUIDO DE ALTA PERFORMANCE A BASE DE RESINA ACRÍLICA, UMA DE MAO.</v>
          </cell>
          <cell r="C1726" t="str">
            <v>M2</v>
          </cell>
          <cell r="D1726">
            <v>20.5</v>
          </cell>
          <cell r="F1726">
            <v>22.01</v>
          </cell>
        </row>
        <row r="1727">
          <cell r="A1727" t="str">
            <v>73929/003</v>
          </cell>
          <cell r="B1727" t="str">
            <v>IMPERMEABILIZACAO DE SUPERFICIE COM EMULSAO ACRILICA E SELADOR.</v>
          </cell>
          <cell r="C1727" t="str">
            <v>M2</v>
          </cell>
          <cell r="D1727">
            <v>45.16</v>
          </cell>
          <cell r="F1727">
            <v>47.58</v>
          </cell>
        </row>
        <row r="1728">
          <cell r="A1728" t="str">
            <v>73929/004</v>
          </cell>
          <cell r="B1728" t="str">
            <v>IMPERMEABILIZACAO DE ESTRUTURAS ENTERRADAS COM CIMENTO CRISTALIZANTE E EMULSAO ADESIVA, ATE 7M DE PROFUNDIDADE.</v>
          </cell>
          <cell r="C1728" t="str">
            <v>M2</v>
          </cell>
          <cell r="D1728">
            <v>37.03</v>
          </cell>
          <cell r="F1728">
            <v>40.06</v>
          </cell>
        </row>
        <row r="1729">
          <cell r="A1729" t="str">
            <v>145</v>
          </cell>
          <cell r="B1729" t="str">
            <v>IMPERMEABILIZACAO BETUMINOSA C/EMULSAO ASFALTICA E ACRILICA</v>
          </cell>
          <cell r="C1729">
            <v>0</v>
          </cell>
          <cell r="D1729">
            <v>0</v>
          </cell>
          <cell r="F1729">
            <v>0</v>
          </cell>
        </row>
        <row r="1730">
          <cell r="A1730" t="str">
            <v>6225</v>
          </cell>
          <cell r="B1730" t="str">
            <v>IMPERMEABILIZACAO DE CALHAS/LAJES DESCOBERTAS, COM EMULSAO ASFALTICA COM ELASTOMEROS, 3 DEMAOS</v>
          </cell>
          <cell r="C1730" t="str">
            <v>M2</v>
          </cell>
          <cell r="D1730">
            <v>26.51</v>
          </cell>
          <cell r="F1730">
            <v>28.37</v>
          </cell>
        </row>
        <row r="1731">
          <cell r="A1731" t="str">
            <v>72075</v>
          </cell>
          <cell r="B1731" t="str">
            <v>IMPERMEABILIZACAO DE SUPERFICIE COM REVESTIMENTO BICOMPONENTE SEMI FLE XIVEL.</v>
          </cell>
          <cell r="C1731" t="str">
            <v>M2</v>
          </cell>
          <cell r="D1731">
            <v>7.54</v>
          </cell>
          <cell r="F1731">
            <v>7.94</v>
          </cell>
        </row>
        <row r="1732">
          <cell r="A1732" t="str">
            <v>73762</v>
          </cell>
          <cell r="B1732" t="str">
            <v>IMPERMEABILIZACAO DE TERRACOS E LAJES</v>
          </cell>
          <cell r="C1732">
            <v>0</v>
          </cell>
          <cell r="D1732">
            <v>0</v>
          </cell>
          <cell r="F1732">
            <v>0</v>
          </cell>
        </row>
        <row r="1733">
          <cell r="A1733" t="str">
            <v>73762/001</v>
          </cell>
          <cell r="B1733" t="str">
            <v>IMPERMEABILIZACAO DE SUPERFICIE COM ASFALTO ELASTOMERICO, INCLUSOS PRI MER E VEU DE POLIESTER.</v>
          </cell>
          <cell r="C1733" t="str">
            <v>M2</v>
          </cell>
          <cell r="D1733">
            <v>63.87</v>
          </cell>
          <cell r="F1733">
            <v>65.650000000000006</v>
          </cell>
        </row>
        <row r="1734">
          <cell r="A1734" t="str">
            <v>73762/002</v>
          </cell>
          <cell r="B1734" t="str">
            <v>IMPERMEABILIZACAO DE SUPERFICIE COM EMULSAO ACRILICA SOBRE CIMENTO CRI STALIZANTE, INCLUSO VEU DE FIBRA DE VIDRO.</v>
          </cell>
          <cell r="C1734" t="str">
            <v>M2</v>
          </cell>
          <cell r="D1734">
            <v>43.89</v>
          </cell>
          <cell r="F1734">
            <v>46.77</v>
          </cell>
        </row>
        <row r="1735">
          <cell r="A1735" t="str">
            <v>73762/003</v>
          </cell>
          <cell r="B1735" t="str">
            <v>IMPERMEABILIZACAO DE SUPERFICIE COM EMULSAO ACRILICA ESTILENADA COM TE LA SOBRE CIMENTO CRISTALIZANTE, INCLUSO EMULSAO ADESIVA DE BASE ACRILI CA.</v>
          </cell>
          <cell r="C1735" t="str">
            <v>M2</v>
          </cell>
          <cell r="D1735">
            <v>78.14</v>
          </cell>
          <cell r="F1735">
            <v>81.02</v>
          </cell>
        </row>
        <row r="1736">
          <cell r="A1736" t="str">
            <v>73762/004</v>
          </cell>
          <cell r="B1736" t="str">
            <v>IMPERMEABILIZACAO DE SUPERFICIE COM ASFALTO ELASTOMERICO, INCLUSOS PRI MER E VEU DE FIBRA DE VIDRO.</v>
          </cell>
          <cell r="C1736" t="str">
            <v>M2</v>
          </cell>
          <cell r="D1736">
            <v>83.71</v>
          </cell>
          <cell r="F1736">
            <v>86.8</v>
          </cell>
        </row>
        <row r="1737">
          <cell r="A1737" t="str">
            <v>74066</v>
          </cell>
          <cell r="B1737" t="str">
            <v>IMPERMEABILIZACAO FLEXIVEL</v>
          </cell>
          <cell r="C1737">
            <v>0</v>
          </cell>
          <cell r="D1737">
            <v>0</v>
          </cell>
          <cell r="F1737">
            <v>0</v>
          </cell>
        </row>
        <row r="1738">
          <cell r="A1738" t="str">
            <v>74066/001</v>
          </cell>
          <cell r="B1738" t="str">
            <v>IMPERMEABILIZACAO DE SUPERFICIE, COM IMPERMEABILIZANTE FLEXIVEL A BASE DE ELASTOMERO.</v>
          </cell>
          <cell r="C1738" t="str">
            <v>M2</v>
          </cell>
          <cell r="D1738">
            <v>45.13</v>
          </cell>
          <cell r="F1738">
            <v>47.55</v>
          </cell>
        </row>
        <row r="1739">
          <cell r="A1739" t="str">
            <v>74066/002</v>
          </cell>
          <cell r="B1739" t="str">
            <v>IMPERMEABILIZACAO DE SUPERFICIE, COM IMPERMEABILIZANTE FLEXIVEL A BASE ACRILICA.</v>
          </cell>
          <cell r="C1739" t="str">
            <v>M2</v>
          </cell>
          <cell r="D1739">
            <v>58.19</v>
          </cell>
          <cell r="F1739">
            <v>61.05</v>
          </cell>
        </row>
        <row r="1740">
          <cell r="A1740" t="str">
            <v>74097</v>
          </cell>
          <cell r="B1740" t="str">
            <v>IMPERMEABILIZACAO CALHAS/LAJES DESCOBERTAS</v>
          </cell>
          <cell r="C1740">
            <v>0</v>
          </cell>
          <cell r="D1740">
            <v>0</v>
          </cell>
          <cell r="F1740">
            <v>0</v>
          </cell>
        </row>
        <row r="1741">
          <cell r="A1741" t="str">
            <v>74097/001</v>
          </cell>
          <cell r="B1741" t="str">
            <v>IMPERMEABILIZACAO DE SUPERFICIE, COM ASFALTO ELASTOMERICO.</v>
          </cell>
          <cell r="C1741" t="str">
            <v>M2</v>
          </cell>
          <cell r="D1741">
            <v>26.51</v>
          </cell>
          <cell r="F1741">
            <v>28.37</v>
          </cell>
        </row>
        <row r="1742">
          <cell r="A1742" t="str">
            <v>74106</v>
          </cell>
          <cell r="B1742" t="str">
            <v>IMPERMEAB. DE FUNDACOES/BALDRAMES/MUROS DE ARRIMO/ALICERCES E REVEST. EM CONTATO C/SOLO - UTILIZ. TINTA BETUMINOSA TIPO NEUTROLIN / 2DEMAOS</v>
          </cell>
          <cell r="C1742">
            <v>0</v>
          </cell>
          <cell r="D1742">
            <v>0</v>
          </cell>
          <cell r="F1742">
            <v>0</v>
          </cell>
        </row>
        <row r="1743">
          <cell r="A1743" t="str">
            <v>74106/001</v>
          </cell>
          <cell r="B1743" t="str">
            <v>IMPERMEABILIZACAO DE ESTRUTURAS ENTERRADAS, COM TINTA ASFALTICA, DUAS DEMAOS.</v>
          </cell>
          <cell r="C1743" t="str">
            <v>M2</v>
          </cell>
          <cell r="D1743">
            <v>7.14</v>
          </cell>
          <cell r="F1743">
            <v>7.56</v>
          </cell>
        </row>
        <row r="1744">
          <cell r="A1744" t="str">
            <v>83741</v>
          </cell>
          <cell r="B1744" t="str">
            <v>IMPERMEABILIZACAO DE SUPERFICIE COM EMULSAO ASFALTICA COM ELASTOMERO, INCLUSOS PRIMER E VEU DE POLIESTER</v>
          </cell>
          <cell r="C1744" t="str">
            <v>M2</v>
          </cell>
          <cell r="D1744">
            <v>63.19</v>
          </cell>
          <cell r="F1744">
            <v>65.05</v>
          </cell>
        </row>
        <row r="1745">
          <cell r="A1745" t="str">
            <v>83742</v>
          </cell>
          <cell r="B1745" t="str">
            <v>IMPERMEABILIZACAO DE SUPERFICIE COM EMULSAO ASFALTICA A BASE D'AGUA</v>
          </cell>
          <cell r="C1745" t="str">
            <v>M2</v>
          </cell>
          <cell r="D1745">
            <v>17.5</v>
          </cell>
          <cell r="F1745">
            <v>18.53</v>
          </cell>
        </row>
        <row r="1746">
          <cell r="A1746" t="str">
            <v>83743</v>
          </cell>
          <cell r="B1746" t="str">
            <v>JUNTA DE DILATACAO PARA IMPERMEABILIZACAO, COM ASFALTO OXIDADO APLICAD O A QUENTE, DIMENSOES 2X2 CM</v>
          </cell>
          <cell r="C1746" t="str">
            <v>M</v>
          </cell>
          <cell r="D1746">
            <v>13.27</v>
          </cell>
          <cell r="F1746">
            <v>14.3</v>
          </cell>
        </row>
        <row r="1747">
          <cell r="A1747" t="str">
            <v>146</v>
          </cell>
          <cell r="B1747" t="str">
            <v>IMPERMEABILIZACAO COM PINTURA</v>
          </cell>
          <cell r="C1747">
            <v>0</v>
          </cell>
          <cell r="D1747">
            <v>0</v>
          </cell>
          <cell r="F1747">
            <v>0</v>
          </cell>
        </row>
        <row r="1748">
          <cell r="A1748" t="str">
            <v>73872</v>
          </cell>
          <cell r="B1748" t="str">
            <v>IMPERMEABILIZACAO COM RESINA EPOXI</v>
          </cell>
          <cell r="C1748">
            <v>0</v>
          </cell>
          <cell r="D1748">
            <v>0</v>
          </cell>
          <cell r="F1748">
            <v>0</v>
          </cell>
        </row>
        <row r="1749">
          <cell r="A1749" t="str">
            <v>73872/001</v>
          </cell>
          <cell r="B1749" t="str">
            <v>IMPERMEABILIZACAO COM PINTURA A BASE DE RESINA EPOXI ALCATRAO, UMA DEM AO.</v>
          </cell>
          <cell r="C1749" t="str">
            <v>M2</v>
          </cell>
          <cell r="D1749">
            <v>20.440000000000001</v>
          </cell>
          <cell r="F1749">
            <v>21.66</v>
          </cell>
        </row>
        <row r="1750">
          <cell r="A1750" t="str">
            <v>73872/002</v>
          </cell>
          <cell r="B1750" t="str">
            <v>IMPERMEABILIZACAO COM PINTURA A BASE DE RESINA EPOXI ALCATRAO, DUAS DE MAOS.</v>
          </cell>
          <cell r="C1750" t="str">
            <v>M2</v>
          </cell>
          <cell r="D1750">
            <v>39.950000000000003</v>
          </cell>
          <cell r="F1750">
            <v>42.4</v>
          </cell>
        </row>
        <row r="1751">
          <cell r="A1751" t="str">
            <v>147</v>
          </cell>
          <cell r="B1751" t="str">
            <v>IMPERMEABILIZACAO COM MASTIQUE</v>
          </cell>
          <cell r="C1751">
            <v>0</v>
          </cell>
          <cell r="D1751">
            <v>0</v>
          </cell>
          <cell r="F1751">
            <v>0</v>
          </cell>
        </row>
        <row r="1752">
          <cell r="A1752" t="str">
            <v>72124</v>
          </cell>
          <cell r="B1752" t="str">
            <v>IMPERMEABILIZACAO DE SUPERFICIE COM MASTIQUE ELASTICO A BASE DE SILICO NE, POR VOLUME.</v>
          </cell>
          <cell r="C1752" t="str">
            <v>DM3</v>
          </cell>
          <cell r="D1752">
            <v>78.78</v>
          </cell>
          <cell r="F1752">
            <v>79.28</v>
          </cell>
        </row>
        <row r="1753">
          <cell r="A1753" t="str">
            <v>74025</v>
          </cell>
          <cell r="B1753" t="str">
            <v>CONSERVACAO DE CALHAS DE CONCRETO - PAR</v>
          </cell>
          <cell r="C1753">
            <v>0</v>
          </cell>
          <cell r="D1753">
            <v>0</v>
          </cell>
          <cell r="F1753">
            <v>0</v>
          </cell>
        </row>
        <row r="1754">
          <cell r="A1754" t="str">
            <v>74025/001</v>
          </cell>
          <cell r="B1754" t="str">
            <v>IMPERMEABILIZACAO DE SUPERFICIE COM MASTIQUE BETUMINOSO A FRIO, POR ME TRO.</v>
          </cell>
          <cell r="C1754" t="str">
            <v>M</v>
          </cell>
          <cell r="D1754">
            <v>31.22</v>
          </cell>
          <cell r="F1754">
            <v>32.64</v>
          </cell>
        </row>
        <row r="1755">
          <cell r="A1755" t="str">
            <v>74190</v>
          </cell>
          <cell r="B1755" t="str">
            <v>IMPERMEABILIZACAO DE LAJES</v>
          </cell>
          <cell r="C1755">
            <v>0</v>
          </cell>
          <cell r="D1755">
            <v>0</v>
          </cell>
          <cell r="F1755">
            <v>0</v>
          </cell>
        </row>
        <row r="1756">
          <cell r="A1756" t="str">
            <v>74190/001</v>
          </cell>
          <cell r="B1756" t="str">
            <v>IMPERMEABILIZACAO DE SUPERFICIE COM MASTIQUE BETUMINOSO A FRIO, POR AR EA.</v>
          </cell>
          <cell r="C1756" t="str">
            <v>M2</v>
          </cell>
          <cell r="D1756">
            <v>104.4</v>
          </cell>
          <cell r="F1756">
            <v>109.13</v>
          </cell>
        </row>
        <row r="1757">
          <cell r="A1757" t="str">
            <v>150</v>
          </cell>
          <cell r="B1757" t="str">
            <v>PROTECAO DE SUPERFICIE COM ARGAMASSA</v>
          </cell>
          <cell r="C1757">
            <v>0</v>
          </cell>
          <cell r="D1757">
            <v>0</v>
          </cell>
          <cell r="F1757">
            <v>0</v>
          </cell>
        </row>
        <row r="1758">
          <cell r="A1758" t="str">
            <v>83744</v>
          </cell>
          <cell r="B1758" t="str">
            <v>PROTECAO MECANICA DE SUPERFICIE COM ARGAMASSA DE CIMENTO E AREIA, TRACO 1:7 CM, E=3 CM</v>
          </cell>
          <cell r="C1758" t="str">
            <v>M2</v>
          </cell>
          <cell r="D1758">
            <v>23</v>
          </cell>
          <cell r="F1758">
            <v>24.6</v>
          </cell>
        </row>
        <row r="1759">
          <cell r="A1759" t="str">
            <v>83745</v>
          </cell>
          <cell r="B1759" t="str">
            <v>PROTECAO MECANICA DE SUPERFICIE COM ARGAMASSA DE CIMENTO E AREIA, TRACO 1:4, E=0,5 CM</v>
          </cell>
          <cell r="C1759" t="str">
            <v>M2</v>
          </cell>
          <cell r="D1759">
            <v>14.51</v>
          </cell>
          <cell r="F1759">
            <v>15.83</v>
          </cell>
        </row>
        <row r="1760">
          <cell r="A1760" t="str">
            <v>83746</v>
          </cell>
          <cell r="B1760" t="str">
            <v>PROTECAO MECANICA DE SUPERFICIE COM ARGAMASSA DE CIMENTO E AREIA, TRACO 1:4, E=2 CM</v>
          </cell>
          <cell r="C1760" t="str">
            <v>M2</v>
          </cell>
          <cell r="D1760">
            <v>20.66</v>
          </cell>
          <cell r="F1760">
            <v>22.15</v>
          </cell>
        </row>
        <row r="1761">
          <cell r="A1761" t="str">
            <v>83747</v>
          </cell>
          <cell r="B1761" t="str">
            <v>PROTECAO MECANICA DE SUPERFICIE COM ARGAMASSA DE CIMENTO E AREIA, TRACO 1:7, E=1,5 CM</v>
          </cell>
          <cell r="C1761" t="str">
            <v>M2</v>
          </cell>
          <cell r="D1761">
            <v>17.63</v>
          </cell>
          <cell r="F1761">
            <v>19.059999999999999</v>
          </cell>
        </row>
        <row r="1762">
          <cell r="A1762" t="str">
            <v>83748</v>
          </cell>
          <cell r="B1762" t="str">
            <v>PROTECAO MECANICA DE SUPERFICIE COM ARGAMASSA DE CIMENTO E AREIA, TRACO 1:3, E=2 CM</v>
          </cell>
          <cell r="C1762" t="str">
            <v>M2</v>
          </cell>
          <cell r="D1762">
            <v>21.68</v>
          </cell>
          <cell r="F1762">
            <v>23.17</v>
          </cell>
        </row>
        <row r="1763">
          <cell r="A1763" t="str">
            <v>83749</v>
          </cell>
          <cell r="B1763" t="str">
            <v>PROTECAO MECANICA DE SUPERFICIE COM ARGAMASSA DE CIMENTO E AREIA, TRACO 1:3, E=2,5 CM</v>
          </cell>
          <cell r="C1763" t="str">
            <v>M2</v>
          </cell>
          <cell r="D1763">
            <v>24.03</v>
          </cell>
          <cell r="F1763">
            <v>25.59</v>
          </cell>
        </row>
        <row r="1764">
          <cell r="A1764" t="str">
            <v>83750</v>
          </cell>
          <cell r="B1764" t="str">
            <v>PROTECAO MECANICA DE SUPERFICIE COM ARGAMASSA DE CIMENTO E AREIA, TRACO 1:3, E=3 CM</v>
          </cell>
          <cell r="C1764" t="str">
            <v>M2</v>
          </cell>
          <cell r="D1764">
            <v>26.39</v>
          </cell>
          <cell r="F1764">
            <v>28</v>
          </cell>
        </row>
        <row r="1765">
          <cell r="A1765" t="str">
            <v>83751</v>
          </cell>
          <cell r="B1765" t="str">
            <v>PROTECAO MECANICA DE SUPERFICIE COM ARGAMASSA DE CIMENTO E AREIA, TRACO 1:4, E=1,5 CM</v>
          </cell>
          <cell r="C1765" t="str">
            <v>M2</v>
          </cell>
          <cell r="D1765">
            <v>18.98</v>
          </cell>
          <cell r="F1765">
            <v>20.45</v>
          </cell>
        </row>
        <row r="1766">
          <cell r="A1766" t="str">
            <v>83752</v>
          </cell>
          <cell r="B1766" t="str">
            <v>PROTECAO MECANICA DE SUPERFICIE COM ARGAMASSA DE CIMENTO E AREIA, TRACO 1:6, E=1,5 CM</v>
          </cell>
          <cell r="C1766" t="str">
            <v>M2</v>
          </cell>
          <cell r="D1766">
            <v>17.63</v>
          </cell>
          <cell r="F1766">
            <v>19.059999999999999</v>
          </cell>
        </row>
        <row r="1767">
          <cell r="A1767" t="str">
            <v>83753</v>
          </cell>
          <cell r="B1767" t="str">
            <v>PROTECAO MECANICA DE SUPERFICIE COM ARGAMASSA DE CIMENTO E AREIA, TRACO 1:3, JUNTA BATIDA, E=3 CM</v>
          </cell>
          <cell r="C1767" t="str">
            <v>M2</v>
          </cell>
          <cell r="D1767">
            <v>29.7</v>
          </cell>
          <cell r="F1767">
            <v>31.63</v>
          </cell>
        </row>
        <row r="1768">
          <cell r="A1768" t="str">
            <v>83754</v>
          </cell>
          <cell r="B1768" t="str">
            <v>PROTECAO MECANICA DE SUPERFICIE COM ARGAMASSA DE CIMENTO E AREIA, TRACO 1:6, E=2 CM</v>
          </cell>
          <cell r="C1768" t="str">
            <v>M2</v>
          </cell>
          <cell r="D1768">
            <v>19.420000000000002</v>
          </cell>
          <cell r="F1768">
            <v>20.91</v>
          </cell>
        </row>
        <row r="1769">
          <cell r="A1769" t="str">
            <v>INEL</v>
          </cell>
          <cell r="B1769" t="str">
            <v>INSTALACAO ELETRICA/ELETRIFICACAO E ILUMINACAO EXTERNA</v>
          </cell>
          <cell r="C1769">
            <v>0</v>
          </cell>
          <cell r="D1769">
            <v>0</v>
          </cell>
          <cell r="F1769">
            <v>0</v>
          </cell>
        </row>
        <row r="1770">
          <cell r="A1770" t="str">
            <v>165</v>
          </cell>
          <cell r="B1770" t="str">
            <v>ELETRODUTOS/CALHAS PARA LEITO DE CABOS</v>
          </cell>
          <cell r="C1770">
            <v>0</v>
          </cell>
          <cell r="D1770">
            <v>0</v>
          </cell>
          <cell r="F1770">
            <v>0</v>
          </cell>
        </row>
        <row r="1771">
          <cell r="A1771" t="str">
            <v>55865</v>
          </cell>
          <cell r="B1771" t="str">
            <v>ELETRODUTO DE PVC RIGIDO ROSCAVEL DN 40MM (1 1/2") INCL CONEXOES, FORNECIMENTO E INSTALACAO</v>
          </cell>
          <cell r="C1771" t="str">
            <v>M</v>
          </cell>
          <cell r="D1771">
            <v>17.66</v>
          </cell>
          <cell r="F1771">
            <v>18.829999999999998</v>
          </cell>
        </row>
        <row r="1772">
          <cell r="A1772" t="str">
            <v>55866</v>
          </cell>
          <cell r="B1772" t="str">
            <v>ELETRODUTO DE PVC RIGIDO ROSCAVEL DN 50MM (2"), INCL CONEXOES, FORNECIMENTO E INSTALACAO</v>
          </cell>
          <cell r="C1772" t="str">
            <v>M</v>
          </cell>
          <cell r="D1772">
            <v>19.46</v>
          </cell>
          <cell r="F1772">
            <v>20.63</v>
          </cell>
        </row>
        <row r="1773">
          <cell r="A1773" t="str">
            <v>55867</v>
          </cell>
          <cell r="B1773" t="str">
            <v>ELETRODUTO DE PVC RIGIDO ROSCAVEL DN 75MM (3"), INCL CONEXOES, FORNECIMENTO E INSTALACAO</v>
          </cell>
          <cell r="C1773" t="str">
            <v>M</v>
          </cell>
          <cell r="D1773">
            <v>35.659999999999997</v>
          </cell>
          <cell r="F1773">
            <v>37.229999999999997</v>
          </cell>
        </row>
        <row r="1774">
          <cell r="A1774" t="str">
            <v>55868</v>
          </cell>
          <cell r="B1774" t="str">
            <v>ELETRODUTO DE PVC RIGIDO ROSCAVEL DN 100MM (4"), INCL CONEXOES, FORNECIMENTO E INSTALACAO</v>
          </cell>
          <cell r="C1774" t="str">
            <v>M</v>
          </cell>
          <cell r="D1774">
            <v>46.41</v>
          </cell>
          <cell r="F1774">
            <v>47.97</v>
          </cell>
        </row>
        <row r="1775">
          <cell r="A1775" t="str">
            <v>72308</v>
          </cell>
          <cell r="B1775" t="str">
            <v>ELETRODUTO DE ACO GALVANIZADO ELETROLITICO DN 20MM (3/4"), TIPO LEVE, INCLUSIVE CONEXOES - FORNECIMENTO E INSTALACAO</v>
          </cell>
          <cell r="C1775" t="str">
            <v>M</v>
          </cell>
          <cell r="D1775">
            <v>16.28</v>
          </cell>
          <cell r="F1775">
            <v>17.579999999999998</v>
          </cell>
        </row>
        <row r="1776">
          <cell r="A1776" t="str">
            <v>72309</v>
          </cell>
          <cell r="B1776" t="str">
            <v>ELETRODUTO DE ACO GALVANIZADO ELETROLITICO DN 25MM (1"), TIPO LEVE, IN CLUSIVE CONEXOES - FORNECIMENTO E INSTALACAO</v>
          </cell>
          <cell r="C1776" t="str">
            <v>M</v>
          </cell>
          <cell r="D1776">
            <v>16.93</v>
          </cell>
          <cell r="F1776">
            <v>18.23</v>
          </cell>
        </row>
        <row r="1777">
          <cell r="A1777" t="str">
            <v>72310</v>
          </cell>
          <cell r="B1777" t="str">
            <v>ELETRODUTO DE ACO GALVANIZADO ELETROLITICO DN 40MM (1 1/2"), TIPO SEMI-PESADO, INCLUSIVE CONEXOES - FORNECIMENTO E INSTALACAO</v>
          </cell>
          <cell r="C1777" t="str">
            <v>M</v>
          </cell>
          <cell r="D1777">
            <v>27.79</v>
          </cell>
          <cell r="F1777">
            <v>29.75</v>
          </cell>
        </row>
        <row r="1778">
          <cell r="A1778" t="str">
            <v>72311</v>
          </cell>
          <cell r="B1778" t="str">
            <v>ELETRODUTO DE ACO GALVANIZADO ELETROLITICO DN 50MM (2), TIPO SEMI-PES ADO, INCLUSIVE CONEXOES - FORNECIMENTO E INSTALACAO</v>
          </cell>
          <cell r="C1778" t="str">
            <v>M</v>
          </cell>
          <cell r="D1778">
            <v>30.38</v>
          </cell>
          <cell r="F1778">
            <v>32.33</v>
          </cell>
        </row>
        <row r="1779">
          <cell r="A1779" t="str">
            <v>72312</v>
          </cell>
          <cell r="B1779" t="str">
            <v>ELETRODUTO DE ACO GALVANIZADO ELETROLITICO DN 62MM (2 1/2"), TIPO SEMI-PESADO, INCLUSIVE CONEXOES - FORNECIMENTO E INSTALACAO</v>
          </cell>
          <cell r="C1779" t="str">
            <v>M</v>
          </cell>
          <cell r="D1779">
            <v>41.76</v>
          </cell>
          <cell r="F1779">
            <v>44.36</v>
          </cell>
        </row>
        <row r="1780">
          <cell r="A1780" t="str">
            <v>72316</v>
          </cell>
          <cell r="B1780" t="str">
            <v>ELETRODUTO DE ACO GALVANIZADO ELETROLITICO DN 75MM (3"), TIPO SEMI-PES ADO, INCLUSIVE CONEXOES - FORNECIMENTO E INSTALACAO</v>
          </cell>
          <cell r="C1780" t="str">
            <v>M</v>
          </cell>
          <cell r="D1780">
            <v>47.95</v>
          </cell>
          <cell r="F1780">
            <v>50.56</v>
          </cell>
        </row>
        <row r="1781">
          <cell r="A1781" t="str">
            <v>72925</v>
          </cell>
          <cell r="B1781" t="str">
            <v>ELETRODUTO METALICO FLEXIVEL DN 25MM FABRICADO COM FITA DE ACO ZINCADO , REVESTIDO EXTERNAMENTE COM  PVC PRETO, INCLUSIVE CONEXOES, FORNECIMENTO E INSTALACAO</v>
          </cell>
          <cell r="C1781" t="str">
            <v>M</v>
          </cell>
          <cell r="D1781">
            <v>8.77</v>
          </cell>
          <cell r="F1781">
            <v>9.16</v>
          </cell>
        </row>
        <row r="1782">
          <cell r="A1782" t="str">
            <v>72926</v>
          </cell>
          <cell r="B1782" t="str">
            <v>ELETRODUTO METALICO FLEXIVEL DN 40MM FABRICADO COM FITA DE ACO ZINCADO , REVESTIDO EXTERNAMENTE COM PVC PRETO, INCLUSIVE CONEXOES, FORNECIMENTO E INSTALACAO</v>
          </cell>
          <cell r="C1782" t="str">
            <v>M</v>
          </cell>
          <cell r="D1782">
            <v>14.06</v>
          </cell>
          <cell r="F1782">
            <v>14.45</v>
          </cell>
        </row>
        <row r="1783">
          <cell r="A1783" t="str">
            <v>72933</v>
          </cell>
          <cell r="B1783" t="str">
            <v>ELETRODUTO DE PVC FLEXIVEL CORRUGADO DN 16MM (1/2") FORNECIMENTO E INSTALACAO</v>
          </cell>
          <cell r="C1783" t="str">
            <v>M</v>
          </cell>
          <cell r="D1783">
            <v>3.5</v>
          </cell>
          <cell r="F1783">
            <v>3.76</v>
          </cell>
        </row>
        <row r="1784">
          <cell r="A1784" t="str">
            <v>72934</v>
          </cell>
          <cell r="B1784" t="str">
            <v>ELETRODUTO DE PVC FLEXIVEL CORRUGADO DN 20MM (3/4") FORNECIMENTO E INSTALACAO</v>
          </cell>
          <cell r="C1784" t="str">
            <v>M</v>
          </cell>
          <cell r="D1784">
            <v>4.2699999999999996</v>
          </cell>
          <cell r="F1784">
            <v>4.58</v>
          </cell>
        </row>
        <row r="1785">
          <cell r="A1785" t="str">
            <v>72935</v>
          </cell>
          <cell r="B1785" t="str">
            <v>ELETRODUTO DE PVC FLEXIVEL CORRUGADO DN 25MM (1") FORNECIMENTO E INSTA LACAO</v>
          </cell>
          <cell r="C1785" t="str">
            <v>M</v>
          </cell>
          <cell r="D1785">
            <v>5.42</v>
          </cell>
          <cell r="F1785">
            <v>5.81</v>
          </cell>
        </row>
        <row r="1786">
          <cell r="A1786" t="str">
            <v>72936</v>
          </cell>
          <cell r="B1786" t="str">
            <v>ELETRODUTO DE PVC FLEXIVEL CORRUGADO DN32 MM (1 1/4") FORNECIMENTO E INSTALACAO</v>
          </cell>
          <cell r="C1786" t="str">
            <v>M</v>
          </cell>
          <cell r="D1786">
            <v>7.47</v>
          </cell>
          <cell r="F1786">
            <v>7.99</v>
          </cell>
        </row>
        <row r="1787">
          <cell r="A1787" t="str">
            <v>73613</v>
          </cell>
          <cell r="B1787" t="str">
            <v>ELETRODUTO DE PVC RIGIDO ROSCAVEL DN 20MM (3/4") INCL CONEXOES, FORNECIMENTO E INSTALACAO</v>
          </cell>
          <cell r="C1787" t="str">
            <v>M</v>
          </cell>
          <cell r="D1787">
            <v>9.81</v>
          </cell>
          <cell r="F1787">
            <v>10.6</v>
          </cell>
        </row>
        <row r="1788">
          <cell r="A1788" t="str">
            <v>73614</v>
          </cell>
          <cell r="B1788" t="str">
            <v>ELETRODUTO DE PVC RIGIDO ROSCAVEL DN 15MM (1/2") INCL CONEXOES, FORNECIMENTO E INSTALACAO</v>
          </cell>
          <cell r="C1788" t="str">
            <v>M</v>
          </cell>
          <cell r="D1788">
            <v>9.2100000000000009</v>
          </cell>
          <cell r="F1788">
            <v>9.99</v>
          </cell>
        </row>
        <row r="1789">
          <cell r="A1789" t="str">
            <v>73627</v>
          </cell>
          <cell r="B1789" t="str">
            <v>ELETRODUTO DE ACO GALVANIZADO ELETROLITICO DN 16MM (1/2"), TIPO LEVE, INCLUSIVE CONEXOES - FORNECIMENTO E INSTALACAO</v>
          </cell>
          <cell r="C1789" t="str">
            <v>M</v>
          </cell>
          <cell r="D1789">
            <v>15.44</v>
          </cell>
          <cell r="F1789">
            <v>16.739999999999998</v>
          </cell>
        </row>
        <row r="1790">
          <cell r="A1790" t="str">
            <v>73798</v>
          </cell>
          <cell r="B1790" t="str">
            <v>DUTOS DE POLIESTER DE ALTA DENSIDADE(PEAD)</v>
          </cell>
          <cell r="C1790">
            <v>0</v>
          </cell>
          <cell r="D1790">
            <v>0</v>
          </cell>
          <cell r="F1790">
            <v>0</v>
          </cell>
        </row>
        <row r="1791">
          <cell r="A1791" t="str">
            <v>73798/001</v>
          </cell>
          <cell r="B1791" t="str">
            <v>DUTO ESPIRAL FLEXIVEL SINGELO PEAD D=50MM(2") REVESTIDO COM PVC COM FIO GUIA DE ACO GALVANIZADO, LANCADO DIRETO NO SOLO, INCL CONEXOES</v>
          </cell>
          <cell r="C1791" t="str">
            <v>M</v>
          </cell>
          <cell r="D1791">
            <v>20.059999999999999</v>
          </cell>
          <cell r="F1791">
            <v>21.37</v>
          </cell>
        </row>
        <row r="1792">
          <cell r="A1792" t="str">
            <v>73798/003</v>
          </cell>
          <cell r="B1792" t="str">
            <v>DUTO ESPIRAL FLEXIVEL SINGELO PEAD D=75MM(3") REVESTIDO COM PVC COM FIO GUIA DE ACO GALVANIZADO, LANCADO DIRETO NO SOLO, INCL CONEXOES</v>
          </cell>
          <cell r="C1792" t="str">
            <v>M</v>
          </cell>
          <cell r="D1792">
            <v>32.229999999999997</v>
          </cell>
          <cell r="F1792">
            <v>34.31</v>
          </cell>
        </row>
        <row r="1793">
          <cell r="A1793" t="str">
            <v>74252</v>
          </cell>
          <cell r="B1793" t="str">
            <v>FORN/ASSENT. ELETRODUTO PVC ROSCA 25 MM (1")</v>
          </cell>
          <cell r="C1793">
            <v>0</v>
          </cell>
          <cell r="D1793">
            <v>0</v>
          </cell>
          <cell r="F1793">
            <v>0</v>
          </cell>
        </row>
        <row r="1794">
          <cell r="A1794" t="str">
            <v>74252/001</v>
          </cell>
          <cell r="B1794" t="str">
            <v>ELETRODUTO DE PVC RIGIDO ROSCAVEL DN 25MM (1") INCL CONEXOES, FORNECIMENTO E INSTALACAO</v>
          </cell>
          <cell r="C1794" t="str">
            <v>M</v>
          </cell>
          <cell r="D1794">
            <v>10.97</v>
          </cell>
          <cell r="F1794">
            <v>11.75</v>
          </cell>
        </row>
        <row r="1795">
          <cell r="A1795" t="str">
            <v>83407</v>
          </cell>
          <cell r="B1795" t="str">
            <v>ELETRODUTO DE PVC RIGIDO ROSCAVEL DN 32MM (1 1/4") INCL CONEXOES, FORNECIMENTO E INSTALACAO</v>
          </cell>
          <cell r="C1795" t="str">
            <v>M</v>
          </cell>
          <cell r="D1795">
            <v>16.39</v>
          </cell>
          <cell r="F1795">
            <v>17.559999999999999</v>
          </cell>
        </row>
        <row r="1796">
          <cell r="A1796" t="str">
            <v>83408</v>
          </cell>
          <cell r="B1796" t="str">
            <v>ELETRODUTO DE PVC RIGIDO ROSCAVEL DN 60MM (2 1/2") INCL CONEXOES, FORNECIMENTO E INSTALACAO</v>
          </cell>
          <cell r="C1796" t="str">
            <v>M</v>
          </cell>
          <cell r="D1796">
            <v>31.36</v>
          </cell>
          <cell r="F1796">
            <v>32.93</v>
          </cell>
        </row>
        <row r="1797">
          <cell r="A1797" t="str">
            <v>83409</v>
          </cell>
          <cell r="B1797" t="str">
            <v>ELETRODUTO FLEXIVEL ACO GALV TIPO CONDUITE D = 1/2" (16MM) - FORNECIMENTO E INSTALACAO</v>
          </cell>
          <cell r="C1797" t="str">
            <v>M</v>
          </cell>
          <cell r="D1797">
            <v>4.3499999999999996</v>
          </cell>
          <cell r="F1797">
            <v>4.4800000000000004</v>
          </cell>
        </row>
        <row r="1798">
          <cell r="A1798" t="str">
            <v>83410</v>
          </cell>
          <cell r="B1798" t="str">
            <v>ELETRODUTO FLEXIVEL ACO GALV TIPO CONDUITE D = 1" (25MM) - FORNECIMENTO E INSTALACAO</v>
          </cell>
          <cell r="C1798" t="str">
            <v>M</v>
          </cell>
          <cell r="D1798">
            <v>6.05</v>
          </cell>
          <cell r="F1798">
            <v>6.23</v>
          </cell>
        </row>
        <row r="1799">
          <cell r="A1799" t="str">
            <v>83411</v>
          </cell>
          <cell r="B1799" t="str">
            <v>ELETRODUTO FLEXIVEL ACO GALV TIPO CONDUITE D = 1 1/4" (32MM) - FORNECIMENTO E INSTALACAO</v>
          </cell>
          <cell r="C1799" t="str">
            <v>M</v>
          </cell>
          <cell r="D1799">
            <v>7.68</v>
          </cell>
          <cell r="F1799">
            <v>7.89</v>
          </cell>
        </row>
        <row r="1800">
          <cell r="A1800" t="str">
            <v>83412</v>
          </cell>
          <cell r="B1800" t="str">
            <v>ELETRODUTO FLEXIVEL ACO GALV TIPO CONDUITE D = 1 1/2" (40MM) - FORNECIMENTO E INSTALACAO</v>
          </cell>
          <cell r="C1800" t="str">
            <v>M</v>
          </cell>
          <cell r="D1800">
            <v>8.67</v>
          </cell>
          <cell r="F1800">
            <v>8.9</v>
          </cell>
        </row>
        <row r="1801">
          <cell r="A1801" t="str">
            <v>83413</v>
          </cell>
          <cell r="B1801" t="str">
            <v>ELETRODUTO FLEXIVEL ACO GALV TIPO CONDUITE D = 2" (50MM) - FORNECIMENTO E INSTALACAO</v>
          </cell>
          <cell r="C1801" t="str">
            <v>M</v>
          </cell>
          <cell r="D1801">
            <v>11.65</v>
          </cell>
          <cell r="F1801">
            <v>11.94</v>
          </cell>
        </row>
        <row r="1802">
          <cell r="A1802" t="str">
            <v>83414</v>
          </cell>
          <cell r="B1802" t="str">
            <v>ELETRODUTO FLEXIVEL ACO GALV TIPO CONDUITE D = 2 1/2" (65MM) - FORNECIMENTO E INSTALACAO</v>
          </cell>
          <cell r="C1802" t="str">
            <v>M</v>
          </cell>
          <cell r="D1802">
            <v>14.18</v>
          </cell>
          <cell r="F1802">
            <v>14.52</v>
          </cell>
        </row>
        <row r="1803">
          <cell r="A1803" t="str">
            <v>83415</v>
          </cell>
          <cell r="B1803" t="str">
            <v>ELETRODUTO FLEXIVEL ACO GALV TIPO CONDUITE D = 3" (75MM) - FORNECIMENTO E INSTALACAO</v>
          </cell>
          <cell r="C1803" t="str">
            <v>M</v>
          </cell>
          <cell r="D1803">
            <v>20.16</v>
          </cell>
          <cell r="F1803">
            <v>20.56</v>
          </cell>
        </row>
        <row r="1804">
          <cell r="A1804" t="str">
            <v>166</v>
          </cell>
          <cell r="B1804" t="str">
            <v>CONEXOES</v>
          </cell>
          <cell r="C1804">
            <v>0</v>
          </cell>
          <cell r="D1804">
            <v>0</v>
          </cell>
          <cell r="F1804">
            <v>0</v>
          </cell>
        </row>
        <row r="1805">
          <cell r="A1805" t="str">
            <v>72259</v>
          </cell>
          <cell r="B1805" t="str">
            <v>TERMINAL OU CONECTOR DE PRESSAO - PARA CABO 10MM2 - FORNECIMENTO E INSTALACAO</v>
          </cell>
          <cell r="C1805" t="str">
            <v>UN</v>
          </cell>
          <cell r="D1805">
            <v>11.05</v>
          </cell>
          <cell r="F1805">
            <v>11.83</v>
          </cell>
        </row>
        <row r="1806">
          <cell r="A1806" t="str">
            <v>72260</v>
          </cell>
          <cell r="B1806" t="str">
            <v>TERMINAL OU CONECTOR DE PRESSAO - PARA CABO 16MM2 - FORNECIMENTO E INSTALACAO</v>
          </cell>
          <cell r="C1806" t="str">
            <v>UN</v>
          </cell>
          <cell r="D1806">
            <v>11.92</v>
          </cell>
          <cell r="F1806">
            <v>12.7</v>
          </cell>
        </row>
        <row r="1807">
          <cell r="A1807" t="str">
            <v>72261</v>
          </cell>
          <cell r="B1807" t="str">
            <v>TERMINAL OU CONECTOR DE PRESSAO - PARA CABO 25MM2 - FORNECIMENTO E INSTALACAO</v>
          </cell>
          <cell r="C1807" t="str">
            <v>UN</v>
          </cell>
          <cell r="D1807">
            <v>13.37</v>
          </cell>
          <cell r="F1807">
            <v>14.15</v>
          </cell>
        </row>
        <row r="1808">
          <cell r="A1808" t="str">
            <v>72262</v>
          </cell>
          <cell r="B1808" t="str">
            <v>TERMINAL OU CONECTOR DE PRESSAO - PARA CABO 35MM2 - FORNECIMENTO E INSTALACAO</v>
          </cell>
          <cell r="C1808" t="str">
            <v>UN</v>
          </cell>
          <cell r="D1808">
            <v>13.37</v>
          </cell>
          <cell r="F1808">
            <v>14.15</v>
          </cell>
        </row>
        <row r="1809">
          <cell r="A1809" t="str">
            <v>72263</v>
          </cell>
          <cell r="B1809" t="str">
            <v>TERMINAL OU CONECTOR DE PRESSAO - PARA CABO 50MM2 - FORNECIMENTO E INSTALACAO</v>
          </cell>
          <cell r="C1809" t="str">
            <v>UN</v>
          </cell>
          <cell r="D1809">
            <v>17.63</v>
          </cell>
          <cell r="F1809">
            <v>18.670000000000002</v>
          </cell>
        </row>
        <row r="1810">
          <cell r="A1810" t="str">
            <v>72264</v>
          </cell>
          <cell r="B1810" t="str">
            <v>TERMINAL OU CONECTOR DE PRESSAO - PARA CABO 70MM2 - FORNECIMENTO E INSTALACAO</v>
          </cell>
          <cell r="C1810" t="str">
            <v>UN</v>
          </cell>
          <cell r="D1810">
            <v>17.63</v>
          </cell>
          <cell r="F1810">
            <v>18.670000000000002</v>
          </cell>
        </row>
        <row r="1811">
          <cell r="A1811" t="str">
            <v>72265</v>
          </cell>
          <cell r="B1811" t="str">
            <v>TERMINAL OU CONECTOR DE PRESSAO - PARA CABO 95MM2 - FORNECIMENTO E INSTALACAO</v>
          </cell>
          <cell r="C1811" t="str">
            <v>UN</v>
          </cell>
          <cell r="D1811">
            <v>20.54</v>
          </cell>
          <cell r="F1811">
            <v>21.58</v>
          </cell>
        </row>
        <row r="1812">
          <cell r="A1812" t="str">
            <v>72266</v>
          </cell>
          <cell r="B1812" t="str">
            <v>TERMINAL OU CONECTOR DE PRESSAO - PARA CABO 120MM2 - FORNECIMENTO E INSTALACAO</v>
          </cell>
          <cell r="C1812" t="str">
            <v>UN</v>
          </cell>
          <cell r="D1812">
            <v>26.54</v>
          </cell>
          <cell r="F1812">
            <v>27.84</v>
          </cell>
        </row>
        <row r="1813">
          <cell r="A1813" t="str">
            <v>72267</v>
          </cell>
          <cell r="B1813" t="str">
            <v>TERMINAL OU CONECTOR DE PRESSAO - PARA CABO 150MM2 - FORNECIMENTO E INSTALACAO</v>
          </cell>
          <cell r="C1813" t="str">
            <v>UN</v>
          </cell>
          <cell r="D1813">
            <v>26.54</v>
          </cell>
          <cell r="F1813">
            <v>27.84</v>
          </cell>
        </row>
        <row r="1814">
          <cell r="A1814" t="str">
            <v>72268</v>
          </cell>
          <cell r="B1814" t="str">
            <v>TERMINAL OU CONECTOR DE PRESSAO - PARA CABO 185MM2 - FORNECIMENTO E INSTALACAO</v>
          </cell>
          <cell r="C1814" t="str">
            <v>UN</v>
          </cell>
          <cell r="D1814">
            <v>26.54</v>
          </cell>
          <cell r="F1814">
            <v>27.84</v>
          </cell>
        </row>
        <row r="1815">
          <cell r="A1815" t="str">
            <v>72269</v>
          </cell>
          <cell r="B1815" t="str">
            <v>TERMINAL OU CONECTOR DE PRESSAO - PARA CABO 240MM2 - FORNECIMENTO E INSTALACAO</v>
          </cell>
          <cell r="C1815" t="str">
            <v>UN</v>
          </cell>
          <cell r="D1815">
            <v>36.76</v>
          </cell>
          <cell r="F1815">
            <v>38.06</v>
          </cell>
        </row>
        <row r="1816">
          <cell r="A1816" t="str">
            <v>72270</v>
          </cell>
          <cell r="B1816" t="str">
            <v>TERMINAL OU CONECTOR DE PRESSAO - PARA CABO 300MM2 - FORNECIMENTO E INSTALACAO</v>
          </cell>
          <cell r="C1816" t="str">
            <v>UN</v>
          </cell>
          <cell r="D1816">
            <v>31.19</v>
          </cell>
          <cell r="F1816">
            <v>32.49</v>
          </cell>
        </row>
        <row r="1817">
          <cell r="A1817" t="str">
            <v>72271</v>
          </cell>
          <cell r="B1817" t="str">
            <v>CONECTOR PARAFUSO FENDIDO SPLIT-BOLT - PARA CABO DE 16MM2 - FORNECIMENTO E INSTALACAO</v>
          </cell>
          <cell r="C1817" t="str">
            <v>UN</v>
          </cell>
          <cell r="D1817">
            <v>9.2200000000000006</v>
          </cell>
          <cell r="F1817">
            <v>9.74</v>
          </cell>
        </row>
        <row r="1818">
          <cell r="A1818" t="str">
            <v>72272</v>
          </cell>
          <cell r="B1818" t="str">
            <v>CONECTOR PARAFUSO FENDIDO SPLIT-BOLT - PARA CABO DE 35MM2 - FORNECIMENTO E INSTALACAO</v>
          </cell>
          <cell r="C1818" t="str">
            <v>UN</v>
          </cell>
          <cell r="D1818">
            <v>10.09</v>
          </cell>
          <cell r="F1818">
            <v>10.61</v>
          </cell>
        </row>
        <row r="1819">
          <cell r="A1819" t="str">
            <v>73782</v>
          </cell>
          <cell r="B1819" t="str">
            <v>TERMINAL MECANICO</v>
          </cell>
          <cell r="C1819">
            <v>0</v>
          </cell>
          <cell r="D1819">
            <v>0</v>
          </cell>
          <cell r="F1819">
            <v>0</v>
          </cell>
        </row>
        <row r="1820">
          <cell r="A1820" t="str">
            <v>73782/002</v>
          </cell>
          <cell r="B1820" t="str">
            <v>TERMINAL A PRESSAO REFORCADO PARA CONEXAO DE CABO DE COBRE A BARRA, CABO 50 E 70MM2 - FORNECIMENTO E INSTALACAO</v>
          </cell>
          <cell r="C1820" t="str">
            <v>UN</v>
          </cell>
          <cell r="D1820">
            <v>27.82</v>
          </cell>
          <cell r="F1820">
            <v>29.82</v>
          </cell>
        </row>
        <row r="1821">
          <cell r="A1821" t="str">
            <v>73782/003</v>
          </cell>
          <cell r="B1821" t="str">
            <v>TERMINAL A PRESSAO REFORCADO PARA CONEXAO DE CABO DE COBRE A BARRA, CABO 95 E 120MM2 - FORNECIMENTO E INSTALACAO</v>
          </cell>
          <cell r="C1821" t="str">
            <v>UN</v>
          </cell>
          <cell r="D1821">
            <v>42.8</v>
          </cell>
          <cell r="F1821">
            <v>45.8</v>
          </cell>
        </row>
        <row r="1822">
          <cell r="A1822" t="str">
            <v>73782/004</v>
          </cell>
          <cell r="B1822" t="str">
            <v>TERMINAL A PRESSAO REFORCADO PARA CONEXAO DE CABO DE COBRE A BARRA, CABO 150 E 185MM2 - FORNECIMENTO E INSTALACAO</v>
          </cell>
          <cell r="C1822" t="str">
            <v>UN</v>
          </cell>
          <cell r="D1822">
            <v>52.36</v>
          </cell>
          <cell r="F1822">
            <v>55.86</v>
          </cell>
        </row>
        <row r="1823">
          <cell r="A1823" t="str">
            <v>73782/005</v>
          </cell>
          <cell r="B1823" t="str">
            <v>TERMINAL A PRESSAO REFORCADO PARA CONEXAO DE CABO DE COBRE A BARRA, CABO 16 E 25MM2 - FORNECIMENTO E INSTALACAO</v>
          </cell>
          <cell r="C1823" t="str">
            <v>UN</v>
          </cell>
          <cell r="D1823">
            <v>17.440000000000001</v>
          </cell>
          <cell r="F1823">
            <v>18.68</v>
          </cell>
        </row>
        <row r="1824">
          <cell r="A1824" t="str">
            <v>83377</v>
          </cell>
          <cell r="B1824" t="str">
            <v>CONECTOR DE PARAFUSO FENDIDO EM LIGA DE COBRE COM SEPARADOR DE CABOS PARA CABO 50 MM2 - FORNECIMENTO E INSTALACAO</v>
          </cell>
          <cell r="C1824" t="str">
            <v>UN</v>
          </cell>
          <cell r="D1824">
            <v>13.13</v>
          </cell>
          <cell r="F1824">
            <v>13.23</v>
          </cell>
        </row>
        <row r="1825">
          <cell r="A1825" t="str">
            <v>167</v>
          </cell>
          <cell r="B1825" t="str">
            <v>FIOS/CABOS</v>
          </cell>
          <cell r="C1825">
            <v>0</v>
          </cell>
          <cell r="D1825">
            <v>0</v>
          </cell>
          <cell r="F1825">
            <v>0</v>
          </cell>
        </row>
        <row r="1826">
          <cell r="A1826" t="str">
            <v>55869</v>
          </cell>
          <cell r="B1826" t="str">
            <v>FIO DE COBRE ISOLADO PARALELO OU TORCIDO 2 X 1,5MM2</v>
          </cell>
          <cell r="C1826" t="str">
            <v>M</v>
          </cell>
          <cell r="D1826">
            <v>6.07</v>
          </cell>
          <cell r="F1826">
            <v>6.54</v>
          </cell>
        </row>
        <row r="1827">
          <cell r="A1827" t="str">
            <v>72249</v>
          </cell>
          <cell r="B1827" t="str">
            <v>CABO DE COBRE NU 6MM2 - FORNECIMENTO E INSTALACAO</v>
          </cell>
          <cell r="C1827" t="str">
            <v>M</v>
          </cell>
          <cell r="D1827">
            <v>4.8</v>
          </cell>
          <cell r="F1827">
            <v>5.01</v>
          </cell>
        </row>
        <row r="1828">
          <cell r="A1828" t="str">
            <v>72250</v>
          </cell>
          <cell r="B1828" t="str">
            <v>CABO DE COBRE NU 10MM2 - FORNECIMENTO E INSTALACAO</v>
          </cell>
          <cell r="C1828" t="str">
            <v>M</v>
          </cell>
          <cell r="D1828">
            <v>6.06</v>
          </cell>
          <cell r="F1828">
            <v>6.32</v>
          </cell>
        </row>
        <row r="1829">
          <cell r="A1829" t="str">
            <v>72251</v>
          </cell>
          <cell r="B1829" t="str">
            <v>CABO DE COBRE NU 16MM2 - FORNECIMENTO E INSTALACAO</v>
          </cell>
          <cell r="C1829" t="str">
            <v>M</v>
          </cell>
          <cell r="D1829">
            <v>8.9</v>
          </cell>
          <cell r="F1829">
            <v>9.24</v>
          </cell>
        </row>
        <row r="1830">
          <cell r="A1830" t="str">
            <v>72252</v>
          </cell>
          <cell r="B1830" t="str">
            <v>CABO DE COBRE NU 25MM2 - FORNECIMENTO E INSTALACAO</v>
          </cell>
          <cell r="C1830" t="str">
            <v>M</v>
          </cell>
          <cell r="D1830">
            <v>12.98</v>
          </cell>
          <cell r="F1830">
            <v>13.42</v>
          </cell>
        </row>
        <row r="1831">
          <cell r="A1831" t="str">
            <v>72253</v>
          </cell>
          <cell r="B1831" t="str">
            <v>CABO DE COBRE NU 35MM2 - FORNECIMENTO E INSTALACAO</v>
          </cell>
          <cell r="C1831" t="str">
            <v>M</v>
          </cell>
          <cell r="D1831">
            <v>17.309999999999999</v>
          </cell>
          <cell r="F1831">
            <v>17.850000000000001</v>
          </cell>
        </row>
        <row r="1832">
          <cell r="A1832" t="str">
            <v>72254</v>
          </cell>
          <cell r="B1832" t="str">
            <v>CABO DE COBRE NU 50MM2 - FORNECIMENTO E INSTALACAO</v>
          </cell>
          <cell r="C1832" t="str">
            <v>M</v>
          </cell>
          <cell r="D1832">
            <v>24.55</v>
          </cell>
          <cell r="F1832">
            <v>25.35</v>
          </cell>
        </row>
        <row r="1833">
          <cell r="A1833" t="str">
            <v>72255</v>
          </cell>
          <cell r="B1833" t="str">
            <v>CABO DE COBRE NU 70MM2 - FORNECIMENTO E INSTALACAO</v>
          </cell>
          <cell r="C1833" t="str">
            <v>M</v>
          </cell>
          <cell r="D1833">
            <v>32.14</v>
          </cell>
          <cell r="F1833">
            <v>33.03</v>
          </cell>
        </row>
        <row r="1834">
          <cell r="A1834" t="str">
            <v>72256</v>
          </cell>
          <cell r="B1834" t="str">
            <v>CABO DE COBRE NU 95MM2 - FORNECIMENTO E INSTALACAO</v>
          </cell>
          <cell r="C1834" t="str">
            <v>M</v>
          </cell>
          <cell r="D1834">
            <v>42.28</v>
          </cell>
          <cell r="F1834">
            <v>43.21</v>
          </cell>
        </row>
        <row r="1835">
          <cell r="A1835" t="str">
            <v>72257</v>
          </cell>
          <cell r="B1835" t="str">
            <v>CABO DE COBRE NU 120MM2 - FORNECIMENTO E INSTALACAO</v>
          </cell>
          <cell r="C1835" t="str">
            <v>M</v>
          </cell>
          <cell r="D1835">
            <v>55.09</v>
          </cell>
          <cell r="F1835">
            <v>56.29</v>
          </cell>
        </row>
        <row r="1836">
          <cell r="A1836" t="str">
            <v>73860</v>
          </cell>
          <cell r="B1836" t="str">
            <v>FIOS E CABOS C/ISOL.TERMOPLASTICO TENSAO 450/750V</v>
          </cell>
          <cell r="C1836">
            <v>0</v>
          </cell>
          <cell r="D1836">
            <v>0</v>
          </cell>
          <cell r="F1836">
            <v>0</v>
          </cell>
        </row>
        <row r="1837">
          <cell r="A1837" t="str">
            <v>73860/007</v>
          </cell>
          <cell r="B1837" t="str">
            <v>CABO DE COBRE ISOLADO PVC 450/750V 1,5MM2 RESISTENTE A CHAMA - FORNECIMENTO E INSTALACAO</v>
          </cell>
          <cell r="C1837" t="str">
            <v>M</v>
          </cell>
          <cell r="D1837">
            <v>1.77</v>
          </cell>
          <cell r="F1837">
            <v>1.87</v>
          </cell>
        </row>
        <row r="1838">
          <cell r="A1838" t="str">
            <v>73860/008</v>
          </cell>
          <cell r="B1838" t="str">
            <v>CABO DE COBRE ISOLADO PVC 450/750V 2,5MM2 RESISTENTE A CHAMA - FORNECIMENTO E INSTALACAO</v>
          </cell>
          <cell r="C1838" t="str">
            <v>M</v>
          </cell>
          <cell r="D1838">
            <v>2.3199999999999998</v>
          </cell>
          <cell r="F1838">
            <v>2.4500000000000002</v>
          </cell>
        </row>
        <row r="1839">
          <cell r="A1839" t="str">
            <v>73860/009</v>
          </cell>
          <cell r="B1839" t="str">
            <v>CABO DE COBRE ISOLADO PVC 450/750V 4MM2 RESISTENTE A CHAMA - FORNECIMENTO E INSTALACAO</v>
          </cell>
          <cell r="C1839" t="str">
            <v>M</v>
          </cell>
          <cell r="D1839">
            <v>3.37</v>
          </cell>
          <cell r="F1839">
            <v>3.53</v>
          </cell>
        </row>
        <row r="1840">
          <cell r="A1840" t="str">
            <v>73860/010</v>
          </cell>
          <cell r="B1840" t="str">
            <v>CABO DE COBRE ISOLADO PVC 450/750V 6MM2 RESISTENTE A CHAMA - FORNECIMENTO E INSTALACAO</v>
          </cell>
          <cell r="C1840" t="str">
            <v>M</v>
          </cell>
          <cell r="D1840">
            <v>4.53</v>
          </cell>
          <cell r="F1840">
            <v>4.7</v>
          </cell>
        </row>
        <row r="1841">
          <cell r="A1841" t="str">
            <v>73860/011</v>
          </cell>
          <cell r="B1841" t="str">
            <v>CABO DE COBRE ISOLADO PVC 450/750V 10MM2 RESISTENTE A CHAMA - FORNECIMENTO E INSTALACAO</v>
          </cell>
          <cell r="C1841" t="str">
            <v>M</v>
          </cell>
          <cell r="D1841">
            <v>6.9</v>
          </cell>
          <cell r="F1841">
            <v>7.1</v>
          </cell>
        </row>
        <row r="1842">
          <cell r="A1842" t="str">
            <v>73860/012</v>
          </cell>
          <cell r="B1842" t="str">
            <v>CABO DE COBRE ISOLADO PVC 450/750V 16MM2 RESISTENTE A CHAMA - FORNECIMENTO E INSTALACAO</v>
          </cell>
          <cell r="C1842" t="str">
            <v>M</v>
          </cell>
          <cell r="D1842">
            <v>7.92</v>
          </cell>
          <cell r="F1842">
            <v>8.15</v>
          </cell>
        </row>
        <row r="1843">
          <cell r="A1843" t="str">
            <v>73860/013</v>
          </cell>
          <cell r="B1843" t="str">
            <v>CABO DE COBRE ISOLADO PVC 450/750V 25MM2 RESISTENTE A CHAMA - FORNECIMENTO E INSTALACAO</v>
          </cell>
          <cell r="C1843" t="str">
            <v>M</v>
          </cell>
          <cell r="D1843">
            <v>11.39</v>
          </cell>
          <cell r="F1843">
            <v>11.64</v>
          </cell>
        </row>
        <row r="1844">
          <cell r="A1844" t="str">
            <v>73860/014</v>
          </cell>
          <cell r="B1844" t="str">
            <v>CABO DE COBRE ISOLADO PVC 450/750V 50MM2 RESISTENTE A CHAMA - FORNECIMENTO E INSTALACAO</v>
          </cell>
          <cell r="C1844" t="str">
            <v>M</v>
          </cell>
          <cell r="D1844">
            <v>20.92</v>
          </cell>
          <cell r="F1844">
            <v>21.42</v>
          </cell>
        </row>
        <row r="1845">
          <cell r="A1845" t="str">
            <v>73860/015</v>
          </cell>
          <cell r="B1845" t="str">
            <v>CABO DE COBRE ISOLADO PVC 450/750V 70MM2 RESISTENTE A CHAMA - FORNECIMENTO E INSTALACAO</v>
          </cell>
          <cell r="C1845" t="str">
            <v>M</v>
          </cell>
          <cell r="D1845">
            <v>29.64</v>
          </cell>
          <cell r="F1845">
            <v>30.26</v>
          </cell>
        </row>
        <row r="1846">
          <cell r="A1846" t="str">
            <v>73860/016</v>
          </cell>
          <cell r="B1846" t="str">
            <v>CABO DE COBRE ISOLADO PVC 450/750V 95MM2 RESISTENTE A CHAMA - FORNECIMENTO E INSTALACAO</v>
          </cell>
          <cell r="C1846" t="str">
            <v>M</v>
          </cell>
          <cell r="D1846">
            <v>39.03</v>
          </cell>
          <cell r="F1846">
            <v>39.78</v>
          </cell>
        </row>
        <row r="1847">
          <cell r="A1847" t="str">
            <v>73860/017</v>
          </cell>
          <cell r="B1847" t="str">
            <v>CABO DE COBRE ISOLADO PVC 450/750V 120MM2 RESISTENTE A CHAMA - FORNECIMENTO E INSTALACAO</v>
          </cell>
          <cell r="C1847" t="str">
            <v>M</v>
          </cell>
          <cell r="D1847">
            <v>48.05</v>
          </cell>
          <cell r="F1847">
            <v>48.93</v>
          </cell>
        </row>
        <row r="1848">
          <cell r="A1848" t="str">
            <v>73860/018</v>
          </cell>
          <cell r="B1848" t="str">
            <v>CABO DE COBRE ISOLADO PVC 450/750V 150MM2 RESISTENTE A CHAMA - FORNECIMENTO E INSTALACAO</v>
          </cell>
          <cell r="C1848" t="str">
            <v>M</v>
          </cell>
          <cell r="D1848">
            <v>57.5</v>
          </cell>
          <cell r="F1848">
            <v>58.5</v>
          </cell>
        </row>
        <row r="1849">
          <cell r="A1849" t="str">
            <v>73860/019</v>
          </cell>
          <cell r="B1849" t="str">
            <v>CABO DE COBRE ISOLADO PVC 450/750V 185MM2 RESISTENTE A CHAMA - FORNECIMENTO E INSTALACAO</v>
          </cell>
          <cell r="C1849" t="str">
            <v>M</v>
          </cell>
          <cell r="D1849">
            <v>70.680000000000007</v>
          </cell>
          <cell r="F1849">
            <v>71.81</v>
          </cell>
        </row>
        <row r="1850">
          <cell r="A1850" t="str">
            <v>73860/020</v>
          </cell>
          <cell r="B1850" t="str">
            <v>CABO DE COBRE ISOLADO PVC 450/750V 240MM2 RESISTENTE A CHAMA - FORNECIMENTO E INSTALACAO</v>
          </cell>
          <cell r="C1850" t="str">
            <v>M</v>
          </cell>
          <cell r="D1850">
            <v>89.9</v>
          </cell>
          <cell r="F1850">
            <v>91.15</v>
          </cell>
        </row>
        <row r="1851">
          <cell r="A1851" t="str">
            <v>73860/021</v>
          </cell>
          <cell r="B1851" t="str">
            <v>CABO DE COBRE ISOLADO PVC 450/750V 300MM2 RESISTENTE A CHAMA - FORNECIMENTO E INSTALACAO</v>
          </cell>
          <cell r="C1851" t="str">
            <v>M</v>
          </cell>
          <cell r="D1851">
            <v>107.87</v>
          </cell>
          <cell r="F1851">
            <v>109.25</v>
          </cell>
        </row>
        <row r="1852">
          <cell r="A1852" t="str">
            <v>73860/022</v>
          </cell>
          <cell r="B1852" t="str">
            <v>CABO DE COBRE ISOLADO PVC 450/750V 35MM2 RESISTENTE A CHAMA - FORNECIMENTO E INSTALACAO</v>
          </cell>
          <cell r="C1852" t="str">
            <v>M</v>
          </cell>
          <cell r="D1852">
            <v>15.53</v>
          </cell>
          <cell r="F1852">
            <v>15.91</v>
          </cell>
        </row>
        <row r="1853">
          <cell r="A1853" t="str">
            <v>83416</v>
          </cell>
          <cell r="B1853" t="str">
            <v>CABO DE COBRE ISOLAMENTO TERMOPLASTICO 0,6/1KV 1,5MM2 ANTI-CHAMA - FORNECIMENTO E INSTALACAO</v>
          </cell>
          <cell r="C1853" t="str">
            <v>M</v>
          </cell>
          <cell r="D1853">
            <v>2.1</v>
          </cell>
          <cell r="F1853">
            <v>2.2000000000000002</v>
          </cell>
        </row>
        <row r="1854">
          <cell r="A1854" t="str">
            <v>83417</v>
          </cell>
          <cell r="B1854" t="str">
            <v>CABO DE COBRE ISOLAMENTO TERMOPLASTICO 0,6/1KV 2,5MM2 ANTI-CHAMA - FORNECIMENTO E INSTALACAO</v>
          </cell>
          <cell r="C1854" t="str">
            <v>M</v>
          </cell>
          <cell r="D1854">
            <v>2.66</v>
          </cell>
          <cell r="F1854">
            <v>2.79</v>
          </cell>
        </row>
        <row r="1855">
          <cell r="A1855" t="str">
            <v>83418</v>
          </cell>
          <cell r="B1855" t="str">
            <v>CABO DE COBRE ISOLAMENTO TERMOPLASTICO 0,6/1KV 4MM2 ANTI-CHAMA - FORNECIMENTO E INSTALACAO</v>
          </cell>
          <cell r="C1855" t="str">
            <v>M</v>
          </cell>
          <cell r="D1855">
            <v>3.88</v>
          </cell>
          <cell r="F1855">
            <v>4.04</v>
          </cell>
        </row>
        <row r="1856">
          <cell r="A1856" t="str">
            <v>83419</v>
          </cell>
          <cell r="B1856" t="str">
            <v>CABO DE COBRE ISOLAMENTO TERMOPLASTICO 0,6/1KV 6MM2 ANTI-CHAMA - FORNECIMENTO E INSTALACAO</v>
          </cell>
          <cell r="C1856" t="str">
            <v>M</v>
          </cell>
          <cell r="D1856">
            <v>4.68</v>
          </cell>
          <cell r="F1856">
            <v>4.8600000000000003</v>
          </cell>
        </row>
        <row r="1857">
          <cell r="A1857" t="str">
            <v>83420</v>
          </cell>
          <cell r="B1857" t="str">
            <v>CABO DE COBRE ISOLAMENTO TERMOPLASTICO 0,6/1KV 10MM2 ANTI-CHAMA - FORNECIMENTO E INSTALACAO</v>
          </cell>
          <cell r="C1857" t="str">
            <v>M</v>
          </cell>
          <cell r="D1857">
            <v>6.48</v>
          </cell>
          <cell r="F1857">
            <v>6.69</v>
          </cell>
        </row>
        <row r="1858">
          <cell r="A1858" t="str">
            <v>83421</v>
          </cell>
          <cell r="B1858" t="str">
            <v>CABO DE COBRE ISOLAMENTO TERMOPLASTICO 0,6/1KV 16MM2 ANTI-CHAMA - FORNECIMENTO E INSTALACAO</v>
          </cell>
          <cell r="C1858" t="str">
            <v>M</v>
          </cell>
          <cell r="D1858">
            <v>8.9700000000000006</v>
          </cell>
          <cell r="F1858">
            <v>9.2100000000000009</v>
          </cell>
        </row>
        <row r="1859">
          <cell r="A1859" t="str">
            <v>83422</v>
          </cell>
          <cell r="B1859" t="str">
            <v>CABO DE COBRE ISOLAMENTO TERMOPLASTICO 0,6/1KV 25MM2 ANTI-CHAMA - FORNECIMENTO E INSTALACAO</v>
          </cell>
          <cell r="C1859" t="str">
            <v>M</v>
          </cell>
          <cell r="D1859">
            <v>12.87</v>
          </cell>
          <cell r="F1859">
            <v>13.13</v>
          </cell>
        </row>
        <row r="1860">
          <cell r="A1860" t="str">
            <v>83423</v>
          </cell>
          <cell r="B1860" t="str">
            <v>CABO DE COBRE ISOLAMENTO TERMOPLASTICO 0,6/1KV 35MM2 ANTI-CHAMA - FORNECIMENTO E INSTALACAO</v>
          </cell>
          <cell r="C1860" t="str">
            <v>M</v>
          </cell>
          <cell r="D1860">
            <v>17.399999999999999</v>
          </cell>
          <cell r="F1860">
            <v>17.79</v>
          </cell>
        </row>
        <row r="1861">
          <cell r="A1861" t="str">
            <v>83424</v>
          </cell>
          <cell r="B1861" t="str">
            <v>CABO DE COBRE ISOLAMENTO TERMOPLASTICO 0,6/1KV 50MM2 ANTI-CHAMA - FORNECIMENTO E INSTALACAO</v>
          </cell>
          <cell r="C1861" t="str">
            <v>M</v>
          </cell>
          <cell r="D1861">
            <v>23.5</v>
          </cell>
          <cell r="F1861">
            <v>24.02</v>
          </cell>
        </row>
        <row r="1862">
          <cell r="A1862" t="str">
            <v>83425</v>
          </cell>
          <cell r="B1862" t="str">
            <v>CABO DE COBRE ISOLAMENTO TERMOPLASTICO 0,6/1KV 70MM2 ANTI-CHAMA - FORNECIMENTO E INSTALACAO</v>
          </cell>
          <cell r="C1862" t="str">
            <v>M</v>
          </cell>
          <cell r="D1862">
            <v>32.090000000000003</v>
          </cell>
          <cell r="F1862">
            <v>32.74</v>
          </cell>
        </row>
        <row r="1863">
          <cell r="A1863" t="str">
            <v>83431</v>
          </cell>
          <cell r="B1863" t="str">
            <v>CABO DE COBRE ISOLAMENTO TERMOPLASTICO 0,6/1KV 95MM2 ANTI-CHAMA - FORNECIMENTO E INSTALACAO</v>
          </cell>
          <cell r="C1863" t="str">
            <v>M</v>
          </cell>
          <cell r="D1863">
            <v>43.7</v>
          </cell>
          <cell r="F1863">
            <v>44.48</v>
          </cell>
        </row>
        <row r="1864">
          <cell r="A1864" t="str">
            <v>83432</v>
          </cell>
          <cell r="B1864" t="str">
            <v>CABO DE COBRE ISOLAMENTO TERMOPLASTICO 0,6/1KV 120MM2 ANTI-CHAMA - FORNECIMENTO E INSTALACAO</v>
          </cell>
          <cell r="C1864" t="str">
            <v>M</v>
          </cell>
          <cell r="D1864">
            <v>50.58</v>
          </cell>
          <cell r="F1864">
            <v>51.49</v>
          </cell>
        </row>
        <row r="1865">
          <cell r="A1865" t="str">
            <v>83433</v>
          </cell>
          <cell r="B1865" t="str">
            <v>CABO DE COBRE ISOLAMENTO TERMOPLASTICO 0,6/1KV 150MM2 ANTI-CHAMA - FORNECIMENTO E INSTALACAO</v>
          </cell>
          <cell r="C1865" t="str">
            <v>M</v>
          </cell>
          <cell r="D1865">
            <v>63.12</v>
          </cell>
          <cell r="F1865">
            <v>64.17</v>
          </cell>
        </row>
        <row r="1866">
          <cell r="A1866" t="str">
            <v>83434</v>
          </cell>
          <cell r="B1866" t="str">
            <v>CABO DE COBRE ISOLAMENTO TERMOPLASTICO 0,6/1KV 185MM2 ANTI-CHAMA - FORNECIMENTO E INSTALACAO</v>
          </cell>
          <cell r="C1866" t="str">
            <v>M</v>
          </cell>
          <cell r="D1866">
            <v>76.349999999999994</v>
          </cell>
          <cell r="F1866">
            <v>77.52</v>
          </cell>
        </row>
        <row r="1867">
          <cell r="A1867" t="str">
            <v>83435</v>
          </cell>
          <cell r="B1867" t="str">
            <v>CABO DE COBRE ISOLAMENTO TERMOPLASTICO 0,6/1KV 240MM2 ANTI-CHAMA - FORNECIMENTO E INSTALACAO</v>
          </cell>
          <cell r="C1867" t="str">
            <v>M</v>
          </cell>
          <cell r="D1867">
            <v>100.64</v>
          </cell>
          <cell r="F1867">
            <v>101.94</v>
          </cell>
        </row>
        <row r="1868">
          <cell r="A1868" t="str">
            <v>83436</v>
          </cell>
          <cell r="B1868" t="str">
            <v>CABO DE COBRE ISOLAMENTO TERMOPLASTICO 0,6/1KV 300MM2 ANTI-CHAMA - FORNECIMENTO E INSTALACAO</v>
          </cell>
          <cell r="C1868" t="str">
            <v>M</v>
          </cell>
          <cell r="D1868">
            <v>118.6</v>
          </cell>
          <cell r="F1868">
            <v>120.03</v>
          </cell>
        </row>
        <row r="1869">
          <cell r="A1869" t="str">
            <v>84682</v>
          </cell>
          <cell r="B1869" t="str">
            <v>FIO DE COBRE NU 4 MM2 - FORNECIMENTO E INSTALACAO</v>
          </cell>
          <cell r="C1869" t="str">
            <v>M</v>
          </cell>
          <cell r="D1869">
            <v>1.57</v>
          </cell>
          <cell r="F1869">
            <v>1.72</v>
          </cell>
        </row>
        <row r="1870">
          <cell r="A1870" t="str">
            <v>168</v>
          </cell>
          <cell r="B1870" t="str">
            <v>CAIXAS</v>
          </cell>
          <cell r="C1870">
            <v>0</v>
          </cell>
          <cell r="D1870">
            <v>0</v>
          </cell>
          <cell r="F1870">
            <v>0</v>
          </cell>
        </row>
        <row r="1871">
          <cell r="A1871" t="str">
            <v>73861</v>
          </cell>
          <cell r="B1871" t="str">
            <v>CONDULETES</v>
          </cell>
          <cell r="C1871">
            <v>0</v>
          </cell>
          <cell r="D1871">
            <v>0</v>
          </cell>
          <cell r="F1871">
            <v>0</v>
          </cell>
        </row>
        <row r="1872">
          <cell r="A1872" t="str">
            <v>73861/001</v>
          </cell>
          <cell r="B1872" t="str">
            <v>CONDULETE 1/2" EM LIGA DE ALUMÍNIO FUNDIDO TIPO B - FORNECIMENTO E INSTALACAO</v>
          </cell>
          <cell r="C1872" t="str">
            <v>UN</v>
          </cell>
          <cell r="D1872">
            <v>6.29</v>
          </cell>
          <cell r="F1872">
            <v>6.58</v>
          </cell>
        </row>
        <row r="1873">
          <cell r="A1873" t="str">
            <v>73861/002</v>
          </cell>
          <cell r="B1873" t="str">
            <v>CONDULETE 3/4" EM LIGA DE ALUMÍNIO FUNDIDO TIPO "B" - FORNECIMENTO E INSTALACAO</v>
          </cell>
          <cell r="C1873" t="str">
            <v>UN</v>
          </cell>
          <cell r="D1873">
            <v>7.42</v>
          </cell>
          <cell r="F1873">
            <v>7.78</v>
          </cell>
        </row>
        <row r="1874">
          <cell r="A1874" t="str">
            <v>73861/003</v>
          </cell>
          <cell r="B1874" t="str">
            <v>CONDULETE 1" EM LIGA DE ALUMÍNIO FUNDIDO TIPO "B" - FORNECIMENTO E INSTALACAO</v>
          </cell>
          <cell r="C1874" t="str">
            <v>UN</v>
          </cell>
          <cell r="D1874">
            <v>9.99</v>
          </cell>
          <cell r="F1874">
            <v>10.43</v>
          </cell>
        </row>
        <row r="1875">
          <cell r="A1875" t="str">
            <v>73861/004</v>
          </cell>
          <cell r="B1875" t="str">
            <v>CONDULETE 1/2" EM LIGA DE ALUMÍNIO FUNDIDO TIPO "C" - FORNECIMENTO E INSTALACAO</v>
          </cell>
          <cell r="C1875" t="str">
            <v>UN</v>
          </cell>
          <cell r="D1875">
            <v>7.19</v>
          </cell>
          <cell r="F1875">
            <v>7.48</v>
          </cell>
        </row>
        <row r="1876">
          <cell r="A1876" t="str">
            <v>73861/005</v>
          </cell>
          <cell r="B1876" t="str">
            <v>CONDULETE  3/4" EM LIGA DE ALUMÍNIO FUNDIDO TIPO "C" - FORNECIMENTO E INSTALACAO</v>
          </cell>
          <cell r="C1876" t="str">
            <v>UN</v>
          </cell>
          <cell r="D1876">
            <v>8.16</v>
          </cell>
          <cell r="F1876">
            <v>8.52</v>
          </cell>
        </row>
        <row r="1877">
          <cell r="A1877" t="str">
            <v>73861/006</v>
          </cell>
          <cell r="B1877" t="str">
            <v>CONDULETE 1" EM LIGA DE ALUMÍNIO FUNDIDO TIPO "C" - FORNECIMENTO E INSTALACAO</v>
          </cell>
          <cell r="C1877" t="str">
            <v>UN</v>
          </cell>
          <cell r="D1877">
            <v>11.5</v>
          </cell>
          <cell r="F1877">
            <v>11.93</v>
          </cell>
        </row>
        <row r="1878">
          <cell r="A1878" t="str">
            <v>73861/007</v>
          </cell>
          <cell r="B1878" t="str">
            <v>CONDULETE 1/2" EM LIGA DE ALUMÍNIO FUNDIDO TIPO "E" - FORNECIMENTO E INSTALACAO</v>
          </cell>
          <cell r="C1878" t="str">
            <v>UN</v>
          </cell>
          <cell r="D1878">
            <v>6.05</v>
          </cell>
          <cell r="F1878">
            <v>6.34</v>
          </cell>
        </row>
        <row r="1879">
          <cell r="A1879" t="str">
            <v>73861/008</v>
          </cell>
          <cell r="B1879" t="str">
            <v>CONDULETE 3/4" EM LIGA DE ALUMÍNIO FUNDIDO TIPO "E" - FORNECIMENTO E INSTALACAO</v>
          </cell>
          <cell r="C1879" t="str">
            <v>UN</v>
          </cell>
          <cell r="D1879">
            <v>7.12</v>
          </cell>
          <cell r="F1879">
            <v>7.48</v>
          </cell>
        </row>
        <row r="1880">
          <cell r="A1880" t="str">
            <v>73861/009</v>
          </cell>
          <cell r="B1880" t="str">
            <v>CONDULETE 1" EM LIGA DE ALUMÍNIO FUNDIDO TIPO "E" - FORNECIMENTO E INSTALACAO</v>
          </cell>
          <cell r="C1880" t="str">
            <v>UN</v>
          </cell>
          <cell r="D1880">
            <v>10.11</v>
          </cell>
          <cell r="F1880">
            <v>10.54</v>
          </cell>
        </row>
        <row r="1881">
          <cell r="A1881" t="str">
            <v>73861/010</v>
          </cell>
          <cell r="B1881" t="str">
            <v>CONDULETE 1/2" EM LIGA DE ALUMÍNIO FUNDIDO TIPO "LB" - FORNECIMENTO E INSTALACAO</v>
          </cell>
          <cell r="C1881" t="str">
            <v>UN</v>
          </cell>
          <cell r="D1881">
            <v>6.93</v>
          </cell>
          <cell r="F1881">
            <v>7.22</v>
          </cell>
        </row>
        <row r="1882">
          <cell r="A1882" t="str">
            <v>73861/011</v>
          </cell>
          <cell r="B1882" t="str">
            <v>CONDULETE 3/4" EM LIGA DE ALUMÍNIO FUNDIDO TIPO "LB" - FORNECIMENTO E INSTALACAO</v>
          </cell>
          <cell r="C1882" t="str">
            <v>UN</v>
          </cell>
          <cell r="D1882">
            <v>8.18</v>
          </cell>
          <cell r="F1882">
            <v>8.5399999999999991</v>
          </cell>
        </row>
        <row r="1883">
          <cell r="A1883" t="str">
            <v>73861/012</v>
          </cell>
          <cell r="B1883" t="str">
            <v>CONDULETE 1" EM LIGA DE ALUMÍNIO FUNDIDO TIPO "LB" - FORNECIMENTO E INSTALACAO</v>
          </cell>
          <cell r="C1883" t="str">
            <v>UN</v>
          </cell>
          <cell r="D1883">
            <v>11.39</v>
          </cell>
          <cell r="F1883">
            <v>11.83</v>
          </cell>
        </row>
        <row r="1884">
          <cell r="A1884" t="str">
            <v>73861/013</v>
          </cell>
          <cell r="B1884" t="str">
            <v>CONDULETE 1/2" EM LIGA DE ALUMÍNIO FUNDIDO TIPO "LL" - FORNECIMENTO E INSTALACAO</v>
          </cell>
          <cell r="C1884" t="str">
            <v>UN</v>
          </cell>
          <cell r="D1884">
            <v>6.93</v>
          </cell>
          <cell r="F1884">
            <v>7.22</v>
          </cell>
        </row>
        <row r="1885">
          <cell r="A1885" t="str">
            <v>73861/014</v>
          </cell>
          <cell r="B1885" t="str">
            <v>CONDULETE 3/4" EM LIGA DE ALUMÍNIO FUNDIDO TIPO "LL" - FORNECIMENTO E INSTALACAO</v>
          </cell>
          <cell r="C1885" t="str">
            <v>UN</v>
          </cell>
          <cell r="D1885">
            <v>8.18</v>
          </cell>
          <cell r="F1885">
            <v>8.5399999999999991</v>
          </cell>
        </row>
        <row r="1886">
          <cell r="A1886" t="str">
            <v>73861/015</v>
          </cell>
          <cell r="B1886" t="str">
            <v>CONDULETE 1" EM LIGA DE ALUMÍNIO FUNDIDO TIPO "LL" - FORNECIMENTO E INSTALACAO</v>
          </cell>
          <cell r="C1886" t="str">
            <v>UN</v>
          </cell>
          <cell r="D1886">
            <v>11.39</v>
          </cell>
          <cell r="F1886">
            <v>11.83</v>
          </cell>
        </row>
        <row r="1887">
          <cell r="A1887" t="str">
            <v>73861/016</v>
          </cell>
          <cell r="B1887" t="str">
            <v>CONDULETE 1/2" EM LIGA DE ALUMÍNIO FUNDIDO TIPO "X" - FORNECIMENTO E INSTALACAO</v>
          </cell>
          <cell r="C1887" t="str">
            <v>UN</v>
          </cell>
          <cell r="D1887">
            <v>8.68</v>
          </cell>
          <cell r="F1887">
            <v>8.9700000000000006</v>
          </cell>
        </row>
        <row r="1888">
          <cell r="A1888" t="str">
            <v>73861/017</v>
          </cell>
          <cell r="B1888" t="str">
            <v>CONDULETE 3/4" EM LIGA DE ALUMÍNIO FUNDIDO TIPO "X" - FORNECIMENTO E INSTALACAO</v>
          </cell>
          <cell r="C1888" t="str">
            <v>UN</v>
          </cell>
          <cell r="D1888">
            <v>10.28</v>
          </cell>
          <cell r="F1888">
            <v>10.64</v>
          </cell>
        </row>
        <row r="1889">
          <cell r="A1889" t="str">
            <v>73861/018</v>
          </cell>
          <cell r="B1889" t="str">
            <v>CONDULETE 1" EM LIGA DE ALUMÍNIO FUNDIDO TIPO "X" - FORNECIMENTO E INSTALACAO</v>
          </cell>
          <cell r="C1889" t="str">
            <v>UN</v>
          </cell>
          <cell r="D1889">
            <v>15.26</v>
          </cell>
          <cell r="F1889">
            <v>15.69</v>
          </cell>
        </row>
        <row r="1890">
          <cell r="A1890" t="str">
            <v>73861/019</v>
          </cell>
          <cell r="B1890" t="str">
            <v>CONDULETE 1/2" EM LIGA DE ALUMÍNIO FUNDIDO TIPO "T" - FORNECIMENTO E INSTALACAO</v>
          </cell>
          <cell r="C1890" t="str">
            <v>UN</v>
          </cell>
          <cell r="D1890">
            <v>8.0399999999999991</v>
          </cell>
          <cell r="F1890">
            <v>8.32</v>
          </cell>
        </row>
        <row r="1891">
          <cell r="A1891" t="str">
            <v>73861/020</v>
          </cell>
          <cell r="B1891" t="str">
            <v>CONDULETE 3/4" EM LIGA DE ALUMÍNIO FUNDIDO TIPO "T" - FORNECIMENTO E INSTALACAO</v>
          </cell>
          <cell r="C1891" t="str">
            <v>UN</v>
          </cell>
          <cell r="D1891">
            <v>9.24</v>
          </cell>
          <cell r="F1891">
            <v>9.6</v>
          </cell>
        </row>
        <row r="1892">
          <cell r="A1892" t="str">
            <v>73861/021</v>
          </cell>
          <cell r="B1892" t="str">
            <v>CONDULETE 1" EM LIGA DE ALUMÍNIO FUNDIDO TIPO "T" - FORNECIMENTO E INSTALACAO</v>
          </cell>
          <cell r="C1892" t="str">
            <v>UN</v>
          </cell>
          <cell r="D1892">
            <v>13.5</v>
          </cell>
          <cell r="F1892">
            <v>13.94</v>
          </cell>
        </row>
        <row r="1893">
          <cell r="A1893" t="str">
            <v>74043</v>
          </cell>
          <cell r="B1893" t="str">
            <v>CONDULETE PVC 3/4</v>
          </cell>
          <cell r="C1893">
            <v>0</v>
          </cell>
          <cell r="D1893">
            <v>0</v>
          </cell>
          <cell r="F1893">
            <v>0</v>
          </cell>
        </row>
        <row r="1894">
          <cell r="A1894" t="str">
            <v>74043/001</v>
          </cell>
          <cell r="B1894" t="str">
            <v>CONDULETE PVC TIPO  B  3/4  SEM TAMPA, FORNECIMENTO E INSTALACAO</v>
          </cell>
          <cell r="C1894" t="str">
            <v>UN</v>
          </cell>
          <cell r="D1894">
            <v>15.18</v>
          </cell>
          <cell r="F1894">
            <v>15.96</v>
          </cell>
        </row>
        <row r="1895">
          <cell r="A1895" t="str">
            <v>74043/002</v>
          </cell>
          <cell r="B1895" t="str">
            <v>CONDULETE PVC TIPO  LL  3/4  SEM TAMPA, FORNECIMENTO E INSTALACAO</v>
          </cell>
          <cell r="C1895" t="str">
            <v>UN</v>
          </cell>
          <cell r="D1895">
            <v>12.75</v>
          </cell>
          <cell r="F1895">
            <v>13.53</v>
          </cell>
        </row>
        <row r="1896">
          <cell r="A1896" t="str">
            <v>74043/003</v>
          </cell>
          <cell r="B1896" t="str">
            <v>CONDULETE PVC TIPO TB 3/4 SEM TAMPA, FORNECIMENTO E INSTALACAO</v>
          </cell>
          <cell r="C1896" t="str">
            <v>UN</v>
          </cell>
          <cell r="D1896">
            <v>20.14</v>
          </cell>
          <cell r="F1896">
            <v>20.92</v>
          </cell>
        </row>
        <row r="1897">
          <cell r="A1897" t="str">
            <v>83386</v>
          </cell>
          <cell r="B1897" t="str">
            <v>CAIXA DE PASSAGEM PVC 4X4" - FORNECIMENTO E INSTALACAO</v>
          </cell>
          <cell r="C1897" t="str">
            <v>UN</v>
          </cell>
          <cell r="D1897">
            <v>6.67</v>
          </cell>
          <cell r="F1897">
            <v>7.06</v>
          </cell>
        </row>
        <row r="1898">
          <cell r="A1898" t="str">
            <v>83387</v>
          </cell>
          <cell r="B1898" t="str">
            <v>CAIXA DE PASSAGEM PVC 4X2" - FORNECIMENTO E INSTALACAO</v>
          </cell>
          <cell r="C1898" t="str">
            <v>UN</v>
          </cell>
          <cell r="D1898">
            <v>5.6</v>
          </cell>
          <cell r="F1898">
            <v>5.99</v>
          </cell>
        </row>
        <row r="1899">
          <cell r="A1899" t="str">
            <v>83388</v>
          </cell>
          <cell r="B1899" t="str">
            <v>CAIXA DE PASSAGEM PVC 3" OCTOGONAL</v>
          </cell>
          <cell r="C1899" t="str">
            <v>UN</v>
          </cell>
          <cell r="D1899">
            <v>8.73</v>
          </cell>
          <cell r="F1899">
            <v>9.1199999999999992</v>
          </cell>
        </row>
        <row r="1900">
          <cell r="A1900" t="str">
            <v>83438</v>
          </cell>
          <cell r="B1900" t="str">
            <v>CAIXA METALICA OCTOGONAL 4X4" FUNDO MOVEL</v>
          </cell>
          <cell r="C1900" t="str">
            <v>UN</v>
          </cell>
          <cell r="D1900">
            <v>5.67</v>
          </cell>
          <cell r="F1900">
            <v>6.06</v>
          </cell>
        </row>
        <row r="1901">
          <cell r="A1901" t="str">
            <v>83439</v>
          </cell>
          <cell r="B1901" t="str">
            <v>CAIXA METALICA SEXTAVADA (HEXAGONAL) 3X3"</v>
          </cell>
          <cell r="C1901" t="str">
            <v>UN</v>
          </cell>
          <cell r="D1901">
            <v>5.36</v>
          </cell>
          <cell r="F1901">
            <v>5.75</v>
          </cell>
        </row>
        <row r="1902">
          <cell r="A1902" t="str">
            <v>83440</v>
          </cell>
          <cell r="B1902" t="str">
            <v>CAIXA DE PASSAGEM 4X2" EM FERRO GALVANIZADO</v>
          </cell>
          <cell r="C1902" t="str">
            <v>UN</v>
          </cell>
          <cell r="D1902">
            <v>4.7300000000000004</v>
          </cell>
          <cell r="F1902">
            <v>5.12</v>
          </cell>
        </row>
        <row r="1903">
          <cell r="A1903" t="str">
            <v>83442</v>
          </cell>
          <cell r="B1903" t="str">
            <v>CAIXA DE PASSAGEM 4X4" EM FERRO GALVANIZADO</v>
          </cell>
          <cell r="C1903" t="str">
            <v>UN</v>
          </cell>
          <cell r="D1903">
            <v>5.36</v>
          </cell>
          <cell r="F1903">
            <v>5.75</v>
          </cell>
        </row>
        <row r="1904">
          <cell r="A1904" t="str">
            <v>83443</v>
          </cell>
          <cell r="B1904" t="str">
            <v>CAIXA DE PASSAGEM 20X20X25 FUNDO BRITA COM TAMPA</v>
          </cell>
          <cell r="C1904" t="str">
            <v>UN</v>
          </cell>
          <cell r="D1904">
            <v>37.380000000000003</v>
          </cell>
          <cell r="F1904">
            <v>39.479999999999997</v>
          </cell>
        </row>
        <row r="1905">
          <cell r="A1905" t="str">
            <v>83446</v>
          </cell>
          <cell r="B1905" t="str">
            <v>CAIXA DE PASSAGEM 30X30X40 COM TAMPA E DRENO BRITA</v>
          </cell>
          <cell r="C1905" t="str">
            <v>UN</v>
          </cell>
          <cell r="D1905">
            <v>119.97</v>
          </cell>
          <cell r="F1905">
            <v>127.13</v>
          </cell>
        </row>
        <row r="1906">
          <cell r="A1906" t="str">
            <v>83447</v>
          </cell>
          <cell r="B1906" t="str">
            <v>CAIXA DE PASSAGEM 40X40X50 FUNDO BRITA COM TAMPA</v>
          </cell>
          <cell r="C1906" t="str">
            <v>UN</v>
          </cell>
          <cell r="D1906">
            <v>130.16</v>
          </cell>
          <cell r="F1906">
            <v>137.99</v>
          </cell>
        </row>
        <row r="1907">
          <cell r="A1907" t="str">
            <v>83448</v>
          </cell>
          <cell r="B1907" t="str">
            <v>CAIXA DE PASSGEM 50X50X60 FUNDO BRITA C/ TAMPA</v>
          </cell>
          <cell r="C1907" t="str">
            <v>UN</v>
          </cell>
          <cell r="D1907">
            <v>196.92</v>
          </cell>
          <cell r="F1907">
            <v>208.78</v>
          </cell>
        </row>
        <row r="1908">
          <cell r="A1908" t="str">
            <v>83449</v>
          </cell>
          <cell r="B1908" t="str">
            <v>CAIXA DE PASSAGEM 60X60X70 FUNDO BRITA COM TAMPA</v>
          </cell>
          <cell r="C1908" t="str">
            <v>UN</v>
          </cell>
          <cell r="D1908">
            <v>278.31</v>
          </cell>
          <cell r="F1908">
            <v>294.85000000000002</v>
          </cell>
        </row>
        <row r="1909">
          <cell r="A1909" t="str">
            <v>83450</v>
          </cell>
          <cell r="B1909" t="str">
            <v>CAIXA DE PASSAGEM 80X80X62 FUNDO BRITA COM TAMPA</v>
          </cell>
          <cell r="C1909" t="str">
            <v>UN</v>
          </cell>
          <cell r="D1909">
            <v>331.99</v>
          </cell>
          <cell r="F1909">
            <v>351.52</v>
          </cell>
        </row>
        <row r="1910">
          <cell r="A1910" t="str">
            <v>83451</v>
          </cell>
          <cell r="B1910" t="str">
            <v>CONDULETE EM LIGA DE ALUMINIO TIPO "LR" 3/4" - FORNECIMENTO E INSTALACAO</v>
          </cell>
          <cell r="C1910" t="str">
            <v>UN</v>
          </cell>
          <cell r="D1910">
            <v>10.7</v>
          </cell>
          <cell r="F1910">
            <v>11.48</v>
          </cell>
        </row>
        <row r="1911">
          <cell r="A1911" t="str">
            <v>83452</v>
          </cell>
          <cell r="B1911" t="str">
            <v>CONDULETE EM LIGA DE ALUMINIO TIPO "LR" 1" - FORNECIMENTO E INSTALACAO</v>
          </cell>
          <cell r="C1911" t="str">
            <v>UN</v>
          </cell>
          <cell r="D1911">
            <v>12.43</v>
          </cell>
          <cell r="F1911">
            <v>13.21</v>
          </cell>
        </row>
        <row r="1912">
          <cell r="A1912" t="str">
            <v>83455</v>
          </cell>
          <cell r="B1912" t="str">
            <v>CONDULETE PVC TIPO "B" 1/2" SEM TAMPA - FORNECIMENTO E INSTALACAO</v>
          </cell>
          <cell r="C1912" t="str">
            <v>UN</v>
          </cell>
          <cell r="D1912">
            <v>15.25</v>
          </cell>
          <cell r="F1912">
            <v>16.03</v>
          </cell>
        </row>
        <row r="1913">
          <cell r="A1913" t="str">
            <v>83456</v>
          </cell>
          <cell r="B1913" t="str">
            <v>CONDULETE PVC TIPO "LB" 1/2" SEM TAMPA - FORNECIMENTO E INSTALACAO</v>
          </cell>
          <cell r="C1913" t="str">
            <v>UN</v>
          </cell>
          <cell r="D1913">
            <v>12.65</v>
          </cell>
          <cell r="F1913">
            <v>13.43</v>
          </cell>
        </row>
        <row r="1914">
          <cell r="A1914" t="str">
            <v>83457</v>
          </cell>
          <cell r="B1914" t="str">
            <v>CONDULETE PVC TIPO "LB" 3/4" SEM TAMPA - FORNECIMENTO E INSTALACAO</v>
          </cell>
          <cell r="C1914" t="str">
            <v>UN</v>
          </cell>
          <cell r="D1914">
            <v>12.72</v>
          </cell>
          <cell r="F1914">
            <v>13.5</v>
          </cell>
        </row>
        <row r="1915">
          <cell r="A1915" t="str">
            <v>83458</v>
          </cell>
          <cell r="B1915" t="str">
            <v>CONDULETE PVC TIPO "LL" 1/2" SEM TAMPA - FORNECIMENTO E INSTALACAO</v>
          </cell>
          <cell r="C1915" t="str">
            <v>UN</v>
          </cell>
          <cell r="D1915">
            <v>12.92</v>
          </cell>
          <cell r="F1915">
            <v>13.7</v>
          </cell>
        </row>
        <row r="1916">
          <cell r="A1916" t="str">
            <v>83460</v>
          </cell>
          <cell r="B1916" t="str">
            <v>CONDULETE PVC TIPO "TA" 3/4" SEM TAMPA - FORNECIMENTO E INSTALACAO</v>
          </cell>
          <cell r="C1916" t="str">
            <v>UN</v>
          </cell>
          <cell r="D1916">
            <v>22.41</v>
          </cell>
          <cell r="F1916">
            <v>23.19</v>
          </cell>
        </row>
        <row r="1917">
          <cell r="A1917" t="str">
            <v>83461</v>
          </cell>
          <cell r="B1917" t="str">
            <v>CONDULETE PVC TIPO "TB" 1/2" SEM TAMPA - FORNECIMENTO E INSTALACAO</v>
          </cell>
          <cell r="C1917" t="str">
            <v>UN</v>
          </cell>
          <cell r="D1917">
            <v>19.98</v>
          </cell>
          <cell r="F1917">
            <v>20.76</v>
          </cell>
        </row>
        <row r="1918">
          <cell r="A1918" t="str">
            <v>83462</v>
          </cell>
          <cell r="B1918" t="str">
            <v>CONDULETE PVC TIPO "XA" 3/4" SEM TAMPA - FORNECIMENTO E INSTALACAO</v>
          </cell>
          <cell r="C1918" t="str">
            <v>UN</v>
          </cell>
          <cell r="D1918">
            <v>20.440000000000001</v>
          </cell>
          <cell r="F1918">
            <v>21.22</v>
          </cell>
        </row>
        <row r="1919">
          <cell r="A1919" t="str">
            <v>83471</v>
          </cell>
          <cell r="B1919" t="str">
            <v>CONDULETE EM ALUMINIO FUNDIDO 2" TIPO "E" - FORNECIMENTO E INSTALACAO</v>
          </cell>
          <cell r="C1919" t="str">
            <v>UN</v>
          </cell>
          <cell r="D1919">
            <v>22.54</v>
          </cell>
          <cell r="F1919">
            <v>23.26</v>
          </cell>
        </row>
        <row r="1920">
          <cell r="A1920" t="str">
            <v>83472</v>
          </cell>
          <cell r="B1920" t="str">
            <v>CONDULETE EM ALUMINIO FUNDIDO 3" TIPO "E" - FORNECIMENTO E INSTALACAO</v>
          </cell>
          <cell r="C1920" t="str">
            <v>UN</v>
          </cell>
          <cell r="D1920">
            <v>40.869999999999997</v>
          </cell>
          <cell r="F1920">
            <v>41.59</v>
          </cell>
        </row>
        <row r="1921">
          <cell r="A1921" t="str">
            <v>169</v>
          </cell>
          <cell r="B1921" t="str">
            <v>QUADROS/DISJUNTORES</v>
          </cell>
          <cell r="C1921">
            <v>0</v>
          </cell>
          <cell r="D1921">
            <v>0</v>
          </cell>
          <cell r="F1921">
            <v>0</v>
          </cell>
        </row>
        <row r="1922">
          <cell r="A1922" t="str">
            <v>68066</v>
          </cell>
          <cell r="B1922" t="str">
            <v>CAIXA DE PROTECAO PARA MEDIDOR MONOFASICO, FORNECIMENTO E INSTALACAO</v>
          </cell>
          <cell r="C1922" t="str">
            <v>UN</v>
          </cell>
          <cell r="D1922">
            <v>90.81</v>
          </cell>
          <cell r="F1922">
            <v>94.16</v>
          </cell>
        </row>
        <row r="1923">
          <cell r="A1923" t="str">
            <v>72319</v>
          </cell>
          <cell r="B1923" t="str">
            <v>DISJUNTOR BAIXA TENSAO TRIPOLAR A SECO  800A/600V, INCLUSIVE ELETROTÉC NICO</v>
          </cell>
          <cell r="C1923" t="str">
            <v>UN</v>
          </cell>
          <cell r="D1923">
            <v>3288.67</v>
          </cell>
          <cell r="F1923">
            <v>3318.33</v>
          </cell>
        </row>
        <row r="1924">
          <cell r="A1924" t="str">
            <v>72341</v>
          </cell>
          <cell r="B1924" t="str">
            <v>CONTATOR TRIPOLAR I NOMINAL 12A - FORNECIMENTO E INSTALACAO INCLUSIVE ELETROTÉCNICO</v>
          </cell>
          <cell r="C1924" t="str">
            <v>UN</v>
          </cell>
          <cell r="D1924">
            <v>187.94</v>
          </cell>
          <cell r="F1924">
            <v>196.86</v>
          </cell>
        </row>
        <row r="1925">
          <cell r="A1925" t="str">
            <v>72343</v>
          </cell>
          <cell r="B1925" t="str">
            <v>CONTATOR TRIPOLAR I NOMINAL 22A - FORNECIMENTO E INSTALACAO INCLUSIVE ELETROTÉCNICO</v>
          </cell>
          <cell r="C1925" t="str">
            <v>UN</v>
          </cell>
          <cell r="D1925">
            <v>223.87</v>
          </cell>
          <cell r="F1925">
            <v>234.08</v>
          </cell>
        </row>
        <row r="1926">
          <cell r="A1926" t="str">
            <v>72344</v>
          </cell>
          <cell r="B1926" t="str">
            <v>CONTATOR TRIPOLAR I NOMINAL 36A - FORNECIMENTO E INSTALACAO INCLUSIVE ELETROTÉCNICO</v>
          </cell>
          <cell r="C1926" t="str">
            <v>UN</v>
          </cell>
          <cell r="D1926">
            <v>371.26</v>
          </cell>
          <cell r="F1926">
            <v>382.26</v>
          </cell>
        </row>
        <row r="1927">
          <cell r="A1927" t="str">
            <v>72345</v>
          </cell>
          <cell r="B1927" t="str">
            <v>CONTATOR TRIPOLAR I NOMIMAL 94A - FORNECIMENTO E INSTALACAO INCLUSIVE ELETROTÉCNICO</v>
          </cell>
          <cell r="C1927" t="str">
            <v>UN</v>
          </cell>
          <cell r="D1927">
            <v>1135.27</v>
          </cell>
          <cell r="F1927">
            <v>1148.0899999999999</v>
          </cell>
        </row>
        <row r="1928">
          <cell r="A1928" t="str">
            <v>74052</v>
          </cell>
          <cell r="B1928" t="str">
            <v>P/DISTRIBUICAO 4 CIRCUITOS INCLUSIVE ACESSORIOS</v>
          </cell>
          <cell r="C1928">
            <v>0</v>
          </cell>
          <cell r="D1928">
            <v>0</v>
          </cell>
          <cell r="F1928">
            <v>0</v>
          </cell>
        </row>
        <row r="1929">
          <cell r="A1929" t="str">
            <v>74052/005</v>
          </cell>
          <cell r="B1929" t="str">
            <v>QUADRO DE MEDICAO GERAL EM CHAPA METALICA PARA EDIFICIOS COM 16 APTOS, INCLUSIVE DISJUNTORES E ATERRAMENTO</v>
          </cell>
          <cell r="C1929" t="str">
            <v>UN</v>
          </cell>
          <cell r="D1929">
            <v>940.24</v>
          </cell>
          <cell r="F1929">
            <v>962.04</v>
          </cell>
        </row>
        <row r="1930">
          <cell r="A1930" t="str">
            <v>74130</v>
          </cell>
          <cell r="B1930" t="str">
            <v>DISJUNTORES</v>
          </cell>
          <cell r="C1930">
            <v>0</v>
          </cell>
          <cell r="D1930">
            <v>0</v>
          </cell>
          <cell r="F1930">
            <v>0</v>
          </cell>
        </row>
        <row r="1931">
          <cell r="A1931" t="str">
            <v>74130/001</v>
          </cell>
          <cell r="B1931" t="str">
            <v>DISJUNTOR TERMOMAGNETICO MONOPOLAR PADRAO NEMA (AMERICANO) 10 A 30A 24 0V, FORNECIMENTO E INSTALACAO</v>
          </cell>
          <cell r="C1931" t="str">
            <v>UN</v>
          </cell>
          <cell r="D1931">
            <v>9.58</v>
          </cell>
          <cell r="F1931">
            <v>9.76</v>
          </cell>
        </row>
        <row r="1932">
          <cell r="A1932" t="str">
            <v>74130/002</v>
          </cell>
          <cell r="B1932" t="str">
            <v>DISJUNTOR TERMOMAGNETICO MONOPOLAR PADRAO NEMA (AMERICANO) 35 A 50A 24 0V, FORNECIMENTO E INSTALACAO</v>
          </cell>
          <cell r="C1932" t="str">
            <v>UN</v>
          </cell>
          <cell r="D1932">
            <v>14.94</v>
          </cell>
          <cell r="F1932">
            <v>15.12</v>
          </cell>
        </row>
        <row r="1933">
          <cell r="A1933" t="str">
            <v>74130/003</v>
          </cell>
          <cell r="B1933" t="str">
            <v>DISJUNTOR TERMOMAGNETICO BIPOLAR PADRAO NEMA (AMERICANO) 10 A 50A 240V , FORNECIMENTO E INSTALACAO</v>
          </cell>
          <cell r="C1933" t="str">
            <v>UN</v>
          </cell>
          <cell r="D1933">
            <v>44.54</v>
          </cell>
          <cell r="F1933">
            <v>44.75</v>
          </cell>
        </row>
        <row r="1934">
          <cell r="A1934" t="str">
            <v>74130/004</v>
          </cell>
          <cell r="B1934" t="str">
            <v>DISJUNTOR TERMOMAGNETICO TRIPOLAR PADRAO NEMA (AMERICANO) 10 A 50A 240 V, FORNECIMENTO E INSTALACAO</v>
          </cell>
          <cell r="C1934" t="str">
            <v>UN</v>
          </cell>
          <cell r="D1934">
            <v>63.12</v>
          </cell>
          <cell r="F1934">
            <v>64.16</v>
          </cell>
        </row>
        <row r="1935">
          <cell r="A1935" t="str">
            <v>74130/005</v>
          </cell>
          <cell r="B1935" t="str">
            <v>DISJUNTOR TERMOMAGNETICO TRIPOLAR PADRAO NEMA (AMERICANO) 60 A 100A 24 0V, FORNECIMENTO E INSTALACAO</v>
          </cell>
          <cell r="C1935" t="str">
            <v>UN</v>
          </cell>
          <cell r="D1935">
            <v>84.8</v>
          </cell>
          <cell r="F1935">
            <v>85.84</v>
          </cell>
        </row>
        <row r="1936">
          <cell r="A1936" t="str">
            <v>74130/006</v>
          </cell>
          <cell r="B1936" t="str">
            <v>DISJUNTOR TERMOMAGNETICO TRIPOLAR PADRAO NEMA (AMERICANO) 125 A 150A 2 40V, FORNECIMENTO E INSTALACAO</v>
          </cell>
          <cell r="C1936" t="str">
            <v>UN</v>
          </cell>
          <cell r="D1936">
            <v>243.75</v>
          </cell>
          <cell r="F1936">
            <v>244.79</v>
          </cell>
        </row>
        <row r="1937">
          <cell r="A1937" t="str">
            <v>74130/007</v>
          </cell>
          <cell r="B1937" t="str">
            <v>DISJUNTOR TERMOMAGNETICO TRIPOLAR EM CAIXA MOLDADA 250A 600V, FORNECIMENTO E INSTALACAO</v>
          </cell>
          <cell r="C1937" t="str">
            <v>UN</v>
          </cell>
          <cell r="D1937">
            <v>633.08000000000004</v>
          </cell>
          <cell r="F1937">
            <v>634.12</v>
          </cell>
        </row>
        <row r="1938">
          <cell r="A1938" t="str">
            <v>74130/008</v>
          </cell>
          <cell r="B1938" t="str">
            <v>DISJUNTOR TERMOMAGNETICO TRIPOLAR EM CAIXA MOLDADA 300 A 400A 600V, FORNECIMENTO E INSTALACAO</v>
          </cell>
          <cell r="C1938" t="str">
            <v>UN</v>
          </cell>
          <cell r="D1938">
            <v>865.85</v>
          </cell>
          <cell r="F1938">
            <v>866.89</v>
          </cell>
        </row>
        <row r="1939">
          <cell r="A1939" t="str">
            <v>74130/009</v>
          </cell>
          <cell r="B1939" t="str">
            <v>DISJUNTOR TERMOMAGNETICO TRIPOLAR EM CAIXA MOLDADA 500 A 600A 600V, FORNECIMENTO E INSTALACAO</v>
          </cell>
          <cell r="C1939" t="str">
            <v>UN</v>
          </cell>
          <cell r="D1939">
            <v>1419.52</v>
          </cell>
          <cell r="F1939">
            <v>1420.57</v>
          </cell>
        </row>
        <row r="1940">
          <cell r="A1940" t="str">
            <v>74130/010</v>
          </cell>
          <cell r="B1940" t="str">
            <v>DISJUNTOR TERMOMAGNETICO TRIPOLAR EM CAIXA MOLDADA 175 A 225A 240V, FORNECIMENTO E INSTALACAO</v>
          </cell>
          <cell r="C1940" t="str">
            <v>UN</v>
          </cell>
          <cell r="D1940">
            <v>382.11</v>
          </cell>
          <cell r="F1940">
            <v>383.15</v>
          </cell>
        </row>
        <row r="1941">
          <cell r="A1941" t="str">
            <v>74131</v>
          </cell>
          <cell r="B1941" t="str">
            <v>QUADROS DE DISTRIBUICAO.</v>
          </cell>
          <cell r="C1941">
            <v>0</v>
          </cell>
          <cell r="D1941">
            <v>0</v>
          </cell>
          <cell r="F1941">
            <v>0</v>
          </cell>
        </row>
        <row r="1942">
          <cell r="A1942" t="str">
            <v>74131/001</v>
          </cell>
          <cell r="B1942" t="str">
            <v>QUADRO DE DISTRIBUICAO DE ENERGIA DE EMBUTIR, EM CHAPA METALICA, PARA 3 DISJUNTORES TERMOMAGNETICOS MONOPOLARES SEM BARRAMENTO FORNECIMENTO E INSTALACAO</v>
          </cell>
          <cell r="C1942" t="str">
            <v>UN</v>
          </cell>
          <cell r="D1942">
            <v>38.869999999999997</v>
          </cell>
          <cell r="F1942">
            <v>41.47</v>
          </cell>
        </row>
        <row r="1943">
          <cell r="A1943" t="str">
            <v>74131/004</v>
          </cell>
          <cell r="B1943" t="str">
            <v>QUADRO DE DISTRIBUICAO DE ENERGIA DE EMBUTIR, EM CHAPA METALICA, PARA 18 DISJUNTORES TERMOMAGNETICOS MONOPOLARES, COM BARRAMENTO TRIFASICO E NEUTRO, FORNECIMENTO E INSTALACAO</v>
          </cell>
          <cell r="C1943" t="str">
            <v>UN</v>
          </cell>
          <cell r="D1943">
            <v>281.52</v>
          </cell>
          <cell r="F1943">
            <v>288.02999999999997</v>
          </cell>
        </row>
        <row r="1944">
          <cell r="A1944" t="str">
            <v>74131/005</v>
          </cell>
          <cell r="B1944" t="str">
            <v>QUADRO DE DISTRIBUICAO DE ENERGIA DE EMBUTIR, EM CHAPA METALICA, PARA 24 DISJUNTORES TERMOMAGNETICOS MONOPOLARES, COM BARRAMENTO TRIFASICO E NEUTRO, FORNECIMENTO E INSTALACAO</v>
          </cell>
          <cell r="C1944" t="str">
            <v>UN</v>
          </cell>
          <cell r="D1944">
            <v>311.7</v>
          </cell>
          <cell r="F1944">
            <v>319.51</v>
          </cell>
        </row>
        <row r="1945">
          <cell r="A1945" t="str">
            <v>74131/006</v>
          </cell>
          <cell r="B1945" t="str">
            <v>QUADRO DE DISTRIBUICAO DE ENERGIA DE EMBUTIR, EM CHAPA METALICA, PARA 32 DISJUNTORES TERMOMAGNETICOS MONOPOLARES, COM BARRAMENTO TRIFASICO E NEUTRO, FORNECIMENTO E INSTALACAO</v>
          </cell>
          <cell r="C1945" t="str">
            <v>UN</v>
          </cell>
          <cell r="D1945">
            <v>457.87</v>
          </cell>
          <cell r="F1945">
            <v>466.98</v>
          </cell>
        </row>
        <row r="1946">
          <cell r="A1946" t="str">
            <v>74131/007</v>
          </cell>
          <cell r="B1946" t="str">
            <v>QUADRO DE DISTRIBUICAO DE ENERGIA DE EMBUTIR, EM CHAPA METALICA, PARA 40 DISJUNTORES TERMOMAGNETICOS MONOPOLARES, COM BARRAMENTO TRIFASICO E NEUTRO, FORNECIMENTO E INSTALACAO</v>
          </cell>
          <cell r="C1946" t="str">
            <v>UN</v>
          </cell>
          <cell r="D1946">
            <v>494.28</v>
          </cell>
          <cell r="F1946">
            <v>504.69</v>
          </cell>
        </row>
        <row r="1947">
          <cell r="A1947" t="str">
            <v>74131/008</v>
          </cell>
          <cell r="B1947" t="str">
            <v>QUADRO DE DISTRIBUICAO DE ENERGIA DE EMBUTIR, EM CHAPA METALICA, PARA 50 DISJUNTORES TERMOMAGNETICOS MONOPOLARES, COM BARRAMENTO TRIFASICO E NEUTRO, FORNECIMENTO E INSTALACAO</v>
          </cell>
          <cell r="C1947" t="str">
            <v>UN</v>
          </cell>
          <cell r="D1947">
            <v>732.73</v>
          </cell>
          <cell r="F1947">
            <v>748.35</v>
          </cell>
        </row>
        <row r="1948">
          <cell r="A1948" t="str">
            <v>83372</v>
          </cell>
          <cell r="B1948" t="str">
            <v>CAIXA DE MEDICAO EM ALTA TENSAO - FORNECIMENTO E INSTALACAO</v>
          </cell>
          <cell r="C1948" t="str">
            <v>UN</v>
          </cell>
          <cell r="D1948">
            <v>519.58000000000004</v>
          </cell>
          <cell r="F1948">
            <v>534.57000000000005</v>
          </cell>
        </row>
        <row r="1949">
          <cell r="A1949" t="str">
            <v>83463</v>
          </cell>
          <cell r="B1949" t="str">
            <v>QUADRO DE DISTRIBUICAO DE ENERGIA EM CHAPA DE ACO GALVANIZADO, PARA 12 DISJUNTORES TERMOMAGNETICOS MONOPOLARES, COM BARRAMENTO TRIFASICO E N EUTRO - FORNECIMENTO E INSTALACAO</v>
          </cell>
          <cell r="C1949" t="str">
            <v>UN</v>
          </cell>
          <cell r="D1949">
            <v>192.03</v>
          </cell>
          <cell r="F1949">
            <v>197.24</v>
          </cell>
        </row>
        <row r="1950">
          <cell r="A1950" t="str">
            <v>84402</v>
          </cell>
          <cell r="B1950" t="str">
            <v>QUADRO DE DISTRIBUICAO DE ENERGIA P/ 6 DISJUNTORES TERMOMAGNETICOS MONOPOLARES SEM BARRAMENTO, DE EMBUTIR, EM CHAPA METALICA - FORNECIMENTO E INSTALACAO</v>
          </cell>
          <cell r="C1950" t="str">
            <v>UN</v>
          </cell>
          <cell r="D1950">
            <v>45.91</v>
          </cell>
          <cell r="F1950">
            <v>48.52</v>
          </cell>
        </row>
        <row r="1951">
          <cell r="A1951" t="str">
            <v>170</v>
          </cell>
          <cell r="B1951" t="str">
            <v>INTERRUPTOR/TOMADA</v>
          </cell>
          <cell r="C1951">
            <v>0</v>
          </cell>
          <cell r="D1951">
            <v>0</v>
          </cell>
          <cell r="F1951">
            <v>0</v>
          </cell>
        </row>
        <row r="1952">
          <cell r="A1952" t="str">
            <v>72331</v>
          </cell>
          <cell r="B1952" t="str">
            <v>INTERRUPTOR SIMPLES DE EMBUTIR 10A/250V 1 TECLA, SEM PLACA - FORNECIMENTO E INSTALACAO</v>
          </cell>
          <cell r="C1952" t="str">
            <v>UN</v>
          </cell>
          <cell r="D1952">
            <v>9.6300000000000008</v>
          </cell>
          <cell r="F1952">
            <v>10.17</v>
          </cell>
        </row>
        <row r="1953">
          <cell r="A1953" t="str">
            <v>72332</v>
          </cell>
          <cell r="B1953" t="str">
            <v>INTERRUPTOR SIMPLES DE EMBUTIR 10A/250V 2 TECLAS, COM PLACA - FORNECIMENTO E INSTALACAO</v>
          </cell>
          <cell r="C1953" t="str">
            <v>UN</v>
          </cell>
          <cell r="D1953">
            <v>18.98</v>
          </cell>
          <cell r="F1953">
            <v>19.77</v>
          </cell>
        </row>
        <row r="1954">
          <cell r="A1954" t="str">
            <v>72333</v>
          </cell>
          <cell r="B1954" t="str">
            <v>INTERRUPTOR BIPOLAR DE EMBUTIR 20A/250V, TECLA DUPLA C/ PLACA- FORNECIMENTO E INSTALACAO</v>
          </cell>
          <cell r="C1954" t="str">
            <v>UN</v>
          </cell>
          <cell r="D1954">
            <v>32.11</v>
          </cell>
          <cell r="F1954">
            <v>33.020000000000003</v>
          </cell>
        </row>
        <row r="1955">
          <cell r="A1955" t="str">
            <v>72334</v>
          </cell>
          <cell r="B1955" t="str">
            <v>INTERRUPTOR PARALELO DE EMBUTIR 10A/250V 1 TECLA, SEM PLACA - FORNECIMENTO E INSTALACAO</v>
          </cell>
          <cell r="C1955" t="str">
            <v>UN</v>
          </cell>
          <cell r="D1955">
            <v>11.74</v>
          </cell>
          <cell r="F1955">
            <v>12.27</v>
          </cell>
        </row>
        <row r="1956">
          <cell r="A1956" t="str">
            <v>72335</v>
          </cell>
          <cell r="B1956" t="str">
            <v>ESPELHO PLASTICO 4X2" - FORNECIMENTO E INSTALACAO</v>
          </cell>
          <cell r="C1956" t="str">
            <v>UN</v>
          </cell>
          <cell r="D1956">
            <v>3.27</v>
          </cell>
          <cell r="F1956">
            <v>3.39</v>
          </cell>
        </row>
        <row r="1957">
          <cell r="A1957" t="str">
            <v>72336</v>
          </cell>
          <cell r="B1957" t="str">
            <v>ESPELHO PLASTICO 4X4" - FORNECIMENTO E INSTALACAO</v>
          </cell>
          <cell r="C1957" t="str">
            <v>UN</v>
          </cell>
          <cell r="D1957">
            <v>5.76</v>
          </cell>
          <cell r="F1957">
            <v>5.88</v>
          </cell>
        </row>
        <row r="1958">
          <cell r="A1958" t="str">
            <v>72339</v>
          </cell>
          <cell r="B1958" t="str">
            <v>TOMADA 3P+T 30A/440V SEM PLACA - FORNECIMENTO E INSTALACAO</v>
          </cell>
          <cell r="C1958" t="str">
            <v>UN</v>
          </cell>
          <cell r="D1958">
            <v>32.32</v>
          </cell>
          <cell r="F1958">
            <v>33.49</v>
          </cell>
        </row>
        <row r="1959">
          <cell r="A1959" t="str">
            <v>83403</v>
          </cell>
          <cell r="B1959" t="str">
            <v>INTERRUPTOR PULSADOR DE CAMPAINHA OU MINUTERIA 2A/250V C/ CAIXA - FORNECIMENTO E INSTALACAO</v>
          </cell>
          <cell r="C1959" t="str">
            <v>UN</v>
          </cell>
          <cell r="D1959">
            <v>13.75</v>
          </cell>
          <cell r="F1959">
            <v>14.3</v>
          </cell>
        </row>
        <row r="1960">
          <cell r="A1960" t="str">
            <v>83465</v>
          </cell>
          <cell r="B1960" t="str">
            <v>INTERRUPTOR INTERMEDIARIO (FOUR-WAY) - FORNECIMENTO E INSTALACAO</v>
          </cell>
          <cell r="C1960" t="str">
            <v>UN</v>
          </cell>
          <cell r="D1960">
            <v>35.020000000000003</v>
          </cell>
          <cell r="F1960">
            <v>36.4</v>
          </cell>
        </row>
        <row r="1961">
          <cell r="A1961" t="str">
            <v>83466</v>
          </cell>
          <cell r="B1961" t="str">
            <v>INTERRUPTOR SIMPLES COM 1 TOMADA UNIVERSAL CONJUGADOS COM PLACA - FORNECIMENTO E INSTALACAO</v>
          </cell>
          <cell r="C1961" t="str">
            <v>UN</v>
          </cell>
          <cell r="D1961">
            <v>21.89</v>
          </cell>
          <cell r="F1961">
            <v>22.85</v>
          </cell>
        </row>
        <row r="1962">
          <cell r="A1962" t="str">
            <v>83467</v>
          </cell>
          <cell r="B1962" t="str">
            <v>INTERRUPTOR SIMPLES DE EMBUTIR 10A/250V 3 TECLAS, COM PLACA - FORNECIMENTO E INSTALACAO</v>
          </cell>
          <cell r="C1962" t="str">
            <v>UN</v>
          </cell>
          <cell r="D1962">
            <v>28.99</v>
          </cell>
          <cell r="F1962">
            <v>30.37</v>
          </cell>
        </row>
        <row r="1963">
          <cell r="A1963" t="str">
            <v>83540</v>
          </cell>
          <cell r="B1963" t="str">
            <v>TOMADA DE EMBUTIR 2P+T 10A/250V C/ PLACA - FORNECIMENTO E INSTALACAO</v>
          </cell>
          <cell r="C1963" t="str">
            <v>UN</v>
          </cell>
          <cell r="D1963">
            <v>12.04</v>
          </cell>
          <cell r="F1963">
            <v>12.56</v>
          </cell>
        </row>
        <row r="1964">
          <cell r="A1964" t="str">
            <v>83555</v>
          </cell>
          <cell r="B1964" t="str">
            <v>TOMADA DUPLA DE EMBUTIR 2X2P+T 10A/250V C/ PLACA - FORNECIMENTO E INSTALACAO</v>
          </cell>
          <cell r="C1964" t="str">
            <v>UN</v>
          </cell>
          <cell r="D1964">
            <v>21.28</v>
          </cell>
          <cell r="F1964">
            <v>22.25</v>
          </cell>
        </row>
        <row r="1965">
          <cell r="A1965" t="str">
            <v>83566</v>
          </cell>
          <cell r="B1965" t="str">
            <v>TOMADA DE EMBUTIR 2P+T 20A/250V C/ PLACA - FORNECIMENTO E INSTALACAO</v>
          </cell>
          <cell r="C1965" t="str">
            <v>UN</v>
          </cell>
          <cell r="D1965">
            <v>21.41</v>
          </cell>
          <cell r="F1965">
            <v>21.93</v>
          </cell>
        </row>
        <row r="1966">
          <cell r="A1966" t="str">
            <v>84226</v>
          </cell>
          <cell r="B1966" t="str">
            <v>INTERRUPTOR PARALELO COM 1 TOMADA UNIVERSAL CONJUGADOS S/ PLACA - FORNECIMENTO E INSTALACAO</v>
          </cell>
          <cell r="C1966" t="str">
            <v>UN</v>
          </cell>
          <cell r="D1966">
            <v>21.86</v>
          </cell>
          <cell r="F1966">
            <v>22.82</v>
          </cell>
        </row>
        <row r="1967">
          <cell r="A1967" t="str">
            <v>84227</v>
          </cell>
          <cell r="B1967" t="str">
            <v>INTERRUPTOR PARALELO 2 TECLAS COM 1 TOMADA 2P UNIVERSAL S/ PLACA - FORNECIMENTO E INSTALACAO</v>
          </cell>
          <cell r="C1967" t="str">
            <v>UN</v>
          </cell>
          <cell r="D1967">
            <v>32.479999999999997</v>
          </cell>
          <cell r="F1967">
            <v>34.28</v>
          </cell>
        </row>
        <row r="1968">
          <cell r="A1968" t="str">
            <v>84379</v>
          </cell>
          <cell r="B1968" t="str">
            <v>INTERRUPTOR SIMPLES COM INTERRUPTOR PARALELO CONJUNGADOS C/ PLACA - FORNECIMENTO E INSTALACAO</v>
          </cell>
          <cell r="C1968" t="str">
            <v>UN</v>
          </cell>
          <cell r="D1968">
            <v>24.29</v>
          </cell>
          <cell r="F1968">
            <v>25.47</v>
          </cell>
        </row>
        <row r="1969">
          <cell r="A1969" t="str">
            <v>84542</v>
          </cell>
          <cell r="B1969" t="str">
            <v>INTERRUPTOR PARALELO DE EMBUTIR 10A/250V 2 TECLAS - FORNECIMENTO E INSTALACAO</v>
          </cell>
          <cell r="C1969" t="str">
            <v>UN</v>
          </cell>
          <cell r="D1969">
            <v>29.11</v>
          </cell>
          <cell r="F1969">
            <v>30.49</v>
          </cell>
        </row>
        <row r="1970">
          <cell r="A1970" t="str">
            <v>85049</v>
          </cell>
          <cell r="B1970" t="str">
            <v>INTERRUPTOR SIMPLES 2 TECLAS COM TOMADA CONJUGADOS - FORNECIMENTO E INSTALACAO</v>
          </cell>
          <cell r="C1970" t="str">
            <v>UN</v>
          </cell>
          <cell r="D1970">
            <v>29.98</v>
          </cell>
          <cell r="F1970">
            <v>31.36</v>
          </cell>
        </row>
        <row r="1971">
          <cell r="A1971" t="str">
            <v>171</v>
          </cell>
          <cell r="B1971" t="str">
            <v>LUMINARIA INTERNA/BOCAL/LAMPADAS</v>
          </cell>
          <cell r="C1971">
            <v>0</v>
          </cell>
          <cell r="D1971">
            <v>0</v>
          </cell>
          <cell r="F1971">
            <v>0</v>
          </cell>
        </row>
        <row r="1972">
          <cell r="A1972" t="str">
            <v>72248</v>
          </cell>
          <cell r="B1972" t="str">
            <v>LAMPADA INCANDESCENTE 40W - FORNECIMENTO E INSTALACAO</v>
          </cell>
          <cell r="C1972" t="str">
            <v>UN</v>
          </cell>
          <cell r="D1972">
            <v>2.19</v>
          </cell>
          <cell r="F1972">
            <v>2.31</v>
          </cell>
        </row>
        <row r="1973">
          <cell r="A1973" t="str">
            <v>72274</v>
          </cell>
          <cell r="B1973" t="str">
            <v>LAMPADA INCANDESCENTE 100W - FORNECIMENTO E INSTALACAO</v>
          </cell>
          <cell r="C1973" t="str">
            <v>UN</v>
          </cell>
          <cell r="D1973">
            <v>2.4900000000000002</v>
          </cell>
          <cell r="F1973">
            <v>2.6</v>
          </cell>
        </row>
        <row r="1974">
          <cell r="A1974" t="str">
            <v>72275</v>
          </cell>
          <cell r="B1974" t="str">
            <v>LAMPADA INCANDESCENTE 150W - FORNECIMENTO E INSTALACAO</v>
          </cell>
          <cell r="C1974" t="str">
            <v>UN</v>
          </cell>
          <cell r="D1974">
            <v>3.08</v>
          </cell>
          <cell r="F1974">
            <v>3.19</v>
          </cell>
        </row>
        <row r="1975">
          <cell r="A1975" t="str">
            <v>72277</v>
          </cell>
          <cell r="B1975" t="str">
            <v>LAMPADA INCANDESCENTE 200W - FORNECIMENTO E INSTALACAO</v>
          </cell>
          <cell r="C1975" t="str">
            <v>UN</v>
          </cell>
          <cell r="D1975">
            <v>3.56</v>
          </cell>
          <cell r="F1975">
            <v>3.68</v>
          </cell>
        </row>
        <row r="1976">
          <cell r="A1976" t="str">
            <v>72278</v>
          </cell>
          <cell r="B1976" t="str">
            <v>LAMPADA VAPOR METALICO 400W - FORNECIMENTO E INSTALACAO</v>
          </cell>
          <cell r="C1976" t="str">
            <v>UN</v>
          </cell>
          <cell r="D1976">
            <v>107.83</v>
          </cell>
          <cell r="F1976">
            <v>108.61</v>
          </cell>
        </row>
        <row r="1977">
          <cell r="A1977" t="str">
            <v>72280</v>
          </cell>
          <cell r="B1977" t="str">
            <v>IGNITOR PARA PARTIDA LÂMPADA VAPOR SÓDIO ALTA PRESSÃO ATÉ 400W</v>
          </cell>
          <cell r="C1977" t="str">
            <v>UN</v>
          </cell>
          <cell r="D1977">
            <v>35.04</v>
          </cell>
          <cell r="F1977">
            <v>36.340000000000003</v>
          </cell>
        </row>
        <row r="1978">
          <cell r="A1978" t="str">
            <v>73738</v>
          </cell>
          <cell r="B1978" t="str">
            <v>REATORES</v>
          </cell>
          <cell r="C1978">
            <v>0</v>
          </cell>
          <cell r="D1978">
            <v>0</v>
          </cell>
          <cell r="F1978">
            <v>0</v>
          </cell>
        </row>
        <row r="1979">
          <cell r="A1979" t="str">
            <v>73738/001</v>
          </cell>
          <cell r="B1979" t="str">
            <v>STARTER DE 20W OU 40W FORNECIMENTO E COLOCACAO</v>
          </cell>
          <cell r="C1979" t="str">
            <v>UN</v>
          </cell>
          <cell r="D1979">
            <v>2.39</v>
          </cell>
          <cell r="F1979">
            <v>2.54</v>
          </cell>
        </row>
        <row r="1980">
          <cell r="A1980" t="str">
            <v>73953</v>
          </cell>
          <cell r="B1980" t="str">
            <v>LUMINARIA INTERNA TP CALHA SOBREPOR</v>
          </cell>
          <cell r="C1980">
            <v>0</v>
          </cell>
          <cell r="D1980">
            <v>0</v>
          </cell>
          <cell r="F1980">
            <v>0</v>
          </cell>
        </row>
        <row r="1981">
          <cell r="A1981" t="str">
            <v>73953/001</v>
          </cell>
          <cell r="B1981" t="str">
            <v>LUMINARIA TIPO CALHA, DE SOBREPOR, COM REATOR DE PARTIDA RAPIDA E LAMPADA FLUORESCENTE 1X20W, COMPLETA,  FORNECIMENTO E INSTALACAO</v>
          </cell>
          <cell r="C1981" t="str">
            <v>UN</v>
          </cell>
          <cell r="D1981">
            <v>52.87</v>
          </cell>
          <cell r="F1981">
            <v>54.62</v>
          </cell>
        </row>
        <row r="1982">
          <cell r="A1982" t="str">
            <v>73953/002</v>
          </cell>
          <cell r="B1982" t="str">
            <v>LUMINARIA TIPO CALHA, DE SOBREPOR, COM REATOR DE PARTIDA RAPIDA E LAMPADA FLUORESCENTE 2X20W, COMPLETA, FORNECIMENTO E INSTALACAO</v>
          </cell>
          <cell r="C1982" t="str">
            <v>UN</v>
          </cell>
          <cell r="D1982">
            <v>78.400000000000006</v>
          </cell>
          <cell r="F1982">
            <v>80.52</v>
          </cell>
        </row>
        <row r="1983">
          <cell r="A1983" t="str">
            <v>73953/003</v>
          </cell>
          <cell r="B1983" t="str">
            <v>LUMINARIA TIPO CALHA, DE SOBREPOR, COM REATOR DE PARTIDA RAPIDA E LAMPADA FLUORESCENTE 3X20W, COMPLETA, FORNECIMENTO E INSTALACAO</v>
          </cell>
          <cell r="C1983" t="str">
            <v>UN</v>
          </cell>
          <cell r="D1983">
            <v>116.39</v>
          </cell>
          <cell r="F1983">
            <v>118.89</v>
          </cell>
        </row>
        <row r="1984">
          <cell r="A1984" t="str">
            <v>73953/004</v>
          </cell>
          <cell r="B1984" t="str">
            <v>LUMINARIA TIPO CALHA, DE SOBREPOR, COM REATOR DE PARTIDA RAPIDA E LAMPADA FLUORESCENTE 4X20W, COMPLETA, FORNECIMENTO E INSTALACAO</v>
          </cell>
          <cell r="C1984" t="str">
            <v>UN</v>
          </cell>
          <cell r="D1984">
            <v>125.47</v>
          </cell>
          <cell r="F1984">
            <v>128.46</v>
          </cell>
        </row>
        <row r="1985">
          <cell r="A1985" t="str">
            <v>73953/005</v>
          </cell>
          <cell r="B1985" t="str">
            <v>LUMINARIA TIPO CALHA, DE SOBREPOR, COM REATOR DE PARTIDA RAPIDA E LAMPADA FLUORESCENTE 1X40W, COMPLETA, FORNECIMENTO E INSTALACAO</v>
          </cell>
          <cell r="C1985" t="str">
            <v>UN</v>
          </cell>
          <cell r="D1985">
            <v>61.67</v>
          </cell>
          <cell r="F1985">
            <v>63.79</v>
          </cell>
        </row>
        <row r="1986">
          <cell r="A1986" t="str">
            <v>73953/006</v>
          </cell>
          <cell r="B1986" t="str">
            <v>LUMINARIA TIPO CALHA, DE SOBREPOR, COM REATOR DE PARTIDA RAPIDA E LAMPADA FLUORESCENTE 2X40W, COMPLETA, FORNECIMENTO E INSTALACAO</v>
          </cell>
          <cell r="C1986" t="str">
            <v>UN</v>
          </cell>
          <cell r="D1986">
            <v>85.08</v>
          </cell>
          <cell r="F1986">
            <v>87.58</v>
          </cell>
        </row>
        <row r="1987">
          <cell r="A1987" t="str">
            <v>73953/007</v>
          </cell>
          <cell r="B1987" t="str">
            <v>LUMINARIA TIPO CALHA, DE SOBREPOR, COM REATOR DE PARTIDA RAPIDA E LAMPADA FLUORESCENTE 3X40W, COMPLETA, FORNECIMENTO E INSTALACAO</v>
          </cell>
          <cell r="C1987" t="str">
            <v>UN</v>
          </cell>
          <cell r="D1987">
            <v>116.66</v>
          </cell>
          <cell r="F1987">
            <v>119.66</v>
          </cell>
        </row>
        <row r="1988">
          <cell r="A1988" t="str">
            <v>73953/008</v>
          </cell>
          <cell r="B1988" t="str">
            <v>LUMINARIA TIPO CALHA, DE SOBREPOR, COM REATOR DE PARTIDA RAPIDA E LAMPADA FLUORESCENTE 4X40W, COMPLETA, FORNECIMENTO E INSTALACAO</v>
          </cell>
          <cell r="C1988" t="str">
            <v>UN</v>
          </cell>
          <cell r="D1988">
            <v>144.91999999999999</v>
          </cell>
          <cell r="F1988">
            <v>148.30000000000001</v>
          </cell>
        </row>
        <row r="1989">
          <cell r="A1989" t="str">
            <v>73953/009</v>
          </cell>
          <cell r="B1989" t="str">
            <v>LUMINARIA SOBREPOR TP CALHA C/REATOR PART CONVENC LAMP 1X20W E STARTER FIX EM LAJE OU FORRO - FORNECIMENTO E COLOCACAO</v>
          </cell>
          <cell r="C1989" t="str">
            <v>UN</v>
          </cell>
          <cell r="D1989">
            <v>47.96</v>
          </cell>
          <cell r="F1989">
            <v>49.21</v>
          </cell>
        </row>
        <row r="1990">
          <cell r="A1990" t="str">
            <v>74041</v>
          </cell>
          <cell r="B1990" t="str">
            <v>LUMINARIA GLOBO</v>
          </cell>
          <cell r="C1990">
            <v>0</v>
          </cell>
          <cell r="D1990">
            <v>0</v>
          </cell>
          <cell r="F1990">
            <v>0</v>
          </cell>
        </row>
        <row r="1991">
          <cell r="A1991" t="str">
            <v>74041/001</v>
          </cell>
          <cell r="B1991" t="str">
            <v>LUMINARIA GLOBO VIDRO LEITOSO/PLAFONIER/BOCAL/LAMPADA 60W</v>
          </cell>
          <cell r="C1991" t="str">
            <v>UN</v>
          </cell>
          <cell r="D1991">
            <v>42.62</v>
          </cell>
          <cell r="F1991">
            <v>44.7</v>
          </cell>
        </row>
        <row r="1992">
          <cell r="A1992" t="str">
            <v>74041/002</v>
          </cell>
          <cell r="B1992" t="str">
            <v>LUMINARIA GLOBO VIDRO LEITOSO/PLAFONIER/BOCAL/LAMPADA 100W</v>
          </cell>
          <cell r="C1992" t="str">
            <v>UN</v>
          </cell>
          <cell r="D1992">
            <v>42.91</v>
          </cell>
          <cell r="F1992">
            <v>44.99</v>
          </cell>
        </row>
        <row r="1993">
          <cell r="A1993" t="str">
            <v>74082</v>
          </cell>
          <cell r="B1993" t="str">
            <v>REFLETOR</v>
          </cell>
          <cell r="C1993">
            <v>0</v>
          </cell>
          <cell r="D1993">
            <v>0</v>
          </cell>
          <cell r="F1993">
            <v>0</v>
          </cell>
        </row>
        <row r="1994">
          <cell r="A1994" t="str">
            <v>74082/001</v>
          </cell>
          <cell r="B1994" t="str">
            <v>REFLETOR REDONDO EM ALUMINIO COM SUPORTE E ALCA REGULAVEL PARA FIXACAO , COM LAMPADA VAPOR DE MERCURIO 250W</v>
          </cell>
          <cell r="C1994" t="str">
            <v>UN</v>
          </cell>
          <cell r="D1994">
            <v>183.5</v>
          </cell>
          <cell r="F1994">
            <v>188.7</v>
          </cell>
        </row>
        <row r="1995">
          <cell r="A1995" t="str">
            <v>74094</v>
          </cell>
          <cell r="B1995" t="str">
            <v>LUMINARIA INTERNA</v>
          </cell>
          <cell r="C1995">
            <v>0</v>
          </cell>
          <cell r="D1995">
            <v>0</v>
          </cell>
          <cell r="F1995">
            <v>0</v>
          </cell>
        </row>
        <row r="1996">
          <cell r="A1996" t="str">
            <v>74094/001</v>
          </cell>
          <cell r="B1996" t="str">
            <v>LUMINARIA TIPO SPOT PARA 1 LAMPADA INCANDESCENTE/FLUORESCENTE COMPACTA</v>
          </cell>
          <cell r="C1996" t="str">
            <v>UN</v>
          </cell>
          <cell r="D1996">
            <v>23.05</v>
          </cell>
          <cell r="F1996">
            <v>24.36</v>
          </cell>
        </row>
        <row r="1997">
          <cell r="A1997" t="str">
            <v>83389</v>
          </cell>
          <cell r="B1997" t="str">
            <v>REATOR PARA LAMPADA FLUORESCENTE 1X20W PARTIDA CONVENCIONAL FORNECIMENTO E INSTALACAO</v>
          </cell>
          <cell r="C1997" t="str">
            <v>UN</v>
          </cell>
          <cell r="D1997">
            <v>12.75</v>
          </cell>
          <cell r="F1997">
            <v>13.23</v>
          </cell>
        </row>
        <row r="1998">
          <cell r="A1998" t="str">
            <v>83390</v>
          </cell>
          <cell r="B1998" t="str">
            <v>REATOR PARA LAMPADA FLUORESCENTE 1X40W PARTIDA CONVENCIONAL FORNECIMENTO E INSTALACAO</v>
          </cell>
          <cell r="C1998" t="str">
            <v>UN</v>
          </cell>
          <cell r="D1998">
            <v>22.16</v>
          </cell>
          <cell r="F1998">
            <v>22.8</v>
          </cell>
        </row>
        <row r="1999">
          <cell r="A1999" t="str">
            <v>83391</v>
          </cell>
          <cell r="B1999" t="str">
            <v>REATOR PARA LAMPADA FLUORESCENTE 2X40W PARTIDA RAPIDA FORNECIMENTO E INSTALACAO</v>
          </cell>
          <cell r="C1999" t="str">
            <v>UN</v>
          </cell>
          <cell r="D1999">
            <v>34.619999999999997</v>
          </cell>
          <cell r="F1999">
            <v>35.270000000000003</v>
          </cell>
        </row>
        <row r="2000">
          <cell r="A2000" t="str">
            <v>83392</v>
          </cell>
          <cell r="B2000" t="str">
            <v>REATOR PARA LAMPADA FLUORESCENTE 1X20W PARTIDA RAPIDA FORNECIMENTO E INSTALACAO</v>
          </cell>
          <cell r="C2000" t="str">
            <v>UN</v>
          </cell>
          <cell r="D2000">
            <v>23.37</v>
          </cell>
          <cell r="F2000">
            <v>23.84</v>
          </cell>
        </row>
        <row r="2001">
          <cell r="A2001" t="str">
            <v>83393</v>
          </cell>
          <cell r="B2001" t="str">
            <v>REATOR PARA LAMPADA FLUORESCENTE 1X40W PARTIDA RAPIDA FORNECIMENTO E INSTALACAO</v>
          </cell>
          <cell r="C2001" t="str">
            <v>UN</v>
          </cell>
          <cell r="D2001">
            <v>24.99</v>
          </cell>
          <cell r="F2001">
            <v>25.63</v>
          </cell>
        </row>
        <row r="2002">
          <cell r="A2002" t="str">
            <v>83468</v>
          </cell>
          <cell r="B2002" t="str">
            <v>LAMPADA FLUORESCENTE 20W - FORNECIMENTO E INSTALACAO</v>
          </cell>
          <cell r="C2002" t="str">
            <v>UN</v>
          </cell>
          <cell r="D2002">
            <v>4.78</v>
          </cell>
          <cell r="F2002">
            <v>4.8099999999999996</v>
          </cell>
        </row>
        <row r="2003">
          <cell r="A2003" t="str">
            <v>83469</v>
          </cell>
          <cell r="B2003" t="str">
            <v>LAMPADA FLUORESCENTE 40W - FORNECIMENTO E INSTALACAO</v>
          </cell>
          <cell r="C2003" t="str">
            <v>UN</v>
          </cell>
          <cell r="D2003">
            <v>4.78</v>
          </cell>
          <cell r="F2003">
            <v>4.8099999999999996</v>
          </cell>
        </row>
        <row r="2004">
          <cell r="A2004" t="str">
            <v>83470</v>
          </cell>
          <cell r="B2004" t="str">
            <v>LAMPADA FLUORESCENTE TP HO 85W - FORNECIMENTO E INSTALACAO</v>
          </cell>
          <cell r="C2004" t="str">
            <v>UN</v>
          </cell>
          <cell r="D2004">
            <v>10.96</v>
          </cell>
          <cell r="F2004">
            <v>11.1</v>
          </cell>
        </row>
        <row r="2005">
          <cell r="A2005" t="str">
            <v>172</v>
          </cell>
          <cell r="B2005" t="str">
            <v>FORNECIMENTO DE MAT/MO P/ELETRIFICACAO E ILUMINACAO PUBLICA</v>
          </cell>
          <cell r="C2005">
            <v>0</v>
          </cell>
          <cell r="D2005">
            <v>0</v>
          </cell>
          <cell r="F2005">
            <v>0</v>
          </cell>
        </row>
        <row r="2006">
          <cell r="A2006" t="str">
            <v>9540</v>
          </cell>
          <cell r="B2006" t="str">
            <v>ENTRADA DE ENERGIA ELÉTRICA AÉREA MONOFÁSICA 50A COM POSTE DE CONCRETO , INCLUSIVE CABEAMENTO, CAIXA DE PROTEÇÃO PARA MEDIDOR E ATERRAMENTO.</v>
          </cell>
          <cell r="C2006" t="str">
            <v>UN</v>
          </cell>
          <cell r="D2006">
            <v>824.01</v>
          </cell>
          <cell r="F2006">
            <v>838.99</v>
          </cell>
        </row>
        <row r="2007">
          <cell r="A2007" t="str">
            <v>41598</v>
          </cell>
          <cell r="B2007" t="str">
            <v>ENTRADA PROVISORIA DE ENERGIA ELETRICA AEREA TRIFASICA 40A EM POSTE MA DEIRA</v>
          </cell>
          <cell r="C2007" t="str">
            <v>UN</v>
          </cell>
          <cell r="D2007">
            <v>789.51</v>
          </cell>
          <cell r="F2007">
            <v>809.5</v>
          </cell>
        </row>
        <row r="2008">
          <cell r="A2008" t="str">
            <v>72941</v>
          </cell>
          <cell r="B2008" t="str">
            <v>APARELHO SINALIZADOR DE SAIDA DE GARAGEM, COM CELULA FOTOELETRICA - FORNECIMENTO E INSTALACAO</v>
          </cell>
          <cell r="C2008" t="str">
            <v>UN</v>
          </cell>
          <cell r="D2008">
            <v>370.97</v>
          </cell>
          <cell r="F2008">
            <v>374.88</v>
          </cell>
        </row>
        <row r="2009">
          <cell r="A2009" t="str">
            <v>73624</v>
          </cell>
          <cell r="B2009" t="str">
            <v>SUPORTE PARA TRANSFORMADOR EM POSTE DE CONCRETO CIRCULAR</v>
          </cell>
          <cell r="C2009" t="str">
            <v>UN</v>
          </cell>
          <cell r="D2009">
            <v>61</v>
          </cell>
          <cell r="F2009">
            <v>64.91</v>
          </cell>
        </row>
        <row r="2010">
          <cell r="A2010" t="str">
            <v>73767</v>
          </cell>
          <cell r="B2010" t="str">
            <v>FORNEC/COLOC DE CONECTORES/LACO DE ROLDANA E ALCA P/ILUM PUBLICA</v>
          </cell>
          <cell r="C2010">
            <v>0</v>
          </cell>
          <cell r="D2010">
            <v>0</v>
          </cell>
          <cell r="F2010">
            <v>0</v>
          </cell>
        </row>
        <row r="2011">
          <cell r="A2011" t="str">
            <v>73767/001</v>
          </cell>
          <cell r="B2011" t="str">
            <v>GRAMPO PARALELO EM ALUMINIO FUNDIDO OU ESTRUDADO DE 2 PARAFUSOS, PARA CABO DE 6 A 50 MM2, PASTA ANTIOXIDANTE. FORNEC E INSTALAÇÃO.</v>
          </cell>
          <cell r="C2011" t="str">
            <v>UN</v>
          </cell>
          <cell r="D2011">
            <v>8.16</v>
          </cell>
          <cell r="F2011">
            <v>8.36</v>
          </cell>
        </row>
        <row r="2012">
          <cell r="A2012" t="str">
            <v>73767/002</v>
          </cell>
          <cell r="B2012" t="str">
            <v>ALCA PRE-FORMADA DISTRIBUIÇÃO EM  ACO RECOBERTO COM ALUMINIO PARA CABO 25MM2, ENCAPADO. FORNECIMENTO E INSTALAÇÃO.</v>
          </cell>
          <cell r="C2012" t="str">
            <v>UN</v>
          </cell>
          <cell r="D2012">
            <v>8.73</v>
          </cell>
          <cell r="F2012">
            <v>8.94</v>
          </cell>
        </row>
        <row r="2013">
          <cell r="A2013" t="str">
            <v>73767/003</v>
          </cell>
          <cell r="B2013" t="str">
            <v>LACO DE ROLDANA PRE-FORMADO ACO RECOBERTO DE ALUMINIO PARA CABO DE ALU MINIO NU BITOLA 25MM2 - FORNECIMENTO E COLOCACAO</v>
          </cell>
          <cell r="C2013" t="str">
            <v>UN</v>
          </cell>
          <cell r="D2013">
            <v>6.02</v>
          </cell>
          <cell r="F2013">
            <v>6.22</v>
          </cell>
        </row>
        <row r="2014">
          <cell r="A2014" t="str">
            <v>73767/004</v>
          </cell>
          <cell r="B2014" t="str">
            <v>ALCA PRE-FORMADA DISTRIBUICAO EM ACO RECOBERTO COM ALUMINIO NU PARA CABO 25MM2, ENCAPADO. FORNECIMENTO E INSTALACAO.</v>
          </cell>
          <cell r="C2014" t="str">
            <v>UN</v>
          </cell>
          <cell r="D2014">
            <v>3.54</v>
          </cell>
          <cell r="F2014">
            <v>3.75</v>
          </cell>
        </row>
        <row r="2015">
          <cell r="A2015" t="str">
            <v>73767/005</v>
          </cell>
          <cell r="B2015" t="str">
            <v>ALCA PRE-FORMADA SERV DE ACO RECOB C/ALUM NU ENCAPADO 25MM2 (BITOLA) CONF PROJ A4-148-CP RIOLUZ FORNECIMENTO E COLOCACAO</v>
          </cell>
          <cell r="C2015" t="str">
            <v>UN</v>
          </cell>
          <cell r="D2015">
            <v>3.15</v>
          </cell>
          <cell r="F2015">
            <v>3.35</v>
          </cell>
        </row>
        <row r="2016">
          <cell r="A2016" t="str">
            <v>73781</v>
          </cell>
          <cell r="B2016" t="str">
            <v>DIVERSOS PARA SUBESTACAO</v>
          </cell>
          <cell r="C2016">
            <v>0</v>
          </cell>
          <cell r="D2016">
            <v>0</v>
          </cell>
          <cell r="F2016">
            <v>0</v>
          </cell>
        </row>
        <row r="2017">
          <cell r="A2017" t="str">
            <v>73781/001</v>
          </cell>
          <cell r="B2017" t="str">
            <v>MUFLA TERMINAL PRIMARIA UNIPOLAR USO INTERNO PARA CABO 35/120MM2, ISOL ACAO 15/25KV EM EPR - BORRACHA DE SILICONE. FORNECIMENTO E INSTALACAO.</v>
          </cell>
          <cell r="C2017" t="str">
            <v>UN</v>
          </cell>
          <cell r="D2017">
            <v>119.64</v>
          </cell>
          <cell r="F2017">
            <v>124.64</v>
          </cell>
        </row>
        <row r="2018">
          <cell r="A2018" t="str">
            <v>73781/002</v>
          </cell>
          <cell r="B2018" t="str">
            <v>ISOLADOR DE PINO TP HI-POT CILINDRICO CLASSE 15KV. FORNECIMENTO E INSTALACAO.</v>
          </cell>
          <cell r="C2018" t="str">
            <v>UN</v>
          </cell>
          <cell r="D2018">
            <v>17.91</v>
          </cell>
          <cell r="F2018">
            <v>18.41</v>
          </cell>
        </row>
        <row r="2019">
          <cell r="A2019" t="str">
            <v>73781/003</v>
          </cell>
          <cell r="B2019" t="str">
            <v>ISOLADOR DE SUSPENSAO (DISCO) TP CAVILHA CLASSE 15KV - 6''. FORNECIMENTO E INSTALACAO.</v>
          </cell>
          <cell r="C2019" t="str">
            <v>UN</v>
          </cell>
          <cell r="D2019">
            <v>64.47</v>
          </cell>
          <cell r="F2019">
            <v>65.72</v>
          </cell>
        </row>
        <row r="2020">
          <cell r="A2020" t="str">
            <v>88543</v>
          </cell>
          <cell r="B2020" t="str">
            <v>ARMACAO SECUNDARIA OU REX COMPLETA PARA TRESLINHAS-FORNECIMENTO E INSTALACAO.</v>
          </cell>
          <cell r="C2020" t="str">
            <v>UN</v>
          </cell>
          <cell r="D2020">
            <v>130.69999999999999</v>
          </cell>
          <cell r="F2020">
            <v>135.19999999999999</v>
          </cell>
        </row>
        <row r="2021">
          <cell r="A2021" t="str">
            <v>88544</v>
          </cell>
          <cell r="B2021" t="str">
            <v>ARMACAO SECUNDARIA OU REX COMPLETA PARA DUAS LINHAS-FORNECIMENTO E INSTALACAO.</v>
          </cell>
          <cell r="C2021" t="str">
            <v>UN</v>
          </cell>
          <cell r="D2021">
            <v>76.48</v>
          </cell>
          <cell r="F2021">
            <v>80.23</v>
          </cell>
        </row>
        <row r="2022">
          <cell r="A2022" t="str">
            <v>88545</v>
          </cell>
          <cell r="B2022" t="str">
            <v>ARMACAO SECUNDARIA OU REX COMPLETA PARA QUATRO LINHAS-FORNECIMENTO E INSTALACAO.</v>
          </cell>
          <cell r="C2022" t="str">
            <v>UN</v>
          </cell>
          <cell r="D2022">
            <v>150.06</v>
          </cell>
          <cell r="F2022">
            <v>155.06</v>
          </cell>
        </row>
        <row r="2023">
          <cell r="A2023" t="str">
            <v>173</v>
          </cell>
          <cell r="B2023" t="str">
            <v>POSTE DE CONCRETO</v>
          </cell>
          <cell r="C2023">
            <v>0</v>
          </cell>
          <cell r="D2023">
            <v>0</v>
          </cell>
          <cell r="F2023">
            <v>0</v>
          </cell>
        </row>
        <row r="2024">
          <cell r="A2024" t="str">
            <v>73783</v>
          </cell>
          <cell r="B2024" t="str">
            <v>POSTE DE CONCRETO - ASSENTAMENTO</v>
          </cell>
          <cell r="C2024">
            <v>0</v>
          </cell>
          <cell r="D2024">
            <v>0</v>
          </cell>
          <cell r="F2024">
            <v>0</v>
          </cell>
        </row>
        <row r="2025">
          <cell r="A2025" t="str">
            <v>73783/001</v>
          </cell>
          <cell r="B2025" t="str">
            <v>POSTE CONCRETO SECAO CIRCULAR COMPRIMENTO=5M CARGA NOMINAL TOPO 100KG INCLUSIVE ESCAVACAO EXCLUSIVE TRANSPORTE - FORNECIMENTO E COLOCACAO</v>
          </cell>
          <cell r="C2025" t="str">
            <v>UN</v>
          </cell>
          <cell r="D2025">
            <v>347.27</v>
          </cell>
          <cell r="F2025">
            <v>356.08</v>
          </cell>
        </row>
        <row r="2026">
          <cell r="A2026" t="str">
            <v>73783/003</v>
          </cell>
          <cell r="B2026" t="str">
            <v>POSTE CONCRETO SEÇÃO CIRCULAR COMPRIMENTO=5M CARGA NOMINAL TOPO 300KG INCLUSIVE ESCAVACAO EXCLUSIVE TRANSPORTE - FORNECIMENTO E COLOCAÇÃO</v>
          </cell>
          <cell r="C2026" t="str">
            <v>UN</v>
          </cell>
          <cell r="D2026">
            <v>430.58</v>
          </cell>
          <cell r="F2026">
            <v>440.45</v>
          </cell>
        </row>
        <row r="2027">
          <cell r="A2027" t="str">
            <v>73783/005</v>
          </cell>
          <cell r="B2027" t="str">
            <v>POSTE CONCRETO SEÇÃO CIRCULAR COMPRIMENTO=7M CARGA NOMINAL TOPO 100KG INCLUSIVE ESCAVACAO EXCLUSIVE TRANSPORTE - FORNECIMENTO E COLOCAÇÃO</v>
          </cell>
          <cell r="C2027" t="str">
            <v>UN</v>
          </cell>
          <cell r="D2027">
            <v>479.69</v>
          </cell>
          <cell r="F2027">
            <v>490.76</v>
          </cell>
        </row>
        <row r="2028">
          <cell r="A2028" t="str">
            <v>73783/006</v>
          </cell>
          <cell r="B2028" t="str">
            <v>POSTE CONCRETO SEÇÃO CIRCULAR COMPRIMENTO=7M CARGA NOMINAL TOPO 200KG INCLUSIVE ESCAVACAO EXCLUSIVE TRANSPORTE - FORNECIMENTO E COLOCAÇÃO</v>
          </cell>
          <cell r="C2028" t="str">
            <v>UN</v>
          </cell>
          <cell r="D2028">
            <v>570.57000000000005</v>
          </cell>
          <cell r="F2028">
            <v>581.64</v>
          </cell>
        </row>
        <row r="2029">
          <cell r="A2029" t="str">
            <v>73783/008</v>
          </cell>
          <cell r="B2029" t="str">
            <v>POSTE CONCRETO SEÇÃO CIRCULAR COMPRIMENTO=11M  E CARGA NOMINAL 200KG I NCLUSIVE ESCAVACAO EXCLUSIVE TRANSPORTE - FORNECIMENTO E COLOCAÇÃO</v>
          </cell>
          <cell r="C2029" t="str">
            <v>UN</v>
          </cell>
          <cell r="D2029">
            <v>1016.51</v>
          </cell>
          <cell r="F2029">
            <v>1031.4100000000001</v>
          </cell>
        </row>
        <row r="2030">
          <cell r="A2030" t="str">
            <v>73783/009</v>
          </cell>
          <cell r="B2030" t="str">
            <v>POSTE CONCRETO SEÇÃO CIRCULAR COMPRIMENTO=11M  CARGA NOMINAL NO TOPO 3 00KG INCLUSIVE ESCAVACAO EXCLUSIVE TRANSPORTE - FORNECIMENTO E COLOCAÇ ÃO</v>
          </cell>
          <cell r="C2030" t="str">
            <v>UN</v>
          </cell>
          <cell r="D2030">
            <v>1018.85</v>
          </cell>
          <cell r="F2030">
            <v>1033.75</v>
          </cell>
        </row>
        <row r="2031">
          <cell r="A2031" t="str">
            <v>73783/010</v>
          </cell>
          <cell r="B2031" t="str">
            <v>POSTE CONCRETO SEÇÃO CIRCULAR COMPRIMENTO=11M  CARGA NOMINAL NO TOPO 4 00KG INCLUSIVE ESCAVACAO EXCLUSIVE TRANSPORTE - FORNECIMENTO E COLOCAÇ ÃO</v>
          </cell>
          <cell r="C2031" t="str">
            <v>UN</v>
          </cell>
          <cell r="D2031">
            <v>1228.8599999999999</v>
          </cell>
          <cell r="F2031">
            <v>1243.76</v>
          </cell>
        </row>
        <row r="2032">
          <cell r="A2032" t="str">
            <v>73783/011</v>
          </cell>
          <cell r="B2032" t="str">
            <v>POSTE CONCRETO SEÇÃO CIRCULAR COMPRIMENTO=14M  CARGA NOMINAL NO TOPO 4 00KG INCLUSIVE ESCAVACAO EXCLUSIVE TRANSPORTE - FORNECIMENTO E COLOCAÇ ÃO</v>
          </cell>
          <cell r="C2032" t="str">
            <v>UN</v>
          </cell>
          <cell r="D2032">
            <v>1921.99</v>
          </cell>
          <cell r="F2032">
            <v>1938.24</v>
          </cell>
        </row>
        <row r="2033">
          <cell r="A2033" t="str">
            <v>73783/012</v>
          </cell>
          <cell r="B2033" t="str">
            <v>POSTE CONCRETO SEÇÃO CIRCULAR COMPRIMENTO=7M CARGA NOMINAL NO TOPO 300 KG INCLUSIVE ESCAVACAO EXCLUSIVE TRANSPORTE - FORNECIMENTO E COLOCAÇÃO</v>
          </cell>
          <cell r="C2033" t="str">
            <v>UN</v>
          </cell>
          <cell r="D2033">
            <v>666.97</v>
          </cell>
          <cell r="F2033">
            <v>678.57</v>
          </cell>
        </row>
        <row r="2034">
          <cell r="A2034" t="str">
            <v>73783/014</v>
          </cell>
          <cell r="B2034" t="str">
            <v>POSTE CONCRETO SEÇÃO CIRCULAR COMPRIMENTO=9M CARGA NOMINAL NO TOPO 200 KG INCLUSIVE ESCAVACAO EXCLUSIVE TRANSPORTE - FORNECIMENTO E COLOCAÇÃO</v>
          </cell>
          <cell r="C2034" t="str">
            <v>UN</v>
          </cell>
          <cell r="D2034">
            <v>751.05</v>
          </cell>
          <cell r="F2034">
            <v>764.03</v>
          </cell>
        </row>
        <row r="2035">
          <cell r="A2035" t="str">
            <v>73783/015</v>
          </cell>
          <cell r="B2035" t="str">
            <v>POSTE CONCRETO SEÇÃO CIRCULAR COMPRIMENTO=9M CARGA NOMINAL NO TOPO 300 KG INCLUSIVE ESCAVACAO EXCLUSIVE TRANSPORTE - FORNECIMENTO E COLOCAÇÃO</v>
          </cell>
          <cell r="C2035" t="str">
            <v>UN</v>
          </cell>
          <cell r="D2035">
            <v>811.57</v>
          </cell>
          <cell r="F2035">
            <v>824.82</v>
          </cell>
        </row>
        <row r="2036">
          <cell r="A2036" t="str">
            <v>73783/016</v>
          </cell>
          <cell r="B2036" t="str">
            <v>POSTE CONCRETO SEÇÃO CIRCULAR COMPRIMENTO=9M CARGA NOMINAL NO TOPO 400 KG INCLUSIVE ESCAVACAO EXCLUSIVE TRANSPORTE - FORNECIMENTO E COLOCAÇÃO</v>
          </cell>
          <cell r="C2036" t="str">
            <v>UN</v>
          </cell>
          <cell r="D2036">
            <v>978.72</v>
          </cell>
          <cell r="F2036">
            <v>991.97</v>
          </cell>
        </row>
        <row r="2037">
          <cell r="A2037" t="str">
            <v>73783/017</v>
          </cell>
          <cell r="B2037" t="str">
            <v>POSTE CONCRETO SEÇÃO CIRCULAR COMPRIMENTO=10M CARGA NOMINAL NO TOPO 60 0KG INCLUSIVE ESCAVACAO EXCLUSIVE TRANSPORTE - FORNECIMENTO E COLOCAÇÃ O</v>
          </cell>
          <cell r="C2037" t="str">
            <v>UN</v>
          </cell>
          <cell r="D2037">
            <v>1306.54</v>
          </cell>
          <cell r="F2037">
            <v>1321.44</v>
          </cell>
        </row>
        <row r="2038">
          <cell r="A2038" t="str">
            <v>83394</v>
          </cell>
          <cell r="B2038" t="str">
            <v>POSTE DE CONCRETO DUPLO T H=11M E CARGA NOMINAL 200KG INCLUSIVE ESCAVACAO, EXCLUSIVE TRANSPORTE - FORNECIMENTO E INSTALACAO</v>
          </cell>
          <cell r="C2038" t="str">
            <v>UN</v>
          </cell>
          <cell r="D2038">
            <v>836.27</v>
          </cell>
          <cell r="F2038">
            <v>851.17</v>
          </cell>
        </row>
        <row r="2039">
          <cell r="A2039" t="str">
            <v>83396</v>
          </cell>
          <cell r="B2039" t="str">
            <v>POSTE DE CONCRETO DUPLO T H=9M CARGA NOMINAL 300KG INCLUSIVE ESCAVACAO , EXCLUSIVE TRANSPORTE - FORNECIMENTO E INSTALACAO</v>
          </cell>
          <cell r="C2039" t="str">
            <v>UN</v>
          </cell>
          <cell r="D2039">
            <v>759.28</v>
          </cell>
          <cell r="F2039">
            <v>772.53</v>
          </cell>
        </row>
        <row r="2040">
          <cell r="A2040" t="str">
            <v>83397</v>
          </cell>
          <cell r="B2040" t="str">
            <v>POSTE DE CONCRETO DUPLO T H=9M CARGA NOMINAL 500KG INCLUSIVE ESCAVACAO , EXCLUSIVE TRANSPORTE - FORNECIMENTO E INSTALACAO</v>
          </cell>
          <cell r="C2040" t="str">
            <v>UN</v>
          </cell>
          <cell r="D2040">
            <v>1034.0999999999999</v>
          </cell>
          <cell r="F2040">
            <v>1047.3499999999999</v>
          </cell>
        </row>
        <row r="2041">
          <cell r="A2041" t="str">
            <v>83398</v>
          </cell>
          <cell r="B2041" t="str">
            <v>POSTE DE CONCRETO DUPLO T H=10M CARGA NOMINAL 300KG INCLUSIVE ESCAVACAO, EXCLUSIVE TRANSPORTE - FORNECIMENTO E INSTALACAO</v>
          </cell>
          <cell r="C2041" t="str">
            <v>UN</v>
          </cell>
          <cell r="D2041">
            <v>889.53</v>
          </cell>
          <cell r="F2041">
            <v>903.6</v>
          </cell>
        </row>
        <row r="2042">
          <cell r="A2042" t="str">
            <v>174</v>
          </cell>
          <cell r="B2042" t="str">
            <v>POSTE METALICO</v>
          </cell>
          <cell r="C2042">
            <v>0</v>
          </cell>
          <cell r="D2042">
            <v>0</v>
          </cell>
          <cell r="F2042">
            <v>0</v>
          </cell>
        </row>
        <row r="2043">
          <cell r="A2043" t="str">
            <v>73769</v>
          </cell>
          <cell r="B2043" t="str">
            <v>POSTES DE ACO FORNECIMENTO E ASSENTAMENTO</v>
          </cell>
          <cell r="C2043">
            <v>0</v>
          </cell>
          <cell r="D2043">
            <v>0</v>
          </cell>
          <cell r="F2043">
            <v>0</v>
          </cell>
        </row>
        <row r="2044">
          <cell r="A2044" t="str">
            <v>73769/001</v>
          </cell>
          <cell r="B2044" t="str">
            <v>POSTE ACO CONICO CONTINUO CURVO SIMPLES SEM BASE C/JANELA 9M (INSPECAO ) - FORNECIMENTO E INSTALACAO</v>
          </cell>
          <cell r="C2044" t="str">
            <v>UN</v>
          </cell>
          <cell r="D2044">
            <v>1128.4000000000001</v>
          </cell>
          <cell r="F2044">
            <v>1138.48</v>
          </cell>
        </row>
        <row r="2045">
          <cell r="A2045" t="str">
            <v>73769/002</v>
          </cell>
          <cell r="B2045" t="str">
            <v>POSTE DE AÇO CONICO CONTÍNUO CURVO SIMPLES, FLANGEADO, COM JANELA DE I NSPEÇÃO H=9M - FORNECIMENTO E INSTALACAO</v>
          </cell>
          <cell r="C2045" t="str">
            <v>UN</v>
          </cell>
          <cell r="D2045">
            <v>1129.9000000000001</v>
          </cell>
          <cell r="F2045">
            <v>1139.98</v>
          </cell>
        </row>
        <row r="2046">
          <cell r="A2046" t="str">
            <v>73769/003</v>
          </cell>
          <cell r="B2046" t="str">
            <v>POSTE DE ACO CONICO CONTINUO CURVO DUPLO, FLANGEADO, COM JANELA DE INS PECAO H=9M - FORNECIMENTO E INSTALACAO</v>
          </cell>
          <cell r="C2046" t="str">
            <v>UN</v>
          </cell>
          <cell r="D2046">
            <v>1165.6400000000001</v>
          </cell>
          <cell r="F2046">
            <v>1175.72</v>
          </cell>
        </row>
        <row r="2047">
          <cell r="A2047" t="str">
            <v>73769/004</v>
          </cell>
          <cell r="B2047" t="str">
            <v>POSTE DE ACO CONICO CONTINUO RETO, FLANGEADO, H=9M - FORNECIMENTO E INSTALACAO</v>
          </cell>
          <cell r="C2047" t="str">
            <v>UN</v>
          </cell>
          <cell r="D2047">
            <v>1176.79</v>
          </cell>
          <cell r="F2047">
            <v>1186.8599999999999</v>
          </cell>
        </row>
        <row r="2048">
          <cell r="A2048" t="str">
            <v>73855</v>
          </cell>
          <cell r="B2048" t="str">
            <v>CHUMBADORES DE ACO</v>
          </cell>
          <cell r="C2048">
            <v>0</v>
          </cell>
          <cell r="D2048">
            <v>0</v>
          </cell>
          <cell r="F2048">
            <v>0</v>
          </cell>
        </row>
        <row r="2049">
          <cell r="A2049" t="str">
            <v>73855/001</v>
          </cell>
          <cell r="B2049" t="str">
            <v>CHUMBADOR DE AÇO PARA FIXAÇÃO DE POSTE DE ACO RETO OU CURVO 7 A 9M COM FLANGE - FORNECIMENTO E INSTALACAO</v>
          </cell>
          <cell r="C2049" t="str">
            <v>UN</v>
          </cell>
          <cell r="D2049">
            <v>294.57</v>
          </cell>
          <cell r="F2049">
            <v>306.08999999999997</v>
          </cell>
        </row>
        <row r="2050">
          <cell r="A2050" t="str">
            <v>83473</v>
          </cell>
          <cell r="B2050" t="str">
            <v>POSTE METALICO DECORATIVO EXTERNO P/ JARDIM H = 2,50M D = 75MM C/ 1 LU MINARIA PARA LAMPADA INCANDESCENTE - FORNECIMENTO E INSTALACAO</v>
          </cell>
          <cell r="C2050" t="str">
            <v>UN</v>
          </cell>
          <cell r="D2050">
            <v>303.2</v>
          </cell>
          <cell r="F2050">
            <v>310.7</v>
          </cell>
        </row>
        <row r="2051">
          <cell r="A2051" t="str">
            <v>83474</v>
          </cell>
          <cell r="B2051" t="str">
            <v>POSTE METALICO DECORATIVO EXTERNO P/ JARDIM H = 2,50M D = 75MM C/ 2 LU MINARIAS PARA LAMPADA INCANDESCENTE - FORNECIMENTO E INSTALACAO</v>
          </cell>
          <cell r="C2051" t="str">
            <v>UN</v>
          </cell>
          <cell r="D2051">
            <v>255.64</v>
          </cell>
          <cell r="F2051">
            <v>263.14</v>
          </cell>
        </row>
        <row r="2052">
          <cell r="A2052" t="str">
            <v>175</v>
          </cell>
          <cell r="B2052" t="str">
            <v>LUMINARIA EXTERNA</v>
          </cell>
          <cell r="C2052">
            <v>0</v>
          </cell>
          <cell r="D2052">
            <v>0</v>
          </cell>
          <cell r="F2052">
            <v>0</v>
          </cell>
        </row>
        <row r="2053">
          <cell r="A2053" t="str">
            <v>72281</v>
          </cell>
          <cell r="B2053" t="str">
            <v>REATOR PARA LAMPADA VAPOR DE MERCURIO USO EXTERNO 220V/400W</v>
          </cell>
          <cell r="C2053" t="str">
            <v>UN</v>
          </cell>
          <cell r="D2053">
            <v>81.31</v>
          </cell>
          <cell r="F2053">
            <v>83.39</v>
          </cell>
        </row>
        <row r="2054">
          <cell r="A2054" t="str">
            <v>72282</v>
          </cell>
          <cell r="B2054" t="str">
            <v>REATOR PARA LAMPADA VAPOR DE SODIO ALTA PRESSAO - 220V/250W - USO EXTE RNO</v>
          </cell>
          <cell r="C2054" t="str">
            <v>UN</v>
          </cell>
          <cell r="D2054">
            <v>112.22</v>
          </cell>
          <cell r="F2054">
            <v>113.78</v>
          </cell>
        </row>
        <row r="2055">
          <cell r="A2055" t="str">
            <v>73831</v>
          </cell>
          <cell r="B2055" t="str">
            <v>LAMPADAS E RECEPTACULOS</v>
          </cell>
          <cell r="C2055">
            <v>0</v>
          </cell>
          <cell r="D2055">
            <v>0</v>
          </cell>
          <cell r="F2055">
            <v>0</v>
          </cell>
        </row>
        <row r="2056">
          <cell r="A2056" t="str">
            <v>73831/001</v>
          </cell>
          <cell r="B2056" t="str">
            <v>LAMPADA DE VAPOR DE MERCURIO DE 125W - FORNECIMENTO E INSTALACAO</v>
          </cell>
          <cell r="C2056" t="str">
            <v>UN</v>
          </cell>
          <cell r="D2056">
            <v>14.05</v>
          </cell>
          <cell r="F2056">
            <v>14.27</v>
          </cell>
        </row>
        <row r="2057">
          <cell r="A2057" t="str">
            <v>73831/002</v>
          </cell>
          <cell r="B2057" t="str">
            <v>LAMPADA DE VAPOR DE MERCURIO DE 250W - FORNECIMENTO E INSTALACAO</v>
          </cell>
          <cell r="C2057" t="str">
            <v>UN</v>
          </cell>
          <cell r="D2057">
            <v>26.52</v>
          </cell>
          <cell r="F2057">
            <v>26.81</v>
          </cell>
        </row>
        <row r="2058">
          <cell r="A2058" t="str">
            <v>73831/003</v>
          </cell>
          <cell r="B2058" t="str">
            <v>LAMPADA DE VAPOR DE MERCURIO DE 400W/250V - FORNECIMENTO E INSTALACAO</v>
          </cell>
          <cell r="C2058" t="str">
            <v>UN</v>
          </cell>
          <cell r="D2058">
            <v>38.590000000000003</v>
          </cell>
          <cell r="F2058">
            <v>38.869999999999997</v>
          </cell>
        </row>
        <row r="2059">
          <cell r="A2059" t="str">
            <v>73831/004</v>
          </cell>
          <cell r="B2059" t="str">
            <v>LAMPADA MISTA DE 160W - FORNECIMENTO E INSTALACAO</v>
          </cell>
          <cell r="C2059" t="str">
            <v>UN</v>
          </cell>
          <cell r="D2059">
            <v>14.7</v>
          </cell>
          <cell r="F2059">
            <v>14.91</v>
          </cell>
        </row>
        <row r="2060">
          <cell r="A2060" t="str">
            <v>73831/005</v>
          </cell>
          <cell r="B2060" t="str">
            <v>LAMPADA MISTA DE 250W - FORNECIMENTO E INSTALACAO</v>
          </cell>
          <cell r="C2060" t="str">
            <v>UN</v>
          </cell>
          <cell r="D2060">
            <v>18.63</v>
          </cell>
          <cell r="F2060">
            <v>18.850000000000001</v>
          </cell>
        </row>
        <row r="2061">
          <cell r="A2061" t="str">
            <v>73831/006</v>
          </cell>
          <cell r="B2061" t="str">
            <v>LAMPADA MISTA DE 500W - FORNECIMENTO E INSTALACAO</v>
          </cell>
          <cell r="C2061" t="str">
            <v>UN</v>
          </cell>
          <cell r="D2061">
            <v>39.22</v>
          </cell>
          <cell r="F2061">
            <v>39.43</v>
          </cell>
        </row>
        <row r="2062">
          <cell r="A2062" t="str">
            <v>73831/007</v>
          </cell>
          <cell r="B2062" t="str">
            <v>LAMPADA DE VAPOR DE SODIO DE 150WX220V - FORNECIMENTO E INSTALACAO</v>
          </cell>
          <cell r="C2062" t="str">
            <v>UN</v>
          </cell>
          <cell r="D2062">
            <v>37.590000000000003</v>
          </cell>
          <cell r="F2062">
            <v>37.880000000000003</v>
          </cell>
        </row>
        <row r="2063">
          <cell r="A2063" t="str">
            <v>73831/008</v>
          </cell>
          <cell r="B2063" t="str">
            <v>LAMPADA DE VAPOR DE SODIO DE 250WX220V - FORNECIMENTO E INSTALACAO</v>
          </cell>
          <cell r="C2063" t="str">
            <v>UN</v>
          </cell>
          <cell r="D2063">
            <v>42.49</v>
          </cell>
          <cell r="F2063">
            <v>42.78</v>
          </cell>
        </row>
        <row r="2064">
          <cell r="A2064" t="str">
            <v>73831/009</v>
          </cell>
          <cell r="B2064" t="str">
            <v>LAMPADA DE VAPOR DE SODIO DE 400WX220V - FORNECIMENTO E INSTALACAO</v>
          </cell>
          <cell r="C2064" t="str">
            <v>UN</v>
          </cell>
          <cell r="D2064">
            <v>50.28</v>
          </cell>
          <cell r="F2064">
            <v>50.57</v>
          </cell>
        </row>
        <row r="2065">
          <cell r="A2065" t="str">
            <v>74231</v>
          </cell>
          <cell r="B2065" t="str">
            <v>LUMINARIA EXTERNA ABERTA</v>
          </cell>
          <cell r="C2065">
            <v>0</v>
          </cell>
          <cell r="D2065">
            <v>0</v>
          </cell>
          <cell r="F2065">
            <v>0</v>
          </cell>
        </row>
        <row r="2066">
          <cell r="A2066" t="str">
            <v>74231/001</v>
          </cell>
          <cell r="B2066" t="str">
            <v>LUMINARIA ABERTA PARA ILUMINACAO PUBLICA, PARA LAMPADA A VAPOR DE MERC URIO ATE 400W E MISTA ATE 500W, COM BRACO EM TUBO DE ACO GALV D=50MM P ROJ HOR=2.500MM E PROJ VERT= 2.200MM, FORNECIMENTO E INSTALACAO</v>
          </cell>
          <cell r="C2066" t="str">
            <v>UN</v>
          </cell>
          <cell r="D2066">
            <v>105.29</v>
          </cell>
          <cell r="F2066">
            <v>110.29</v>
          </cell>
        </row>
        <row r="2067">
          <cell r="A2067" t="str">
            <v>74246</v>
          </cell>
          <cell r="B2067" t="str">
            <v>REFLETOR PARA LAMPADAS VAPOR DE MERCURIO, VAPOR DE SODIO, VAPOR METALI CO</v>
          </cell>
          <cell r="C2067">
            <v>0</v>
          </cell>
          <cell r="D2067">
            <v>0</v>
          </cell>
          <cell r="F2067">
            <v>0</v>
          </cell>
        </row>
        <row r="2068">
          <cell r="A2068" t="str">
            <v>74246/001</v>
          </cell>
          <cell r="B2068" t="str">
            <v>REFLETOR RETANGULAR FECHADO COM LAMPADA VAPOR METALICO 400 W</v>
          </cell>
          <cell r="C2068" t="str">
            <v>UN</v>
          </cell>
          <cell r="D2068">
            <v>254.67</v>
          </cell>
          <cell r="F2068">
            <v>259.88</v>
          </cell>
        </row>
        <row r="2069">
          <cell r="A2069" t="str">
            <v>83399</v>
          </cell>
          <cell r="B2069" t="str">
            <v>RELE FOTOELETRICO P/ COMANDO DE ILUMINACAO EXTERNA 220V/1000W - FORNECIMENTO E INSTALACAO</v>
          </cell>
          <cell r="C2069" t="str">
            <v>UN</v>
          </cell>
          <cell r="D2069">
            <v>34.090000000000003</v>
          </cell>
          <cell r="F2069">
            <v>34.97</v>
          </cell>
        </row>
        <row r="2070">
          <cell r="A2070" t="str">
            <v>83400</v>
          </cell>
          <cell r="B2070" t="str">
            <v>BRACO P/ ILUMINACAO DE RUAS EM TUBO ACO GALV 1" COMP = 1,20M E INCLINA CAO 25GRAUS EM RELACAO AO PLANO VERTICAL P/ FIXACAO EM POSTE OU PAREDE - FORNECIMENTO E INSTALACAO</v>
          </cell>
          <cell r="C2070" t="str">
            <v>UN</v>
          </cell>
          <cell r="D2070">
            <v>67.31</v>
          </cell>
          <cell r="F2070">
            <v>71.14</v>
          </cell>
        </row>
        <row r="2071">
          <cell r="A2071" t="str">
            <v>83401</v>
          </cell>
          <cell r="B2071" t="str">
            <v>BRACO P/ ILUMINACAO DE RUAS, EM TUBO ACO GALV 3/4", COMP = 1,5M P/FIXA CAO EM POSTE OU PAREDE - FORNECIMENTO E INSTALACAO</v>
          </cell>
          <cell r="C2071" t="str">
            <v>UN</v>
          </cell>
          <cell r="D2071">
            <v>137.51</v>
          </cell>
          <cell r="F2071">
            <v>141.34</v>
          </cell>
        </row>
        <row r="2072">
          <cell r="A2072" t="str">
            <v>83402</v>
          </cell>
          <cell r="B2072" t="str">
            <v>ABRACADEIRA DE FIXACAO DE BRACOS DE LUMINARIAS DE 4" - FORNECIMENTO E INSTALACAO</v>
          </cell>
          <cell r="C2072" t="str">
            <v>UN</v>
          </cell>
          <cell r="D2072">
            <v>34.15</v>
          </cell>
          <cell r="F2072">
            <v>35.72</v>
          </cell>
        </row>
        <row r="2073">
          <cell r="A2073" t="str">
            <v>83475</v>
          </cell>
          <cell r="B2073" t="str">
            <v>LUMINARIA FECHADA PARA ILUMINACAO PUBLICA COM REATOR DE PARTIDA RAPIDA COM LAMPADA A VAPOR DE MERCURIO 250W - FORNECIMENTO E INSTALACAO</v>
          </cell>
          <cell r="C2073" t="str">
            <v>UN</v>
          </cell>
          <cell r="D2073">
            <v>287.81</v>
          </cell>
          <cell r="F2073">
            <v>289.93</v>
          </cell>
        </row>
        <row r="2074">
          <cell r="A2074" t="str">
            <v>83476</v>
          </cell>
          <cell r="B2074" t="str">
            <v>LUMINARIA A PROVA DE GASES E TEMPO PARA LAMPADA INCANDESCENTE, MISTA O U VAPOR DE MERCURIO C/ LAMPADA INCANDESCENTE DE 100W</v>
          </cell>
          <cell r="C2074" t="str">
            <v>UN</v>
          </cell>
          <cell r="D2074">
            <v>100.17</v>
          </cell>
          <cell r="F2074">
            <v>101.42</v>
          </cell>
        </row>
        <row r="2075">
          <cell r="A2075" t="str">
            <v>83477</v>
          </cell>
          <cell r="B2075" t="str">
            <v>LUMINARIA A PROVA DE GASES E TEMPO PARA LAMPADA INCANDESCENTE, MISTA O U VAPOR DE MERCURIO C/ LAMPADA INCANDESCENTE DE 200W</v>
          </cell>
          <cell r="C2075" t="str">
            <v>UN</v>
          </cell>
          <cell r="D2075">
            <v>125.44</v>
          </cell>
          <cell r="F2075">
            <v>126.69</v>
          </cell>
        </row>
        <row r="2076">
          <cell r="A2076" t="str">
            <v>83478</v>
          </cell>
          <cell r="B2076" t="str">
            <v>LUMINARIA FECHADA PARA ILUMINACAO PUBLICA - LAMPADAS DE 250/500W - FORNECIMENTO E INSTALACAO (EXCLUINDO LAMPADAS)</v>
          </cell>
          <cell r="C2076" t="str">
            <v>UN</v>
          </cell>
          <cell r="D2076">
            <v>206.62</v>
          </cell>
          <cell r="F2076">
            <v>210.43</v>
          </cell>
        </row>
        <row r="2077">
          <cell r="A2077" t="str">
            <v>83479</v>
          </cell>
          <cell r="B2077" t="str">
            <v>LUMINARIA ESTANQUE - PROTECAO CONTRA AGUA, POEIRA OU IMPACTOS - TIPO A QUATIC PIAL OU EQUIVALENTE</v>
          </cell>
          <cell r="C2077" t="str">
            <v>UN</v>
          </cell>
          <cell r="D2077">
            <v>134.99</v>
          </cell>
          <cell r="F2077">
            <v>137.07</v>
          </cell>
        </row>
        <row r="2078">
          <cell r="A2078" t="str">
            <v>83480</v>
          </cell>
          <cell r="B2078" t="str">
            <v>REATOR PARA LAMPADA VAPOR DE MERCURIO 125W  USO EXTERNO</v>
          </cell>
          <cell r="C2078" t="str">
            <v>UN</v>
          </cell>
          <cell r="D2078">
            <v>64.67</v>
          </cell>
          <cell r="F2078">
            <v>66.760000000000005</v>
          </cell>
        </row>
        <row r="2079">
          <cell r="A2079" t="str">
            <v>83481</v>
          </cell>
          <cell r="B2079" t="str">
            <v>REATOR PARA LAMPADA VAPOR DE MERCURIO 250W USO EXTERNO</v>
          </cell>
          <cell r="C2079" t="str">
            <v>UN</v>
          </cell>
          <cell r="D2079">
            <v>73.239999999999995</v>
          </cell>
          <cell r="F2079">
            <v>75.319999999999993</v>
          </cell>
        </row>
        <row r="2080">
          <cell r="A2080" t="str">
            <v>84225</v>
          </cell>
          <cell r="B2080" t="str">
            <v>PROJETOR P/ FACHADA A PROVA DE TEMPO P/ LAMPADA INCANDESCENTE OU VAPOR MERCURIO - FORNECIMENTO E INSTALACAO</v>
          </cell>
          <cell r="C2080" t="str">
            <v>UN</v>
          </cell>
          <cell r="D2080">
            <v>108.36</v>
          </cell>
          <cell r="F2080">
            <v>112.27</v>
          </cell>
        </row>
        <row r="2081">
          <cell r="A2081" t="str">
            <v>176</v>
          </cell>
          <cell r="B2081" t="str">
            <v>TRANSFORMADORES</v>
          </cell>
          <cell r="C2081">
            <v>0</v>
          </cell>
          <cell r="D2081">
            <v>0</v>
          </cell>
          <cell r="F2081">
            <v>0</v>
          </cell>
        </row>
        <row r="2082">
          <cell r="A2082" t="str">
            <v>73857</v>
          </cell>
          <cell r="B2082" t="str">
            <v>TRANSFORMADORES DE DISTRIBUICAO</v>
          </cell>
          <cell r="C2082">
            <v>0</v>
          </cell>
          <cell r="D2082">
            <v>0</v>
          </cell>
          <cell r="F2082">
            <v>0</v>
          </cell>
        </row>
        <row r="2083">
          <cell r="A2083" t="str">
            <v>73857/001</v>
          </cell>
          <cell r="B2083" t="str">
            <v>TRANSFORMADOR DISTRIBUICAO  75KVA TRIFASICO 60HZ CLASSE 15KV IMERSO EM ÓLEO MINERAL FORNECIMENTO E INSTALACAO</v>
          </cell>
          <cell r="C2083" t="str">
            <v>UN</v>
          </cell>
          <cell r="D2083">
            <v>6688.24</v>
          </cell>
          <cell r="F2083">
            <v>6693.24</v>
          </cell>
        </row>
        <row r="2084">
          <cell r="A2084" t="str">
            <v>73857/002</v>
          </cell>
          <cell r="B2084" t="str">
            <v>TRANSFORMADOR DISTRIBUICAO  112,5KVA TRIFASICO 60HZ CLASSE 15KV IMERSO EM ÓLEO MINERAL FORNECIMENTO E INSTALACAO</v>
          </cell>
          <cell r="C2084" t="str">
            <v>UN</v>
          </cell>
          <cell r="D2084">
            <v>8635.0300000000007</v>
          </cell>
          <cell r="F2084">
            <v>8641.2800000000007</v>
          </cell>
        </row>
        <row r="2085">
          <cell r="A2085" t="str">
            <v>73857/003</v>
          </cell>
          <cell r="B2085" t="str">
            <v>TRANSFORMADOR DISTRIBUICAO  150KVA TRIFASICO 60HZ CLASSE 15KV IMERSO EM ÓLEO MINERAL FORNECIMENTO E INSTALACAO</v>
          </cell>
          <cell r="C2085" t="str">
            <v>UN</v>
          </cell>
          <cell r="D2085">
            <v>10022.99</v>
          </cell>
          <cell r="F2085">
            <v>10030.48</v>
          </cell>
        </row>
        <row r="2086">
          <cell r="A2086" t="str">
            <v>73857/004</v>
          </cell>
          <cell r="B2086" t="str">
            <v>TRANSFORMADOR DISTRIBUICAO  225KVA TRIFASICO 60HZ CLASSE 15KV IMERSO EM ÓLEO MINERAL FORNECIMENTO E INSTALACAO</v>
          </cell>
          <cell r="C2086" t="str">
            <v>UN</v>
          </cell>
          <cell r="D2086">
            <v>14401.6</v>
          </cell>
          <cell r="F2086">
            <v>14410.34</v>
          </cell>
        </row>
        <row r="2087">
          <cell r="A2087" t="str">
            <v>73857/005</v>
          </cell>
          <cell r="B2087" t="str">
            <v>TRANSFORMADOR DISTRIBUICAO  300KVA TRIFASICO 60HZ CLASSE 15KV IMERSO EM ÓLEO MINERAL FORNECIMENTO E INSTALACAO</v>
          </cell>
          <cell r="C2087" t="str">
            <v>UN</v>
          </cell>
          <cell r="D2087">
            <v>17721.900000000001</v>
          </cell>
          <cell r="F2087">
            <v>17731.89</v>
          </cell>
        </row>
        <row r="2088">
          <cell r="A2088" t="str">
            <v>73857/006</v>
          </cell>
          <cell r="B2088" t="str">
            <v>TRANSFORMADOR DISTRIBUICAO  500KVA TRIFASICO 60HZ CLASSE 15KV IMERSO EM ÓLEO MINERAL FORNECIMENTO E INSTALACAO</v>
          </cell>
          <cell r="C2088" t="str">
            <v>UN</v>
          </cell>
          <cell r="D2088">
            <v>26495.61</v>
          </cell>
          <cell r="F2088">
            <v>26506.85</v>
          </cell>
        </row>
        <row r="2089">
          <cell r="A2089" t="str">
            <v>73857/007</v>
          </cell>
          <cell r="B2089" t="str">
            <v>TRANSFORMADOR DISTRIBUICAO  30KVA TRIFASICO 60HZ CLASSE 15KV IMERSO EM ÓLEO MINERAL FORNECIMENTO E INSTALACAO</v>
          </cell>
          <cell r="C2089" t="str">
            <v>UN</v>
          </cell>
          <cell r="D2089">
            <v>4470.8</v>
          </cell>
          <cell r="F2089">
            <v>4473.3</v>
          </cell>
        </row>
        <row r="2090">
          <cell r="A2090" t="str">
            <v>73857/008</v>
          </cell>
          <cell r="B2090" t="str">
            <v>TRANSFORMADOR DISTRIBUICAO  45KVA TRIFASICO 60HZ CLASSE 15KV IMERSO EM ÓLEO MINERAL FORNECIMENTO E INSTALACAO</v>
          </cell>
          <cell r="C2090" t="str">
            <v>UN</v>
          </cell>
          <cell r="D2090">
            <v>5218.01</v>
          </cell>
          <cell r="F2090">
            <v>5221.76</v>
          </cell>
        </row>
        <row r="2091">
          <cell r="A2091" t="str">
            <v>73857/009</v>
          </cell>
          <cell r="B2091" t="str">
            <v>TRANSFORMADOR DISTRIBUICAO  750KVA TRIFASICO 60HZ CLASSE 15KV IMERSO EM ÓLEO MINERAL FORNECIMENTO E INSTALACAO</v>
          </cell>
          <cell r="C2091" t="str">
            <v>UN</v>
          </cell>
          <cell r="D2091">
            <v>46816.92</v>
          </cell>
          <cell r="F2091">
            <v>46829.41</v>
          </cell>
        </row>
        <row r="2092">
          <cell r="A2092" t="str">
            <v>73857/010</v>
          </cell>
          <cell r="B2092" t="str">
            <v>TRANSFORMADOR DISTRIBUICAO  1000KVA TRIFASICO 60HZ CLASSE 15KV IMERSO EM ÓLEO MINERAL FORNECIMENTO E INSTALACAO</v>
          </cell>
          <cell r="C2092" t="str">
            <v>UN</v>
          </cell>
          <cell r="D2092">
            <v>69140.929999999993</v>
          </cell>
          <cell r="F2092">
            <v>69154.67</v>
          </cell>
        </row>
        <row r="2093">
          <cell r="A2093" t="str">
            <v>178</v>
          </cell>
          <cell r="B2093" t="str">
            <v>GERADORES</v>
          </cell>
          <cell r="C2093">
            <v>0</v>
          </cell>
          <cell r="D2093">
            <v>0</v>
          </cell>
          <cell r="F2093">
            <v>0</v>
          </cell>
        </row>
        <row r="2094">
          <cell r="A2094" t="str">
            <v>74027</v>
          </cell>
          <cell r="B2094" t="str">
            <v>GRUPO GERADOR 150/170 KVA - MOTOR DIESEL</v>
          </cell>
          <cell r="C2094">
            <v>0</v>
          </cell>
          <cell r="D2094">
            <v>0</v>
          </cell>
          <cell r="F2094">
            <v>0</v>
          </cell>
        </row>
        <row r="2095">
          <cell r="A2095" t="str">
            <v>74027/001</v>
          </cell>
          <cell r="B2095" t="str">
            <v>GRUPO GERADOR 150/170 KVA MOTOR DIESEL - DEPRECIACAO</v>
          </cell>
          <cell r="C2095" t="str">
            <v>H</v>
          </cell>
          <cell r="D2095">
            <v>6.1</v>
          </cell>
          <cell r="F2095">
            <v>6.1</v>
          </cell>
        </row>
        <row r="2096">
          <cell r="A2096" t="str">
            <v>74027/002</v>
          </cell>
          <cell r="B2096" t="str">
            <v>GRUPO GERADOR 150/170 KVA MOTOR DIESEL - JUROS</v>
          </cell>
          <cell r="C2096" t="str">
            <v>H</v>
          </cell>
          <cell r="D2096">
            <v>2.2999999999999998</v>
          </cell>
          <cell r="F2096">
            <v>2.2999999999999998</v>
          </cell>
        </row>
        <row r="2097">
          <cell r="A2097" t="str">
            <v>74027/003</v>
          </cell>
          <cell r="B2097" t="str">
            <v>GRUPO GERADOR 150/170 KVA MOTOR DIESEL - MANUTENCAO</v>
          </cell>
          <cell r="C2097" t="str">
            <v>H</v>
          </cell>
          <cell r="D2097">
            <v>3.05</v>
          </cell>
          <cell r="F2097">
            <v>3.05</v>
          </cell>
        </row>
        <row r="2098">
          <cell r="A2098" t="str">
            <v>74027/004</v>
          </cell>
          <cell r="B2098" t="str">
            <v>GRUPO GERADOR 150/170 KVA MOTOR DIESEL - MATERIAL NA OPERACAO</v>
          </cell>
          <cell r="C2098" t="str">
            <v>H</v>
          </cell>
          <cell r="D2098">
            <v>84.06</v>
          </cell>
          <cell r="F2098">
            <v>84.06</v>
          </cell>
        </row>
        <row r="2099">
          <cell r="A2099" t="str">
            <v>74027/005</v>
          </cell>
          <cell r="B2099" t="str">
            <v>GRUPO GERADOR 150/170 KVA MOTOR DIESEL - UTILIZACAO OPERATIVA</v>
          </cell>
          <cell r="C2099" t="str">
            <v>CHP</v>
          </cell>
          <cell r="D2099">
            <v>95.53</v>
          </cell>
          <cell r="F2099">
            <v>95.53</v>
          </cell>
        </row>
        <row r="2100">
          <cell r="A2100" t="str">
            <v>74028</v>
          </cell>
          <cell r="B2100" t="str">
            <v>GRUPO GERADOR 40 KVA - MOTOR DIESEL</v>
          </cell>
          <cell r="C2100">
            <v>0</v>
          </cell>
          <cell r="D2100">
            <v>0</v>
          </cell>
          <cell r="F2100">
            <v>0</v>
          </cell>
        </row>
        <row r="2101">
          <cell r="A2101" t="str">
            <v>74028/001</v>
          </cell>
          <cell r="B2101" t="str">
            <v>GRUPO GERADOR 40 KVA MOTOR DIESEL - DEPRECIACAO E JUROS</v>
          </cell>
          <cell r="C2101" t="str">
            <v>H</v>
          </cell>
          <cell r="D2101">
            <v>3.02</v>
          </cell>
          <cell r="F2101">
            <v>3.02</v>
          </cell>
        </row>
        <row r="2102">
          <cell r="A2102" t="str">
            <v>74028/002</v>
          </cell>
          <cell r="B2102" t="str">
            <v>GRUPO GERADOR 40 KVA MOTOR DIESEL - MANUTENCAO</v>
          </cell>
          <cell r="C2102" t="str">
            <v>H</v>
          </cell>
          <cell r="D2102">
            <v>1.06</v>
          </cell>
          <cell r="F2102">
            <v>1.06</v>
          </cell>
        </row>
        <row r="2103">
          <cell r="A2103" t="str">
            <v>74028/003</v>
          </cell>
          <cell r="B2103" t="str">
            <v>GRUPO GERADOR 40 KVA MOTOR DIESEL - MATERIAL NA OPERACAO</v>
          </cell>
          <cell r="C2103" t="str">
            <v>H</v>
          </cell>
          <cell r="D2103">
            <v>27.52</v>
          </cell>
          <cell r="F2103">
            <v>27.52</v>
          </cell>
        </row>
        <row r="2104">
          <cell r="A2104" t="str">
            <v>74028/004</v>
          </cell>
          <cell r="B2104" t="str">
            <v>GRUPO GERADOR 40 KVA MOTOR DIESEL - UTILIZACAO OPERATIVA</v>
          </cell>
          <cell r="C2104" t="str">
            <v>CHP</v>
          </cell>
          <cell r="D2104">
            <v>31.61</v>
          </cell>
          <cell r="F2104">
            <v>31.61</v>
          </cell>
        </row>
        <row r="2105">
          <cell r="A2105" t="str">
            <v>243</v>
          </cell>
          <cell r="B2105" t="str">
            <v>SISTEMAS DE PROTECAO/ATERRAMENTO</v>
          </cell>
          <cell r="C2105">
            <v>0</v>
          </cell>
          <cell r="D2105">
            <v>0</v>
          </cell>
          <cell r="F2105">
            <v>0</v>
          </cell>
        </row>
        <row r="2106">
          <cell r="A2106" t="str">
            <v>8260</v>
          </cell>
          <cell r="B2106" t="str">
            <v>INSTALACAO PARA-RAIOS P/RESERVATORIO</v>
          </cell>
          <cell r="C2106" t="str">
            <v>UN</v>
          </cell>
          <cell r="D2106">
            <v>2333.88</v>
          </cell>
          <cell r="F2106">
            <v>2358.0300000000002</v>
          </cell>
        </row>
        <row r="2107">
          <cell r="A2107" t="str">
            <v>68069</v>
          </cell>
          <cell r="B2107" t="str">
            <v>HASTE COPPERWELD 5/8 X 3,0M COM CONECTOR</v>
          </cell>
          <cell r="C2107" t="str">
            <v>UN</v>
          </cell>
          <cell r="D2107">
            <v>38.43</v>
          </cell>
          <cell r="F2107">
            <v>39.479999999999997</v>
          </cell>
        </row>
        <row r="2108">
          <cell r="A2108" t="str">
            <v>68070</v>
          </cell>
          <cell r="B2108" t="str">
            <v>PARA-RAIOS TIPO FRANKLIN - CABO E SUPORTE ISOLADOR</v>
          </cell>
          <cell r="C2108" t="str">
            <v>M</v>
          </cell>
          <cell r="D2108">
            <v>38.74</v>
          </cell>
          <cell r="F2108">
            <v>41.34</v>
          </cell>
        </row>
        <row r="2109">
          <cell r="A2109" t="str">
            <v>72315</v>
          </cell>
          <cell r="B2109" t="str">
            <v>TERMINAL AEREO EM ACO GALVANIZADO COM BASE DE FIXACAO H = 30CM</v>
          </cell>
          <cell r="C2109" t="str">
            <v>UN</v>
          </cell>
          <cell r="D2109">
            <v>21.99</v>
          </cell>
          <cell r="F2109">
            <v>23.29</v>
          </cell>
        </row>
        <row r="2110">
          <cell r="A2110" t="str">
            <v>72927</v>
          </cell>
          <cell r="B2110" t="str">
            <v>CORDOALHA DE COBRE NU, INCLUSIVE ISOLADORES - 16,00 MM2 - FORNECIMENTO E INSTALACAO</v>
          </cell>
          <cell r="C2110" t="str">
            <v>M</v>
          </cell>
          <cell r="D2110">
            <v>24.4</v>
          </cell>
          <cell r="F2110">
            <v>26.12</v>
          </cell>
        </row>
        <row r="2111">
          <cell r="A2111" t="str">
            <v>72928</v>
          </cell>
          <cell r="B2111" t="str">
            <v>CORDOALHA DE COBRE NU, INCLUSIVE ISOLADORES - 25,00 MM2 - FORNECIMENTO E INSTALACAO</v>
          </cell>
          <cell r="C2111" t="str">
            <v>M</v>
          </cell>
          <cell r="D2111">
            <v>27.75</v>
          </cell>
          <cell r="F2111">
            <v>29.49</v>
          </cell>
        </row>
        <row r="2112">
          <cell r="A2112" t="str">
            <v>72929</v>
          </cell>
          <cell r="B2112" t="str">
            <v>CORDOALHA DE COBRE NU, INCLUSIVE ISOLADORES - 35,00 MM2 - FORNECIMENTO E INSTALACAO</v>
          </cell>
          <cell r="C2112" t="str">
            <v>M</v>
          </cell>
          <cell r="D2112">
            <v>32.11</v>
          </cell>
          <cell r="F2112">
            <v>33.96</v>
          </cell>
        </row>
        <row r="2113">
          <cell r="A2113" t="str">
            <v>72930</v>
          </cell>
          <cell r="B2113" t="str">
            <v>CORDOALHA DE COBRE NU, INCLUSIVE ISOLADORES - 50,00 MM2 - FORNECIMENTO E INSTALACAO</v>
          </cell>
          <cell r="C2113" t="str">
            <v>M</v>
          </cell>
          <cell r="D2113">
            <v>39.39</v>
          </cell>
          <cell r="F2113">
            <v>41.5</v>
          </cell>
        </row>
        <row r="2114">
          <cell r="A2114" t="str">
            <v>72931</v>
          </cell>
          <cell r="B2114" t="str">
            <v>CORDOALHA DE COBRE NU, INCLUSIVE ISOLADORES - 70,00 MM2 - FORNECIMENTO E INSTALACAO</v>
          </cell>
          <cell r="C2114" t="str">
            <v>M</v>
          </cell>
          <cell r="D2114">
            <v>47.06</v>
          </cell>
          <cell r="F2114">
            <v>49.24</v>
          </cell>
        </row>
        <row r="2115">
          <cell r="A2115" t="str">
            <v>72932</v>
          </cell>
          <cell r="B2115" t="str">
            <v>CORDOALHA DE COBRE NU, INCLUSIVE ISOLADORES - 95,00 MM2 - FORNECIMENTO E INSTALACAO</v>
          </cell>
          <cell r="C2115" t="str">
            <v>M</v>
          </cell>
          <cell r="D2115">
            <v>57.29</v>
          </cell>
          <cell r="F2115">
            <v>59.52</v>
          </cell>
        </row>
        <row r="2116">
          <cell r="A2116" t="str">
            <v>83483</v>
          </cell>
          <cell r="B2116" t="str">
            <v>HASTE DE TERRA CANTONEIRA GALVANIZADA L=2,00M COM CONEXOES</v>
          </cell>
          <cell r="C2116" t="str">
            <v>UN</v>
          </cell>
          <cell r="D2116">
            <v>47.14</v>
          </cell>
          <cell r="F2116">
            <v>48.18</v>
          </cell>
        </row>
        <row r="2117">
          <cell r="A2117" t="str">
            <v>83484</v>
          </cell>
          <cell r="B2117" t="str">
            <v>HASTE COPERWELD 3/4" X 3,00M COM CONECTOR</v>
          </cell>
          <cell r="C2117" t="str">
            <v>UN</v>
          </cell>
          <cell r="D2117">
            <v>51.82</v>
          </cell>
          <cell r="F2117">
            <v>52.86</v>
          </cell>
        </row>
        <row r="2118">
          <cell r="A2118" t="str">
            <v>83485</v>
          </cell>
          <cell r="B2118" t="str">
            <v>HASTE COPERWELD 3/8" X 3,00M COM CONECTOR</v>
          </cell>
          <cell r="C2118" t="str">
            <v>UN</v>
          </cell>
          <cell r="D2118">
            <v>33.86</v>
          </cell>
          <cell r="F2118">
            <v>34.9</v>
          </cell>
        </row>
        <row r="2119">
          <cell r="A2119" t="str">
            <v>83638</v>
          </cell>
          <cell r="B2119" t="str">
            <v>MASTRO SIMPLES DE FERRO GALVANIZADO P/ PARA-RAIOS H=3,00M INCLUINDO BA SE - FORNECIMENTO E INSTALACAO</v>
          </cell>
          <cell r="C2119" t="str">
            <v>UN</v>
          </cell>
          <cell r="D2119">
            <v>339.31</v>
          </cell>
          <cell r="F2119">
            <v>349.72</v>
          </cell>
        </row>
        <row r="2120">
          <cell r="A2120" t="str">
            <v>83641</v>
          </cell>
          <cell r="B2120" t="str">
            <v>PARA-RAIO TP VALVULA 15KV/5KA - FORNECIMENTO E INSTALACAO</v>
          </cell>
          <cell r="C2120" t="str">
            <v>UN</v>
          </cell>
          <cell r="D2120">
            <v>382.37</v>
          </cell>
          <cell r="F2120">
            <v>397.99</v>
          </cell>
        </row>
        <row r="2121">
          <cell r="A2121" t="str">
            <v>244</v>
          </cell>
          <cell r="B2121" t="str">
            <v>SERVICOS DIVERSOS</v>
          </cell>
          <cell r="C2121">
            <v>0</v>
          </cell>
          <cell r="D2121">
            <v>0</v>
          </cell>
          <cell r="F2121">
            <v>0</v>
          </cell>
        </row>
        <row r="2122">
          <cell r="A2122" t="str">
            <v>9535</v>
          </cell>
          <cell r="B2122" t="str">
            <v>CHUVEIRO ELETRICO COMUM CORPO PLASTICO TIPO DUCHA, FORNECIMENTO E INSTALACAO</v>
          </cell>
          <cell r="C2122" t="str">
            <v>UN</v>
          </cell>
          <cell r="D2122">
            <v>47.13</v>
          </cell>
          <cell r="F2122">
            <v>48.1</v>
          </cell>
        </row>
        <row r="2123">
          <cell r="A2123" t="str">
            <v>270</v>
          </cell>
          <cell r="B2123" t="str">
            <v>CHAVES EM GERAL/FUSIVEIS E CONECTORES</v>
          </cell>
          <cell r="C2123">
            <v>0</v>
          </cell>
          <cell r="D2123">
            <v>0</v>
          </cell>
          <cell r="F2123">
            <v>0</v>
          </cell>
        </row>
        <row r="2124">
          <cell r="A2124" t="str">
            <v>72322</v>
          </cell>
          <cell r="B2124" t="str">
            <v>CHAVE SECCIONADORA TRIPOLAR, ABERTURA SOB CARGA, COM FUSÍVEIS NH - 100 A/250V - FORNECIMENTO E INSTALACAO</v>
          </cell>
          <cell r="C2124" t="str">
            <v>UN</v>
          </cell>
          <cell r="D2124">
            <v>241.27</v>
          </cell>
          <cell r="F2124">
            <v>246.47</v>
          </cell>
        </row>
        <row r="2125">
          <cell r="A2125" t="str">
            <v>72326</v>
          </cell>
          <cell r="B2125" t="str">
            <v>CHAVE SECCIONADORA TRIPOLAR, ABERTURA SOB CARGA, COM FUSÍVEIS NH - 200 A/250V</v>
          </cell>
          <cell r="C2125" t="str">
            <v>UN</v>
          </cell>
          <cell r="D2125">
            <v>332.12</v>
          </cell>
          <cell r="F2125">
            <v>337.33</v>
          </cell>
        </row>
        <row r="2126">
          <cell r="A2126" t="str">
            <v>72327</v>
          </cell>
          <cell r="B2126" t="str">
            <v>FUSÍVEL TIPO "DIAZED", TIPO RÁPIDO OU RETARDADO - 2/25A - FORNECIMENTO E INSTALACAO</v>
          </cell>
          <cell r="C2126" t="str">
            <v>UN</v>
          </cell>
          <cell r="D2126">
            <v>5.0999999999999996</v>
          </cell>
          <cell r="F2126">
            <v>5.39</v>
          </cell>
        </row>
        <row r="2127">
          <cell r="A2127" t="str">
            <v>72328</v>
          </cell>
          <cell r="B2127" t="str">
            <v>FUSÍVEL TIPO "DIAZED", TIPO RÁPIDO OU RETARDADO - 35/63A - FORNECIMENTO E INSTALACAO</v>
          </cell>
          <cell r="C2127" t="str">
            <v>UN</v>
          </cell>
          <cell r="D2127">
            <v>6.42</v>
          </cell>
          <cell r="F2127">
            <v>6.71</v>
          </cell>
        </row>
        <row r="2128">
          <cell r="A2128" t="str">
            <v>72330</v>
          </cell>
          <cell r="B2128" t="str">
            <v>FUSÍVEL TIPO NH 200A - TAMANHO 01 - FORNECIMENTO E INSTALACAO</v>
          </cell>
          <cell r="C2128" t="str">
            <v>UN</v>
          </cell>
          <cell r="D2128">
            <v>35.18</v>
          </cell>
          <cell r="F2128">
            <v>35.47</v>
          </cell>
        </row>
        <row r="2129">
          <cell r="A2129" t="str">
            <v>73780</v>
          </cell>
          <cell r="B2129" t="str">
            <v>CHAVES</v>
          </cell>
          <cell r="C2129">
            <v>0</v>
          </cell>
          <cell r="D2129">
            <v>0</v>
          </cell>
          <cell r="F2129">
            <v>0</v>
          </cell>
        </row>
        <row r="2130">
          <cell r="A2130" t="str">
            <v>73780/001</v>
          </cell>
          <cell r="B2130" t="str">
            <v>CHAVE FUSIVEL UNIPOLAR, 15KV - 100A, EQUIPADA COM COMANDO PARA HASTE DE MANOBRA .       FORNECIMENTO E INSTALAÇÃO.</v>
          </cell>
          <cell r="C2130" t="str">
            <v>UN</v>
          </cell>
          <cell r="D2130">
            <v>187.09</v>
          </cell>
          <cell r="F2130">
            <v>189.59</v>
          </cell>
        </row>
        <row r="2131">
          <cell r="A2131" t="str">
            <v>73780/002</v>
          </cell>
          <cell r="B2131" t="str">
            <v>CHAVE BLINDADA TRIPOLAR 250V, 30A - FORNECIMENTO E INSTALACAO</v>
          </cell>
          <cell r="C2131" t="str">
            <v>UN</v>
          </cell>
          <cell r="D2131">
            <v>115.85</v>
          </cell>
          <cell r="F2131">
            <v>116.85</v>
          </cell>
        </row>
        <row r="2132">
          <cell r="A2132" t="str">
            <v>73780/003</v>
          </cell>
          <cell r="B2132" t="str">
            <v>CHAVE BLINDADA TRIPOLAR 250V, 60A - FORNECIMENTO E INSTALACAO</v>
          </cell>
          <cell r="C2132" t="str">
            <v>UN</v>
          </cell>
          <cell r="D2132">
            <v>182.79</v>
          </cell>
          <cell r="F2132">
            <v>183.79</v>
          </cell>
        </row>
        <row r="2133">
          <cell r="A2133" t="str">
            <v>73780/004</v>
          </cell>
          <cell r="B2133" t="str">
            <v>CHAVE BLINDADA TRIPOLAR 250V, 100A - FORNECIMENTO E INSTALACAO</v>
          </cell>
          <cell r="C2133" t="str">
            <v>UN</v>
          </cell>
          <cell r="D2133">
            <v>407.46</v>
          </cell>
          <cell r="F2133">
            <v>408.46</v>
          </cell>
        </row>
        <row r="2134">
          <cell r="A2134" t="str">
            <v>83482</v>
          </cell>
          <cell r="B2134" t="str">
            <v>FUSIVEL TIPO NH 250A - TAMANHO 00 - FORNECIMENTO E INSTALACAO</v>
          </cell>
          <cell r="C2134" t="str">
            <v>UN</v>
          </cell>
          <cell r="D2134">
            <v>18.48</v>
          </cell>
          <cell r="F2134">
            <v>18.77</v>
          </cell>
        </row>
        <row r="2135">
          <cell r="A2135" t="str">
            <v>83487</v>
          </cell>
          <cell r="B2135" t="str">
            <v>BASE PARA FUSIVEL (PORTA-FUSIVEL) NH 01 250A</v>
          </cell>
          <cell r="C2135" t="str">
            <v>UN</v>
          </cell>
          <cell r="D2135">
            <v>49.06</v>
          </cell>
          <cell r="F2135">
            <v>50.36</v>
          </cell>
        </row>
        <row r="2136">
          <cell r="A2136" t="str">
            <v>83488</v>
          </cell>
          <cell r="B2136" t="str">
            <v>SECCIONADOR TRIPOLAR 15KV/400A ACIONAM SIMULT VARA MANOBRA (MANOBRA) - FORNECIMENTO E INSTALACAO</v>
          </cell>
          <cell r="C2136" t="str">
            <v>UN</v>
          </cell>
          <cell r="D2136">
            <v>1319.23</v>
          </cell>
          <cell r="F2136">
            <v>1328.34</v>
          </cell>
        </row>
        <row r="2137">
          <cell r="A2137" t="str">
            <v>83489</v>
          </cell>
          <cell r="B2137" t="str">
            <v>SECCIONADOR TRIPOLAR 15KV/400A ACIONAM SIMULT PUNHO MANOBRA (COMANDO) - FORNECIMENTO E INSTALACAO</v>
          </cell>
          <cell r="C2137" t="str">
            <v>UN</v>
          </cell>
          <cell r="D2137">
            <v>1431.45</v>
          </cell>
          <cell r="F2137">
            <v>1440.56</v>
          </cell>
        </row>
        <row r="2138">
          <cell r="A2138" t="str">
            <v>83490</v>
          </cell>
          <cell r="B2138" t="str">
            <v>CHAVE FACA TRIPOLAR BLINDADA 250V/30A - FORNECIMENTO E INSTALACAO</v>
          </cell>
          <cell r="C2138" t="str">
            <v>UN</v>
          </cell>
          <cell r="D2138">
            <v>113.6</v>
          </cell>
          <cell r="F2138">
            <v>114.38</v>
          </cell>
        </row>
        <row r="2139">
          <cell r="A2139" t="str">
            <v>83491</v>
          </cell>
          <cell r="B2139" t="str">
            <v>CHAVE GUARDA MOTOR TRIFASICO 5CV/220V C/ CHAVE MAGNETICA - FORNECIMENTO E INSTALACAO</v>
          </cell>
          <cell r="C2139" t="str">
            <v>UN</v>
          </cell>
          <cell r="D2139">
            <v>446.57</v>
          </cell>
          <cell r="F2139">
            <v>449.18</v>
          </cell>
        </row>
        <row r="2140">
          <cell r="A2140" t="str">
            <v>83492</v>
          </cell>
          <cell r="B2140" t="str">
            <v>CHAVE GUARDA MOTOR TRIFISICA 10CV/220V C/ CHAVE MAGNETICA - FORNECIMENTO E INSTALACAO</v>
          </cell>
          <cell r="C2140" t="str">
            <v>UN</v>
          </cell>
          <cell r="D2140">
            <v>434.11</v>
          </cell>
          <cell r="F2140">
            <v>436.72</v>
          </cell>
        </row>
        <row r="2141">
          <cell r="A2141" t="str">
            <v>83493</v>
          </cell>
          <cell r="B2141" t="str">
            <v>FUSIVEL TIPO NH 250A - TAMANHO 01 - FORNECIMENTO E INSTALACAO</v>
          </cell>
          <cell r="C2141" t="str">
            <v>UN</v>
          </cell>
          <cell r="D2141">
            <v>35.18</v>
          </cell>
          <cell r="F2141">
            <v>35.47</v>
          </cell>
        </row>
        <row r="2142">
          <cell r="A2142" t="str">
            <v>85195</v>
          </cell>
          <cell r="B2142" t="str">
            <v>CHAVE DE BOIA AUTOMÁTICA</v>
          </cell>
          <cell r="C2142" t="str">
            <v>UN</v>
          </cell>
          <cell r="D2142">
            <v>61.39</v>
          </cell>
          <cell r="F2142">
            <v>63.47</v>
          </cell>
        </row>
        <row r="2143">
          <cell r="A2143" t="str">
            <v>88547</v>
          </cell>
          <cell r="B2143" t="str">
            <v>CHAVE DE BOIA AUTOMÁTICA SUPERIOR 10A/250V - FORNECIMENTO E INSTALACAO</v>
          </cell>
          <cell r="C2143" t="str">
            <v>UN</v>
          </cell>
          <cell r="D2143">
            <v>62.27</v>
          </cell>
          <cell r="F2143">
            <v>64.87</v>
          </cell>
        </row>
        <row r="2144">
          <cell r="A2144" t="str">
            <v>INES</v>
          </cell>
          <cell r="B2144" t="str">
            <v>INSTALACOES ESPECIAIS</v>
          </cell>
          <cell r="C2144">
            <v>0</v>
          </cell>
          <cell r="D2144">
            <v>0</v>
          </cell>
          <cell r="F2144">
            <v>0</v>
          </cell>
        </row>
        <row r="2145">
          <cell r="A2145" t="str">
            <v>186</v>
          </cell>
          <cell r="B2145" t="str">
            <v>INCENDIO</v>
          </cell>
          <cell r="C2145">
            <v>0</v>
          </cell>
          <cell r="D2145">
            <v>0</v>
          </cell>
          <cell r="F2145">
            <v>0</v>
          </cell>
        </row>
        <row r="2146">
          <cell r="A2146" t="str">
            <v>72283</v>
          </cell>
          <cell r="B2146" t="str">
            <v>ABRIGO PARA HIDRANTE, 75X45X17CM, COM REGISTRO GLOBO ANGULAR 45º 2.1/2 ", ADAPTADOR STORZ 2.1/2", MANGUEIRA DE INCÊNDIO 15M, REDUÇÃO 2.1/2X1. 1/2" E ESGUICHO EM LATÃO 1.1/2" - FORNECIMENTO E INSTALAÇÃO</v>
          </cell>
          <cell r="C2146" t="str">
            <v>UN</v>
          </cell>
          <cell r="D2146">
            <v>811.29</v>
          </cell>
          <cell r="F2146">
            <v>820.04</v>
          </cell>
        </row>
        <row r="2147">
          <cell r="A2147" t="str">
            <v>72284</v>
          </cell>
          <cell r="B2147" t="str">
            <v>ABRIGO PARA HIDRANTE, 90X60X17CM, COM REGISTRO GLOBO ANGULAR 45º 2.1/2 ", ADAPTADOR STORZ 2.1/2", MANGUEIRA DE INCÊNDIO 20M, REDUÇÃO 2.1/2X1. 1/2" E ESGUICHO EM LATÃO 1.1/2" - FORNECIMENTO E INSTALAÇÃO</v>
          </cell>
          <cell r="C2147" t="str">
            <v>UN</v>
          </cell>
          <cell r="D2147">
            <v>1326.53</v>
          </cell>
          <cell r="F2147">
            <v>1336.53</v>
          </cell>
        </row>
        <row r="2148">
          <cell r="A2148" t="str">
            <v>72287</v>
          </cell>
          <cell r="B2148" t="str">
            <v>CAIXA DE INCÊNDIO 45X75X17CM - FORNECIMENTO E INSTALAÇÃO</v>
          </cell>
          <cell r="C2148" t="str">
            <v>UN</v>
          </cell>
          <cell r="D2148">
            <v>181.88</v>
          </cell>
          <cell r="F2148">
            <v>183.66</v>
          </cell>
        </row>
        <row r="2149">
          <cell r="A2149" t="str">
            <v>72288</v>
          </cell>
          <cell r="B2149" t="str">
            <v>CAIXA DE INCÊNDIO 60X75X17CM - FORNECIMENTO E INSTALAÇÃO</v>
          </cell>
          <cell r="C2149" t="str">
            <v>UN</v>
          </cell>
          <cell r="D2149">
            <v>226.57</v>
          </cell>
          <cell r="F2149">
            <v>228.54</v>
          </cell>
        </row>
        <row r="2150">
          <cell r="A2150" t="str">
            <v>72553</v>
          </cell>
          <cell r="B2150" t="str">
            <v>EXTINTOR DE PQS 4KG - FORNECIMENTO E INSTALACAO</v>
          </cell>
          <cell r="C2150" t="str">
            <v>UN</v>
          </cell>
          <cell r="D2150">
            <v>126.16</v>
          </cell>
          <cell r="F2150">
            <v>126.91</v>
          </cell>
        </row>
        <row r="2151">
          <cell r="A2151" t="str">
            <v>72554</v>
          </cell>
          <cell r="B2151" t="str">
            <v>EXTINTOR DE CO2 6KG - FORNECIMENTO E INSTALACAO</v>
          </cell>
          <cell r="C2151" t="str">
            <v>UN</v>
          </cell>
          <cell r="D2151">
            <v>427.7</v>
          </cell>
          <cell r="F2151">
            <v>428.45</v>
          </cell>
        </row>
        <row r="2152">
          <cell r="A2152" t="str">
            <v>73775</v>
          </cell>
          <cell r="B2152" t="str">
            <v>EXTINTOR DE INCENDIO</v>
          </cell>
          <cell r="C2152">
            <v>0</v>
          </cell>
          <cell r="D2152">
            <v>0</v>
          </cell>
          <cell r="F2152">
            <v>0</v>
          </cell>
        </row>
        <row r="2153">
          <cell r="A2153" t="str">
            <v>73775/001</v>
          </cell>
          <cell r="B2153" t="str">
            <v>EXTINTOR INCENDIO TP PO QUIMICO 4KG FORNECIMENTO E COLOCACAO</v>
          </cell>
          <cell r="C2153" t="str">
            <v>UN</v>
          </cell>
          <cell r="D2153">
            <v>130.72999999999999</v>
          </cell>
          <cell r="F2153">
            <v>131.97999999999999</v>
          </cell>
        </row>
        <row r="2154">
          <cell r="A2154" t="str">
            <v>73775/002</v>
          </cell>
          <cell r="B2154" t="str">
            <v>EXTINTOR INCENDIO AGUA-PRESSURIZADA 10L INCL SUPORTE PAREDE CARGA COMPLETA FORNECIMENTO E COLOCACAO</v>
          </cell>
          <cell r="C2154" t="str">
            <v>UN</v>
          </cell>
          <cell r="D2154">
            <v>134.77000000000001</v>
          </cell>
          <cell r="F2154">
            <v>136.02000000000001</v>
          </cell>
        </row>
        <row r="2155">
          <cell r="A2155" t="str">
            <v>83633</v>
          </cell>
          <cell r="B2155" t="str">
            <v>HIDRANTE SUBTERRANEO FERRO FUNDIDO C/ CURVA LONGA E CAIXA DN=75MM</v>
          </cell>
          <cell r="C2155" t="str">
            <v>UN</v>
          </cell>
          <cell r="D2155">
            <v>2090.84</v>
          </cell>
          <cell r="F2155">
            <v>2093.7399999999998</v>
          </cell>
        </row>
        <row r="2156">
          <cell r="A2156" t="str">
            <v>83634</v>
          </cell>
          <cell r="B2156" t="str">
            <v>EXTINTOR INCENDIO TP GAS CARBONICO 4KG COMPLETO - FORNECIMENTO E INSTA LACAO</v>
          </cell>
          <cell r="C2156" t="str">
            <v>UN</v>
          </cell>
          <cell r="D2156">
            <v>399.96</v>
          </cell>
          <cell r="F2156">
            <v>401.21</v>
          </cell>
        </row>
        <row r="2157">
          <cell r="A2157" t="str">
            <v>83635</v>
          </cell>
          <cell r="B2157" t="str">
            <v>EXTINTOR INCENDIO TP PO QUIMICO 6KG - FORNECIMENTO E INSTALACAO</v>
          </cell>
          <cell r="C2157" t="str">
            <v>UN</v>
          </cell>
          <cell r="D2157">
            <v>152.27000000000001</v>
          </cell>
          <cell r="F2157">
            <v>153.52000000000001</v>
          </cell>
        </row>
        <row r="2158">
          <cell r="A2158" t="str">
            <v>187</v>
          </cell>
          <cell r="B2158" t="str">
            <v>TELEFONE</v>
          </cell>
          <cell r="C2158">
            <v>0</v>
          </cell>
          <cell r="D2158">
            <v>0</v>
          </cell>
          <cell r="F2158">
            <v>0</v>
          </cell>
        </row>
        <row r="2159">
          <cell r="A2159" t="str">
            <v>72337</v>
          </cell>
          <cell r="B2159" t="str">
            <v>TOMADA PARA TELEFONE DE 4 POLOS PADRAO TELEBRAS - FORNECIMENTO E INSTA LACAO</v>
          </cell>
          <cell r="C2159" t="str">
            <v>UN</v>
          </cell>
          <cell r="D2159">
            <v>17.420000000000002</v>
          </cell>
          <cell r="F2159">
            <v>18.07</v>
          </cell>
        </row>
        <row r="2160">
          <cell r="A2160" t="str">
            <v>73688</v>
          </cell>
          <cell r="B2160" t="str">
            <v>CABO TELEFONICO CTP-APL-50, 30 PARES (USO EXTERNO) - FORNECIMENTO E INSTALACAO</v>
          </cell>
          <cell r="C2160" t="str">
            <v>M</v>
          </cell>
          <cell r="D2160">
            <v>11.78</v>
          </cell>
          <cell r="F2160">
            <v>12.18</v>
          </cell>
        </row>
        <row r="2161">
          <cell r="A2161" t="str">
            <v>73689</v>
          </cell>
          <cell r="B2161" t="str">
            <v>CABO TELEFONICO CTP-APL-50, 20 PARES (USO EXTERNO) - FORNECIMENTO E INSTALACAO</v>
          </cell>
          <cell r="C2161" t="str">
            <v>M</v>
          </cell>
          <cell r="D2161">
            <v>9.34</v>
          </cell>
          <cell r="F2161">
            <v>9.61</v>
          </cell>
        </row>
        <row r="2162">
          <cell r="A2162" t="str">
            <v>73690</v>
          </cell>
          <cell r="B2162" t="str">
            <v>CABO TELEFONICO CTP-APL-50, 10 PARES (USO EXTERNO) - FORNECIMENTO E INSTALACAO</v>
          </cell>
          <cell r="C2162" t="str">
            <v>M</v>
          </cell>
          <cell r="D2162">
            <v>6.08</v>
          </cell>
          <cell r="F2162">
            <v>6.3</v>
          </cell>
        </row>
        <row r="2163">
          <cell r="A2163" t="str">
            <v>73749</v>
          </cell>
          <cell r="B2163" t="str">
            <v>CAIXAS PARA INSTALACOES TELEFONICAS</v>
          </cell>
          <cell r="C2163">
            <v>0</v>
          </cell>
          <cell r="D2163">
            <v>0</v>
          </cell>
          <cell r="F2163">
            <v>0</v>
          </cell>
        </row>
        <row r="2164">
          <cell r="A2164" t="str">
            <v>73749/001</v>
          </cell>
          <cell r="B2164" t="str">
            <v>CAIXA ENTERRADA PARA INSTALACOES TELEFONICAS TIPO R1 0,60X0,35X0,50M EM BLOCOS DE CONCRETO ESTRUTURAL</v>
          </cell>
          <cell r="C2164" t="str">
            <v>UN</v>
          </cell>
          <cell r="D2164">
            <v>144.72</v>
          </cell>
          <cell r="F2164">
            <v>151.38999999999999</v>
          </cell>
        </row>
        <row r="2165">
          <cell r="A2165" t="str">
            <v>73749/002</v>
          </cell>
          <cell r="B2165" t="str">
            <v>CAIXA ENTERRADA PARA INSTALACOES TELEFONICAS TIPO R2 1,07X0,52X0,50M EM BLOCOS DE CONCRETO ESTRUTURAL</v>
          </cell>
          <cell r="C2165" t="str">
            <v>UN</v>
          </cell>
          <cell r="D2165">
            <v>266.97000000000003</v>
          </cell>
          <cell r="F2165">
            <v>278.44</v>
          </cell>
        </row>
        <row r="2166">
          <cell r="A2166" t="str">
            <v>73749/003</v>
          </cell>
          <cell r="B2166" t="str">
            <v>CAIXA ENTERRADA PARA INSTALACOES TELEFONICAS TIPO R3 1,30X1,20X1,20M EM BLOCOS DE CONCRETO ESTRUTURAL</v>
          </cell>
          <cell r="C2166" t="str">
            <v>UN</v>
          </cell>
          <cell r="D2166">
            <v>882.9</v>
          </cell>
          <cell r="F2166">
            <v>923.33</v>
          </cell>
        </row>
        <row r="2167">
          <cell r="A2167" t="str">
            <v>73768</v>
          </cell>
          <cell r="B2167" t="str">
            <v>CABOS TELEFONICOS</v>
          </cell>
          <cell r="C2167">
            <v>0</v>
          </cell>
          <cell r="D2167">
            <v>0</v>
          </cell>
          <cell r="F2167">
            <v>0</v>
          </cell>
        </row>
        <row r="2168">
          <cell r="A2168" t="str">
            <v>73768/001</v>
          </cell>
          <cell r="B2168" t="str">
            <v>FIO TELEFONICO FI 0,6MM, 2 CONDUTORES (USO INTERNO)-  FORNECIMENTO E INSTALACAO</v>
          </cell>
          <cell r="C2168" t="str">
            <v>M</v>
          </cell>
          <cell r="D2168">
            <v>1.1399999999999999</v>
          </cell>
          <cell r="F2168">
            <v>1.21</v>
          </cell>
        </row>
        <row r="2169">
          <cell r="A2169" t="str">
            <v>73768/002</v>
          </cell>
          <cell r="B2169" t="str">
            <v>CABO TELEFONICO FE 1,0MM, 2 CONDUTORES (USO EXTERNO) - FORNECIMENTO E INSTALACAO</v>
          </cell>
          <cell r="C2169" t="str">
            <v>M</v>
          </cell>
          <cell r="D2169">
            <v>2.0499999999999998</v>
          </cell>
          <cell r="F2169">
            <v>2.15</v>
          </cell>
        </row>
        <row r="2170">
          <cell r="A2170" t="str">
            <v>73768/003</v>
          </cell>
          <cell r="B2170" t="str">
            <v>CABO TELEFONICO CI-50 10 PARES (USO INTERNO) - FORNECIMENTO E INSTALACAO</v>
          </cell>
          <cell r="C2170" t="str">
            <v>M</v>
          </cell>
          <cell r="D2170">
            <v>4.59</v>
          </cell>
          <cell r="F2170">
            <v>4.74</v>
          </cell>
        </row>
        <row r="2171">
          <cell r="A2171" t="str">
            <v>73768/004</v>
          </cell>
          <cell r="B2171" t="str">
            <v>CABO TELEFONICO CI-50 20PARES (USO INTERNO) - FORNECIMENTO E INSTALACAO</v>
          </cell>
          <cell r="C2171" t="str">
            <v>M</v>
          </cell>
          <cell r="D2171">
            <v>6.73</v>
          </cell>
          <cell r="F2171">
            <v>6.9</v>
          </cell>
        </row>
        <row r="2172">
          <cell r="A2172" t="str">
            <v>73768/005</v>
          </cell>
          <cell r="B2172" t="str">
            <v>CABO TELEFONICO CI-50 30PARES (USO INTERNO) - FORNECIMENTO E INSTALACAO</v>
          </cell>
          <cell r="C2172" t="str">
            <v>M</v>
          </cell>
          <cell r="D2172">
            <v>8.9700000000000006</v>
          </cell>
          <cell r="F2172">
            <v>9.17</v>
          </cell>
        </row>
        <row r="2173">
          <cell r="A2173" t="str">
            <v>73768/006</v>
          </cell>
          <cell r="B2173" t="str">
            <v>CABO TELEFONICO CI-50 50PARES (USO INTERNO) - FORNECIMENTO E INSTALACAO</v>
          </cell>
          <cell r="C2173" t="str">
            <v>M</v>
          </cell>
          <cell r="D2173">
            <v>14.68</v>
          </cell>
          <cell r="F2173">
            <v>14.93</v>
          </cell>
        </row>
        <row r="2174">
          <cell r="A2174" t="str">
            <v>73768/007</v>
          </cell>
          <cell r="B2174" t="str">
            <v>CABO TELEFONICO CI-50 75 PARES (USO INTERNO) - FORNECIMENTO E INSTALACAO</v>
          </cell>
          <cell r="C2174" t="str">
            <v>M</v>
          </cell>
          <cell r="D2174">
            <v>17.98</v>
          </cell>
          <cell r="F2174">
            <v>18.28</v>
          </cell>
        </row>
        <row r="2175">
          <cell r="A2175" t="str">
            <v>73768/008</v>
          </cell>
          <cell r="B2175" t="str">
            <v>CABO TELEFONICO CI-50 200 PARES (USO INTERNO) - FORNECIMENTO E INSTALACAO</v>
          </cell>
          <cell r="C2175" t="str">
            <v>M</v>
          </cell>
          <cell r="D2175">
            <v>51.03</v>
          </cell>
          <cell r="F2175">
            <v>51.52</v>
          </cell>
        </row>
        <row r="2176">
          <cell r="A2176" t="str">
            <v>73768/009</v>
          </cell>
          <cell r="B2176" t="str">
            <v>CABO TELEFONICO CCI-50 1 PAR (USO INTERNO) - FORNECIMENTO E INSTALACAO</v>
          </cell>
          <cell r="C2176" t="str">
            <v>M</v>
          </cell>
          <cell r="D2176">
            <v>0.91</v>
          </cell>
          <cell r="F2176">
            <v>0.96</v>
          </cell>
        </row>
        <row r="2177">
          <cell r="A2177" t="str">
            <v>73768/010</v>
          </cell>
          <cell r="B2177" t="str">
            <v>CABO TELEFONICO CCI-50 2 PARES (USO INTERNO) - FORNECIMENTO E INSTALACAO</v>
          </cell>
          <cell r="C2177" t="str">
            <v>M</v>
          </cell>
          <cell r="D2177">
            <v>1.17</v>
          </cell>
          <cell r="F2177">
            <v>1.22</v>
          </cell>
        </row>
        <row r="2178">
          <cell r="A2178" t="str">
            <v>73768/011</v>
          </cell>
          <cell r="B2178" t="str">
            <v>CABO TELEFONICO CCI-50 3 PARES (USO INTERNO) - FORNECIMENTO E INSTALACAO</v>
          </cell>
          <cell r="C2178" t="str">
            <v>M</v>
          </cell>
          <cell r="D2178">
            <v>1.48</v>
          </cell>
          <cell r="F2178">
            <v>1.53</v>
          </cell>
        </row>
        <row r="2179">
          <cell r="A2179" t="str">
            <v>73768/012</v>
          </cell>
          <cell r="B2179" t="str">
            <v>CABO TELEFONICO CCI-50 4 PARES (USO INTERNO) - FORNECIMENTO E INSTALACAO</v>
          </cell>
          <cell r="C2179" t="str">
            <v>M</v>
          </cell>
          <cell r="D2179">
            <v>1.76</v>
          </cell>
          <cell r="F2179">
            <v>1.83</v>
          </cell>
        </row>
        <row r="2180">
          <cell r="A2180" t="str">
            <v>73768/013</v>
          </cell>
          <cell r="B2180" t="str">
            <v>CABO TELEFONICO CCI-50 5 PARES (USO INTERNO) - FORNECIMENTO E INSTALACAO</v>
          </cell>
          <cell r="C2180" t="str">
            <v>M</v>
          </cell>
          <cell r="D2180">
            <v>2.08</v>
          </cell>
          <cell r="F2180">
            <v>2.1800000000000002</v>
          </cell>
        </row>
        <row r="2181">
          <cell r="A2181" t="str">
            <v>73768/014</v>
          </cell>
          <cell r="B2181" t="str">
            <v>CABO TELEFONICO CCI-50 6 PARES  (USO INTERNO) - FORNECIMENTO E INSTALACAO</v>
          </cell>
          <cell r="C2181" t="str">
            <v>M</v>
          </cell>
          <cell r="D2181">
            <v>2.89</v>
          </cell>
          <cell r="F2181">
            <v>3.04</v>
          </cell>
        </row>
        <row r="2182">
          <cell r="A2182" t="str">
            <v>83366</v>
          </cell>
          <cell r="B2182" t="str">
            <v>CAIXA DE PASSAGEM PARA TELEFONE 10X10X5CM (SOBREPOR) FORNECIMENTO E INSTALACAO</v>
          </cell>
          <cell r="C2182" t="str">
            <v>UN</v>
          </cell>
          <cell r="D2182">
            <v>40.94</v>
          </cell>
          <cell r="F2182">
            <v>44.2</v>
          </cell>
        </row>
        <row r="2183">
          <cell r="A2183" t="str">
            <v>83367</v>
          </cell>
          <cell r="B2183" t="str">
            <v>CAIXA DE PASSAGEM PARA TELEFONE 80X80X15CM (SOBREPOR) FORNECIMENTO E INSTALACAO</v>
          </cell>
          <cell r="C2183" t="str">
            <v>UN</v>
          </cell>
          <cell r="D2183">
            <v>290.54000000000002</v>
          </cell>
          <cell r="F2183">
            <v>296.39</v>
          </cell>
        </row>
        <row r="2184">
          <cell r="A2184" t="str">
            <v>83368</v>
          </cell>
          <cell r="B2184" t="str">
            <v>CAIXA DE PASSAGEM PARA TELEFONE 150X150X15CM (SOBREPOR) FORNECIMENTO E INSTALACAO</v>
          </cell>
          <cell r="C2184" t="str">
            <v>UN</v>
          </cell>
          <cell r="D2184">
            <v>1054.9100000000001</v>
          </cell>
          <cell r="F2184">
            <v>1075.74</v>
          </cell>
        </row>
        <row r="2185">
          <cell r="A2185" t="str">
            <v>83369</v>
          </cell>
          <cell r="B2185" t="str">
            <v>QUADRO DE DISTRIBUICAO PARA TELEFONE N.4, 60X60X12CM EM CHAPA METALICA , DE EMBUTIR, SEM ACESSORIOS, PADRAO TELEBRAS, FORNECIMENTO E INSTALACAO</v>
          </cell>
          <cell r="C2185" t="str">
            <v>UN</v>
          </cell>
          <cell r="D2185">
            <v>196.96</v>
          </cell>
          <cell r="F2185">
            <v>203.46</v>
          </cell>
        </row>
        <row r="2186">
          <cell r="A2186" t="str">
            <v>83370</v>
          </cell>
          <cell r="B2186" t="str">
            <v>QUADRO DE DISTRIBUICAO PARA TELEFONE N.3, 40X40X12CM EM CHAPA METALICA , DE EMBUTIR, SEM ACESSORIOS, PADRAO TELEBRAS, FORNECIMENTO E INSTALACAO</v>
          </cell>
          <cell r="C2186" t="str">
            <v>UN</v>
          </cell>
          <cell r="D2186">
            <v>138.84</v>
          </cell>
          <cell r="F2186">
            <v>144.44</v>
          </cell>
        </row>
        <row r="2187">
          <cell r="A2187" t="str">
            <v>83371</v>
          </cell>
          <cell r="B2187" t="str">
            <v>QUADRO DE DISTRIBUICAO PARA TELEFONE N.2, 20X20X12CM EM CHAPA METALICA , DE EMBUTIR, SEM ACESSORIOS, PADRAO TELEBRAS, FORNECIMENTO E INSTALACAO</v>
          </cell>
          <cell r="C2187" t="str">
            <v>UN</v>
          </cell>
          <cell r="D2187">
            <v>87.84</v>
          </cell>
          <cell r="F2187">
            <v>92.12</v>
          </cell>
        </row>
        <row r="2188">
          <cell r="A2188" t="str">
            <v>83639</v>
          </cell>
          <cell r="B2188" t="str">
            <v>CABO TELEFONICO CT-APL-50, 100 PARES (USO EXTERNO) - FORNECIMENTO E INSTALACAO</v>
          </cell>
          <cell r="C2188" t="str">
            <v>M</v>
          </cell>
          <cell r="D2188">
            <v>23.59</v>
          </cell>
          <cell r="F2188">
            <v>23.94</v>
          </cell>
        </row>
        <row r="2189">
          <cell r="A2189" t="str">
            <v>84676</v>
          </cell>
          <cell r="B2189" t="str">
            <v>QUADRO DE DISTRIBUICAO PARA TELEFONE N.5, 80X80X12CM EM CHAPA METALICA , SEM ACESSORIOS, PADRAO TELEBRAS, FORNECIMENTO E INSTALACAO</v>
          </cell>
          <cell r="C2189" t="str">
            <v>UN</v>
          </cell>
          <cell r="D2189">
            <v>260.5</v>
          </cell>
          <cell r="F2189">
            <v>267.01</v>
          </cell>
        </row>
        <row r="2190">
          <cell r="A2190" t="str">
            <v>84796</v>
          </cell>
          <cell r="B2190" t="str">
            <v>TAMPAO FOFO P/ CAIXA R2 PADRAO TELEBRAS COMPLETO - FORNECIMENTO E INSTALACAO</v>
          </cell>
          <cell r="C2190" t="str">
            <v>UN</v>
          </cell>
          <cell r="D2190">
            <v>413.44</v>
          </cell>
          <cell r="F2190">
            <v>417.73</v>
          </cell>
        </row>
        <row r="2191">
          <cell r="A2191" t="str">
            <v>84798</v>
          </cell>
          <cell r="B2191" t="str">
            <v>TAMPAO FOFO P/ CAIXA R1 PADRAO TELEBRAS COMPLETO - FORNECIMENTO E INSTALACAO</v>
          </cell>
          <cell r="C2191" t="str">
            <v>UN</v>
          </cell>
          <cell r="D2191">
            <v>259.42</v>
          </cell>
          <cell r="F2191">
            <v>263.19</v>
          </cell>
        </row>
        <row r="2192">
          <cell r="A2192" t="str">
            <v>190</v>
          </cell>
          <cell r="B2192" t="str">
            <v>AR CONDICIONADO</v>
          </cell>
          <cell r="C2192">
            <v>0</v>
          </cell>
          <cell r="D2192">
            <v>0</v>
          </cell>
          <cell r="F2192">
            <v>0</v>
          </cell>
        </row>
        <row r="2193">
          <cell r="A2193" t="str">
            <v>83636</v>
          </cell>
          <cell r="B2193" t="str">
            <v>DUTO CHAPA GALVANIZADA NUM 26 P/ AR CONDICIONADO</v>
          </cell>
          <cell r="C2193" t="str">
            <v>M2</v>
          </cell>
          <cell r="D2193">
            <v>173.45</v>
          </cell>
          <cell r="F2193">
            <v>185.91</v>
          </cell>
        </row>
        <row r="2194">
          <cell r="A2194" t="str">
            <v>83637</v>
          </cell>
          <cell r="B2194" t="str">
            <v>DUTO CHAPA GALVANIZADA NUM 22 P/ AR CONDICIONADO</v>
          </cell>
          <cell r="C2194" t="str">
            <v>M2</v>
          </cell>
          <cell r="D2194">
            <v>168.23</v>
          </cell>
          <cell r="F2194">
            <v>180.7</v>
          </cell>
        </row>
        <row r="2195">
          <cell r="A2195" t="str">
            <v>274</v>
          </cell>
          <cell r="B2195" t="str">
            <v>GAS</v>
          </cell>
          <cell r="C2195">
            <v>0</v>
          </cell>
          <cell r="D2195">
            <v>0</v>
          </cell>
          <cell r="F2195">
            <v>0</v>
          </cell>
        </row>
        <row r="2196">
          <cell r="A2196" t="str">
            <v>74003</v>
          </cell>
          <cell r="B2196" t="str">
            <v>INSTALACAO GAS</v>
          </cell>
          <cell r="C2196">
            <v>0</v>
          </cell>
          <cell r="D2196">
            <v>0</v>
          </cell>
          <cell r="F2196">
            <v>0</v>
          </cell>
        </row>
        <row r="2197">
          <cell r="A2197" t="str">
            <v>74003/001</v>
          </cell>
          <cell r="B2197" t="str">
            <v>INSTALACOES GAS CENTRAL P/ EDIFICIO RESIDENCIAL C/ 4 PAVTOS 16 UNID. UMA CENTRAL POR BLOCO COM 16 PONTOS</v>
          </cell>
          <cell r="C2197" t="str">
            <v>UN</v>
          </cell>
          <cell r="D2197">
            <v>3988.85</v>
          </cell>
          <cell r="F2197">
            <v>4165.38</v>
          </cell>
        </row>
        <row r="2198">
          <cell r="A2198" t="str">
            <v>85120</v>
          </cell>
          <cell r="B2198" t="str">
            <v>MANOMETRO 0 A 200 PSI (0 A 14 KGF/CM2), D = 50MM - FORNECIMENTO E COLO CACAO</v>
          </cell>
          <cell r="C2198" t="str">
            <v>UN</v>
          </cell>
          <cell r="D2198">
            <v>55.61</v>
          </cell>
          <cell r="F2198">
            <v>57.25</v>
          </cell>
        </row>
        <row r="2199">
          <cell r="A2199" t="str">
            <v>312</v>
          </cell>
          <cell r="B2199" t="str">
            <v>BOMBAS P/INSTALACAO PREDIAL</v>
          </cell>
          <cell r="C2199">
            <v>0</v>
          </cell>
          <cell r="D2199">
            <v>0</v>
          </cell>
          <cell r="F2199">
            <v>0</v>
          </cell>
        </row>
        <row r="2200">
          <cell r="A2200" t="str">
            <v>83486</v>
          </cell>
          <cell r="B2200" t="str">
            <v>BOMBA CENTRIFUGA C/ MOTOR ELETRICO TRIFASICO 1CV</v>
          </cell>
          <cell r="C2200" t="str">
            <v>UN</v>
          </cell>
          <cell r="D2200">
            <v>946.08</v>
          </cell>
          <cell r="F2200">
            <v>966.25</v>
          </cell>
        </row>
        <row r="2201">
          <cell r="A2201" t="str">
            <v>83643</v>
          </cell>
          <cell r="B2201" t="str">
            <v>BOMBA SUBMERSIVEL TRIFASICA 1CV PARA DRENAGEM, DE ATM=8MCA E Q=21,6M3/ H A ATM=14MCA A Q=7M3/H</v>
          </cell>
          <cell r="C2201" t="str">
            <v>UN</v>
          </cell>
          <cell r="D2201">
            <v>2599.2800000000002</v>
          </cell>
          <cell r="F2201">
            <v>2617.9699999999998</v>
          </cell>
        </row>
        <row r="2202">
          <cell r="A2202" t="str">
            <v>83644</v>
          </cell>
          <cell r="B2202" t="str">
            <v>BOMBA RECALQUE D'AGUA TRIFASICA 10,0 HP</v>
          </cell>
          <cell r="C2202" t="str">
            <v>UN</v>
          </cell>
          <cell r="D2202">
            <v>4122.7</v>
          </cell>
          <cell r="F2202">
            <v>4141.71</v>
          </cell>
        </row>
        <row r="2203">
          <cell r="A2203" t="str">
            <v>83645</v>
          </cell>
          <cell r="B2203" t="str">
            <v>BOMBA RECALQUE D'AGUA TRIFASICA 3,0 HP</v>
          </cell>
          <cell r="C2203" t="str">
            <v>UN</v>
          </cell>
          <cell r="D2203">
            <v>1293.57</v>
          </cell>
          <cell r="F2203">
            <v>1312.57</v>
          </cell>
        </row>
        <row r="2204">
          <cell r="A2204" t="str">
            <v>83646</v>
          </cell>
          <cell r="B2204" t="str">
            <v>BOMBA RECALQUE D'AGUA DE ESTAGIOS TRIFASICA 2,0 HP</v>
          </cell>
          <cell r="C2204" t="str">
            <v>UN</v>
          </cell>
          <cell r="D2204">
            <v>1505.53</v>
          </cell>
          <cell r="F2204">
            <v>1524.54</v>
          </cell>
        </row>
        <row r="2205">
          <cell r="A2205" t="str">
            <v>83647</v>
          </cell>
          <cell r="B2205" t="str">
            <v>BOMBA RECALQUE D'AGUA TRIFASICA 1,5HP</v>
          </cell>
          <cell r="C2205" t="str">
            <v>UN</v>
          </cell>
          <cell r="D2205">
            <v>976.36</v>
          </cell>
          <cell r="F2205">
            <v>995.37</v>
          </cell>
        </row>
        <row r="2206">
          <cell r="A2206" t="str">
            <v>83648</v>
          </cell>
          <cell r="B2206" t="str">
            <v>BOMBA RECALQUE D'AGUA TRIFASICA 0,5 HP</v>
          </cell>
          <cell r="C2206" t="str">
            <v>UN</v>
          </cell>
          <cell r="D2206">
            <v>618</v>
          </cell>
          <cell r="F2206">
            <v>637</v>
          </cell>
        </row>
        <row r="2207">
          <cell r="A2207" t="str">
            <v>83649</v>
          </cell>
          <cell r="B2207" t="str">
            <v>BOMBA RECALQUE D'AGUA PREDIO 6 A 10 PAVTOS - 2UD</v>
          </cell>
          <cell r="C2207" t="str">
            <v>UN</v>
          </cell>
          <cell r="D2207">
            <v>3562.03</v>
          </cell>
          <cell r="F2207">
            <v>3641.85</v>
          </cell>
        </row>
        <row r="2208">
          <cell r="A2208" t="str">
            <v>83650</v>
          </cell>
          <cell r="B2208" t="str">
            <v>BOMBA RECALQUE D'AGUA PREDIO 3 A 5 PAVTOS - 2UD</v>
          </cell>
          <cell r="C2208" t="str">
            <v>UN</v>
          </cell>
          <cell r="D2208">
            <v>2927.62</v>
          </cell>
          <cell r="F2208">
            <v>3007.44</v>
          </cell>
        </row>
        <row r="2209">
          <cell r="A2209" t="str">
            <v>INHI</v>
          </cell>
          <cell r="B2209" t="str">
            <v>INSTALACOES HIDRO SANITARIAS</v>
          </cell>
          <cell r="C2209">
            <v>0</v>
          </cell>
          <cell r="D2209">
            <v>0</v>
          </cell>
          <cell r="F2209">
            <v>0</v>
          </cell>
        </row>
        <row r="2210">
          <cell r="A2210" t="str">
            <v>179</v>
          </cell>
          <cell r="B2210" t="str">
            <v>FORNEC. E ASSENTAMENTO DE TUBOS P/INSTALACAO DOMICILIAR</v>
          </cell>
          <cell r="C2210">
            <v>0</v>
          </cell>
          <cell r="D2210">
            <v>0</v>
          </cell>
          <cell r="F2210">
            <v>0</v>
          </cell>
        </row>
        <row r="2211">
          <cell r="A2211" t="str">
            <v>73976</v>
          </cell>
          <cell r="B2211" t="str">
            <v>TUBULAÇÃO EM AÇO GALVANIZADO C/ COSTURA C/ CONEXÕES</v>
          </cell>
          <cell r="C2211">
            <v>0</v>
          </cell>
          <cell r="D2211">
            <v>0</v>
          </cell>
          <cell r="F2211">
            <v>0</v>
          </cell>
        </row>
        <row r="2212">
          <cell r="A2212" t="str">
            <v>73976/002</v>
          </cell>
          <cell r="B2212" t="str">
            <v>TUBO DE AÇO GALVANIZADO COM COSTURA 1/2" (15MM), INCLUSIVE CONEXÕES  - FORNECIMENTO E INSTALAÇÃO</v>
          </cell>
          <cell r="C2212" t="str">
            <v>M</v>
          </cell>
          <cell r="D2212">
            <v>13.3</v>
          </cell>
          <cell r="F2212">
            <v>13.58</v>
          </cell>
        </row>
        <row r="2213">
          <cell r="A2213" t="str">
            <v>73976/003</v>
          </cell>
          <cell r="B2213" t="str">
            <v>TUBO DE AÇO GALVANIZADO COM COSTURA 3/4" (20MM), INCLUSIVE CONEXÕES - FORNECIMENTO E INSTALAÇÃO</v>
          </cell>
          <cell r="C2213" t="str">
            <v>M</v>
          </cell>
          <cell r="D2213">
            <v>17.72</v>
          </cell>
          <cell r="F2213">
            <v>18.07</v>
          </cell>
        </row>
        <row r="2214">
          <cell r="A2214" t="str">
            <v>73976/004</v>
          </cell>
          <cell r="B2214" t="str">
            <v>TUBO DE AÇO GALVANIZADO COM COSTURA 1" (25MM), INCLUSIVE CONEXOES - FORNECIMENTO E INSTALACAO</v>
          </cell>
          <cell r="C2214" t="str">
            <v>M</v>
          </cell>
          <cell r="D2214">
            <v>51.11</v>
          </cell>
          <cell r="F2214">
            <v>53.88</v>
          </cell>
        </row>
        <row r="2215">
          <cell r="A2215" t="str">
            <v>73976/005</v>
          </cell>
          <cell r="B2215" t="str">
            <v>TUBO DE AÇO GALVANIZADO COM COSTURA 1.1/4" (32MM), INCLUSIVE CONEXOES - FORNECIMENTO E INSTALACAO</v>
          </cell>
          <cell r="C2215" t="str">
            <v>M</v>
          </cell>
          <cell r="D2215">
            <v>64.47</v>
          </cell>
          <cell r="F2215">
            <v>67.5</v>
          </cell>
        </row>
        <row r="2216">
          <cell r="A2216" t="str">
            <v>73976/006</v>
          </cell>
          <cell r="B2216" t="str">
            <v>TUBO DE AÇO GALVANIZADO COM COSTURA 1.1/2" (40MM), INCLUSIVE CONEXOES - FORNECIMENTO E INSTALACAO</v>
          </cell>
          <cell r="C2216" t="str">
            <v>M</v>
          </cell>
          <cell r="D2216">
            <v>70.52</v>
          </cell>
          <cell r="F2216">
            <v>74.05</v>
          </cell>
        </row>
        <row r="2217">
          <cell r="A2217" t="str">
            <v>73976/007</v>
          </cell>
          <cell r="B2217" t="str">
            <v>TUBO DE AÇO GALVANIZADO COM COSTURA 2" (50MM), INCLUSIVE CONEXOES - FORNECIMENTO E INSTALACAO</v>
          </cell>
          <cell r="C2217" t="str">
            <v>M</v>
          </cell>
          <cell r="D2217">
            <v>89.68</v>
          </cell>
          <cell r="F2217">
            <v>93.71</v>
          </cell>
        </row>
        <row r="2218">
          <cell r="A2218" t="str">
            <v>73976/008</v>
          </cell>
          <cell r="B2218" t="str">
            <v>TUBO DE AÇO GALVANIZADO COM COSTURA 2.1/2" (65MM), INCLUSIVE CONEXOES - FORNECIMENTO E INSTALACAO</v>
          </cell>
          <cell r="C2218" t="str">
            <v>M</v>
          </cell>
          <cell r="D2218">
            <v>110.8</v>
          </cell>
          <cell r="F2218">
            <v>115.34</v>
          </cell>
        </row>
        <row r="2219">
          <cell r="A2219" t="str">
            <v>73976/009</v>
          </cell>
          <cell r="B2219" t="str">
            <v>TUBO DE AÇO GALVANIZADO COM COSTURA 3" (80MM), INCLUSIVE CONEXOES - FORNECIMENTO E INSTALACAO</v>
          </cell>
          <cell r="C2219" t="str">
            <v>M</v>
          </cell>
          <cell r="D2219">
            <v>119.25</v>
          </cell>
          <cell r="F2219">
            <v>124.3</v>
          </cell>
        </row>
        <row r="2220">
          <cell r="A2220" t="str">
            <v>73976/010</v>
          </cell>
          <cell r="B2220" t="str">
            <v>TUBO DE AÇO GALVANIZADO COM COSTURA 4" (100MM), INCLUSIVE CONEXOES - F ORNECIMENTO E INSTALACAO</v>
          </cell>
          <cell r="C2220" t="str">
            <v>M</v>
          </cell>
          <cell r="D2220">
            <v>167.19</v>
          </cell>
          <cell r="F2220">
            <v>172.74</v>
          </cell>
        </row>
        <row r="2221">
          <cell r="A2221" t="str">
            <v>73976/011</v>
          </cell>
          <cell r="B2221" t="str">
            <v>TUBO DE AÇO GALVANIZADO COM COSTURA 6" (150MM), INCLUSIVE CONEXÕES - INSTALAÇÃO</v>
          </cell>
          <cell r="C2221" t="str">
            <v>M</v>
          </cell>
          <cell r="D2221">
            <v>240.23</v>
          </cell>
          <cell r="F2221">
            <v>246.91</v>
          </cell>
        </row>
        <row r="2222">
          <cell r="A2222" t="str">
            <v>74061</v>
          </cell>
          <cell r="B2222" t="str">
            <v>TUBULAÇÃO EM COBRE S/ CONEXÕES</v>
          </cell>
          <cell r="C2222">
            <v>0</v>
          </cell>
          <cell r="D2222">
            <v>0</v>
          </cell>
          <cell r="F2222">
            <v>0</v>
          </cell>
        </row>
        <row r="2223">
          <cell r="A2223" t="str">
            <v>74061/001</v>
          </cell>
          <cell r="B2223" t="str">
            <v>TUBO DE COBRE CLASSE "E" 15MM - FORNECIMENTO E INSTALACAO</v>
          </cell>
          <cell r="C2223" t="str">
            <v>M</v>
          </cell>
          <cell r="D2223">
            <v>19.850000000000001</v>
          </cell>
          <cell r="F2223">
            <v>20.2</v>
          </cell>
        </row>
        <row r="2224">
          <cell r="A2224" t="str">
            <v>74061/002</v>
          </cell>
          <cell r="B2224" t="str">
            <v>TUBO DE COBRE CLASSE "E" 22MM - FORNECIMENTO E INSTALACAO</v>
          </cell>
          <cell r="C2224" t="str">
            <v>M</v>
          </cell>
          <cell r="D2224">
            <v>26.68</v>
          </cell>
          <cell r="F2224">
            <v>27.06</v>
          </cell>
        </row>
        <row r="2225">
          <cell r="A2225" t="str">
            <v>74061/003</v>
          </cell>
          <cell r="B2225" t="str">
            <v>TUBO DE COBRE CLASSE "E" 28MM - FORNECIMENTO E INSTALACAO</v>
          </cell>
          <cell r="C2225" t="str">
            <v>M</v>
          </cell>
          <cell r="D2225">
            <v>31.81</v>
          </cell>
          <cell r="F2225">
            <v>32.22</v>
          </cell>
        </row>
        <row r="2226">
          <cell r="A2226" t="str">
            <v>74061/004</v>
          </cell>
          <cell r="B2226" t="str">
            <v>TUBO DE COBRE CLASSE "E" 35MM - FORNECIMENTO E INSTALACAO</v>
          </cell>
          <cell r="C2226" t="str">
            <v>M</v>
          </cell>
          <cell r="D2226">
            <v>45.93</v>
          </cell>
          <cell r="F2226">
            <v>46.37</v>
          </cell>
        </row>
        <row r="2227">
          <cell r="A2227" t="str">
            <v>74061/005</v>
          </cell>
          <cell r="B2227" t="str">
            <v>TUBO DE COBRE CLASSE "E" 42MM - FORNECIMENTO E INSTALACAO</v>
          </cell>
          <cell r="C2227" t="str">
            <v>M</v>
          </cell>
          <cell r="D2227">
            <v>72.5</v>
          </cell>
          <cell r="F2227">
            <v>72.989999999999995</v>
          </cell>
        </row>
        <row r="2228">
          <cell r="A2228" t="str">
            <v>74061/006</v>
          </cell>
          <cell r="B2228" t="str">
            <v>TUBO DE COBRE CLASSE "E" 54MM - FORNECIMENTO E INSTALACAO</v>
          </cell>
          <cell r="C2228" t="str">
            <v>M</v>
          </cell>
          <cell r="D2228">
            <v>89.29</v>
          </cell>
          <cell r="F2228">
            <v>89.9</v>
          </cell>
        </row>
        <row r="2229">
          <cell r="A2229" t="str">
            <v>74061/007</v>
          </cell>
          <cell r="B2229" t="str">
            <v>TUBO DE COBRE CLASSE "E" 66MM - FORNECIMENTO E INSTALACAO</v>
          </cell>
          <cell r="C2229" t="str">
            <v>M</v>
          </cell>
          <cell r="D2229">
            <v>124.06</v>
          </cell>
          <cell r="F2229">
            <v>124.78</v>
          </cell>
        </row>
        <row r="2230">
          <cell r="A2230" t="str">
            <v>74061/008</v>
          </cell>
          <cell r="B2230" t="str">
            <v>TUBO DE COBRE CLASSE "E" 79MM - FORNECIMENTO E INSTALACAO</v>
          </cell>
          <cell r="C2230" t="str">
            <v>M</v>
          </cell>
          <cell r="D2230">
            <v>175.34</v>
          </cell>
          <cell r="F2230">
            <v>176.17</v>
          </cell>
        </row>
        <row r="2231">
          <cell r="A2231" t="str">
            <v>74061/009</v>
          </cell>
          <cell r="B2231" t="str">
            <v>TUBO DE COBRE CLASSE "E" 104MM - FORNECIMENTO E INSTALACAO</v>
          </cell>
          <cell r="C2231" t="str">
            <v>M</v>
          </cell>
          <cell r="D2231">
            <v>250.21</v>
          </cell>
          <cell r="F2231">
            <v>251.31</v>
          </cell>
        </row>
        <row r="2232">
          <cell r="A2232" t="str">
            <v>75027</v>
          </cell>
          <cell r="B2232" t="str">
            <v>TUBULAÇÃO EM AÇO PRETO S/ COSTURA C/ CONEXÕES</v>
          </cell>
          <cell r="C2232">
            <v>0</v>
          </cell>
          <cell r="D2232">
            <v>0</v>
          </cell>
          <cell r="F2232">
            <v>0</v>
          </cell>
        </row>
        <row r="2233">
          <cell r="A2233" t="str">
            <v>75027/001</v>
          </cell>
          <cell r="B2233" t="str">
            <v>TUBO DE AÇO PRETO 2" SEM COSTURA SCHEDULE 40/NBR 5590, INCLUSIVE CONEX OES - FORNECIMENTO E INSTALACAO</v>
          </cell>
          <cell r="C2233" t="str">
            <v>M</v>
          </cell>
          <cell r="D2233">
            <v>124.62</v>
          </cell>
          <cell r="F2233">
            <v>128.66</v>
          </cell>
        </row>
        <row r="2234">
          <cell r="A2234" t="str">
            <v>75027/002</v>
          </cell>
          <cell r="B2234" t="str">
            <v>TUBO DE AÇO PRETO 2.1/2" SEM COSTURA SCHEDULE 40/NBR 5590, INCLUSIVE C ONEXOES - FORNECIMENTO E INSTALACAO</v>
          </cell>
          <cell r="C2234" t="str">
            <v>M</v>
          </cell>
          <cell r="D2234">
            <v>137.81</v>
          </cell>
          <cell r="F2234">
            <v>142.35</v>
          </cell>
        </row>
        <row r="2235">
          <cell r="A2235" t="str">
            <v>75027/003</v>
          </cell>
          <cell r="B2235" t="str">
            <v>TUBO DE AÇO PRETO 3" SEM COSTURA SCHEDULE 40/NBR 5590, INCLUSIVE CONEX OES - FORNECIMENTO E INSTALACAO</v>
          </cell>
          <cell r="C2235" t="str">
            <v>M</v>
          </cell>
          <cell r="D2235">
            <v>154.43</v>
          </cell>
          <cell r="F2235">
            <v>159.47</v>
          </cell>
        </row>
        <row r="2236">
          <cell r="A2236" t="str">
            <v>75027/004</v>
          </cell>
          <cell r="B2236" t="str">
            <v>TUBO DE AÇO PRETO 4" SEM COSTURA SCHEDULE 40/NBR 5590, INCLUSIVE CONEX OES - FORNECIMENTO E INSTALACAO</v>
          </cell>
          <cell r="C2236" t="str">
            <v>M</v>
          </cell>
          <cell r="D2236">
            <v>259.37</v>
          </cell>
          <cell r="F2236">
            <v>264.92</v>
          </cell>
        </row>
        <row r="2237">
          <cell r="A2237" t="str">
            <v>75027/005</v>
          </cell>
          <cell r="B2237" t="str">
            <v>TUBO DE AÇO PRETO 6" SEM COSTURA SCHEDULE 40/NBR 5590, INCLUSIVE CONEX ÕES - FORNECIMENTO E INSTALAÇÃO</v>
          </cell>
          <cell r="C2237" t="str">
            <v>M</v>
          </cell>
          <cell r="D2237">
            <v>427.27</v>
          </cell>
          <cell r="F2237">
            <v>433.96</v>
          </cell>
        </row>
        <row r="2238">
          <cell r="A2238" t="str">
            <v>83706</v>
          </cell>
          <cell r="B2238" t="str">
            <v>TUBO PVC PONTA/BOLSA C/VIROLA DN=150MM P/ ESGOTO JUNTA C/ ANEL</v>
          </cell>
          <cell r="C2238" t="str">
            <v>M</v>
          </cell>
          <cell r="D2238">
            <v>38.159999999999997</v>
          </cell>
          <cell r="F2238">
            <v>39.57</v>
          </cell>
        </row>
        <row r="2239">
          <cell r="A2239" t="str">
            <v>83707</v>
          </cell>
          <cell r="B2239" t="str">
            <v>TUBO PVC PONTA/BOLSA C/ VIROLA DN=200MM P/ ESGOTO JUNTA COM ANEL</v>
          </cell>
          <cell r="C2239" t="str">
            <v>M</v>
          </cell>
          <cell r="D2239">
            <v>50.59</v>
          </cell>
          <cell r="F2239">
            <v>52.1</v>
          </cell>
        </row>
        <row r="2240">
          <cell r="A2240" t="str">
            <v>83727</v>
          </cell>
          <cell r="B2240" t="str">
            <v>ASSENTAMENTO TUBO PVC COM JUNTASOLDADA - DN 25</v>
          </cell>
          <cell r="C2240" t="str">
            <v>M</v>
          </cell>
          <cell r="D2240">
            <v>1.3</v>
          </cell>
          <cell r="F2240">
            <v>1.4</v>
          </cell>
        </row>
        <row r="2241">
          <cell r="A2241" t="str">
            <v>89355</v>
          </cell>
          <cell r="B2241" t="str">
            <v>TUBO, PVC, SOLDÁVEL, DN 20MM, INSTALADO EM RAMAL OU SUB-RAMAL DE ÁGUA FORNECIMENTO E INSTALAÇÃO. AF_12/2014_P</v>
          </cell>
          <cell r="C2241" t="str">
            <v>M</v>
          </cell>
          <cell r="D2241">
            <v>9.9</v>
          </cell>
          <cell r="F2241">
            <v>10.71</v>
          </cell>
        </row>
        <row r="2242">
          <cell r="A2242" t="str">
            <v>89356</v>
          </cell>
          <cell r="B2242" t="str">
            <v>TUBO, PVC, SOLDÁVEL, DN 25MM, INSTALADO EM RAMAL OU SUB-RAMAL DE ÁGUA FORNECIMENTO E INSTALAÇÃO . AF_12/2014_P</v>
          </cell>
          <cell r="C2242" t="str">
            <v>M</v>
          </cell>
          <cell r="D2242">
            <v>11.8</v>
          </cell>
          <cell r="F2242">
            <v>12.73</v>
          </cell>
        </row>
        <row r="2243">
          <cell r="A2243" t="str">
            <v>89357</v>
          </cell>
          <cell r="B2243" t="str">
            <v>TUBO, PVC, SOLDÁVEL, DN 32MM, INSTALADO EM RAMAL OU SUB-RAMAL DE ÁGUA FORNECIMENTO E INSTALAÇÃO . AF_12/2014_P</v>
          </cell>
          <cell r="C2243" t="str">
            <v>M</v>
          </cell>
          <cell r="D2243">
            <v>16.55</v>
          </cell>
          <cell r="F2243">
            <v>17.66</v>
          </cell>
        </row>
        <row r="2244">
          <cell r="A2244" t="str">
            <v>89401</v>
          </cell>
          <cell r="B2244" t="str">
            <v>TUBO, PVC, SOLDÁVEL, DN 20MM, INSTALADO EM RAMAL DE DISTRIBUIÇÃO DE ÁGUA   FORNECIMENTO E INSTALAÇÃO. AF_12/2014_P</v>
          </cell>
          <cell r="C2244" t="str">
            <v>M</v>
          </cell>
          <cell r="D2244">
            <v>4.37</v>
          </cell>
          <cell r="F2244">
            <v>4.62</v>
          </cell>
        </row>
        <row r="2245">
          <cell r="A2245" t="str">
            <v>89402</v>
          </cell>
          <cell r="B2245" t="str">
            <v>TUBO, PVC, SOLDÁVEL, DN 25MM, INSTALADO EM RAMAL DE DISTRIBUIÇÃO DE ÁGUA   FORNECIMENTO E INSTALAÇÃO. AF_12/2014_P</v>
          </cell>
          <cell r="C2245" t="str">
            <v>M</v>
          </cell>
          <cell r="D2245">
            <v>5.42</v>
          </cell>
          <cell r="F2245">
            <v>5.71</v>
          </cell>
        </row>
        <row r="2246">
          <cell r="A2246" t="str">
            <v>89403</v>
          </cell>
          <cell r="B2246" t="str">
            <v>TUBO, PVC, SOLDÁVEL, DN 32MM, INSTALADO EM RAMAL DE DISTRIBUIÇÃO DE ÁGUA   FORNECIMENTO E INSTALAÇÃO. AF_12/2014_P</v>
          </cell>
          <cell r="C2246" t="str">
            <v>M</v>
          </cell>
          <cell r="D2246">
            <v>8.93</v>
          </cell>
          <cell r="F2246">
            <v>9.26</v>
          </cell>
        </row>
        <row r="2247">
          <cell r="A2247" t="str">
            <v>89446</v>
          </cell>
          <cell r="B2247" t="str">
            <v>TUBO, PVC, SOLDÁVEL, DN 25MM, INSTALADO EM PRUMADA DE ÁGUA  FORNECIMENTO E INSTALAÇÃO. AF_12/2014_P</v>
          </cell>
          <cell r="C2247" t="str">
            <v>M</v>
          </cell>
          <cell r="D2247">
            <v>3.01</v>
          </cell>
          <cell r="F2247">
            <v>3.05</v>
          </cell>
        </row>
        <row r="2248">
          <cell r="A2248" t="str">
            <v>89447</v>
          </cell>
          <cell r="B2248" t="str">
            <v>TUBO, PVC, SOLDÁVEL, DN 32MM, INSTALADO EM PRUMADA DE ÁGUA  FORNECIMENTO E INSTALAÇÃO. AF_12/2014_P</v>
          </cell>
          <cell r="C2248" t="str">
            <v>M</v>
          </cell>
          <cell r="D2248">
            <v>6.09</v>
          </cell>
          <cell r="F2248">
            <v>6.14</v>
          </cell>
        </row>
        <row r="2249">
          <cell r="A2249" t="str">
            <v>89448</v>
          </cell>
          <cell r="B2249" t="str">
            <v>TUBO, PVC, SOLDÁVEL, DN 40MM, INSTALADO EM PRUMADA DE ÁGUA  FORNECIMENTO E INSTALAÇÃO. AF_12/2014_P</v>
          </cell>
          <cell r="C2249" t="str">
            <v>M</v>
          </cell>
          <cell r="D2249">
            <v>8.75</v>
          </cell>
          <cell r="F2249">
            <v>8.81</v>
          </cell>
        </row>
        <row r="2250">
          <cell r="A2250" t="str">
            <v>89449</v>
          </cell>
          <cell r="B2250" t="str">
            <v>TUBO, PVC, SOLDÁVEL, DN 50MM, INSTALADO EM PRUMADA DE ÁGUA  FORNECIMENTO E INSTALAÇÃO. AF_12/2014_P</v>
          </cell>
          <cell r="C2250" t="str">
            <v>M</v>
          </cell>
          <cell r="D2250">
            <v>10.83</v>
          </cell>
          <cell r="F2250">
            <v>10.9</v>
          </cell>
        </row>
        <row r="2251">
          <cell r="A2251" t="str">
            <v>89450</v>
          </cell>
          <cell r="B2251" t="str">
            <v>TUBO, PVC, SOLDÁVEL, DN 60MM, INSTALADO EM PRUMADA DE ÁGUA  FORNECIMENTO E INSTALAÇÃO. AF_12/2014_P</v>
          </cell>
          <cell r="C2251" t="str">
            <v>M</v>
          </cell>
          <cell r="D2251">
            <v>16.600000000000001</v>
          </cell>
          <cell r="F2251">
            <v>16.690000000000001</v>
          </cell>
        </row>
        <row r="2252">
          <cell r="A2252" t="str">
            <v>89451</v>
          </cell>
          <cell r="B2252" t="str">
            <v>TUBO, PVC, SOLDÁVEL, DN 75MM, INSTALADO EM PRUMADA DE ÁGUA  FORNECIMENTO E INSTALAÇÃO. AF_12/2014_P</v>
          </cell>
          <cell r="C2252" t="str">
            <v>M</v>
          </cell>
          <cell r="D2252">
            <v>23.15</v>
          </cell>
          <cell r="F2252">
            <v>23.26</v>
          </cell>
        </row>
        <row r="2253">
          <cell r="A2253" t="str">
            <v>89452</v>
          </cell>
          <cell r="B2253" t="str">
            <v>TUBO, PVC, SOLDÁVEL, DN 85MM, INSTALADO EM PRUMADA DE ÁGUA  FORNECIMENTO E INSTALAÇÃO. AF_12/2014_P</v>
          </cell>
          <cell r="C2253" t="str">
            <v>M</v>
          </cell>
          <cell r="D2253">
            <v>29.03</v>
          </cell>
          <cell r="F2253">
            <v>29.15</v>
          </cell>
        </row>
        <row r="2254">
          <cell r="A2254" t="str">
            <v>89508</v>
          </cell>
          <cell r="B2254" t="str">
            <v>TUBO PVC, SÉRIE R, ÁGUA PLUVIAL, DN 40 MM, FORNECIDO E INSTALADO EM RAMAL DE ENCAMINHAMENTO. AF_12/2014_P</v>
          </cell>
          <cell r="C2254" t="str">
            <v>M</v>
          </cell>
          <cell r="D2254">
            <v>10.29</v>
          </cell>
          <cell r="F2254">
            <v>10.7</v>
          </cell>
        </row>
        <row r="2255">
          <cell r="A2255" t="str">
            <v>89509</v>
          </cell>
          <cell r="B2255" t="str">
            <v>TUBO PVC, SÉRIE R, ÁGUA PLUVIAL, DN 50 MM, FORNECIDO E INSTALADO EM RAMAL DE ENCAMINHAMENTO. AF_12/2014_P</v>
          </cell>
          <cell r="C2255" t="str">
            <v>M</v>
          </cell>
          <cell r="D2255">
            <v>13.95</v>
          </cell>
          <cell r="F2255">
            <v>14.48</v>
          </cell>
        </row>
        <row r="2256">
          <cell r="A2256" t="str">
            <v>89511</v>
          </cell>
          <cell r="B2256" t="str">
            <v>TUBO PVC, SÉRIE R, ÁGUA PLUVIAL, DN 75 MM, FORNECIDO E INSTALADO EM RAMAL DE ENCAMINHAMENTO. AF_12/2014_P</v>
          </cell>
          <cell r="C2256" t="str">
            <v>M</v>
          </cell>
          <cell r="D2256">
            <v>20.32</v>
          </cell>
          <cell r="F2256">
            <v>21.14</v>
          </cell>
        </row>
        <row r="2257">
          <cell r="A2257" t="str">
            <v>89512</v>
          </cell>
          <cell r="B2257" t="str">
            <v>TUBO PVC, SÉRIE R, ÁGUA PLUVIAL, DN 100 MM, FORNECIDO E INSTALADO EM RAMAL DE ENCAMINHAMENTO. AF_12/2014_P</v>
          </cell>
          <cell r="C2257" t="str">
            <v>M</v>
          </cell>
          <cell r="D2257">
            <v>31.55</v>
          </cell>
          <cell r="F2257">
            <v>32.68</v>
          </cell>
        </row>
        <row r="2258">
          <cell r="A2258" t="str">
            <v>89576</v>
          </cell>
          <cell r="B2258" t="str">
            <v>TUBO PVC, SÉRIE R, ÁGUA PLUVIAL, DN 75 MM, FORNECIDO E INSTALADO EM CONDUTORES VERTICAIS DE ÁGUAS PLUVIAIS. AF_12/2014_P</v>
          </cell>
          <cell r="C2258" t="str">
            <v>M</v>
          </cell>
          <cell r="D2258">
            <v>11.82</v>
          </cell>
          <cell r="F2258">
            <v>12</v>
          </cell>
        </row>
        <row r="2259">
          <cell r="A2259" t="str">
            <v>89578</v>
          </cell>
          <cell r="B2259" t="str">
            <v>TUBO PVC, SÉRIE R, ÁGUA PLUVIAL, DN 100 MM, FORNECIDO E INSTALADO EM CONDUTORES VERTICAIS DE ÁGUAS PLUVIAIS. AF_12/2014_P</v>
          </cell>
          <cell r="C2259" t="str">
            <v>M</v>
          </cell>
          <cell r="D2259">
            <v>19.98</v>
          </cell>
          <cell r="F2259">
            <v>20.260000000000002</v>
          </cell>
        </row>
        <row r="2260">
          <cell r="A2260" t="str">
            <v>89580</v>
          </cell>
          <cell r="B2260" t="str">
            <v>TUBO PVC, SÉRIE R, ÁGUA PLUVIAL, DN 150 MM, FORNECIDO E INSTALADO EM CONDUTORES VERTICAIS DE ÁGUAS PLUVIAIS. AF_12/2014_P</v>
          </cell>
          <cell r="C2260" t="str">
            <v>M</v>
          </cell>
          <cell r="D2260">
            <v>39.81</v>
          </cell>
          <cell r="F2260">
            <v>40.26</v>
          </cell>
        </row>
        <row r="2261">
          <cell r="A2261" t="str">
            <v>89633</v>
          </cell>
          <cell r="B2261" t="str">
            <v>TUBO, CPVC, SOLDÁVEL, DN 15MM, INSTALADO EM RAMAL OU SUB-RAMAL DE ÁGUA FORNECIMENTO E INSTALAÇÃO. AF_12/2014</v>
          </cell>
          <cell r="C2261" t="str">
            <v>M</v>
          </cell>
          <cell r="D2261">
            <v>13.11</v>
          </cell>
          <cell r="F2261">
            <v>13.78</v>
          </cell>
        </row>
        <row r="2262">
          <cell r="A2262" t="str">
            <v>89634</v>
          </cell>
          <cell r="B2262" t="str">
            <v>TUBO, CPVC, SOLDÁVEL, DN 22MM, INSTALADO EM RAMAL OU SUB-RAMAL DE ÁGUA FORNECIMENTO E INSTALAÇÃO . AF_12/2014</v>
          </cell>
          <cell r="C2262" t="str">
            <v>M</v>
          </cell>
          <cell r="D2262">
            <v>19.88</v>
          </cell>
          <cell r="F2262">
            <v>20.73</v>
          </cell>
        </row>
        <row r="2263">
          <cell r="A2263" t="str">
            <v>89635</v>
          </cell>
          <cell r="B2263" t="str">
            <v>TUBO, CPVC, SOLDÁVEL, DN 28MM, INSTALADO EM RAMAL OU SUB-RAMAL DE ÁGUA FORNECIMENTO E INSTALAÇÃO. AF_12/2014</v>
          </cell>
          <cell r="C2263" t="str">
            <v>M</v>
          </cell>
          <cell r="D2263">
            <v>28.32</v>
          </cell>
          <cell r="F2263">
            <v>29.33</v>
          </cell>
        </row>
        <row r="2264">
          <cell r="A2264" t="str">
            <v>89711</v>
          </cell>
          <cell r="B2264" t="str">
            <v>TUBO PVC, SERIE NORMAL, ESGOTO PREDIAL, DN 40 MM, FORNECIDO E INSTALADO EM RAMAL DE DESCARGA OU RAMAL DE ESGOTO SANITÁRIO. AF_12/2014_P</v>
          </cell>
          <cell r="C2264" t="str">
            <v>M</v>
          </cell>
          <cell r="D2264">
            <v>10.69</v>
          </cell>
          <cell r="F2264">
            <v>11.44</v>
          </cell>
        </row>
        <row r="2265">
          <cell r="A2265" t="str">
            <v>89712</v>
          </cell>
          <cell r="B2265" t="str">
            <v>TUBO PVC, SERIE NORMAL, ESGOTO PREDIAL, DN 50 MM, FORNECIDO E INSTALADO EM RAMAL DE DESCARGA OU RAMAL DE ESGOTO SANITÁRIO. AF_12/2014_P</v>
          </cell>
          <cell r="C2265" t="str">
            <v>M</v>
          </cell>
          <cell r="D2265">
            <v>15.87</v>
          </cell>
          <cell r="F2265">
            <v>16.829999999999998</v>
          </cell>
        </row>
        <row r="2266">
          <cell r="A2266" t="str">
            <v>89713</v>
          </cell>
          <cell r="B2266" t="str">
            <v>TUBO PVC, SERIE NORMAL, ESGOTO PREDIAL, DN 75 MM, FORNECIDO E INSTALADO EM RAMAL DE DESCARGA OU RAMAL DE ESGOTO SANITÁRIO. AF_12/2014_P</v>
          </cell>
          <cell r="C2266" t="str">
            <v>M</v>
          </cell>
          <cell r="D2266">
            <v>23.47</v>
          </cell>
          <cell r="F2266">
            <v>24.88</v>
          </cell>
        </row>
        <row r="2267">
          <cell r="A2267" t="str">
            <v>89714</v>
          </cell>
          <cell r="B2267" t="str">
            <v>TUBO PVC, SERIE NORMAL, ESGOTO PREDIAL, DN 100 MM, FORNECIDO E INSTALADO EM RAMAL DE DESCARGA OU RAMAL DE ESGOTO SANITÁRIO. AF_12/2014_P</v>
          </cell>
          <cell r="C2267" t="str">
            <v>M</v>
          </cell>
          <cell r="D2267">
            <v>30.01</v>
          </cell>
          <cell r="F2267">
            <v>31.87</v>
          </cell>
        </row>
        <row r="2268">
          <cell r="A2268" t="str">
            <v>89716</v>
          </cell>
          <cell r="B2268" t="str">
            <v>TUBO, CPVC, SOLDÁVEL, DN 22MM, INSTALADO EM RAMAL DE DISTRIBUIÇÃO DE ÁGUA   FORNECIMENTO E INSTALAÇÃO. AF_12/2014</v>
          </cell>
          <cell r="C2268" t="str">
            <v>M</v>
          </cell>
          <cell r="D2268">
            <v>14.05</v>
          </cell>
          <cell r="F2268">
            <v>14.31</v>
          </cell>
        </row>
        <row r="2269">
          <cell r="A2269" t="str">
            <v>89717</v>
          </cell>
          <cell r="B2269" t="str">
            <v>TUBO, CPVC, SOLDÁVEL, DN 28MM, INSTALADO EM RAMAL DE DISTRIBUIÇÃO DE ÁGUA   FORNECIMENTO E INSTALAÇÃO. AF_12/2014</v>
          </cell>
          <cell r="C2269" t="str">
            <v>M</v>
          </cell>
          <cell r="D2269">
            <v>21.46</v>
          </cell>
          <cell r="F2269">
            <v>21.77</v>
          </cell>
        </row>
        <row r="2270">
          <cell r="A2270" t="str">
            <v>89798</v>
          </cell>
          <cell r="B2270" t="str">
            <v>TUBO PVC, SERIE NORMAL, ESGOTO PREDIAL, DN 50 MM, FORNECIDO E INSTALADO EM PRUMADA DE ESGOTO SANITÁRIO OU VENTILAÇÃO. AF_12/2014_P</v>
          </cell>
          <cell r="C2270" t="str">
            <v>M</v>
          </cell>
          <cell r="D2270">
            <v>7.04</v>
          </cell>
          <cell r="F2270">
            <v>7.17</v>
          </cell>
        </row>
        <row r="2271">
          <cell r="A2271" t="str">
            <v>89799</v>
          </cell>
          <cell r="B2271" t="str">
            <v>TUBO PVC, SERIE NORMAL, ESGOTO PREDIAL, DN 75 MM, FORNECIDO E INSTALADO EM PRUMADA DE ESGOTO SANITÁRIO OU VENTILAÇÃO. AF_12/2014_P</v>
          </cell>
          <cell r="C2271" t="str">
            <v>M</v>
          </cell>
          <cell r="D2271">
            <v>10.88</v>
          </cell>
          <cell r="F2271">
            <v>11.16</v>
          </cell>
        </row>
        <row r="2272">
          <cell r="A2272" t="str">
            <v>89800</v>
          </cell>
          <cell r="B2272" t="str">
            <v>TUBO PVC, SERIE NORMAL, ESGOTO PREDIAL, DN 100 MM, FORNECIDO E INSTALADO EM PRUMADA DE ESGOTO SANITÁRIO OU VENTILAÇÃO. AF_12/2014_P</v>
          </cell>
          <cell r="C2272" t="str">
            <v>M</v>
          </cell>
          <cell r="D2272">
            <v>13.47</v>
          </cell>
          <cell r="F2272">
            <v>13.87</v>
          </cell>
        </row>
        <row r="2273">
          <cell r="A2273" t="str">
            <v>89848</v>
          </cell>
          <cell r="B2273" t="str">
            <v>TUBO PVC, SERIE NORMAL, ESGOTO PREDIAL, DN 100 MM, FORNECIDO E INSTALADO EM SUBCOLETOR AÉREO DE ESGOTO SANITÁRIO. AF_12/2014_P</v>
          </cell>
          <cell r="C2273" t="str">
            <v>M</v>
          </cell>
          <cell r="D2273">
            <v>16.39</v>
          </cell>
          <cell r="F2273">
            <v>17.07</v>
          </cell>
        </row>
        <row r="2274">
          <cell r="A2274" t="str">
            <v>89849</v>
          </cell>
          <cell r="B2274" t="str">
            <v>TUBO PVC, SERIE NORMAL, ESGOTO PREDIAL, DN 150 MM, FORNECIDO E INSTALADO EM SUBCOLETOR AÉREO DE ESGOTO SANITÁRIO. AF_12/2014_P</v>
          </cell>
          <cell r="C2274" t="str">
            <v>M</v>
          </cell>
          <cell r="D2274">
            <v>30.83</v>
          </cell>
          <cell r="F2274">
            <v>31.76</v>
          </cell>
        </row>
        <row r="2275">
          <cell r="A2275" t="str">
            <v>89865</v>
          </cell>
          <cell r="B2275" t="str">
            <v>TUBO, PVC, SOLDÁVEL, DN 25MM, INSTALADO EM DRENO DE AR-CONDICIONADO FORNECIMENTO E INSTALAÇÃO. AF_12/2014_P</v>
          </cell>
          <cell r="C2275" t="str">
            <v>M</v>
          </cell>
          <cell r="D2275">
            <v>7.31</v>
          </cell>
          <cell r="F2275">
            <v>7.79</v>
          </cell>
        </row>
        <row r="2276">
          <cell r="A2276" t="str">
            <v>180</v>
          </cell>
          <cell r="B2276" t="str">
            <v>CONEXOES</v>
          </cell>
          <cell r="C2276">
            <v>0</v>
          </cell>
          <cell r="D2276">
            <v>0</v>
          </cell>
          <cell r="F2276">
            <v>0</v>
          </cell>
        </row>
        <row r="2277">
          <cell r="A2277" t="str">
            <v>72293</v>
          </cell>
          <cell r="B2277" t="str">
            <v>CAP PVC ESGOTO 50MM (TAMPÃO) - FORNECIMENTO E INSTALAÇÃO</v>
          </cell>
          <cell r="C2277" t="str">
            <v>UN</v>
          </cell>
          <cell r="D2277">
            <v>4.54</v>
          </cell>
          <cell r="F2277">
            <v>4.71</v>
          </cell>
        </row>
        <row r="2278">
          <cell r="A2278" t="str">
            <v>72294</v>
          </cell>
          <cell r="B2278" t="str">
            <v>CAP PVC ESGOTO 75MM (TAMPÃO) - FORNECIMENTO E INSTALAÇÃO</v>
          </cell>
          <cell r="C2278" t="str">
            <v>UN</v>
          </cell>
          <cell r="D2278">
            <v>6.99</v>
          </cell>
          <cell r="F2278">
            <v>7.19</v>
          </cell>
        </row>
        <row r="2279">
          <cell r="A2279" t="str">
            <v>72295</v>
          </cell>
          <cell r="B2279" t="str">
            <v>CAP PVC ESGOTO 100MM (TAMPÃO) - FORNECIMENTO E INSTALAÇÃO</v>
          </cell>
          <cell r="C2279" t="str">
            <v>UN</v>
          </cell>
          <cell r="D2279">
            <v>9.5500000000000007</v>
          </cell>
          <cell r="F2279">
            <v>9.82</v>
          </cell>
        </row>
        <row r="2280">
          <cell r="A2280" t="str">
            <v>72297</v>
          </cell>
          <cell r="B2280" t="str">
            <v>COTOVELO DE AÇO GALVANIZADO 1.1/2" - FORNECIMENTO E INSTALAÇÃO</v>
          </cell>
          <cell r="C2280" t="str">
            <v>UN</v>
          </cell>
          <cell r="D2280">
            <v>32.72</v>
          </cell>
          <cell r="F2280">
            <v>34.35</v>
          </cell>
        </row>
        <row r="2281">
          <cell r="A2281" t="str">
            <v>72298</v>
          </cell>
          <cell r="B2281" t="str">
            <v>COTOVELO DE AÇO GALVANIZADO 1.1/4" - FORNECIMENTO E INSTALAÇÃO</v>
          </cell>
          <cell r="C2281" t="str">
            <v>UN</v>
          </cell>
          <cell r="D2281">
            <v>26.46</v>
          </cell>
          <cell r="F2281">
            <v>27.96</v>
          </cell>
        </row>
        <row r="2282">
          <cell r="A2282" t="str">
            <v>72300</v>
          </cell>
          <cell r="B2282" t="str">
            <v>COTOVELO DE AÇO GALVANIZADO 1" - FORNECIMENTO E INSTALAÇÃO</v>
          </cell>
          <cell r="C2282" t="str">
            <v>UN</v>
          </cell>
          <cell r="D2282">
            <v>16.98</v>
          </cell>
          <cell r="F2282">
            <v>17.920000000000002</v>
          </cell>
        </row>
        <row r="2283">
          <cell r="A2283" t="str">
            <v>72301</v>
          </cell>
          <cell r="B2283" t="str">
            <v>COTOVELO DE AÇO GALVANIZADO 1/2" - FORNECIMENTO E INSTALAÇÃO</v>
          </cell>
          <cell r="C2283" t="str">
            <v>UN</v>
          </cell>
          <cell r="D2283">
            <v>13.78</v>
          </cell>
          <cell r="F2283">
            <v>14.87</v>
          </cell>
        </row>
        <row r="2284">
          <cell r="A2284" t="str">
            <v>72302</v>
          </cell>
          <cell r="B2284" t="str">
            <v>COTOVELO DE AÇO GALVANIZADO 2.1/2"</v>
          </cell>
          <cell r="C2284" t="str">
            <v>UN</v>
          </cell>
          <cell r="D2284">
            <v>67.89</v>
          </cell>
          <cell r="F2284">
            <v>69.760000000000005</v>
          </cell>
        </row>
        <row r="2285">
          <cell r="A2285" t="str">
            <v>72303</v>
          </cell>
          <cell r="B2285" t="str">
            <v>COTOVELO DE AÇO GALVANIZADO 2"  - FORNECIMENTO E INSTALAÇÃO</v>
          </cell>
          <cell r="C2285" t="str">
            <v>UN</v>
          </cell>
          <cell r="D2285">
            <v>42.87</v>
          </cell>
          <cell r="F2285">
            <v>44.62</v>
          </cell>
        </row>
        <row r="2286">
          <cell r="A2286" t="str">
            <v>72304</v>
          </cell>
          <cell r="B2286" t="str">
            <v>COTOVELO DE AÇO GALVANIZADO 3" - FORNECIMENTO E INSTALAÇÃO</v>
          </cell>
          <cell r="C2286" t="str">
            <v>UN</v>
          </cell>
          <cell r="D2286">
            <v>86.76</v>
          </cell>
          <cell r="F2286">
            <v>88.76</v>
          </cell>
        </row>
        <row r="2287">
          <cell r="A2287" t="str">
            <v>72305</v>
          </cell>
          <cell r="B2287" t="str">
            <v>COTOVELO DE AÇO GALVANIZADO 3/4" - FORNECIMENTO E INSTALAÇÃO</v>
          </cell>
          <cell r="C2287" t="str">
            <v>UN</v>
          </cell>
          <cell r="D2287">
            <v>14.46</v>
          </cell>
          <cell r="F2287">
            <v>15.36</v>
          </cell>
        </row>
        <row r="2288">
          <cell r="A2288" t="str">
            <v>72306</v>
          </cell>
          <cell r="B2288" t="str">
            <v>COTOVELO DE AÇO GALVANIZADO 4" - FORNECIMENTO E INSTALAÇÃO</v>
          </cell>
          <cell r="C2288" t="str">
            <v>UN</v>
          </cell>
          <cell r="D2288">
            <v>141.4</v>
          </cell>
          <cell r="F2288">
            <v>143.77000000000001</v>
          </cell>
        </row>
        <row r="2289">
          <cell r="A2289" t="str">
            <v>72307</v>
          </cell>
          <cell r="B2289" t="str">
            <v>COTOVELO DE AÇO GALVANIZADO 5" - FORNECIMENTO E INSTALAÇÃO</v>
          </cell>
          <cell r="C2289" t="str">
            <v>UN</v>
          </cell>
          <cell r="D2289">
            <v>324.74</v>
          </cell>
          <cell r="F2289">
            <v>327.49</v>
          </cell>
        </row>
        <row r="2290">
          <cell r="A2290" t="str">
            <v>72313</v>
          </cell>
          <cell r="B2290" t="str">
            <v>COTOVELO DE AÇO GALVANIZADO 6" - FORNECIMENTO E INSTALAÇÃO</v>
          </cell>
          <cell r="C2290" t="str">
            <v>UN</v>
          </cell>
          <cell r="D2290">
            <v>401.74</v>
          </cell>
          <cell r="F2290">
            <v>404.86</v>
          </cell>
        </row>
        <row r="2291">
          <cell r="A2291" t="str">
            <v>72314</v>
          </cell>
          <cell r="B2291" t="str">
            <v>COTOVELO DE COBRE 42MM, LIGAÇÃO SOLDADA - FORNECIMENTO E INSTALAÇÃO</v>
          </cell>
          <cell r="C2291" t="str">
            <v>UN</v>
          </cell>
          <cell r="D2291">
            <v>53.91</v>
          </cell>
          <cell r="F2291">
            <v>54.58</v>
          </cell>
        </row>
        <row r="2292">
          <cell r="A2292" t="str">
            <v>72317</v>
          </cell>
          <cell r="B2292" t="str">
            <v>COTOVELO DE COBRE 54MM, LIGAÇÃO SOLDADA - FORNECIMENTO E INSTALAÇÃO</v>
          </cell>
          <cell r="C2292" t="str">
            <v>UN</v>
          </cell>
          <cell r="D2292">
            <v>76.72</v>
          </cell>
          <cell r="F2292">
            <v>77.44</v>
          </cell>
        </row>
        <row r="2293">
          <cell r="A2293" t="str">
            <v>72318</v>
          </cell>
          <cell r="B2293" t="str">
            <v>COTOVELO DE COBRE 66MM, LIGAÇÃO SOLDADA - FORNECIMENTO E INSTALAÇÃO</v>
          </cell>
          <cell r="C2293" t="str">
            <v>UN</v>
          </cell>
          <cell r="D2293">
            <v>213.98</v>
          </cell>
          <cell r="F2293">
            <v>214.78</v>
          </cell>
        </row>
        <row r="2294">
          <cell r="A2294" t="str">
            <v>72320</v>
          </cell>
          <cell r="B2294" t="str">
            <v>COTOVELO DE COBRE 79MM, LIGAÇÃO SOLDADA - FORNECIMENTO E INSTALAÇÃO</v>
          </cell>
          <cell r="C2294" t="str">
            <v>UN</v>
          </cell>
          <cell r="D2294">
            <v>254.46</v>
          </cell>
          <cell r="F2294">
            <v>255.31</v>
          </cell>
        </row>
        <row r="2295">
          <cell r="A2295" t="str">
            <v>72474</v>
          </cell>
          <cell r="B2295" t="str">
            <v>UNIAO DE ACO GALVANIZADO 1.1/2" - FORNECIMENTO E INSTALACAO</v>
          </cell>
          <cell r="C2295" t="str">
            <v>UN</v>
          </cell>
          <cell r="D2295">
            <v>53.17</v>
          </cell>
          <cell r="F2295">
            <v>54.8</v>
          </cell>
        </row>
        <row r="2296">
          <cell r="A2296" t="str">
            <v>72475</v>
          </cell>
          <cell r="B2296" t="str">
            <v>UNIAO DE ACO GALVANIZADO 1.1/4" - FORNECIMENTO E INSTALACAO</v>
          </cell>
          <cell r="C2296" t="str">
            <v>UN</v>
          </cell>
          <cell r="D2296">
            <v>42.15</v>
          </cell>
          <cell r="F2296">
            <v>43.23</v>
          </cell>
        </row>
        <row r="2297">
          <cell r="A2297" t="str">
            <v>72476</v>
          </cell>
          <cell r="B2297" t="str">
            <v>UNIAO DE ACO GALVANIZADO 1" - FORNECIMENTO E INSTALACAO</v>
          </cell>
          <cell r="C2297" t="str">
            <v>UN</v>
          </cell>
          <cell r="D2297">
            <v>30.43</v>
          </cell>
          <cell r="F2297">
            <v>31.43</v>
          </cell>
        </row>
        <row r="2298">
          <cell r="A2298" t="str">
            <v>72477</v>
          </cell>
          <cell r="B2298" t="str">
            <v>UNIAO DE ACO GALVANIZADO 1/2" - FORNECIMENTO E INSTALACAO</v>
          </cell>
          <cell r="C2298" t="str">
            <v>UN</v>
          </cell>
          <cell r="D2298">
            <v>21.73</v>
          </cell>
          <cell r="F2298">
            <v>22.61</v>
          </cell>
        </row>
        <row r="2299">
          <cell r="A2299" t="str">
            <v>72478</v>
          </cell>
          <cell r="B2299" t="str">
            <v>UNIAO DE ACO GALVANIZADO 2.1/2" - FORNECIMENTO E INSTALACAO</v>
          </cell>
          <cell r="C2299" t="str">
            <v>UN</v>
          </cell>
          <cell r="D2299">
            <v>101.37</v>
          </cell>
          <cell r="F2299">
            <v>102.86</v>
          </cell>
        </row>
        <row r="2300">
          <cell r="A2300" t="str">
            <v>72479</v>
          </cell>
          <cell r="B2300" t="str">
            <v>UNIAO DE ACO GALVANIZADO 2" - FORNECIMENTO E INSTALACAO</v>
          </cell>
          <cell r="C2300" t="str">
            <v>UN</v>
          </cell>
          <cell r="D2300">
            <v>68.400000000000006</v>
          </cell>
          <cell r="F2300">
            <v>69.650000000000006</v>
          </cell>
        </row>
        <row r="2301">
          <cell r="A2301" t="str">
            <v>72480</v>
          </cell>
          <cell r="B2301" t="str">
            <v>UNIAO DE ACO GALVANIZADO 3" - FORNECIMENTO E INSTALACAO</v>
          </cell>
          <cell r="C2301" t="str">
            <v>UN</v>
          </cell>
          <cell r="D2301">
            <v>145.97</v>
          </cell>
          <cell r="F2301">
            <v>147.84</v>
          </cell>
        </row>
        <row r="2302">
          <cell r="A2302" t="str">
            <v>72481</v>
          </cell>
          <cell r="B2302" t="str">
            <v>UNIAO DE ACO GALVANIZADO 3/4" - FORNECIMENTO E INSTALACAO</v>
          </cell>
          <cell r="C2302" t="str">
            <v>UN</v>
          </cell>
          <cell r="D2302">
            <v>27.42</v>
          </cell>
          <cell r="F2302">
            <v>28.34</v>
          </cell>
        </row>
        <row r="2303">
          <cell r="A2303" t="str">
            <v>72482</v>
          </cell>
          <cell r="B2303" t="str">
            <v>UNIAO DE ACO GALVANIZADO 4" - FORNECIMENTO E INSTALACAO</v>
          </cell>
          <cell r="C2303" t="str">
            <v>UN</v>
          </cell>
          <cell r="D2303">
            <v>193.05</v>
          </cell>
          <cell r="F2303">
            <v>195.3</v>
          </cell>
        </row>
        <row r="2304">
          <cell r="A2304" t="str">
            <v>72611</v>
          </cell>
          <cell r="B2304" t="str">
            <v>LUVA DE ACO GALVANIZADO 1.1/2" - FORNECIMENTO E INSTALACAO</v>
          </cell>
          <cell r="C2304" t="str">
            <v>UN</v>
          </cell>
          <cell r="D2304">
            <v>19.86</v>
          </cell>
          <cell r="F2304">
            <v>20.66</v>
          </cell>
        </row>
        <row r="2305">
          <cell r="A2305" t="str">
            <v>72612</v>
          </cell>
          <cell r="B2305" t="str">
            <v>LUVA DE ACO GALVANIZADO 1.1/4" - FORNECIMENTO E INSTALACAO</v>
          </cell>
          <cell r="C2305" t="str">
            <v>UN</v>
          </cell>
          <cell r="D2305">
            <v>16.28</v>
          </cell>
          <cell r="F2305">
            <v>17.03</v>
          </cell>
        </row>
        <row r="2306">
          <cell r="A2306" t="str">
            <v>72613</v>
          </cell>
          <cell r="B2306" t="str">
            <v>LUVA DE ACO GALVANIZADO 1" - FORNECIMENTO E INSTALACAO</v>
          </cell>
          <cell r="C2306" t="str">
            <v>UN</v>
          </cell>
          <cell r="D2306">
            <v>13.17</v>
          </cell>
          <cell r="F2306">
            <v>13.87</v>
          </cell>
        </row>
        <row r="2307">
          <cell r="A2307" t="str">
            <v>72614</v>
          </cell>
          <cell r="B2307" t="str">
            <v>LUVA DE ACO GALVANIZADO 1/2" - FORNECIMENTO E INSTALACAO</v>
          </cell>
          <cell r="C2307" t="str">
            <v>UN</v>
          </cell>
          <cell r="D2307">
            <v>8.82</v>
          </cell>
          <cell r="F2307">
            <v>9.42</v>
          </cell>
        </row>
        <row r="2308">
          <cell r="A2308" t="str">
            <v>72615</v>
          </cell>
          <cell r="B2308" t="str">
            <v>LUVA DE ACO GALVANIZADO 2.1/2" - FORNECIMENTO E INSTALACAO</v>
          </cell>
          <cell r="C2308" t="str">
            <v>UN</v>
          </cell>
          <cell r="D2308">
            <v>43.45</v>
          </cell>
          <cell r="F2308">
            <v>44.35</v>
          </cell>
        </row>
        <row r="2309">
          <cell r="A2309" t="str">
            <v>72616</v>
          </cell>
          <cell r="B2309" t="str">
            <v>LUVA DE ACO GALVANIZADO 2" - FORNECIMENTO E INSTALACAO</v>
          </cell>
          <cell r="C2309" t="str">
            <v>UN</v>
          </cell>
          <cell r="D2309">
            <v>26.42</v>
          </cell>
          <cell r="F2309">
            <v>27.27</v>
          </cell>
        </row>
        <row r="2310">
          <cell r="A2310" t="str">
            <v>72617</v>
          </cell>
          <cell r="B2310" t="str">
            <v>LUVA DE ACO GALVANIZADO 3" - FORNECIMENTO E INSTALACAO</v>
          </cell>
          <cell r="C2310" t="str">
            <v>UN</v>
          </cell>
          <cell r="D2310">
            <v>60.39</v>
          </cell>
          <cell r="F2310">
            <v>61.34</v>
          </cell>
        </row>
        <row r="2311">
          <cell r="A2311" t="str">
            <v>72618</v>
          </cell>
          <cell r="B2311" t="str">
            <v>LUVA DE ACO GALVANIZADO 3/4" - FORNECIMENTO E INSTALACAO</v>
          </cell>
          <cell r="C2311" t="str">
            <v>UN</v>
          </cell>
          <cell r="D2311">
            <v>10.66</v>
          </cell>
          <cell r="F2311">
            <v>11.31</v>
          </cell>
        </row>
        <row r="2312">
          <cell r="A2312" t="str">
            <v>72619</v>
          </cell>
          <cell r="B2312" t="str">
            <v>LUVA DE ACO GALVANIZADO 4" - FORNECIMENTO E INSTALACAO</v>
          </cell>
          <cell r="C2312" t="str">
            <v>UN</v>
          </cell>
          <cell r="D2312">
            <v>85.43</v>
          </cell>
          <cell r="F2312">
            <v>86.43</v>
          </cell>
        </row>
        <row r="2313">
          <cell r="A2313" t="str">
            <v>72620</v>
          </cell>
          <cell r="B2313" t="str">
            <v>LUVA DE ACO GALVANIZADO 5" - FORNECIMENTO E INSTALACAO</v>
          </cell>
          <cell r="C2313" t="str">
            <v>UN</v>
          </cell>
          <cell r="D2313">
            <v>160.69</v>
          </cell>
          <cell r="F2313">
            <v>161.93</v>
          </cell>
        </row>
        <row r="2314">
          <cell r="A2314" t="str">
            <v>72621</v>
          </cell>
          <cell r="B2314" t="str">
            <v>LUVA DE ACO GALVANIZADO 6" - FORNECIMENTO E INSTALACAO</v>
          </cell>
          <cell r="C2314" t="str">
            <v>UN</v>
          </cell>
          <cell r="D2314">
            <v>226.58</v>
          </cell>
          <cell r="F2314">
            <v>228.08</v>
          </cell>
        </row>
        <row r="2315">
          <cell r="A2315" t="str">
            <v>72622</v>
          </cell>
          <cell r="B2315" t="str">
            <v>LUVA DE COBRE SEM ANEL SOLDA 15MM - FORNECIMENTO E INSTALACAO</v>
          </cell>
          <cell r="C2315" t="str">
            <v>UN</v>
          </cell>
          <cell r="D2315">
            <v>5.51</v>
          </cell>
          <cell r="F2315">
            <v>5.86</v>
          </cell>
        </row>
        <row r="2316">
          <cell r="A2316" t="str">
            <v>72623</v>
          </cell>
          <cell r="B2316" t="str">
            <v>LUVA DE COBRE SEM ANEL SOLDA 28MM - FORNECIMENTO E INSTALACAO</v>
          </cell>
          <cell r="C2316" t="str">
            <v>UN</v>
          </cell>
          <cell r="D2316">
            <v>11.63</v>
          </cell>
          <cell r="F2316">
            <v>12.08</v>
          </cell>
        </row>
        <row r="2317">
          <cell r="A2317" t="str">
            <v>72624</v>
          </cell>
          <cell r="B2317" t="str">
            <v>LUVA DE COBRE SEM ANEL SOLDA 42MM - FORNECIMENTO E INSTALACAO</v>
          </cell>
          <cell r="C2317" t="str">
            <v>UN</v>
          </cell>
          <cell r="D2317">
            <v>30.53</v>
          </cell>
          <cell r="F2317">
            <v>31.13</v>
          </cell>
        </row>
        <row r="2318">
          <cell r="A2318" t="str">
            <v>72625</v>
          </cell>
          <cell r="B2318" t="str">
            <v>LUVA DE COBRE SEM ANEL SOLDA 54MM - FORNECIMENTO E INSTALACAO</v>
          </cell>
          <cell r="C2318" t="str">
            <v>UN</v>
          </cell>
          <cell r="D2318">
            <v>44.64</v>
          </cell>
          <cell r="F2318">
            <v>45.34</v>
          </cell>
        </row>
        <row r="2319">
          <cell r="A2319" t="str">
            <v>72626</v>
          </cell>
          <cell r="B2319" t="str">
            <v>LUVA DE COBRE SEM ANEL SOLDA 66MM - FORNECIMENTO E INSTALACAO</v>
          </cell>
          <cell r="C2319" t="str">
            <v>UN</v>
          </cell>
          <cell r="D2319">
            <v>118.99</v>
          </cell>
          <cell r="F2319">
            <v>119.76</v>
          </cell>
        </row>
        <row r="2320">
          <cell r="A2320" t="str">
            <v>72627</v>
          </cell>
          <cell r="B2320" t="str">
            <v>LUVA DE COBRE SEM ANEL SOLDA 79MM - FORNECIMENTO E INSTALACAO</v>
          </cell>
          <cell r="C2320" t="str">
            <v>UN</v>
          </cell>
          <cell r="D2320">
            <v>161.44</v>
          </cell>
          <cell r="F2320">
            <v>162.29</v>
          </cell>
        </row>
        <row r="2321">
          <cell r="A2321" t="str">
            <v>72650</v>
          </cell>
          <cell r="B2321" t="str">
            <v>LUVA REDUCAO ACO GALVANIZADO 1.1/2X1.1/4" - FORNECIMENTO E INSTALACAO</v>
          </cell>
          <cell r="C2321" t="str">
            <v>UN</v>
          </cell>
          <cell r="D2321">
            <v>30.93</v>
          </cell>
          <cell r="F2321">
            <v>32.82</v>
          </cell>
        </row>
        <row r="2322">
          <cell r="A2322" t="str">
            <v>72651</v>
          </cell>
          <cell r="B2322" t="str">
            <v>LUVA REDUCAO ACO GALVANIZADO 1.1/2X1" - FORNECIMENTO E INSTALACAO</v>
          </cell>
          <cell r="C2322" t="str">
            <v>UN</v>
          </cell>
          <cell r="D2322">
            <v>29.55</v>
          </cell>
          <cell r="F2322">
            <v>31.3</v>
          </cell>
        </row>
        <row r="2323">
          <cell r="A2323" t="str">
            <v>72652</v>
          </cell>
          <cell r="B2323" t="str">
            <v>LUVA REDUCAO ACO GALVANIZADO 1.1/2X3/4" - FORNECIMENTO E INSTALACAO</v>
          </cell>
          <cell r="C2323" t="str">
            <v>UN</v>
          </cell>
          <cell r="D2323">
            <v>27.68</v>
          </cell>
          <cell r="F2323">
            <v>29.28</v>
          </cell>
        </row>
        <row r="2324">
          <cell r="A2324" t="str">
            <v>72653</v>
          </cell>
          <cell r="B2324" t="str">
            <v>LUVA REDUCAO ACO GALVANIZADO 1.1/4X1" - FORNECIMENTO E INSTALACAO</v>
          </cell>
          <cell r="C2324" t="str">
            <v>UN</v>
          </cell>
          <cell r="D2324">
            <v>23.88</v>
          </cell>
          <cell r="F2324">
            <v>25.38</v>
          </cell>
        </row>
        <row r="2325">
          <cell r="A2325" t="str">
            <v>72654</v>
          </cell>
          <cell r="B2325" t="str">
            <v>LUVA REDUCAO ACO GALVANIZADO 1.1/4X1/2" - FORNECIMENTO E INSTALACAO</v>
          </cell>
          <cell r="C2325" t="str">
            <v>UN</v>
          </cell>
          <cell r="D2325">
            <v>21.17</v>
          </cell>
          <cell r="F2325">
            <v>22.42</v>
          </cell>
        </row>
        <row r="2326">
          <cell r="A2326" t="str">
            <v>72655</v>
          </cell>
          <cell r="B2326" t="str">
            <v>LUVA REDUCAO ACO GALVANIZADO 1.1/4X3/4" - FORNECIMENTO E INSTALACAO</v>
          </cell>
          <cell r="C2326" t="str">
            <v>UN</v>
          </cell>
          <cell r="D2326">
            <v>22.44</v>
          </cell>
          <cell r="F2326">
            <v>23.81</v>
          </cell>
        </row>
        <row r="2327">
          <cell r="A2327" t="str">
            <v>72656</v>
          </cell>
          <cell r="B2327" t="str">
            <v>LUVA REDUCAO ACO GALVANIZADO 1X1/2" - FORNECIMENTO E INSTALACAO</v>
          </cell>
          <cell r="C2327" t="str">
            <v>UN</v>
          </cell>
          <cell r="D2327">
            <v>16.3</v>
          </cell>
          <cell r="F2327">
            <v>17.3</v>
          </cell>
        </row>
        <row r="2328">
          <cell r="A2328" t="str">
            <v>72657</v>
          </cell>
          <cell r="B2328" t="str">
            <v>LUVA REDUCAO ACO GALVANIZADO 1X3/4" - FORNECIMENTO E INSTALACAO</v>
          </cell>
          <cell r="C2328" t="str">
            <v>UN</v>
          </cell>
          <cell r="D2328">
            <v>17.399999999999999</v>
          </cell>
          <cell r="F2328">
            <v>18.5</v>
          </cell>
        </row>
        <row r="2329">
          <cell r="A2329" t="str">
            <v>72658</v>
          </cell>
          <cell r="B2329" t="str">
            <v>LUVA REDUCAO ACO GALVANIZADO 2.1/2X1.1/2" - FORNECIMENTO E INSTALACAO</v>
          </cell>
          <cell r="C2329" t="str">
            <v>UN</v>
          </cell>
          <cell r="D2329">
            <v>56.1</v>
          </cell>
          <cell r="F2329">
            <v>58.3</v>
          </cell>
        </row>
        <row r="2330">
          <cell r="A2330" t="str">
            <v>72659</v>
          </cell>
          <cell r="B2330" t="str">
            <v>LUVA REDUCAO ACO GALVANIZADO 2.1/2X2" - FORNECIMENTO E INSTALACAO</v>
          </cell>
          <cell r="C2330" t="str">
            <v>UN</v>
          </cell>
          <cell r="D2330">
            <v>56.63</v>
          </cell>
          <cell r="F2330">
            <v>58.88</v>
          </cell>
        </row>
        <row r="2331">
          <cell r="A2331" t="str">
            <v>72660</v>
          </cell>
          <cell r="B2331" t="str">
            <v>LUVA REDUCAO ACO GALVANIZADO 2X1.1/2" - FORNECIMENTO E INSTALACAO</v>
          </cell>
          <cell r="C2331" t="str">
            <v>UN</v>
          </cell>
          <cell r="D2331">
            <v>39.369999999999997</v>
          </cell>
          <cell r="F2331">
            <v>41.47</v>
          </cell>
        </row>
        <row r="2332">
          <cell r="A2332" t="str">
            <v>72661</v>
          </cell>
          <cell r="B2332" t="str">
            <v>LUVA REDUCAO ACO GALVANIZADO 2X1.1/4" - FORNECIMENTO E INSTALACAO</v>
          </cell>
          <cell r="C2332" t="str">
            <v>UN</v>
          </cell>
          <cell r="D2332">
            <v>38.31</v>
          </cell>
          <cell r="F2332">
            <v>40.31</v>
          </cell>
        </row>
        <row r="2333">
          <cell r="A2333" t="str">
            <v>72662</v>
          </cell>
          <cell r="B2333" t="str">
            <v>LUVA REDUCAO ACO GALVANIZADO 2X1" - FORNECIMENTO E INSTALACAO</v>
          </cell>
          <cell r="C2333" t="str">
            <v>UN</v>
          </cell>
          <cell r="D2333">
            <v>37.619999999999997</v>
          </cell>
          <cell r="F2333">
            <v>39.57</v>
          </cell>
        </row>
        <row r="2334">
          <cell r="A2334" t="str">
            <v>72663</v>
          </cell>
          <cell r="B2334" t="str">
            <v>LUVA REDUCAO ACO GALVANIZADO 3/4X1/2" - FORNECIMENTO E INSTALACAO</v>
          </cell>
          <cell r="C2334" t="str">
            <v>UN</v>
          </cell>
          <cell r="D2334">
            <v>13.46</v>
          </cell>
          <cell r="F2334">
            <v>14.38</v>
          </cell>
        </row>
        <row r="2335">
          <cell r="A2335" t="str">
            <v>72664</v>
          </cell>
          <cell r="B2335" t="str">
            <v>LUVA REDUCAO ACO GALVANIZADO 3X1.1/2" - FORNECIMENTO E INSTALACAO</v>
          </cell>
          <cell r="C2335" t="str">
            <v>UN</v>
          </cell>
          <cell r="D2335">
            <v>72.66</v>
          </cell>
          <cell r="F2335">
            <v>74.959999999999994</v>
          </cell>
        </row>
        <row r="2336">
          <cell r="A2336" t="str">
            <v>72665</v>
          </cell>
          <cell r="B2336" t="str">
            <v>LUVA REDUCAO ACO GALVANIZADO 3X2.1/2" - FORNECIMENTO E INSTALACAO</v>
          </cell>
          <cell r="C2336" t="str">
            <v>UN</v>
          </cell>
          <cell r="D2336">
            <v>73.97</v>
          </cell>
          <cell r="F2336">
            <v>76.39</v>
          </cell>
        </row>
        <row r="2337">
          <cell r="A2337" t="str">
            <v>72666</v>
          </cell>
          <cell r="B2337" t="str">
            <v>LUVA REDUCAO ACO GALVANIZADO 3X2" - FORNECIMENTO E INSTALACAO</v>
          </cell>
          <cell r="C2337" t="str">
            <v>UN</v>
          </cell>
          <cell r="D2337">
            <v>73.2</v>
          </cell>
          <cell r="F2337">
            <v>75.540000000000006</v>
          </cell>
        </row>
        <row r="2338">
          <cell r="A2338" t="str">
            <v>72667</v>
          </cell>
          <cell r="B2338" t="str">
            <v>LUVA REDUCAO ACO GALVANIZADO 4X2.1/2" - FORNECIMENTO E INSTALACAO</v>
          </cell>
          <cell r="C2338" t="str">
            <v>UN</v>
          </cell>
          <cell r="D2338">
            <v>99.09</v>
          </cell>
          <cell r="F2338">
            <v>101.59</v>
          </cell>
        </row>
        <row r="2339">
          <cell r="A2339" t="str">
            <v>72668</v>
          </cell>
          <cell r="B2339" t="str">
            <v>LUVA REDUCAO ACO GALVANIZADO 4X2" - FORNECIMENTO E INSTALACAO</v>
          </cell>
          <cell r="C2339" t="str">
            <v>UN</v>
          </cell>
          <cell r="D2339">
            <v>98.58</v>
          </cell>
          <cell r="F2339">
            <v>101.03</v>
          </cell>
        </row>
        <row r="2340">
          <cell r="A2340" t="str">
            <v>72669</v>
          </cell>
          <cell r="B2340" t="str">
            <v>LUVA REDUCAO ACO GALVANIZADO 4X3" - FORNECIMENTO E INSTALACAO</v>
          </cell>
          <cell r="C2340" t="str">
            <v>UN</v>
          </cell>
          <cell r="D2340">
            <v>102.86</v>
          </cell>
          <cell r="F2340">
            <v>105.61</v>
          </cell>
        </row>
        <row r="2341">
          <cell r="A2341" t="str">
            <v>72673</v>
          </cell>
          <cell r="B2341" t="str">
            <v>NIPLE DE ACO GALVANIZADO 1.1/2" - FORNECIMENTO E INSTALACAO</v>
          </cell>
          <cell r="C2341" t="str">
            <v>UN</v>
          </cell>
          <cell r="D2341">
            <v>17.100000000000001</v>
          </cell>
          <cell r="F2341">
            <v>17.95</v>
          </cell>
        </row>
        <row r="2342">
          <cell r="A2342" t="str">
            <v>72674</v>
          </cell>
          <cell r="B2342" t="str">
            <v>NIPLE DE ACO GALVANIZADO 1.1/4" - FORNECIMENTO E INSTALACAO</v>
          </cell>
          <cell r="C2342" t="str">
            <v>UN</v>
          </cell>
          <cell r="D2342">
            <v>15.09</v>
          </cell>
          <cell r="F2342">
            <v>15.84</v>
          </cell>
        </row>
        <row r="2343">
          <cell r="A2343" t="str">
            <v>72675</v>
          </cell>
          <cell r="B2343" t="str">
            <v>NIPLE DE ACO GALVANIZADO 1" - FORNECIMENTO E INSTALACAO</v>
          </cell>
          <cell r="C2343" t="str">
            <v>UN</v>
          </cell>
          <cell r="D2343">
            <v>12.42</v>
          </cell>
          <cell r="F2343">
            <v>13.12</v>
          </cell>
        </row>
        <row r="2344">
          <cell r="A2344" t="str">
            <v>72676</v>
          </cell>
          <cell r="B2344" t="str">
            <v>NIPLE DE ACO GALVANIZADO 1/2" - FORNECIMENTO E INSTALACAO</v>
          </cell>
          <cell r="C2344" t="str">
            <v>UN</v>
          </cell>
          <cell r="D2344">
            <v>8.19</v>
          </cell>
          <cell r="F2344">
            <v>8.7899999999999991</v>
          </cell>
        </row>
        <row r="2345">
          <cell r="A2345" t="str">
            <v>72677</v>
          </cell>
          <cell r="B2345" t="str">
            <v>NIPLE DE ACO GALVANIZADO 2.1/2" - FORNECIMENTO E INSTALACAO</v>
          </cell>
          <cell r="C2345" t="str">
            <v>UN</v>
          </cell>
          <cell r="D2345">
            <v>37.049999999999997</v>
          </cell>
          <cell r="F2345">
            <v>38.049999999999997</v>
          </cell>
        </row>
        <row r="2346">
          <cell r="A2346" t="str">
            <v>72678</v>
          </cell>
          <cell r="B2346" t="str">
            <v>NIPLE DE ACO GALVANIZADO 2" - FORNECIMENTO E INSTALACAO</v>
          </cell>
          <cell r="C2346" t="str">
            <v>UN</v>
          </cell>
          <cell r="D2346">
            <v>28.39</v>
          </cell>
          <cell r="F2346">
            <v>29.34</v>
          </cell>
        </row>
        <row r="2347">
          <cell r="A2347" t="str">
            <v>72679</v>
          </cell>
          <cell r="B2347" t="str">
            <v>NIPLE DE ACO GALVANIZADO 3" - FORNECIMENTO E INSTALACAO</v>
          </cell>
          <cell r="C2347" t="str">
            <v>UN</v>
          </cell>
          <cell r="D2347">
            <v>49.74</v>
          </cell>
          <cell r="F2347">
            <v>50.87</v>
          </cell>
        </row>
        <row r="2348">
          <cell r="A2348" t="str">
            <v>72680</v>
          </cell>
          <cell r="B2348" t="str">
            <v>NIPLE DE ACO GALVANIZADO 3/4" - FORNECIMENTO E INSTALACAO</v>
          </cell>
          <cell r="C2348" t="str">
            <v>UN</v>
          </cell>
          <cell r="D2348">
            <v>9.67</v>
          </cell>
          <cell r="F2348">
            <v>10.32</v>
          </cell>
        </row>
        <row r="2349">
          <cell r="A2349" t="str">
            <v>72681</v>
          </cell>
          <cell r="B2349" t="str">
            <v>NIPLE DE ACO GALVANIZADO 4" - FORNECIMENTO E INSTALACAO</v>
          </cell>
          <cell r="C2349" t="str">
            <v>UN</v>
          </cell>
          <cell r="D2349">
            <v>73.05</v>
          </cell>
          <cell r="F2349">
            <v>74.3</v>
          </cell>
        </row>
        <row r="2350">
          <cell r="A2350" t="str">
            <v>72682</v>
          </cell>
          <cell r="B2350" t="str">
            <v>NIPLE DE ACO GALVANIZADO 5" - FORNECIMENTO E INSTALACAO</v>
          </cell>
          <cell r="C2350" t="str">
            <v>UN</v>
          </cell>
          <cell r="D2350">
            <v>122.66</v>
          </cell>
          <cell r="F2350">
            <v>124.03</v>
          </cell>
        </row>
        <row r="2351">
          <cell r="A2351" t="str">
            <v>72683</v>
          </cell>
          <cell r="B2351" t="str">
            <v>NIPLE DE ACO GALVANIZADO 6" - FORNECIMENTO E INSTALACAO</v>
          </cell>
          <cell r="C2351" t="str">
            <v>UN</v>
          </cell>
          <cell r="D2351">
            <v>148.11000000000001</v>
          </cell>
          <cell r="F2351">
            <v>149.61000000000001</v>
          </cell>
        </row>
        <row r="2352">
          <cell r="A2352" t="str">
            <v>72712</v>
          </cell>
          <cell r="B2352" t="str">
            <v>TE DE ACO GALVANIZADO 1.1/2" - FORNECIMENTO E INSTALACAO</v>
          </cell>
          <cell r="C2352" t="str">
            <v>UN</v>
          </cell>
          <cell r="D2352">
            <v>35.89</v>
          </cell>
          <cell r="F2352">
            <v>37.64</v>
          </cell>
        </row>
        <row r="2353">
          <cell r="A2353" t="str">
            <v>72713</v>
          </cell>
          <cell r="B2353" t="str">
            <v>TE DE ACO GALVANIZADO 1.1/4" - FORNECIMENTO E INSTALACAO</v>
          </cell>
          <cell r="C2353" t="str">
            <v>UN</v>
          </cell>
          <cell r="D2353">
            <v>29.91</v>
          </cell>
          <cell r="F2353">
            <v>31.28</v>
          </cell>
        </row>
        <row r="2354">
          <cell r="A2354" t="str">
            <v>72714</v>
          </cell>
          <cell r="B2354" t="str">
            <v>TE DE ACO GALVANIZADO 1" - FORNECIMENTO E INSTALACAO</v>
          </cell>
          <cell r="C2354" t="str">
            <v>UN</v>
          </cell>
          <cell r="D2354">
            <v>20.93</v>
          </cell>
          <cell r="F2354">
            <v>21.98</v>
          </cell>
        </row>
        <row r="2355">
          <cell r="A2355" t="str">
            <v>72715</v>
          </cell>
          <cell r="B2355" t="str">
            <v>TE DE ACO GALVANIZADO 2.1/2" - FORNECIMENTO E INSTALACAO</v>
          </cell>
          <cell r="C2355" t="str">
            <v>UN</v>
          </cell>
          <cell r="D2355">
            <v>80.69</v>
          </cell>
          <cell r="F2355">
            <v>82.82</v>
          </cell>
        </row>
        <row r="2356">
          <cell r="A2356" t="str">
            <v>72716</v>
          </cell>
          <cell r="B2356" t="str">
            <v>TE DE ACO GALVANIZADO 2" - FORNECIMENTO E INSTALACAO</v>
          </cell>
          <cell r="C2356" t="str">
            <v>UN</v>
          </cell>
          <cell r="D2356">
            <v>53.61</v>
          </cell>
          <cell r="F2356">
            <v>55.61</v>
          </cell>
        </row>
        <row r="2357">
          <cell r="A2357" t="str">
            <v>72717</v>
          </cell>
          <cell r="B2357" t="str">
            <v>TE DE ACO GALVANIZADO 3" - FORNECIMENTO E INSTALACAO</v>
          </cell>
          <cell r="C2357" t="str">
            <v>UN</v>
          </cell>
          <cell r="D2357">
            <v>99.72</v>
          </cell>
          <cell r="F2357">
            <v>101.97</v>
          </cell>
        </row>
        <row r="2358">
          <cell r="A2358" t="str">
            <v>72718</v>
          </cell>
          <cell r="B2358" t="str">
            <v>TE DE ACO GALVANIZADO 3/4" - FORNECIMENTO E INSTALACAO</v>
          </cell>
          <cell r="C2358" t="str">
            <v>UN</v>
          </cell>
          <cell r="D2358">
            <v>16.12</v>
          </cell>
          <cell r="F2358">
            <v>17.12</v>
          </cell>
        </row>
        <row r="2359">
          <cell r="A2359" t="str">
            <v>72719</v>
          </cell>
          <cell r="B2359" t="str">
            <v>TE DE ACO GALVANIZADO 4" - FORNECIMENTO E INSTALACAO</v>
          </cell>
          <cell r="C2359" t="str">
            <v>UN</v>
          </cell>
          <cell r="D2359">
            <v>174.86</v>
          </cell>
          <cell r="F2359">
            <v>177.61</v>
          </cell>
        </row>
        <row r="2360">
          <cell r="A2360" t="str">
            <v>72720</v>
          </cell>
          <cell r="B2360" t="str">
            <v>TE DE ACO GALVANIZADO 5" - FORNECIMENTO E INSTALACAO</v>
          </cell>
          <cell r="C2360" t="str">
            <v>UN</v>
          </cell>
          <cell r="D2360">
            <v>308.68</v>
          </cell>
          <cell r="F2360">
            <v>311.8</v>
          </cell>
        </row>
        <row r="2361">
          <cell r="A2361" t="str">
            <v>72721</v>
          </cell>
          <cell r="B2361" t="str">
            <v>TE DE ACO GALVANIZADO 6" - FORNECIMENTO E INSTALACAO</v>
          </cell>
          <cell r="C2361" t="str">
            <v>UN</v>
          </cell>
          <cell r="D2361">
            <v>432.51</v>
          </cell>
          <cell r="F2361">
            <v>436</v>
          </cell>
        </row>
        <row r="2362">
          <cell r="A2362" t="str">
            <v>72722</v>
          </cell>
          <cell r="B2362" t="str">
            <v>TE DE COBRE 15MM LIGAÇÃO SOLDADA - FORNECIMENTO E INSTALACAO</v>
          </cell>
          <cell r="C2362" t="str">
            <v>UN</v>
          </cell>
          <cell r="D2362">
            <v>7.75</v>
          </cell>
          <cell r="F2362">
            <v>8.15</v>
          </cell>
        </row>
        <row r="2363">
          <cell r="A2363" t="str">
            <v>72723</v>
          </cell>
          <cell r="B2363" t="str">
            <v>TE DE COBRE 22MM LIGAÇÃO SOLDADA - FORNECIMENTO E INSTALACAO</v>
          </cell>
          <cell r="C2363" t="str">
            <v>UN</v>
          </cell>
          <cell r="D2363">
            <v>13.34</v>
          </cell>
          <cell r="F2363">
            <v>13.79</v>
          </cell>
        </row>
        <row r="2364">
          <cell r="A2364" t="str">
            <v>72724</v>
          </cell>
          <cell r="B2364" t="str">
            <v>TE DE COBRE 28MM LIGAÇÃO SOLDADA - FORNECIMENTO E INSTALACAO</v>
          </cell>
          <cell r="C2364" t="str">
            <v>UN</v>
          </cell>
          <cell r="D2364">
            <v>20.43</v>
          </cell>
          <cell r="F2364">
            <v>20.88</v>
          </cell>
        </row>
        <row r="2365">
          <cell r="A2365" t="str">
            <v>72725</v>
          </cell>
          <cell r="B2365" t="str">
            <v>TE DE COBRE 35MM LIGAÇÃO SOLDADA - FORNECIMENTO E INSTALACAO</v>
          </cell>
          <cell r="C2365" t="str">
            <v>UN</v>
          </cell>
          <cell r="D2365">
            <v>42.71</v>
          </cell>
          <cell r="F2365">
            <v>43.21</v>
          </cell>
        </row>
        <row r="2366">
          <cell r="A2366" t="str">
            <v>72726</v>
          </cell>
          <cell r="B2366" t="str">
            <v>TE DE COBRE 42MM LIGAÇÃO SOLDADA - FORNECIMENTO E INSTALACAO</v>
          </cell>
          <cell r="C2366" t="str">
            <v>UN</v>
          </cell>
          <cell r="D2366">
            <v>56.43</v>
          </cell>
          <cell r="F2366">
            <v>57.03</v>
          </cell>
        </row>
        <row r="2367">
          <cell r="A2367" t="str">
            <v>72727</v>
          </cell>
          <cell r="B2367" t="str">
            <v>TE DE COBRE 54MM LIGAÇÃO SOLDADA - FORNECIMENTO E INSTALACAO</v>
          </cell>
          <cell r="C2367" t="str">
            <v>UN</v>
          </cell>
          <cell r="D2367">
            <v>112.93</v>
          </cell>
          <cell r="F2367">
            <v>113.63</v>
          </cell>
        </row>
        <row r="2368">
          <cell r="A2368" t="str">
            <v>72728</v>
          </cell>
          <cell r="B2368" t="str">
            <v>TE DE COBRE 66MM LIGAÇÃO SOLDADA - FORNECIMENTO E INSTALACAO</v>
          </cell>
          <cell r="C2368" t="str">
            <v>UN</v>
          </cell>
          <cell r="D2368">
            <v>248.71</v>
          </cell>
          <cell r="F2368">
            <v>249.54</v>
          </cell>
        </row>
        <row r="2369">
          <cell r="A2369" t="str">
            <v>72729</v>
          </cell>
          <cell r="B2369" t="str">
            <v>TE DE COBRE 79MM LIGAÇÃO SOLDADA - FORNECIMENTO E INSTALACAO</v>
          </cell>
          <cell r="C2369" t="str">
            <v>UN</v>
          </cell>
          <cell r="D2369">
            <v>398.96</v>
          </cell>
          <cell r="F2369">
            <v>399.99</v>
          </cell>
        </row>
        <row r="2370">
          <cell r="A2370" t="str">
            <v>72783</v>
          </cell>
          <cell r="B2370" t="str">
            <v>ADAPTADOR PVC SOLDAVEL COM FLANGES E ANEL PARA CAIXA D'AGUA 20MMX1/2" - FORNECIMENTO E INSTALACAO</v>
          </cell>
          <cell r="C2370" t="str">
            <v>UN</v>
          </cell>
          <cell r="D2370">
            <v>9.39</v>
          </cell>
          <cell r="F2370">
            <v>9.58</v>
          </cell>
        </row>
        <row r="2371">
          <cell r="A2371" t="str">
            <v>72784</v>
          </cell>
          <cell r="B2371" t="str">
            <v>ADAPTADOR PVC SOLDAVEL COM FLANGES E ANEL PARA CAIXA D'AGUA 25MMX3/4" - FORNECIMENTO E INSTALACAO</v>
          </cell>
          <cell r="C2371" t="str">
            <v>UN</v>
          </cell>
          <cell r="D2371">
            <v>11.56</v>
          </cell>
          <cell r="F2371">
            <v>11.74</v>
          </cell>
        </row>
        <row r="2372">
          <cell r="A2372" t="str">
            <v>72785</v>
          </cell>
          <cell r="B2372" t="str">
            <v>ADAPTADOR PVC SOLDAVEL COM FLANGES E ANEL PARA CAIXA D'AGUA 32MMX1" - FORNECIMENTO E INSTALACAO</v>
          </cell>
          <cell r="C2372" t="str">
            <v>UN</v>
          </cell>
          <cell r="D2372">
            <v>14.12</v>
          </cell>
          <cell r="F2372">
            <v>14.31</v>
          </cell>
        </row>
        <row r="2373">
          <cell r="A2373" t="str">
            <v>72786</v>
          </cell>
          <cell r="B2373" t="str">
            <v>ADAPTADOR PVC SOLDAVEL COM FLANGES E ANEL PARA CAIXA D'AGUA 40MMX1.1/4 " - FORNECIMENTO E INSTALACAO</v>
          </cell>
          <cell r="C2373" t="str">
            <v>UN</v>
          </cell>
          <cell r="D2373">
            <v>22.68</v>
          </cell>
          <cell r="F2373">
            <v>22.96</v>
          </cell>
        </row>
        <row r="2374">
          <cell r="A2374" t="str">
            <v>72787</v>
          </cell>
          <cell r="B2374" t="str">
            <v>ADAPTADOR PVC SOLDAVEL COM FLANGES E ANEL PARA CAIXA D'AGUA 50MMX1.1/2 " - FORNECIMENTO E INSTALACAO</v>
          </cell>
          <cell r="C2374" t="str">
            <v>UN</v>
          </cell>
          <cell r="D2374">
            <v>25.91</v>
          </cell>
          <cell r="F2374">
            <v>26.19</v>
          </cell>
        </row>
        <row r="2375">
          <cell r="A2375" t="str">
            <v>72788</v>
          </cell>
          <cell r="B2375" t="str">
            <v>ADAPTADOR PVC SOLDAVEL COM FLANGES E ANEL PARA CAIXA D'AGUA 60MMX2" - FORNECIMENTO E INSTALACAO</v>
          </cell>
          <cell r="C2375" t="str">
            <v>UN</v>
          </cell>
          <cell r="D2375">
            <v>30.99</v>
          </cell>
          <cell r="F2375">
            <v>31.27</v>
          </cell>
        </row>
        <row r="2376">
          <cell r="A2376" t="str">
            <v>72789</v>
          </cell>
          <cell r="B2376" t="str">
            <v>ADAPTADOR PVC SOLDAVEL COM FLANGES LIVRES PARA CAIXA D'AGUA 25MMX3/4" - FORNECIMENTO E INSTALACAO</v>
          </cell>
          <cell r="C2376" t="str">
            <v>UN</v>
          </cell>
          <cell r="D2376">
            <v>10.11</v>
          </cell>
          <cell r="F2376">
            <v>10.29</v>
          </cell>
        </row>
        <row r="2377">
          <cell r="A2377" t="str">
            <v>72790</v>
          </cell>
          <cell r="B2377" t="str">
            <v>ADAPTADOR PVC SOLDAVEL COM FLANGES LIVRES PARA CAIXA D'AGUA 32MMX1" - FORNECIMENTO E INSTALACAO</v>
          </cell>
          <cell r="C2377" t="str">
            <v>UN</v>
          </cell>
          <cell r="D2377">
            <v>12.96</v>
          </cell>
          <cell r="F2377">
            <v>13.14</v>
          </cell>
        </row>
        <row r="2378">
          <cell r="A2378" t="str">
            <v>72791</v>
          </cell>
          <cell r="B2378" t="str">
            <v>ADAPTADOR PVC SOLDAVEL COM FLANGES LIVRES PARA CAIXA D'AGUA 40MMX1.1/4 " - FORNECIMENTO E INSTALACAO</v>
          </cell>
          <cell r="C2378" t="str">
            <v>UN</v>
          </cell>
          <cell r="D2378">
            <v>19.27</v>
          </cell>
          <cell r="F2378">
            <v>19.55</v>
          </cell>
        </row>
        <row r="2379">
          <cell r="A2379" t="str">
            <v>72792</v>
          </cell>
          <cell r="B2379" t="str">
            <v>ADAPTADOR PVC SOLDAVEL COM FLANGES LIVRES PARA CAIXA D'AGUA 50MMX1.1/2 " - FORNECIMENTO E INSTALACAO</v>
          </cell>
          <cell r="C2379" t="str">
            <v>UN</v>
          </cell>
          <cell r="D2379">
            <v>21.87</v>
          </cell>
          <cell r="F2379">
            <v>22.15</v>
          </cell>
        </row>
        <row r="2380">
          <cell r="A2380" t="str">
            <v>72793</v>
          </cell>
          <cell r="B2380" t="str">
            <v>ADAPTADOR PVC SOLDAVEL COM FLANGES LIVRES PARA CAIXA D'AGUA 60MMX2" - FORNECIMENTO E INSTALACAO</v>
          </cell>
          <cell r="C2380" t="str">
            <v>UN</v>
          </cell>
          <cell r="D2380">
            <v>30.99</v>
          </cell>
          <cell r="F2380">
            <v>31.27</v>
          </cell>
        </row>
        <row r="2381">
          <cell r="A2381" t="str">
            <v>72794</v>
          </cell>
          <cell r="B2381" t="str">
            <v>ADAPTADOR PVC SOLDAVEL COM FLANGES LIVRES PARA CAIXA D'AGUA 75MMX2.1/2 " - FORNECIMENTO E INSTALACAO</v>
          </cell>
          <cell r="C2381" t="str">
            <v>UN</v>
          </cell>
          <cell r="D2381">
            <v>111.19</v>
          </cell>
          <cell r="F2381">
            <v>111.55</v>
          </cell>
        </row>
        <row r="2382">
          <cell r="A2382" t="str">
            <v>72795</v>
          </cell>
          <cell r="B2382" t="str">
            <v>ADAPTADOR PVC SOLDAVEL COM FLANGES LIVRES PARA CAIXA D'AGUA 85MMX3" - FORNECIMENTO E INSTALACAO</v>
          </cell>
          <cell r="C2382" t="str">
            <v>UN</v>
          </cell>
          <cell r="D2382">
            <v>151.88</v>
          </cell>
          <cell r="F2382">
            <v>152.43</v>
          </cell>
        </row>
        <row r="2383">
          <cell r="A2383" t="str">
            <v>72796</v>
          </cell>
          <cell r="B2383" t="str">
            <v>ADAPTADOR PVC SOLDAVEL COM FLANGES LIVRES PARA CAIXA D'AGUA 110MMX4" - FORNECIMENTO E INSTALACAO</v>
          </cell>
          <cell r="C2383" t="str">
            <v>UN</v>
          </cell>
          <cell r="D2383">
            <v>210.62</v>
          </cell>
          <cell r="F2383">
            <v>211.08</v>
          </cell>
        </row>
        <row r="2384">
          <cell r="A2384" t="str">
            <v>72797</v>
          </cell>
          <cell r="B2384" t="str">
            <v>ADAPTADOR PVC SOLDAVEL LONGO COM FLANGES LIVRES PARA CAIXA D'AGUA 25MM X3/4" - FORNECIMENTO E INSTALACAO</v>
          </cell>
          <cell r="C2384" t="str">
            <v>UN</v>
          </cell>
          <cell r="D2384">
            <v>14.13</v>
          </cell>
          <cell r="F2384">
            <v>14.31</v>
          </cell>
        </row>
        <row r="2385">
          <cell r="A2385" t="str">
            <v>72798</v>
          </cell>
          <cell r="B2385" t="str">
            <v>ADAPTADOR PVC SOLDAVEL LONGO COM FLANGES LIVRES PARA CAIXA D'AGUA 32MM X1" - FORNECIMENTO E INSTALACAO</v>
          </cell>
          <cell r="C2385" t="str">
            <v>UN</v>
          </cell>
          <cell r="D2385">
            <v>16.68</v>
          </cell>
          <cell r="F2385">
            <v>16.86</v>
          </cell>
        </row>
        <row r="2386">
          <cell r="A2386" t="str">
            <v>72800</v>
          </cell>
          <cell r="B2386" t="str">
            <v>ADAPTADOR PVC SOLDAVEL LONGO COM FLANGES LIVRES PARA CAIXA D'AGUA 40MM X1.1/4" - FORNECIMENTO E INSTALACAO</v>
          </cell>
          <cell r="C2386" t="str">
            <v>UN</v>
          </cell>
          <cell r="D2386">
            <v>24.71</v>
          </cell>
          <cell r="F2386">
            <v>24.99</v>
          </cell>
        </row>
        <row r="2387">
          <cell r="A2387" t="str">
            <v>72801</v>
          </cell>
          <cell r="B2387" t="str">
            <v>ADAPTADOR PVC SOLDAVEL LONGO COM FLANGES LIVRES PARA CAIXA D'AGUA 50MM X1.1/2" - FORNECIMENTO E INSTALACAO</v>
          </cell>
          <cell r="C2387" t="str">
            <v>UN</v>
          </cell>
          <cell r="D2387">
            <v>28.11</v>
          </cell>
          <cell r="F2387">
            <v>28.39</v>
          </cell>
        </row>
        <row r="2388">
          <cell r="A2388" t="str">
            <v>72802</v>
          </cell>
          <cell r="B2388" t="str">
            <v>ADAPTADOR PVC SOLDAVEL LONGO COM FLANGES LIVRES PARA CAIXA D'AGUA 60MM X2" - FORNECIMENTO E INSTALACAO</v>
          </cell>
          <cell r="C2388" t="str">
            <v>UN</v>
          </cell>
          <cell r="D2388">
            <v>40.26</v>
          </cell>
          <cell r="F2388">
            <v>40.54</v>
          </cell>
        </row>
        <row r="2389">
          <cell r="A2389" t="str">
            <v>72803</v>
          </cell>
          <cell r="B2389" t="str">
            <v>ADAPTADOR PVC SOLDAVEL LONGO COM FLANGES LIVRES PARA CAIXA D'AGUA 75MM X2.1/2" - FORNECIMENTO E INSTALACAO</v>
          </cell>
          <cell r="C2389" t="str">
            <v>UN</v>
          </cell>
          <cell r="D2389">
            <v>147.27000000000001</v>
          </cell>
          <cell r="F2389">
            <v>147.63999999999999</v>
          </cell>
        </row>
        <row r="2390">
          <cell r="A2390" t="str">
            <v>72804</v>
          </cell>
          <cell r="B2390" t="str">
            <v>ADAPTADOR PVC SOLDAVEL LONGO COM FLANGES LIVRES PARA CAIXA D'AGUA 85MM X3" - FORNECIMENTO E INSTALACAO</v>
          </cell>
          <cell r="C2390" t="str">
            <v>UN</v>
          </cell>
          <cell r="D2390">
            <v>198.99</v>
          </cell>
          <cell r="F2390">
            <v>199.55</v>
          </cell>
        </row>
        <row r="2391">
          <cell r="A2391" t="str">
            <v>72805</v>
          </cell>
          <cell r="B2391" t="str">
            <v>ADAPTADOR PVC SOLDAVEL LONGO COM FLANGES LIVRES PARA CAIXA D'AGUA 110M MX4" - FORNECIMENTO E INSTALACAO</v>
          </cell>
          <cell r="C2391" t="str">
            <v>UN</v>
          </cell>
          <cell r="D2391">
            <v>298.17</v>
          </cell>
          <cell r="F2391">
            <v>298.64</v>
          </cell>
        </row>
        <row r="2392">
          <cell r="A2392" t="str">
            <v>74059</v>
          </cell>
          <cell r="B2392" t="str">
            <v>LUVA COBRE</v>
          </cell>
          <cell r="C2392">
            <v>0</v>
          </cell>
          <cell r="D2392">
            <v>0</v>
          </cell>
          <cell r="F2392">
            <v>0</v>
          </cell>
        </row>
        <row r="2393">
          <cell r="A2393" t="str">
            <v>74059/001</v>
          </cell>
          <cell r="B2393" t="str">
            <v>LUVA DE COBRE SEM ANEL SOLDA 22MM - FORNECIMENTO E INSTALACAO</v>
          </cell>
          <cell r="C2393" t="str">
            <v>UN</v>
          </cell>
          <cell r="D2393">
            <v>8.08</v>
          </cell>
          <cell r="F2393">
            <v>8.5299999999999994</v>
          </cell>
        </row>
        <row r="2394">
          <cell r="A2394" t="str">
            <v>74059/002</v>
          </cell>
          <cell r="B2394" t="str">
            <v>LUVA DE COBRE SEM ANEL SOLDA 35MM - FORNECIMENTO E INSTALAÇÃO</v>
          </cell>
          <cell r="C2394" t="str">
            <v>UN</v>
          </cell>
          <cell r="D2394">
            <v>24.4</v>
          </cell>
          <cell r="F2394">
            <v>25.13</v>
          </cell>
        </row>
        <row r="2395">
          <cell r="A2395" t="str">
            <v>74060</v>
          </cell>
          <cell r="B2395" t="str">
            <v>COTOVELO COBRE</v>
          </cell>
          <cell r="C2395">
            <v>0</v>
          </cell>
          <cell r="D2395">
            <v>0</v>
          </cell>
          <cell r="F2395">
            <v>0</v>
          </cell>
        </row>
        <row r="2396">
          <cell r="A2396" t="str">
            <v>74060/001</v>
          </cell>
          <cell r="B2396" t="str">
            <v>COTOVELO DE COBRE SEM ANEL SOLDA 22MM - FORNECIMENTO E INSTALACAO</v>
          </cell>
          <cell r="C2396" t="str">
            <v>UN</v>
          </cell>
          <cell r="D2396">
            <v>12.92</v>
          </cell>
          <cell r="F2396">
            <v>13.37</v>
          </cell>
        </row>
        <row r="2397">
          <cell r="A2397" t="str">
            <v>74060/002</v>
          </cell>
          <cell r="B2397" t="str">
            <v>COTOVELO DE COBRE SEM ANEL SOLDA 28MM - FORNECIMENTO E INSTALACAO</v>
          </cell>
          <cell r="C2397" t="str">
            <v>UN</v>
          </cell>
          <cell r="D2397">
            <v>16.09</v>
          </cell>
          <cell r="F2397">
            <v>16.54</v>
          </cell>
        </row>
        <row r="2398">
          <cell r="A2398" t="str">
            <v>74060/003</v>
          </cell>
          <cell r="B2398" t="str">
            <v>COTOVELO DE COBRE SEM ANEL SOLDA 35MM - FORNECIMENTO E INSTALACAO</v>
          </cell>
          <cell r="C2398" t="str">
            <v>UN</v>
          </cell>
          <cell r="D2398">
            <v>38.26</v>
          </cell>
          <cell r="F2398">
            <v>38.99</v>
          </cell>
        </row>
        <row r="2399">
          <cell r="A2399" t="str">
            <v>74060/004</v>
          </cell>
          <cell r="B2399" t="str">
            <v>COTOVELO DE COBRE SEM ANEL SOLDA 15MM - FORNECIMENTO E INSTALACAO</v>
          </cell>
          <cell r="C2399" t="str">
            <v>UN</v>
          </cell>
          <cell r="D2399">
            <v>7.97</v>
          </cell>
          <cell r="F2399">
            <v>8.42</v>
          </cell>
        </row>
        <row r="2400">
          <cell r="A2400" t="str">
            <v>89358</v>
          </cell>
          <cell r="B2400" t="str">
            <v>JOELHO 90 GRAUS, PVC, SOLDÁVEL, DN 20MM, INSTALADO EM RAMAL OU SUB-RAMAL DE ÁGUA  FORNECIMENTO E INSTALAÇÃO . AF_12/2014_P</v>
          </cell>
          <cell r="C2400" t="str">
            <v>UN</v>
          </cell>
          <cell r="D2400">
            <v>4.01</v>
          </cell>
          <cell r="F2400">
            <v>4.33</v>
          </cell>
        </row>
        <row r="2401">
          <cell r="A2401" t="str">
            <v>89359</v>
          </cell>
          <cell r="B2401" t="str">
            <v>JOELHO 45 GRAUS, PVC, SOLDÁVEL, DN 20MM, INSTALADO EM RAMAL OU SUB-RAMAL DE ÁGUA  FORNECIMENTO E INSTALAÇÃO . AF_12/2014_P</v>
          </cell>
          <cell r="C2401" t="str">
            <v>UN</v>
          </cell>
          <cell r="D2401">
            <v>4.16</v>
          </cell>
          <cell r="F2401">
            <v>4.4800000000000004</v>
          </cell>
        </row>
        <row r="2402">
          <cell r="A2402" t="str">
            <v>89360</v>
          </cell>
          <cell r="B2402" t="str">
            <v>CURVA 90 GRAUS, PVC, SOLDÁVEL, DN 20MM, INSTALADO EM RAMAL OU SUB-RAMAL DE ÁGUA  FORNECIMENTO E INSTALAÇÃO . AF_12/2014_P</v>
          </cell>
          <cell r="C2402" t="str">
            <v>UN</v>
          </cell>
          <cell r="D2402">
            <v>5.03</v>
          </cell>
          <cell r="F2402">
            <v>5.36</v>
          </cell>
        </row>
        <row r="2403">
          <cell r="A2403" t="str">
            <v>89361</v>
          </cell>
          <cell r="B2403" t="str">
            <v>CURVA 45 GRAUS, PVC, SOLDÁVEL, DN 20MM, INSTALADO EM RAMAL OU SUB-RAMAL DE ÁGUA  FORNECIMENTO E INSTALAÇÃO . AF_12/2014_P</v>
          </cell>
          <cell r="C2403" t="str">
            <v>UN</v>
          </cell>
          <cell r="D2403">
            <v>4.1500000000000004</v>
          </cell>
          <cell r="F2403">
            <v>4.4800000000000004</v>
          </cell>
        </row>
        <row r="2404">
          <cell r="A2404" t="str">
            <v>89362</v>
          </cell>
          <cell r="B2404" t="str">
            <v>JOELHO 90 GRAUS, PVC, SOLDÁVEL, DN 25MM, INSTALADO EM RAMAL OU SUB-RAMAL DE ÁGUA  FORNECIMENTO E INSTALAÇÃO . AF_12/2014_P</v>
          </cell>
          <cell r="C2404" t="str">
            <v>UN</v>
          </cell>
          <cell r="D2404">
            <v>4.7300000000000004</v>
          </cell>
          <cell r="F2404">
            <v>5.0999999999999996</v>
          </cell>
        </row>
        <row r="2405">
          <cell r="A2405" t="str">
            <v>89363</v>
          </cell>
          <cell r="B2405" t="str">
            <v>JOELHO 45 GRAUS, PVC, SOLDÁVEL, DN 25MM, INSTALADO EM RAMAL OU SUB-RAMAL DE ÁGUA  FORNECIMENTO E INSTALAÇÃO . AF_12/2014_P</v>
          </cell>
          <cell r="C2405" t="str">
            <v>UN</v>
          </cell>
          <cell r="D2405">
            <v>5.28</v>
          </cell>
          <cell r="F2405">
            <v>5.66</v>
          </cell>
        </row>
        <row r="2406">
          <cell r="A2406" t="str">
            <v>89364</v>
          </cell>
          <cell r="B2406" t="str">
            <v>CURVA 90 GRAUS, PVC, SOLDÁVEL, DN 25MM, INSTALADO EM RAMAL OU SUB-RAMAL DE ÁGUA  FORNECIMENTO E INSTALAÇÃO . AF_12/2014_P</v>
          </cell>
          <cell r="C2406" t="str">
            <v>UN</v>
          </cell>
          <cell r="D2406">
            <v>6.15</v>
          </cell>
          <cell r="F2406">
            <v>6.53</v>
          </cell>
        </row>
        <row r="2407">
          <cell r="A2407" t="str">
            <v>89365</v>
          </cell>
          <cell r="B2407" t="str">
            <v>CURVA 45 GRAUS, PVC, SOLDÁVEL, DN 25MM, INSTALADO EM RAMAL OU SUB-RAMAL DE ÁGUA  FORNECIMENTO E INSTALAÇÃO . AF_12/2014_P</v>
          </cell>
          <cell r="C2407" t="str">
            <v>UN</v>
          </cell>
          <cell r="D2407">
            <v>5.16</v>
          </cell>
          <cell r="F2407">
            <v>5.54</v>
          </cell>
        </row>
        <row r="2408">
          <cell r="A2408" t="str">
            <v>89366</v>
          </cell>
          <cell r="B2408" t="str">
            <v>JOELHO 90 GRAUS COM BUCHA DE LATÃO, PVC, SOLDÁVEL, DN 25MM, X 3/4 INSTALADO EM RAMAL OU SUB-RAMAL DE ÁGUA   FORNECIMENTO E INSTALAÇÃO . AF_ 12/2014_P</v>
          </cell>
          <cell r="C2408" t="str">
            <v>UN</v>
          </cell>
          <cell r="D2408">
            <v>9.3699999999999992</v>
          </cell>
          <cell r="F2408">
            <v>9.75</v>
          </cell>
        </row>
        <row r="2409">
          <cell r="A2409" t="str">
            <v>89367</v>
          </cell>
          <cell r="B2409" t="str">
            <v>JOELHO 90 GRAUS, PVC, SOLDÁVEL, DN 32MM, INSTALADO EM RAMAL OU SUB-RAMAL DE ÁGUA  FORNECIMENTO E INSTALAÇÃO . AF_12/2014_P</v>
          </cell>
          <cell r="C2409" t="str">
            <v>UN</v>
          </cell>
          <cell r="D2409">
            <v>6.42</v>
          </cell>
          <cell r="F2409">
            <v>6.87</v>
          </cell>
        </row>
        <row r="2410">
          <cell r="A2410" t="str">
            <v>89368</v>
          </cell>
          <cell r="B2410" t="str">
            <v>JOELHO 45 GRAUS, PVC, SOLDÁVEL, DN 32MM, INSTALADO EM RAMAL OU SUB-RAMAL DE ÁGUA  FORNECIMENTO E INSTALAÇÃO . AF_12/2014_P</v>
          </cell>
          <cell r="C2410" t="str">
            <v>UN</v>
          </cell>
          <cell r="D2410">
            <v>7.68</v>
          </cell>
          <cell r="F2410">
            <v>8.1300000000000008</v>
          </cell>
        </row>
        <row r="2411">
          <cell r="A2411" t="str">
            <v>89369</v>
          </cell>
          <cell r="B2411" t="str">
            <v>CURVA 90 GRAUS, PVC, SOLDÁVEL, DN 32MM, INSTALADO EM RAMAL OU SUB-RAMAL DE ÁGUA  FORNECIMENTO E INSTALAÇÃO . AF_12/2014_P</v>
          </cell>
          <cell r="C2411" t="str">
            <v>UN</v>
          </cell>
          <cell r="D2411">
            <v>9.2899999999999991</v>
          </cell>
          <cell r="F2411">
            <v>9.74</v>
          </cell>
        </row>
        <row r="2412">
          <cell r="A2412" t="str">
            <v>89370</v>
          </cell>
          <cell r="B2412" t="str">
            <v>CURVA 45 GRAUS, PVC, SOLDÁVEL, DN 32MM, INSTALADO EM RAMAL OU SUB-RAMAL DE ÁGUA  FORNECIMENTO E INSTALAÇÃO . AF_12/2014_P</v>
          </cell>
          <cell r="C2412" t="str">
            <v>UN</v>
          </cell>
          <cell r="D2412">
            <v>6.87</v>
          </cell>
          <cell r="F2412">
            <v>7.32</v>
          </cell>
        </row>
        <row r="2413">
          <cell r="A2413" t="str">
            <v>89371</v>
          </cell>
          <cell r="B2413" t="str">
            <v>LUVA, PVC, SOLDÁVEL, DN 20MM, INSTALADO EM RAMAL OU SUB-RAMAL DE ÁGUA FORNECIMENTO E INSTALAÇÃO . AF_12/2014_P</v>
          </cell>
          <cell r="C2413" t="str">
            <v>UN</v>
          </cell>
          <cell r="D2413">
            <v>2.91</v>
          </cell>
          <cell r="F2413">
            <v>3.13</v>
          </cell>
        </row>
        <row r="2414">
          <cell r="A2414" t="str">
            <v>89372</v>
          </cell>
          <cell r="B2414" t="str">
            <v>LUVA DE CORRER, PVC, SOLDÁVEL, DN 20MM, INSTALADO EM RAMAL OU SUB-RAMAL DE ÁGUA  FORNECIMENTO E INSTALAÇÃO . AF_12/2014_P</v>
          </cell>
          <cell r="C2414" t="str">
            <v>UN</v>
          </cell>
          <cell r="D2414">
            <v>7.21</v>
          </cell>
          <cell r="F2414">
            <v>7.43</v>
          </cell>
        </row>
        <row r="2415">
          <cell r="A2415" t="str">
            <v>89373</v>
          </cell>
          <cell r="B2415" t="str">
            <v>LUVA DE REDUÇÃO, PVC, SOLDÁVEL, DN 20MM X 25MM, INSTALADO EM RAMAL OU SUB-RAMAL DE ÁGUA  FORNECIMENTO E INSTALAÇÃO . AF_12/2014_P</v>
          </cell>
          <cell r="C2415" t="str">
            <v>UN</v>
          </cell>
          <cell r="D2415">
            <v>3.2</v>
          </cell>
          <cell r="F2415">
            <v>3.41</v>
          </cell>
        </row>
        <row r="2416">
          <cell r="A2416" t="str">
            <v>89374</v>
          </cell>
          <cell r="B2416" t="str">
            <v>LUVA COM BUCHA DE LATÃO, PVC, SOLDÁVEL, DN 20MM X 1/2, INSTALADO EM RAMAL OU SUB-RAMAL DE ÁGUA  FORNECIMENTO E INSTALAÇÃO . AF_12/2014_P</v>
          </cell>
          <cell r="C2416" t="str">
            <v>UN</v>
          </cell>
          <cell r="D2416">
            <v>5.49</v>
          </cell>
          <cell r="F2416">
            <v>5.71</v>
          </cell>
        </row>
        <row r="2417">
          <cell r="A2417" t="str">
            <v>89375</v>
          </cell>
          <cell r="B2417" t="str">
            <v>UNIÃO, PVC, SOLDÁVEL, DN 20MM, INSTALADO EM RAMAL OU SUB-RAMAL DE ÁGUA FORNECIMENTO E INSTALAÇÃO . AF_12/2014_P</v>
          </cell>
          <cell r="C2417" t="str">
            <v>UN</v>
          </cell>
          <cell r="D2417">
            <v>6.93</v>
          </cell>
          <cell r="F2417">
            <v>7.15</v>
          </cell>
        </row>
        <row r="2418">
          <cell r="A2418" t="str">
            <v>89376</v>
          </cell>
          <cell r="B2418" t="str">
            <v>ADAPTADOR CURTO COM BOLSA E ROSCA PARA REGISTRO, PVC, SOLDÁVEL, DN 20M M X 1/2, INSTALADO EM RAMAL OU SUB-RAMAL DE ÁGUA  FORNECIMENTO E INS TALAÇÃO . AF_12/2014_P</v>
          </cell>
          <cell r="C2418" t="str">
            <v>UN</v>
          </cell>
          <cell r="D2418">
            <v>3.08</v>
          </cell>
          <cell r="F2418">
            <v>3.29</v>
          </cell>
        </row>
        <row r="2419">
          <cell r="A2419" t="str">
            <v>89378</v>
          </cell>
          <cell r="B2419" t="str">
            <v>LUVA, PVC, SOLDÁVEL, DN 25MM, INSTALADO EM RAMAL OU SUB-RAMAL DE ÁGUA FORNECIMENTO E INSTALAÇÃO . AF_12/2014_P</v>
          </cell>
          <cell r="C2419" t="str">
            <v>UN</v>
          </cell>
          <cell r="D2419">
            <v>3.44</v>
          </cell>
          <cell r="F2419">
            <v>3.69</v>
          </cell>
        </row>
        <row r="2420">
          <cell r="A2420" t="str">
            <v>89379</v>
          </cell>
          <cell r="B2420" t="str">
            <v>LUVA DE CORRER, PVC, SOLDÁVEL, DN 25MM, INSTALADO EM RAMAL OU SUB-RAMAL DE ÁGUA  FORNECIMENTO E INSTALAÇÃO . AF_12/2014_P</v>
          </cell>
          <cell r="C2420" t="str">
            <v>UN</v>
          </cell>
          <cell r="D2420">
            <v>9.34</v>
          </cell>
          <cell r="F2420">
            <v>9.59</v>
          </cell>
        </row>
        <row r="2421">
          <cell r="A2421" t="str">
            <v>89380</v>
          </cell>
          <cell r="B2421" t="str">
            <v>LUVA DE REDUÇÃO, PVC, SOLDÁVEL, DN 25MM X 32MM, INSTALADO EM RAMAL OU SUB-RAMAL DE ÁGUA  FORNECIMENTO E INSTALAÇÃO . AF_12/2014_P</v>
          </cell>
          <cell r="C2421" t="str">
            <v>UN</v>
          </cell>
          <cell r="D2421">
            <v>4.63</v>
          </cell>
          <cell r="F2421">
            <v>4.88</v>
          </cell>
        </row>
        <row r="2422">
          <cell r="A2422" t="str">
            <v>89381</v>
          </cell>
          <cell r="B2422" t="str">
            <v>LUVA COM BUCHA DE LATÃO, PVC, SOLDÁVEL, DN 25MM X 3/4, INSTALADO EM RAMAL OU SUB-RAMAL DE ÁGUA  FORNECIMENTO E INSTALAÇÃO. AF_12/2014_P</v>
          </cell>
          <cell r="C2422" t="str">
            <v>UN</v>
          </cell>
          <cell r="D2422">
            <v>6.92</v>
          </cell>
          <cell r="F2422">
            <v>7.17</v>
          </cell>
        </row>
        <row r="2423">
          <cell r="A2423" t="str">
            <v>89382</v>
          </cell>
          <cell r="B2423" t="str">
            <v>UNIÃO, PVC, SOLDÁVEL, DN 25MM, INSTALADO EM RAMAL OU SUB-RAMAL DE ÁGUA FORNECIMENTO E INSTALAÇÃO. AF_12/2014_P</v>
          </cell>
          <cell r="C2423" t="str">
            <v>UN</v>
          </cell>
          <cell r="D2423">
            <v>7.49</v>
          </cell>
          <cell r="F2423">
            <v>7.74</v>
          </cell>
        </row>
        <row r="2424">
          <cell r="A2424" t="str">
            <v>89383</v>
          </cell>
          <cell r="B2424" t="str">
            <v>ADAPTADOR CURTO COM BOLSA E ROSCA PARA REGISTRO, PVC, SOLDÁVEL, DN 25M M X 3/4, INSTALADO EM RAMAL OU SUB-RAMAL DE ÁGUA  FORNECIMENTO E INS TALAÇÃO. AF_12/2014_P</v>
          </cell>
          <cell r="C2424" t="str">
            <v>UN</v>
          </cell>
          <cell r="D2424">
            <v>3.59</v>
          </cell>
          <cell r="F2424">
            <v>3.84</v>
          </cell>
        </row>
        <row r="2425">
          <cell r="A2425" t="str">
            <v>89385</v>
          </cell>
          <cell r="B2425" t="str">
            <v>LUVA SOLDÁVEL E COM ROSCA, PVC, SOLDÁVEL, DN 25MM X 3/4, INSTALADO EM RAMAL OU SUB-RAMAL DE ÁGUA  FORNECIMENTO E INSTALAÇÃO. AF_12/2014_P</v>
          </cell>
          <cell r="C2425" t="str">
            <v>UN</v>
          </cell>
          <cell r="D2425">
            <v>3.72</v>
          </cell>
          <cell r="F2425">
            <v>3.98</v>
          </cell>
        </row>
        <row r="2426">
          <cell r="A2426" t="str">
            <v>89386</v>
          </cell>
          <cell r="B2426" t="str">
            <v>LUVA, PVC, SOLDÁVEL, DN 32MM, INSTALADO EM RAMAL OU SUB-RAMAL DE ÁGUA FORNECIMENTO E INSTALAÇÃO. AF_12/2014_P</v>
          </cell>
          <cell r="C2426" t="str">
            <v>UN</v>
          </cell>
          <cell r="D2426">
            <v>4.4800000000000004</v>
          </cell>
          <cell r="F2426">
            <v>4.78</v>
          </cell>
        </row>
        <row r="2427">
          <cell r="A2427" t="str">
            <v>89388</v>
          </cell>
          <cell r="B2427" t="str">
            <v>LUVA DE REDUÇÃO, PVC, SOLDÁVEL, DN 32MM X 40MM, INSTALADO EM RAMAL OU SUB-RAMAL DE ÁGUA  FORNECIMENTO E INSTALAÇÃO. AF_12/2014_P</v>
          </cell>
          <cell r="C2427" t="str">
            <v>UN</v>
          </cell>
          <cell r="D2427">
            <v>5.55</v>
          </cell>
          <cell r="F2427">
            <v>5.85</v>
          </cell>
        </row>
        <row r="2428">
          <cell r="A2428" t="str">
            <v>89389</v>
          </cell>
          <cell r="B2428" t="str">
            <v>LUVA SOLDÁVEL E COM ROSCA, PVC, SOLDÁVEL, DN 32MM X 1, INSTALADO EM RAMAL OU SUB-RAMAL DE ÁGUA  FORNECIMENTO E INSTALAÇÃO. AF_12/2014_P</v>
          </cell>
          <cell r="C2428" t="str">
            <v>UN</v>
          </cell>
          <cell r="D2428">
            <v>5.8</v>
          </cell>
          <cell r="F2428">
            <v>6.1</v>
          </cell>
        </row>
        <row r="2429">
          <cell r="A2429" t="str">
            <v>89390</v>
          </cell>
          <cell r="B2429" t="str">
            <v>UNIÃO, PVC, SOLDÁVEL, DN 32MM, INSTALADO EM RAMAL OU SUB-RAMAL DE ÁGUA FORNECIMENTO E INSTALAÇÃO. AF_12/2014_P</v>
          </cell>
          <cell r="C2429" t="str">
            <v>UN</v>
          </cell>
          <cell r="D2429">
            <v>12.95</v>
          </cell>
          <cell r="F2429">
            <v>13.25</v>
          </cell>
        </row>
        <row r="2430">
          <cell r="A2430" t="str">
            <v>89391</v>
          </cell>
          <cell r="B2430" t="str">
            <v>ADAPTADOR CURTO COM BOLSA E ROSCA PARA REGISTRO, PVC, SOLDÁVEL, DN 32M M X 1, INSTALADO EM RAMAL OU SUB-RAMAL DE ÁGUA  FORNECIMENTO E INSTALAÇÃO. AF_12/2014_P</v>
          </cell>
          <cell r="C2430" t="str">
            <v>UN</v>
          </cell>
          <cell r="D2430">
            <v>4.8099999999999996</v>
          </cell>
          <cell r="F2430">
            <v>5.1100000000000003</v>
          </cell>
        </row>
        <row r="2431">
          <cell r="A2431" t="str">
            <v>89393</v>
          </cell>
          <cell r="B2431" t="str">
            <v>TE, PVC, SOLDÁVEL, DN 20MM, INSTALADO EM RAMAL OU SUB-RAMAL DE ÁGUA FORNECIMENTO E INSTALAÇÃO. AF_12/2014_P</v>
          </cell>
          <cell r="C2431" t="str">
            <v>UN</v>
          </cell>
          <cell r="D2431">
            <v>5.55</v>
          </cell>
          <cell r="F2431">
            <v>5.99</v>
          </cell>
        </row>
        <row r="2432">
          <cell r="A2432" t="str">
            <v>89394</v>
          </cell>
          <cell r="B2432" t="str">
            <v>TÊ COM BUCHA DE LATÃO NA BOLSA CENTRAL, PVC, SOLDÁVEL, DN 20MM X 1/2, INSTALADO EM RAMAL OU SUB-RAMAL DE ÁGUA  FORNECIMENTO E INSTALAÇÃO. AF_12/2014_P</v>
          </cell>
          <cell r="C2432" t="str">
            <v>UN</v>
          </cell>
          <cell r="D2432">
            <v>11.62</v>
          </cell>
          <cell r="F2432">
            <v>12.06</v>
          </cell>
        </row>
        <row r="2433">
          <cell r="A2433" t="str">
            <v>89395</v>
          </cell>
          <cell r="B2433" t="str">
            <v>TE, PVC, SOLDÁVEL, DN 25MM, INSTALADO EM RAMAL OU SUB-RAMAL DE ÁGUA FORNECIMENTO E INSTALAÇÃO. AF_12/2014_P</v>
          </cell>
          <cell r="C2433" t="str">
            <v>UN</v>
          </cell>
          <cell r="D2433">
            <v>6.52</v>
          </cell>
          <cell r="F2433">
            <v>7.02</v>
          </cell>
        </row>
        <row r="2434">
          <cell r="A2434" t="str">
            <v>89396</v>
          </cell>
          <cell r="B2434" t="str">
            <v>TÊ COM BUCHA DE LATÃO NA BOLSA CENTRAL, PVC, SOLDÁVEL, DN 25MM X 1/2, INSTALADO EM RAMAL OU SUB-RAMAL DE ÁGUA  FORNECIMENTO E INSTALAÇÃO. AF_12/2014_P</v>
          </cell>
          <cell r="C2434" t="str">
            <v>UN</v>
          </cell>
          <cell r="D2434">
            <v>13.21</v>
          </cell>
          <cell r="F2434">
            <v>13.72</v>
          </cell>
        </row>
        <row r="2435">
          <cell r="A2435" t="str">
            <v>89397</v>
          </cell>
          <cell r="B2435" t="str">
            <v>TÊ DE REDUÇÃO, PVC, SOLDÁVEL, DN 25MM X 20MM, INSTALADO EM RAMAL OU SU B-RAMAL DE ÁGUA  FORNECIMENTO E INSTALAÇÃO. AF_12/2014_P</v>
          </cell>
          <cell r="C2435" t="str">
            <v>UN</v>
          </cell>
          <cell r="D2435">
            <v>7.83</v>
          </cell>
          <cell r="F2435">
            <v>8.33</v>
          </cell>
        </row>
        <row r="2436">
          <cell r="A2436" t="str">
            <v>89398</v>
          </cell>
          <cell r="B2436" t="str">
            <v>TE, PVC, SOLDÁVEL, DN 32MM, INSTALADO EM RAMAL OU SUB-RAMAL DE ÁGUA FORNECIMENTO E INSTALAÇÃO. AF_12/2014_P</v>
          </cell>
          <cell r="C2436" t="str">
            <v>UN</v>
          </cell>
          <cell r="D2436">
            <v>9.2899999999999991</v>
          </cell>
          <cell r="F2436">
            <v>9.89</v>
          </cell>
        </row>
        <row r="2437">
          <cell r="A2437" t="str">
            <v>89399</v>
          </cell>
          <cell r="B2437" t="str">
            <v>TÊ COM BUCHA DE LATÃO NA BOLSA CENTRAL, PVC, SOLDÁVEL, DN 32MM X 3/4, INSTALADO EM RAMAL OU SUB-RAMAL DE ÁGUA  FORNECIMENTO E INSTALAÇÃO. AF_12/2014_P</v>
          </cell>
          <cell r="C2437" t="str">
            <v>UN</v>
          </cell>
          <cell r="D2437">
            <v>19.600000000000001</v>
          </cell>
          <cell r="F2437">
            <v>20.2</v>
          </cell>
        </row>
        <row r="2438">
          <cell r="A2438" t="str">
            <v>89400</v>
          </cell>
          <cell r="B2438" t="str">
            <v>TÊ DE REDUÇÃO, PVC, SOLDÁVEL, DN 32MM X 25MM, INSTALADO EM RAMAL OU SU B-RAMAL DE ÁGUA  FORNECIMENTO E INSTALAÇÃO. AF_12/2014_P</v>
          </cell>
          <cell r="C2438" t="str">
            <v>UN</v>
          </cell>
          <cell r="D2438">
            <v>10.97</v>
          </cell>
          <cell r="F2438">
            <v>11.57</v>
          </cell>
        </row>
        <row r="2439">
          <cell r="A2439" t="str">
            <v>89404</v>
          </cell>
          <cell r="B2439" t="str">
            <v>JOELHO 90 GRAUS, PVC, SOLDÁVEL, DN 20MM, INSTALADO EM RAMAL DE DISTRIBUIÇÃO DE ÁGUA   FORNECIMENTO E INSTALAÇÃO. AF_12/2014_P</v>
          </cell>
          <cell r="C2439" t="str">
            <v>UN</v>
          </cell>
          <cell r="D2439">
            <v>2.71</v>
          </cell>
          <cell r="F2439">
            <v>2.91</v>
          </cell>
        </row>
        <row r="2440">
          <cell r="A2440" t="str">
            <v>89405</v>
          </cell>
          <cell r="B2440" t="str">
            <v>JOELHO 45 GRAUS, PVC, SOLDÁVEL, DN 20MM, INSTALADO EM RAMAL DE DISTRIBUIÇÃO DE ÁGUA   FORNECIMENTO E INSTALAÇÃO. AF_12/2014_P</v>
          </cell>
          <cell r="C2440" t="str">
            <v>UN</v>
          </cell>
          <cell r="D2440">
            <v>2.86</v>
          </cell>
          <cell r="F2440">
            <v>3.06</v>
          </cell>
        </row>
        <row r="2441">
          <cell r="A2441" t="str">
            <v>89406</v>
          </cell>
          <cell r="B2441" t="str">
            <v>CURVA 90 GRAUS, PVC, SOLDÁVEL, DN 20MM, INSTALADO EM RAMAL DE DISTRIBUIÇÃO DE ÁGUA   FORNECIMENTO E INSTALAÇÃO. AF_12/2014_P</v>
          </cell>
          <cell r="C2441" t="str">
            <v>UN</v>
          </cell>
          <cell r="D2441">
            <v>3.74</v>
          </cell>
          <cell r="F2441">
            <v>3.93</v>
          </cell>
        </row>
        <row r="2442">
          <cell r="A2442" t="str">
            <v>89407</v>
          </cell>
          <cell r="B2442" t="str">
            <v>CURVA 45 GRAUS, PVC, SOLDÁVEL, DN 20MM, INSTALADO EM RAMAL DE DISTRIBUIÇÃO DE ÁGUA - FORNECIMENTO E INSTALAÇÃO. AF_12/2014</v>
          </cell>
          <cell r="C2442" t="str">
            <v>UN</v>
          </cell>
          <cell r="D2442">
            <v>2.86</v>
          </cell>
          <cell r="F2442">
            <v>3.05</v>
          </cell>
        </row>
        <row r="2443">
          <cell r="A2443" t="str">
            <v>89408</v>
          </cell>
          <cell r="B2443" t="str">
            <v>JOELHO 90 GRAUS, PVC, SOLDÁVEL, DN 25MM, INSTALADO EM RAMAL DE DISTRIBUIÇÃO DE ÁGUA   FORNECIMENTO E INSTALAÇÃO. AF_12/2014_P</v>
          </cell>
          <cell r="C2443" t="str">
            <v>UN</v>
          </cell>
          <cell r="D2443">
            <v>3.23</v>
          </cell>
          <cell r="F2443">
            <v>3.46</v>
          </cell>
        </row>
        <row r="2444">
          <cell r="A2444" t="str">
            <v>89409</v>
          </cell>
          <cell r="B2444" t="str">
            <v>JOELHO 45 GRAUS, PVC, SOLDÁVEL, DN 25MM, INSTALADO EM RAMAL DE DISTRIBUIÇÃO DE ÁGUA   FORNECIMENTO E INSTALAÇÃO. AF_12/2014_P</v>
          </cell>
          <cell r="C2444" t="str">
            <v>UN</v>
          </cell>
          <cell r="D2444">
            <v>3.79</v>
          </cell>
          <cell r="F2444">
            <v>4.01</v>
          </cell>
        </row>
        <row r="2445">
          <cell r="A2445" t="str">
            <v>89410</v>
          </cell>
          <cell r="B2445" t="str">
            <v>CURVA 90 GRAUS, PVC, SOLDÁVEL, DN 25MM, INSTALADO EM RAMAL DE DISTRIBUIÇÃO DE ÁGUA   FORNECIMENTO E INSTALAÇÃO. AF_12/2014_P</v>
          </cell>
          <cell r="C2445" t="str">
            <v>UN</v>
          </cell>
          <cell r="D2445">
            <v>4.6500000000000004</v>
          </cell>
          <cell r="F2445">
            <v>4.88</v>
          </cell>
        </row>
        <row r="2446">
          <cell r="A2446" t="str">
            <v>89411</v>
          </cell>
          <cell r="B2446" t="str">
            <v>CURVA 45 GRAUS, PVC, SOLDÁVEL, DN 25MM, INSTALADO EM RAMAL DE DISTRIBUIÇÃO DE ÁGUA   FORNECIMENTO E INSTALAÇÃO. AF_12/2014_P</v>
          </cell>
          <cell r="C2446" t="str">
            <v>UN</v>
          </cell>
          <cell r="D2446">
            <v>3.66</v>
          </cell>
          <cell r="F2446">
            <v>3.89</v>
          </cell>
        </row>
        <row r="2447">
          <cell r="A2447" t="str">
            <v>89412</v>
          </cell>
          <cell r="B2447" t="str">
            <v>JOELHO 90 GRAUS, PVC, SOLDÁVEL, DN 25MM, X 3/4 INSTALADO EM RAMAL DE DISTRIBUIÇÃO DE ÁGUA   FORNECIMENTO E INSTALAÇÃO. AF_12/2014_P</v>
          </cell>
          <cell r="C2447" t="str">
            <v>UN</v>
          </cell>
          <cell r="D2447">
            <v>4.6500000000000004</v>
          </cell>
          <cell r="F2447">
            <v>4.87</v>
          </cell>
        </row>
        <row r="2448">
          <cell r="A2448" t="str">
            <v>89413</v>
          </cell>
          <cell r="B2448" t="str">
            <v>JOELHO 90 GRAUS, PVC, SOLDÁVEL, DN 32MM, INSTALADO EM RAMAL DE DISTRIBUIÇÃO DE ÁGUA   FORNECIMENTO E INSTALAÇÃO. AF_12/2014_P</v>
          </cell>
          <cell r="C2448" t="str">
            <v>UN</v>
          </cell>
          <cell r="D2448">
            <v>4.63</v>
          </cell>
          <cell r="F2448">
            <v>4.9000000000000004</v>
          </cell>
        </row>
        <row r="2449">
          <cell r="A2449" t="str">
            <v>89414</v>
          </cell>
          <cell r="B2449" t="str">
            <v>JOELHO 45 GRAUS, PVC, SOLDÁVEL, DN 32MM, INSTALADO EM RAMAL DE DISTRIBUIÇÃO DE ÁGUA - FORNECIMENTO E INSTALAÇÃO. AF_12/2014_P</v>
          </cell>
          <cell r="C2449" t="str">
            <v>UN</v>
          </cell>
          <cell r="D2449">
            <v>5.89</v>
          </cell>
          <cell r="F2449">
            <v>6.16</v>
          </cell>
        </row>
        <row r="2450">
          <cell r="A2450" t="str">
            <v>89415</v>
          </cell>
          <cell r="B2450" t="str">
            <v>CURVA 90 GRAUS, PVC, SOLDÁVEL, DN 32MM, INSTALADO EM RAMAL DE DISTRIBUIÇÃO DE ÁGUA   FORNECIMENTO E INSTALAÇÃO. AF_12/2014_P</v>
          </cell>
          <cell r="C2450" t="str">
            <v>UN</v>
          </cell>
          <cell r="D2450">
            <v>7.5</v>
          </cell>
          <cell r="F2450">
            <v>7.77</v>
          </cell>
        </row>
        <row r="2451">
          <cell r="A2451" t="str">
            <v>89416</v>
          </cell>
          <cell r="B2451" t="str">
            <v>CURVA 45 GRAUS, PVC, SOLDÁVEL, DN 32MM, INSTALADO EM RAMAL DE DISTRIBUIÇÃO DE ÁGUA - FORNECIMENTO E INSTALAÇÃO. AF_12/2014_P</v>
          </cell>
          <cell r="C2451" t="str">
            <v>UN</v>
          </cell>
          <cell r="D2451">
            <v>5.07</v>
          </cell>
          <cell r="F2451">
            <v>5.34</v>
          </cell>
        </row>
        <row r="2452">
          <cell r="A2452" t="str">
            <v>89417</v>
          </cell>
          <cell r="B2452" t="str">
            <v>LUVA, PVC, SOLDÁVEL, DN 20MM, INSTALADO EM RAMAL DE DISTRIBUIÇÃO DE ÁGUA   FORNECIMENTO E INSTALAÇÃO. AF_12/2014_P</v>
          </cell>
          <cell r="C2452" t="str">
            <v>UN</v>
          </cell>
          <cell r="D2452">
            <v>2.06</v>
          </cell>
          <cell r="F2452">
            <v>2.19</v>
          </cell>
        </row>
        <row r="2453">
          <cell r="A2453" t="str">
            <v>89418</v>
          </cell>
          <cell r="B2453" t="str">
            <v>LUVA DE CORRER, PVC, SOLDÁVEL, DN 20MM, INSTALADO EM RAMAL DE DISTRIBUIÇÃO DE ÁGUA   FORNECIMENTO E INSTALAÇÃO. AF_12/2014_P</v>
          </cell>
          <cell r="C2453" t="str">
            <v>UN</v>
          </cell>
          <cell r="D2453">
            <v>6.36</v>
          </cell>
          <cell r="F2453">
            <v>6.49</v>
          </cell>
        </row>
        <row r="2454">
          <cell r="A2454" t="str">
            <v>89419</v>
          </cell>
          <cell r="B2454" t="str">
            <v>LUVA DE REDUÇÃO, PVC, SOLDÁVEL, DN 20MM X 25MM, INSTALADO EM RAMAL DE DISTRIBUIÇÃO DE ÁGUA - FORNECIMENTO E INSTALAÇÃO. AF_12/2014_P</v>
          </cell>
          <cell r="C2454" t="str">
            <v>UN</v>
          </cell>
          <cell r="D2454">
            <v>2.35</v>
          </cell>
          <cell r="F2454">
            <v>2.48</v>
          </cell>
        </row>
        <row r="2455">
          <cell r="A2455" t="str">
            <v>89420</v>
          </cell>
          <cell r="B2455" t="str">
            <v>LUVA COM BUCHA DE LATÃO, PVC, SOLDÁVEL, DN 20MM X 1/2 , INSTALADO EM RAMAL DE DISTRIBUIÇÃO DE ÁGUA   FORNECIMENTO E INSTALAÇÃO. AF_12/2014_P</v>
          </cell>
          <cell r="C2455" t="str">
            <v>UN</v>
          </cell>
          <cell r="D2455">
            <v>4.6399999999999997</v>
          </cell>
          <cell r="F2455">
            <v>4.7699999999999996</v>
          </cell>
        </row>
        <row r="2456">
          <cell r="A2456" t="str">
            <v>89421</v>
          </cell>
          <cell r="B2456" t="str">
            <v>UNIÃO, PVC, SOLDÁVEL, DN 20MM, INSTALADO EM RAMAL DE DISTRIBUIÇÃO DE ÁGUA   FORNECIMENTO E INSTALAÇÃO. AF_12/2014_P</v>
          </cell>
          <cell r="C2456" t="str">
            <v>UN</v>
          </cell>
          <cell r="D2456">
            <v>6.08</v>
          </cell>
          <cell r="F2456">
            <v>6.21</v>
          </cell>
        </row>
        <row r="2457">
          <cell r="A2457" t="str">
            <v>89422</v>
          </cell>
          <cell r="B2457" t="str">
            <v>ADAPTADOR CURTO COM BOLSA E ROSCA PARA REGISTRO, PVC, SOLDÁVEL, DN 20M M X 1/2 , INSTALADO EM RAMAL DE DISTRIBUIÇÃO DE ÁGUA   FORNECIMENTO E INSTALAÇÃO. AF_12/2014_P</v>
          </cell>
          <cell r="C2457" t="str">
            <v>UN</v>
          </cell>
          <cell r="D2457">
            <v>2.23</v>
          </cell>
          <cell r="F2457">
            <v>2.36</v>
          </cell>
        </row>
        <row r="2458">
          <cell r="A2458" t="str">
            <v>89424</v>
          </cell>
          <cell r="B2458" t="str">
            <v>LUVA, PVC, SOLDÁVEL, DN 25MM, INSTALADO EM RAMAL DE DISTRIBUIÇÃO DE ÁGUA   FORNECIMENTO E INSTALAÇÃO. AF_12/2014_P</v>
          </cell>
          <cell r="C2458" t="str">
            <v>UN</v>
          </cell>
          <cell r="D2458">
            <v>2.44</v>
          </cell>
          <cell r="F2458">
            <v>2.59</v>
          </cell>
        </row>
        <row r="2459">
          <cell r="A2459" t="str">
            <v>89425</v>
          </cell>
          <cell r="B2459" t="str">
            <v>LUVA DE CORRER, PVC, SOLDÁVEL, DN 25MM, INSTALADO EM RAMAL DE DISTRIBUIÇÃO DE ÁGUA   FORNECIMENTO E INSTALAÇÃO. AF_12/2014_P</v>
          </cell>
          <cell r="C2459" t="str">
            <v>UN</v>
          </cell>
          <cell r="D2459">
            <v>8.34</v>
          </cell>
          <cell r="F2459">
            <v>8.49</v>
          </cell>
        </row>
        <row r="2460">
          <cell r="A2460" t="str">
            <v>89426</v>
          </cell>
          <cell r="B2460" t="str">
            <v>LUVA DE REDUÇÃO, PVC, SOLDÁVEL, DN 25MM X 32MM, INSTALADO EM RAMAL DE DISTRIBUIÇÃO DE ÁGUA   FORNECIMENTO E INSTALAÇÃO. AF_12/2014_P</v>
          </cell>
          <cell r="C2460" t="str">
            <v>UN</v>
          </cell>
          <cell r="D2460">
            <v>3.63</v>
          </cell>
          <cell r="F2460">
            <v>3.78</v>
          </cell>
        </row>
        <row r="2461">
          <cell r="A2461" t="str">
            <v>89427</v>
          </cell>
          <cell r="B2461" t="str">
            <v>LUVA COM BUCHA DE LATÃO, PVC, SOLDÁVEL, DN 25MM X 3/4 , INSTALADO EM RAMAL DE DISTRIBUIÇÃO DE ÁGUA - FORNECIMENTO E INSTALAÇÃO. AF_12/2014_P</v>
          </cell>
          <cell r="C2461" t="str">
            <v>UN</v>
          </cell>
          <cell r="D2461">
            <v>5.92</v>
          </cell>
          <cell r="F2461">
            <v>6.07</v>
          </cell>
        </row>
        <row r="2462">
          <cell r="A2462" t="str">
            <v>89428</v>
          </cell>
          <cell r="B2462" t="str">
            <v>UNIÃO, PVC, SOLDÁVEL, DN 25MM, INSTALADO EM RAMAL DE DISTRIBUIÇÃO DE ÁGUA   FORNECIMENTO E INSTALAÇÃO. AF_12/2014_P</v>
          </cell>
          <cell r="C2462" t="str">
            <v>UN</v>
          </cell>
          <cell r="D2462">
            <v>6.49</v>
          </cell>
          <cell r="F2462">
            <v>6.64</v>
          </cell>
        </row>
        <row r="2463">
          <cell r="A2463" t="str">
            <v>89429</v>
          </cell>
          <cell r="B2463" t="str">
            <v>ADAPTADOR CURTO COM BOLSA E ROSCA PARA REGISTRO, PVC, SOLDÁVEL, DN 25M M X 3/4 , INSTALADO EM RAMAL DE DISTRIBUIÇÃO DE ÁGUA   FORNECIMENTO E INSTALAÇÃO. AF_12/2014_P</v>
          </cell>
          <cell r="C2463" t="str">
            <v>UN</v>
          </cell>
          <cell r="D2463">
            <v>2.59</v>
          </cell>
          <cell r="F2463">
            <v>2.74</v>
          </cell>
        </row>
        <row r="2464">
          <cell r="A2464" t="str">
            <v>89431</v>
          </cell>
          <cell r="B2464" t="str">
            <v>LUVA, PVC, SOLDÁVEL, DN 32MM, INSTALADO EM RAMAL DE DISTRIBUIÇÃO DE ÁGUA   FORNECIMENTO E INSTALAÇÃO. AF_12/2014_P</v>
          </cell>
          <cell r="C2464" t="str">
            <v>UN</v>
          </cell>
          <cell r="D2464">
            <v>3.28</v>
          </cell>
          <cell r="F2464">
            <v>3.46</v>
          </cell>
        </row>
        <row r="2465">
          <cell r="A2465" t="str">
            <v>89433</v>
          </cell>
          <cell r="B2465" t="str">
            <v>LUVA DE REDUÇÃO, PVC, SOLDÁVEL, DN 32MM X 40MM, INSTALADO EM RAMAL DE DISTRIBUIÇÃO DE ÁGUA   FORNECIMENTO E INSTALAÇÃO. AF_12/2014_P</v>
          </cell>
          <cell r="C2465" t="str">
            <v>UN</v>
          </cell>
          <cell r="D2465">
            <v>4.3499999999999996</v>
          </cell>
          <cell r="F2465">
            <v>4.53</v>
          </cell>
        </row>
        <row r="2466">
          <cell r="A2466" t="str">
            <v>89434</v>
          </cell>
          <cell r="B2466" t="str">
            <v>LUVA SOLDÁVEL E COM ROSCA, PVC, SOLDÁVEL, DN 32MM X 1 , INSTALADO EM RAMAL DE DISTRIBUIÇÃO DE ÁGUA   FORNECIMENTO E INSTALAÇÃO. AF_12/2014_P</v>
          </cell>
          <cell r="C2466" t="str">
            <v>UN</v>
          </cell>
          <cell r="D2466">
            <v>4.5999999999999996</v>
          </cell>
          <cell r="F2466">
            <v>4.7699999999999996</v>
          </cell>
        </row>
        <row r="2467">
          <cell r="A2467" t="str">
            <v>89435</v>
          </cell>
          <cell r="B2467" t="str">
            <v>UNIÃO, PVC, SOLDÁVEL, DN 32MM, INSTALADO EM RAMAL DE DISTRIBUIÇÃO DE ÁGUA   FORNECIMENTO E INSTALAÇÃO. AF_12/2014_P</v>
          </cell>
          <cell r="C2467" t="str">
            <v>UN</v>
          </cell>
          <cell r="D2467">
            <v>11.75</v>
          </cell>
          <cell r="F2467">
            <v>11.93</v>
          </cell>
        </row>
        <row r="2468">
          <cell r="A2468" t="str">
            <v>89436</v>
          </cell>
          <cell r="B2468" t="str">
            <v>ADAPTADOR CURTO COM BOLSA E ROSCA PARA REGISTRO, PVC, SOLDÁVEL, DN 32M M X 1 , INSTALADO EM RAMAL DE DISTRIBUIÇÃO DE ÁGUA   FORNECIMENTO E IN STALAÇÃO. AF_12/2014_P</v>
          </cell>
          <cell r="C2468" t="str">
            <v>UN</v>
          </cell>
          <cell r="D2468">
            <v>3.61</v>
          </cell>
          <cell r="F2468">
            <v>3.79</v>
          </cell>
        </row>
        <row r="2469">
          <cell r="A2469" t="str">
            <v>89438</v>
          </cell>
          <cell r="B2469" t="str">
            <v>TE, PVC, SOLDÁVEL, DN 20MM, INSTALADO EM RAMAL DE DISTRIBUIÇÃO DE ÁGUA FORNECIMENTO E INSTALAÇÃO. AF_12/2014_P</v>
          </cell>
          <cell r="C2469" t="str">
            <v>UN</v>
          </cell>
          <cell r="D2469">
            <v>3.83</v>
          </cell>
          <cell r="F2469">
            <v>4.09</v>
          </cell>
        </row>
        <row r="2470">
          <cell r="A2470" t="str">
            <v>89439</v>
          </cell>
          <cell r="B2470" t="str">
            <v>TÊ SOLDÁVEL E COM ROSCA NA BOLSA CENTRAL, PVC, SOLDÁVEL, DN 20MM X 1/2 , INSTALADO EM RAMAL DE DISTRIBUIÇÃO DE ÁGUA   FORNECIMENTO E INSTALAÇÃO. AF_12/2014_P</v>
          </cell>
          <cell r="C2470" t="str">
            <v>UN</v>
          </cell>
          <cell r="D2470">
            <v>4.88</v>
          </cell>
          <cell r="F2470">
            <v>5.14</v>
          </cell>
        </row>
        <row r="2471">
          <cell r="A2471" t="str">
            <v>89440</v>
          </cell>
          <cell r="B2471" t="str">
            <v>TE, PVC, SOLDÁVEL, DN 25MM, INSTALADO EM RAMAL DE DISTRIBUIÇÃO DE ÁGUA FORNECIMENTO E INSTALAÇÃO. AF_12/2014_P</v>
          </cell>
          <cell r="C2471" t="str">
            <v>UN</v>
          </cell>
          <cell r="D2471">
            <v>4.5199999999999996</v>
          </cell>
          <cell r="F2471">
            <v>4.83</v>
          </cell>
        </row>
        <row r="2472">
          <cell r="A2472" t="str">
            <v>89441</v>
          </cell>
          <cell r="B2472" t="str">
            <v>TÊ COM BUCHA DE LATÃO NA BOLSA CENTRAL, PVC, SOLDÁVEL, DN 25MM X 1/2 , INSTALADO EM RAMAL DE DISTRIBUIÇÃO DE ÁGUA   FORNECIMENTO E INSTALAÇÃO. AF_12/2014_P</v>
          </cell>
          <cell r="C2472" t="str">
            <v>UN</v>
          </cell>
          <cell r="D2472">
            <v>11.22</v>
          </cell>
          <cell r="F2472">
            <v>11.52</v>
          </cell>
        </row>
        <row r="2473">
          <cell r="A2473" t="str">
            <v>89442</v>
          </cell>
          <cell r="B2473" t="str">
            <v>TÊ DE REDUÇÃO, PVC, SOLDÁVEL, DN 25MM X 20MM, INSTALADO EM RAMAL DE DI STRIBUIÇÃO DE ÁGUA   FORNECIMENTO E INSTALAÇÃO. AF_12/2014_P</v>
          </cell>
          <cell r="C2473" t="str">
            <v>UN</v>
          </cell>
          <cell r="D2473">
            <v>5.83</v>
          </cell>
          <cell r="F2473">
            <v>6.13</v>
          </cell>
        </row>
        <row r="2474">
          <cell r="A2474" t="str">
            <v>89443</v>
          </cell>
          <cell r="B2474" t="str">
            <v>TE, PVC, SOLDÁVEL, DN 32MM, INSTALADO EM RAMAL DE DISTRIBUIÇÃO DE ÁGUA FORNECIMENTO E INSTALAÇÃO. AF_12/2014_P</v>
          </cell>
          <cell r="C2474" t="str">
            <v>UN</v>
          </cell>
          <cell r="D2474">
            <v>6.92</v>
          </cell>
          <cell r="F2474">
            <v>7.29</v>
          </cell>
        </row>
        <row r="2475">
          <cell r="A2475" t="str">
            <v>89444</v>
          </cell>
          <cell r="B2475" t="str">
            <v>TÊ COM BUCHA DE LATÃO NA BOLSA CENTRAL, PVC, SOLDÁVEL, DN 32MM X 3/4 , INSTALADO EM RAMAL DE DISTRIBUIÇÃO DE ÁGUA   FORNECIMENTO E INSTALAÇÃO. AF_12/2014_P</v>
          </cell>
          <cell r="C2475" t="str">
            <v>UN</v>
          </cell>
          <cell r="D2475">
            <v>17.23</v>
          </cell>
          <cell r="F2475">
            <v>17.59</v>
          </cell>
        </row>
        <row r="2476">
          <cell r="A2476" t="str">
            <v>89445</v>
          </cell>
          <cell r="B2476" t="str">
            <v>TÊ DE REDUÇÃO, PVC, SOLDÁVEL, DN 32MM X 25MM, INSTALADO EM RAMAL DE DI STRIBUIÇÃO DE ÁGUA   FORNECIMENTO E INSTALAÇÃO. AF_12/2014_P</v>
          </cell>
          <cell r="C2476" t="str">
            <v>UN</v>
          </cell>
          <cell r="D2476">
            <v>8.6</v>
          </cell>
          <cell r="F2476">
            <v>8.9600000000000009</v>
          </cell>
        </row>
        <row r="2477">
          <cell r="A2477" t="str">
            <v>89481</v>
          </cell>
          <cell r="B2477" t="str">
            <v>JOELHO 90 GRAUS, PVC, SOLDÁVEL, DN 25MM, INSTALADO EM PRUMADA DE ÁGUA FORNECIMENTO E INSTALAÇÃO. AF_12/2014_P</v>
          </cell>
          <cell r="C2477" t="str">
            <v>UN</v>
          </cell>
          <cell r="D2477">
            <v>2.48</v>
          </cell>
          <cell r="F2477">
            <v>2.63</v>
          </cell>
        </row>
        <row r="2478">
          <cell r="A2478" t="str">
            <v>89485</v>
          </cell>
          <cell r="B2478" t="str">
            <v>JOELHO 45 GRAUS, PVC, SOLDÁVEL, DN 25MM, INSTALADO EM PRUMADA DE ÁGUA FORNECIMENTO E INSTALAÇÃO. AF_12/2014_P</v>
          </cell>
          <cell r="C2478" t="str">
            <v>UN</v>
          </cell>
          <cell r="D2478">
            <v>3.04</v>
          </cell>
          <cell r="F2478">
            <v>3.19</v>
          </cell>
        </row>
        <row r="2479">
          <cell r="A2479" t="str">
            <v>89489</v>
          </cell>
          <cell r="B2479" t="str">
            <v>CURVA 90 GRAUS, PVC, SOLDÁVEL, DN 25MM, INSTALADO EM PRUMADA DE ÁGUA FORNECIMENTO E INSTALAÇÃO. AF_12/2014_P</v>
          </cell>
          <cell r="C2479" t="str">
            <v>UN</v>
          </cell>
          <cell r="D2479">
            <v>3.9</v>
          </cell>
          <cell r="F2479">
            <v>4.05</v>
          </cell>
        </row>
        <row r="2480">
          <cell r="A2480" t="str">
            <v>89490</v>
          </cell>
          <cell r="B2480" t="str">
            <v>CURVA 45 GRAUS, PVC, SOLDÁVEL, DN 25MM, INSTALADO EM PRUMADA DE ÁGUA FORNECIMENTO E INSTALAÇÃO. AF_12/2014_P</v>
          </cell>
          <cell r="C2480" t="str">
            <v>UN</v>
          </cell>
          <cell r="D2480">
            <v>2.91</v>
          </cell>
          <cell r="F2480">
            <v>3.06</v>
          </cell>
        </row>
        <row r="2481">
          <cell r="A2481" t="str">
            <v>89492</v>
          </cell>
          <cell r="B2481" t="str">
            <v>JOELHO 90 GRAUS, PVC, SOLDÁVEL, DN 32MM, INSTALADO EM PRUMADA DE ÁGUA FORNECIMENTO E INSTALAÇÃO. AF_12/2014_P</v>
          </cell>
          <cell r="C2481" t="str">
            <v>UN</v>
          </cell>
          <cell r="D2481">
            <v>3.77</v>
          </cell>
          <cell r="F2481">
            <v>3.96</v>
          </cell>
        </row>
        <row r="2482">
          <cell r="A2482" t="str">
            <v>89493</v>
          </cell>
          <cell r="B2482" t="str">
            <v>JOELHO 45 GRAUS, PVC, SOLDÁVEL, DN 32MM, INSTALADO EM PRUMADA DE ÁGUA FORNECIMENTO E INSTALAÇÃO. AF_12/2014_P</v>
          </cell>
          <cell r="C2482" t="str">
            <v>UN</v>
          </cell>
          <cell r="D2482">
            <v>5.04</v>
          </cell>
          <cell r="F2482">
            <v>5.22</v>
          </cell>
        </row>
        <row r="2483">
          <cell r="A2483" t="str">
            <v>89494</v>
          </cell>
          <cell r="B2483" t="str">
            <v>CURVA 90 GRAUS, PVC, SOLDÁVEL, DN 32MM, INSTALADO EM PRUMADA DE ÁGUA FORNECIMENTO E INSTALAÇÃO. AF_12/2014_P</v>
          </cell>
          <cell r="C2483" t="str">
            <v>UN</v>
          </cell>
          <cell r="D2483">
            <v>6.64</v>
          </cell>
          <cell r="F2483">
            <v>6.83</v>
          </cell>
        </row>
        <row r="2484">
          <cell r="A2484" t="str">
            <v>89496</v>
          </cell>
          <cell r="B2484" t="str">
            <v>CURVA 45 GRAUS, PVC, SOLDÁVEL, DN 32MM, INSTALADO EM PRUMADA DE ÁGUA FORNECIMENTO E INSTALAÇÃO. AF_12/2014_P</v>
          </cell>
          <cell r="C2484" t="str">
            <v>UN</v>
          </cell>
          <cell r="D2484">
            <v>4.22</v>
          </cell>
          <cell r="F2484">
            <v>4.41</v>
          </cell>
        </row>
        <row r="2485">
          <cell r="A2485" t="str">
            <v>89497</v>
          </cell>
          <cell r="B2485" t="str">
            <v>JOELHO 90 GRAUS, PVC, SOLDÁVEL, DN 40MM, INSTALADO EM PRUMADA DE ÁGUA FORNECIMENTO E INSTALAÇÃO. AF_12/2014_P</v>
          </cell>
          <cell r="C2485" t="str">
            <v>UN</v>
          </cell>
          <cell r="D2485">
            <v>6.09</v>
          </cell>
          <cell r="F2485">
            <v>6.31</v>
          </cell>
        </row>
        <row r="2486">
          <cell r="A2486" t="str">
            <v>89498</v>
          </cell>
          <cell r="B2486" t="str">
            <v>JOELHO 45 GRAUS, PVC, SOLDÁVEL, DN 40MM, INSTALADO EM PRUMADA DE ÁGUA FORNECIMENTO E INSTALAÇÃO. AF_12/2014_P</v>
          </cell>
          <cell r="C2486" t="str">
            <v>UN</v>
          </cell>
          <cell r="D2486">
            <v>6.84</v>
          </cell>
          <cell r="F2486">
            <v>7.07</v>
          </cell>
        </row>
        <row r="2487">
          <cell r="A2487" t="str">
            <v>89499</v>
          </cell>
          <cell r="B2487" t="str">
            <v>CURVA 90 GRAUS, PVC, SOLDÁVEL, DN 40MM, INSTALADO EM PRUMADA DE ÁGUA FORNECIMENTO E INSTALAÇÃO. AF_12/2014_P</v>
          </cell>
          <cell r="C2487" t="str">
            <v>UN</v>
          </cell>
          <cell r="D2487">
            <v>10.43</v>
          </cell>
          <cell r="F2487">
            <v>10.66</v>
          </cell>
        </row>
        <row r="2488">
          <cell r="A2488" t="str">
            <v>89500</v>
          </cell>
          <cell r="B2488" t="str">
            <v>CURVA 45 GRAUS, PVC, SOLDÁVEL, DN 40MM, INSTALADO EM PRUMADA DE ÁGUA FORNECIMENTO E INSTALAÇÃO. AF_12/2014_P</v>
          </cell>
          <cell r="C2488" t="str">
            <v>UN</v>
          </cell>
          <cell r="D2488">
            <v>6.36</v>
          </cell>
          <cell r="F2488">
            <v>6.58</v>
          </cell>
        </row>
        <row r="2489">
          <cell r="A2489" t="str">
            <v>89501</v>
          </cell>
          <cell r="B2489" t="str">
            <v>JOELHO 90 GRAUS, PVC, SOLDÁVEL, DN 50MM, INSTALADO EM PRUMADA DE ÁGUA FORNECIMENTO E INSTALAÇÃO. AF_12/2014_P</v>
          </cell>
          <cell r="C2489" t="str">
            <v>UN</v>
          </cell>
          <cell r="D2489">
            <v>7.52</v>
          </cell>
          <cell r="F2489">
            <v>7.79</v>
          </cell>
        </row>
        <row r="2490">
          <cell r="A2490" t="str">
            <v>89502</v>
          </cell>
          <cell r="B2490" t="str">
            <v>JOELHO 45 GRAUS, PVC, SOLDÁVEL, DN 50MM, INSTALADO EM PRUMADA DE ÁGUA FORNECIMENTO E INSTALAÇÃO. AF_12/2014_P</v>
          </cell>
          <cell r="C2490" t="str">
            <v>UN</v>
          </cell>
          <cell r="D2490">
            <v>8.7799999999999994</v>
          </cell>
          <cell r="F2490">
            <v>9.0500000000000007</v>
          </cell>
        </row>
        <row r="2491">
          <cell r="A2491" t="str">
            <v>89503</v>
          </cell>
          <cell r="B2491" t="str">
            <v>CURVA 90 GRAUS, PVC, SOLDÁVEL, DN 50MM, INSTALADO EM PRUMADA DE ÁGUA FORNECIMENTO E INSTALAÇÃO. AF_12/2014_P</v>
          </cell>
          <cell r="C2491" t="str">
            <v>UN</v>
          </cell>
          <cell r="D2491">
            <v>13.07</v>
          </cell>
          <cell r="F2491">
            <v>13.34</v>
          </cell>
        </row>
        <row r="2492">
          <cell r="A2492" t="str">
            <v>89504</v>
          </cell>
          <cell r="B2492" t="str">
            <v>CURVA 45 GRAUS, PVC, SOLDÁVEL, DN 50MM, INSTALADO EM PRUMADA DE ÁGUA FORNECIMENTO E INSTALAÇÃO. AF_12/2014_P</v>
          </cell>
          <cell r="C2492" t="str">
            <v>UN</v>
          </cell>
          <cell r="D2492">
            <v>10.75</v>
          </cell>
          <cell r="F2492">
            <v>11.03</v>
          </cell>
        </row>
        <row r="2493">
          <cell r="A2493" t="str">
            <v>89505</v>
          </cell>
          <cell r="B2493" t="str">
            <v>JOELHO 90 GRAUS, PVC, SOLDÁVEL, DN 60MM, INSTALADO EM PRUMADA DE ÁGUA FORNECIMENTO E INSTALAÇÃO. AF_12/2014_P</v>
          </cell>
          <cell r="C2493" t="str">
            <v>UN</v>
          </cell>
          <cell r="D2493">
            <v>22.16</v>
          </cell>
          <cell r="F2493">
            <v>22.48</v>
          </cell>
        </row>
        <row r="2494">
          <cell r="A2494" t="str">
            <v>89506</v>
          </cell>
          <cell r="B2494" t="str">
            <v>JOELHO 45 GRAUS, PVC, SOLDÁVEL, DN 60MM, INSTALADO EM PRUMADA DE ÁGUA FORNECIMENTO E INSTALAÇÃO. AF_12/2014_P</v>
          </cell>
          <cell r="C2494" t="str">
            <v>UN</v>
          </cell>
          <cell r="D2494">
            <v>21.76</v>
          </cell>
          <cell r="F2494">
            <v>22.08</v>
          </cell>
        </row>
        <row r="2495">
          <cell r="A2495" t="str">
            <v>89507</v>
          </cell>
          <cell r="B2495" t="str">
            <v>CURVA 90 GRAUS, PVC, SOLDÁVEL, DN 60MM, INSTALADO EM PRUMADA DE ÁGUA FORNECIMENTO E INSTALAÇÃO. AF_12/2014_P</v>
          </cell>
          <cell r="C2495" t="str">
            <v>UN</v>
          </cell>
          <cell r="D2495">
            <v>26.4</v>
          </cell>
          <cell r="F2495">
            <v>26.73</v>
          </cell>
        </row>
        <row r="2496">
          <cell r="A2496" t="str">
            <v>89510</v>
          </cell>
          <cell r="B2496" t="str">
            <v>CURVA 45 GRAUS, PVC, SOLDÁVEL, DN 60MM, INSTALADO EM PRUMADA DE ÁGUA FORNECIMENTO E INSTALAÇÃO. AF_12/2014_P</v>
          </cell>
          <cell r="C2496" t="str">
            <v>UN</v>
          </cell>
          <cell r="D2496">
            <v>16.16</v>
          </cell>
          <cell r="F2496">
            <v>16.489999999999998</v>
          </cell>
        </row>
        <row r="2497">
          <cell r="A2497" t="str">
            <v>89513</v>
          </cell>
          <cell r="B2497" t="str">
            <v>JOELHO 90 GRAUS, PVC, SOLDÁVEL, DN 75MM, INSTALADO EM PRUMADA DE ÁGUA FORNECIMENTO E INSTALAÇÃO. AF_12/2014_P</v>
          </cell>
          <cell r="C2497" t="str">
            <v>UN</v>
          </cell>
          <cell r="D2497">
            <v>62.47</v>
          </cell>
          <cell r="F2497">
            <v>62.86</v>
          </cell>
        </row>
        <row r="2498">
          <cell r="A2498" t="str">
            <v>89514</v>
          </cell>
          <cell r="B2498" t="str">
            <v>JOELHO 90 GRAUS, PVC, SERIE R, ÁGUA PLUVIAL, DN 40 MM, JUNTASOLDÁVEL, FORNECIDO E INSTALADO EM RAMAL DE ENCAMINHAMENTO. AF_12/2014_P</v>
          </cell>
          <cell r="C2498" t="str">
            <v>UN</v>
          </cell>
          <cell r="D2498">
            <v>5.89</v>
          </cell>
          <cell r="F2498">
            <v>6.02</v>
          </cell>
        </row>
        <row r="2499">
          <cell r="A2499" t="str">
            <v>89515</v>
          </cell>
          <cell r="B2499" t="str">
            <v>JOELHO 45 GRAUS, PVC, SOLDÁVEL, DN 75MM, INSTALADO EM PRUMADA DE ÁGUA FORNECIMENTO E INSTALAÇÃO. AF_12/2014_P</v>
          </cell>
          <cell r="C2499" t="str">
            <v>UN</v>
          </cell>
          <cell r="D2499">
            <v>47.86</v>
          </cell>
          <cell r="F2499">
            <v>48.26</v>
          </cell>
        </row>
        <row r="2500">
          <cell r="A2500" t="str">
            <v>89516</v>
          </cell>
          <cell r="B2500" t="str">
            <v>JOELHO 45 GRAUS, PVC, SERIE R, ÁGUA PLUVIAL, DN 40 MM, JUNTASOLDÁVEL, FORNECIDO E INSTALADO EM RAMAL DE ENCAMINHAMENTO. AF_12/2014_P</v>
          </cell>
          <cell r="C2500" t="str">
            <v>UN</v>
          </cell>
          <cell r="D2500">
            <v>5.54</v>
          </cell>
          <cell r="F2500">
            <v>5.66</v>
          </cell>
        </row>
        <row r="2501">
          <cell r="A2501" t="str">
            <v>89517</v>
          </cell>
          <cell r="B2501" t="str">
            <v>CURVA 90 GRAUS, PVC, SOLDÁVEL, DN 75MM, INSTALADO EM PRUMADA DE ÁGUA FORNECIMENTO E INSTALAÇÃO. AF_12/2014_P</v>
          </cell>
          <cell r="C2501" t="str">
            <v>UN</v>
          </cell>
          <cell r="D2501">
            <v>35.96</v>
          </cell>
          <cell r="F2501">
            <v>36.35</v>
          </cell>
        </row>
        <row r="2502">
          <cell r="A2502" t="str">
            <v>89518</v>
          </cell>
          <cell r="B2502" t="str">
            <v>JOELHO 90 GRAUS, PVC, SERIE R, ÁGUA PLUVIAL, DN 50 MM, JUNTA ELÁSTICA, FORNECIDO E INSTALADO EM RAMAL DE ENCAMINHAMENTO. AF_12/2014</v>
          </cell>
          <cell r="C2502" t="str">
            <v>UN</v>
          </cell>
          <cell r="D2502">
            <v>8.6300000000000008</v>
          </cell>
          <cell r="F2502">
            <v>8.7899999999999991</v>
          </cell>
        </row>
        <row r="2503">
          <cell r="A2503" t="str">
            <v>89519</v>
          </cell>
          <cell r="B2503" t="str">
            <v>CURVA 45 GRAUS, PVC, SOLDÁVEL, DN 75MM, INSTALADO EM PRUMADA DE ÁGUA FORNECIMENTO E INSTALAÇÃO. AF_12/2014_P</v>
          </cell>
          <cell r="C2503" t="str">
            <v>UN</v>
          </cell>
          <cell r="D2503">
            <v>27.15</v>
          </cell>
          <cell r="F2503">
            <v>27.54</v>
          </cell>
        </row>
        <row r="2504">
          <cell r="A2504" t="str">
            <v>89520</v>
          </cell>
          <cell r="B2504" t="str">
            <v>JOELHO 45 GRAUS, PVC, SERIE R, ÁGUA PLUVIAL, DN 50 MM, JUNTA ELÁSTICA, FORNECIDO E INSTALADO EM RAMAL DE ENCAMINHAMENTO. AF_12/2014</v>
          </cell>
          <cell r="C2504" t="str">
            <v>UN</v>
          </cell>
          <cell r="D2504">
            <v>7.87</v>
          </cell>
          <cell r="F2504">
            <v>8.0299999999999994</v>
          </cell>
        </row>
        <row r="2505">
          <cell r="A2505" t="str">
            <v>89521</v>
          </cell>
          <cell r="B2505" t="str">
            <v>JOELHO 90 GRAUS, PVC, SOLDÁVEL, DN 85MM, INSTALADO EM PRUMADA DE ÁGUA FORNECIMENTO E INSTALAÇÃO. AF_12/2014_P</v>
          </cell>
          <cell r="C2505" t="str">
            <v>UN</v>
          </cell>
          <cell r="D2505">
            <v>70.5</v>
          </cell>
          <cell r="F2505">
            <v>70.94</v>
          </cell>
        </row>
        <row r="2506">
          <cell r="A2506" t="str">
            <v>89522</v>
          </cell>
          <cell r="B2506" t="str">
            <v>JOELHO 90 GRAUS, PVC, SERIE R, ÁGUA PLUVIAL, DN 75 MM, JUNTA ELÁSTICA, FORNECIDO E INSTALADO EM RAMAL DE ENCAMINHAMENTO. AF_12/2014</v>
          </cell>
          <cell r="C2506" t="str">
            <v>UN</v>
          </cell>
          <cell r="D2506">
            <v>17.12</v>
          </cell>
          <cell r="F2506">
            <v>17.37</v>
          </cell>
        </row>
        <row r="2507">
          <cell r="A2507" t="str">
            <v>89523</v>
          </cell>
          <cell r="B2507" t="str">
            <v>JOELHO 45 GRAUS, PVC, SOLDÁVEL, DN 85MM, INSTALADO EM PRUMADA DE ÁGUA FORNECIMENTO E INSTALAÇÃO. AF_12/2014_P</v>
          </cell>
          <cell r="C2507" t="str">
            <v>UN</v>
          </cell>
          <cell r="D2507">
            <v>54.33</v>
          </cell>
          <cell r="F2507">
            <v>54.78</v>
          </cell>
        </row>
        <row r="2508">
          <cell r="A2508" t="str">
            <v>89524</v>
          </cell>
          <cell r="B2508" t="str">
            <v>JOELHO 45 GRAUS, PVC, SERIE R, ÁGUA PLUVIAL, DN 75 MM, JUNTA ELÁSTICA, FORNECIDO E INSTALADO EM RAMAL DE ENCAMINHAMENTO. AF_12/2014</v>
          </cell>
          <cell r="C2508" t="str">
            <v>UN</v>
          </cell>
          <cell r="D2508">
            <v>16.61</v>
          </cell>
          <cell r="F2508">
            <v>16.86</v>
          </cell>
        </row>
        <row r="2509">
          <cell r="A2509" t="str">
            <v>89525</v>
          </cell>
          <cell r="B2509" t="str">
            <v>CURVA 90 GRAUS, PVC, SOLDÁVEL, DN 85MM, INSTALADO EM PRUMADA DE ÁGUA FORNECIMENTO E INSTALAÇÃO. AF_12/2014_P</v>
          </cell>
          <cell r="C2509" t="str">
            <v>UN</v>
          </cell>
          <cell r="D2509">
            <v>50.19</v>
          </cell>
          <cell r="F2509">
            <v>50.63</v>
          </cell>
        </row>
        <row r="2510">
          <cell r="A2510" t="str">
            <v>89527</v>
          </cell>
          <cell r="B2510" t="str">
            <v>CURVA 45 GRAUS, PVC, SOLDÁVEL, DN 85MM, INSTALADO EM PRUMADA DE ÁGUA FORNECIMENTO E INSTALAÇÃO. AF_12/2014_P</v>
          </cell>
          <cell r="C2510" t="str">
            <v>UN</v>
          </cell>
          <cell r="D2510">
            <v>40.11</v>
          </cell>
          <cell r="F2510">
            <v>40.549999999999997</v>
          </cell>
        </row>
        <row r="2511">
          <cell r="A2511" t="str">
            <v>89528</v>
          </cell>
          <cell r="B2511" t="str">
            <v>LUVA, PVC, SOLDÁVEL, DN 25MM, INSTALADO EM PRUMADA DE ÁGUA  FORNECIMENTO E INSTALAÇÃO. AF_12/2014_P</v>
          </cell>
          <cell r="C2511" t="str">
            <v>UN</v>
          </cell>
          <cell r="D2511">
            <v>1.93</v>
          </cell>
          <cell r="F2511">
            <v>2.0299999999999998</v>
          </cell>
        </row>
        <row r="2512">
          <cell r="A2512" t="str">
            <v>89529</v>
          </cell>
          <cell r="B2512" t="str">
            <v>JOELHO 90 GRAUS, PVC, SERIE R, ÁGUA PLUVIAL, DN 100 MM, JUNTA ELÁSTICA , FORNECIDO E INSTALADO EM RAMAL DE ENCAMINHAMENTO. AF_12/2014</v>
          </cell>
          <cell r="C2512" t="str">
            <v>UN</v>
          </cell>
          <cell r="D2512">
            <v>26.97</v>
          </cell>
          <cell r="F2512">
            <v>27.32</v>
          </cell>
        </row>
        <row r="2513">
          <cell r="A2513" t="str">
            <v>89530</v>
          </cell>
          <cell r="B2513" t="str">
            <v>LUVA DE CORRER, PVC, SOLDÁVEL, DN 25MM, INSTALADO EM PRUMADA DE ÁGUA FORNECIMENTO E INSTALAÇÃO. AF_12/2014_P</v>
          </cell>
          <cell r="C2513" t="str">
            <v>UN</v>
          </cell>
          <cell r="D2513">
            <v>7.83</v>
          </cell>
          <cell r="F2513">
            <v>7.94</v>
          </cell>
        </row>
        <row r="2514">
          <cell r="A2514" t="str">
            <v>89531</v>
          </cell>
          <cell r="B2514" t="str">
            <v>JOELHO 45 GRAUS, PVC, SERIE R, ÁGUA PLUVIAL, DN 100 MM, JUNTA ELÁSTICA , FORNECIDO E INSTALADO EM RAMAL DE ENCAMINHAMENTO. AF_12/2014</v>
          </cell>
          <cell r="C2514" t="str">
            <v>UN</v>
          </cell>
          <cell r="D2514">
            <v>23.08</v>
          </cell>
          <cell r="F2514">
            <v>23.43</v>
          </cell>
        </row>
        <row r="2515">
          <cell r="A2515" t="str">
            <v>89532</v>
          </cell>
          <cell r="B2515" t="str">
            <v>LUVA DE REDUÇÃO, PVC, SOLDÁVEL, DN 25MM X 32MM, INSTALADO EM PRUMADA DE ÁGUA  FORNECIMENTO E INSTALAÇÃO. AF_12/2014_P</v>
          </cell>
          <cell r="C2515" t="str">
            <v>UN</v>
          </cell>
          <cell r="D2515">
            <v>3.12</v>
          </cell>
          <cell r="F2515">
            <v>3.22</v>
          </cell>
        </row>
        <row r="2516">
          <cell r="A2516" t="str">
            <v>89534</v>
          </cell>
          <cell r="B2516" t="str">
            <v>LUVA SOLDÁVEL E COM ROSCA, PVC, SOLDÁVEL, DN 25MM X 3/4, INSTALADO EM PRUMADA DE ÁGUA  FORNECIMENTO E INSTALAÇÃO. AF_12/2014_P</v>
          </cell>
          <cell r="C2516" t="str">
            <v>UN</v>
          </cell>
          <cell r="D2516">
            <v>2.2200000000000002</v>
          </cell>
          <cell r="F2516">
            <v>2.3199999999999998</v>
          </cell>
        </row>
        <row r="2517">
          <cell r="A2517" t="str">
            <v>89536</v>
          </cell>
          <cell r="B2517" t="str">
            <v>UNIÃO, PVC, SOLDÁVEL, DN 25MM, INSTALADO EM PRUMADA DE ÁGUA  FORNECIMENTO E INSTALAÇÃO. AF_12/2014_P</v>
          </cell>
          <cell r="C2517" t="str">
            <v>UN</v>
          </cell>
          <cell r="D2517">
            <v>5.98</v>
          </cell>
          <cell r="F2517">
            <v>6.08</v>
          </cell>
        </row>
        <row r="2518">
          <cell r="A2518" t="str">
            <v>89538</v>
          </cell>
          <cell r="B2518" t="str">
            <v>ADAPTADOR CURTO COM BOLSA E ROSCA PARA REGISTRO, PVC, SOLDÁVEL, DN 25M M X 3/4, INSTALADO EM PRUMADA DE ÁGUA  FORNECIMENTO E INSTALAÇÃO. AF _12/2014_P</v>
          </cell>
          <cell r="C2518" t="str">
            <v>UN</v>
          </cell>
          <cell r="D2518">
            <v>2.08</v>
          </cell>
          <cell r="F2518">
            <v>2.1800000000000002</v>
          </cell>
        </row>
        <row r="2519">
          <cell r="A2519" t="str">
            <v>89541</v>
          </cell>
          <cell r="B2519" t="str">
            <v>LUVA, PVC, SOLDÁVEL, DN 32MM, INSTALADO EM PRUMADA DE ÁGUA  FORNECIMENTO E INSTALAÇÃO. AF_12/2014_P</v>
          </cell>
          <cell r="C2519" t="str">
            <v>UN</v>
          </cell>
          <cell r="D2519">
            <v>2.73</v>
          </cell>
          <cell r="F2519">
            <v>2.85</v>
          </cell>
        </row>
        <row r="2520">
          <cell r="A2520" t="str">
            <v>89543</v>
          </cell>
          <cell r="B2520" t="str">
            <v>LUVA DE REDUÇÃO, PVC, SOLDÁVEL, DN 32MM X 40MM, INSTALADO EM PRUMADA DE ÁGUA  FORNECIMENTO E INSTALAÇÃO. AF_12/2014_P</v>
          </cell>
          <cell r="C2520" t="str">
            <v>UN</v>
          </cell>
          <cell r="D2520">
            <v>3.79</v>
          </cell>
          <cell r="F2520">
            <v>3.92</v>
          </cell>
        </row>
        <row r="2521">
          <cell r="A2521" t="str">
            <v>89544</v>
          </cell>
          <cell r="B2521" t="str">
            <v>LUVA SIMPLES, PVC, SERIE R, ÁGUA PLUVIAL, DN 40 MM, JUNTASOLDÁVEL, FORNECIDO E INSTALADO EM RAMAL DE ENCAMINHAMENTO. AF_12/2014_P</v>
          </cell>
          <cell r="C2521" t="str">
            <v>UN</v>
          </cell>
          <cell r="D2521">
            <v>5.25</v>
          </cell>
          <cell r="F2521">
            <v>5.34</v>
          </cell>
        </row>
        <row r="2522">
          <cell r="A2522" t="str">
            <v>89545</v>
          </cell>
          <cell r="B2522" t="str">
            <v>LUVA SIMPLES, PVC, SERIE R, ÁGUA PLUVIAL, DN 50 MM, JUNTA ELÁSTICA, FORNECIDO E INSTALADO EM RAMAL DE ENCAMINHAMENTO. AF_12/2014</v>
          </cell>
          <cell r="C2522" t="str">
            <v>UN</v>
          </cell>
          <cell r="D2522">
            <v>6.78</v>
          </cell>
          <cell r="F2522">
            <v>6.9</v>
          </cell>
        </row>
        <row r="2523">
          <cell r="A2523" t="str">
            <v>89547</v>
          </cell>
          <cell r="B2523" t="str">
            <v>LUVA SIMPLES, PVC, SERIE R, ÁGUA PLUVIAL, DN 75 MM, JUNTA ELÁSTICA, FORNECIDO E INSTALADO EM RAMAL DE ENCAMINHAMENTO. AF_12/2014</v>
          </cell>
          <cell r="C2523" t="str">
            <v>UN</v>
          </cell>
          <cell r="D2523">
            <v>8.9600000000000009</v>
          </cell>
          <cell r="F2523">
            <v>9.14</v>
          </cell>
        </row>
        <row r="2524">
          <cell r="A2524" t="str">
            <v>89548</v>
          </cell>
          <cell r="B2524" t="str">
            <v>LUVA DE CORRER, PVC, SERIE R, ÁGUA PLUVIAL, DN 75 MM, JUNTA ELÁSTICA, FORNECIDO E INSTALADO EM RAMAL DE ENCAMINHAMENTO. AF_12/2014</v>
          </cell>
          <cell r="C2524" t="str">
            <v>UN</v>
          </cell>
          <cell r="D2524">
            <v>9.8699999999999992</v>
          </cell>
          <cell r="F2524">
            <v>10.039999999999999</v>
          </cell>
        </row>
        <row r="2525">
          <cell r="A2525" t="str">
            <v>89549</v>
          </cell>
          <cell r="B2525" t="str">
            <v>REDUÇÃO EXCÊNTRICA, PVC, SERIE R, ÁGUA PLUVIAL, DN 75 X 50 MM, JUNTA E LÁSTICA, FORNECIDO E INSTALADO EM RAMAL DE ENCAMINHAMENTO. AF_12/2014</v>
          </cell>
          <cell r="C2525" t="str">
            <v>UN</v>
          </cell>
          <cell r="D2525">
            <v>5.39</v>
          </cell>
          <cell r="F2525">
            <v>5.57</v>
          </cell>
        </row>
        <row r="2526">
          <cell r="A2526" t="str">
            <v>89550</v>
          </cell>
          <cell r="B2526" t="str">
            <v>TÊ DE INSPEÇÃO, PVC, SERIE R, ÁGUA PLUVIAL, DN 75 MM, JUNTA ELÁSTICA, FORNECIDO E INSTALADO EM RAMAL DE ENCAMINHAMENTO. AF_12/2014</v>
          </cell>
          <cell r="C2526" t="str">
            <v>UN</v>
          </cell>
          <cell r="D2526">
            <v>32.94</v>
          </cell>
          <cell r="F2526">
            <v>33.119999999999997</v>
          </cell>
        </row>
        <row r="2527">
          <cell r="A2527" t="str">
            <v>89551</v>
          </cell>
          <cell r="B2527" t="str">
            <v>LUVA SOLDÁVEL E COM ROSCA, PVC, SOLDÁVEL, DN 32MM X 1, INSTALADO EM PRUMADA DE ÁGUA  FORNECIMENTO E INSTALAÇÃO. AF_12/2014_P</v>
          </cell>
          <cell r="C2527" t="str">
            <v>UN</v>
          </cell>
          <cell r="D2527">
            <v>3.76</v>
          </cell>
          <cell r="F2527">
            <v>3.88</v>
          </cell>
        </row>
        <row r="2528">
          <cell r="A2528" t="str">
            <v>89552</v>
          </cell>
          <cell r="B2528" t="str">
            <v>UNIÃO, PVC, SOLDÁVEL, DN 32MM, INSTALADO EM PRUMADA DE ÁGUA  FORNECIMENTO E INSTALAÇÃO. AF_12/2014_P</v>
          </cell>
          <cell r="C2528" t="str">
            <v>UN</v>
          </cell>
          <cell r="D2528">
            <v>10.91</v>
          </cell>
          <cell r="F2528">
            <v>11.03</v>
          </cell>
        </row>
        <row r="2529">
          <cell r="A2529" t="str">
            <v>89553</v>
          </cell>
          <cell r="B2529" t="str">
            <v>ADAPTADOR CURTO COM BOLSA E ROSCA PARA REGISTRO, PVC, SOLDÁVEL, DN 32M M X 1, INSTALADO EM PRUMADA DE ÁGUA  FORNECIMENTO E INSTALAÇÃO. AF_1 2/2014_P</v>
          </cell>
          <cell r="C2529" t="str">
            <v>UN</v>
          </cell>
          <cell r="D2529">
            <v>2.77</v>
          </cell>
          <cell r="F2529">
            <v>2.89</v>
          </cell>
        </row>
        <row r="2530">
          <cell r="A2530" t="str">
            <v>89554</v>
          </cell>
          <cell r="B2530" t="str">
            <v>LUVA SIMPLES, PVC, SERIE R, ÁGUA PLUVIAL, DN 100 MM, JUNTA ELÁSTICA, F ORNECIDO E INSTALADO EM RAMAL DE ENCAMINHAMENTO. AF_12/2014</v>
          </cell>
          <cell r="C2530" t="str">
            <v>UN</v>
          </cell>
          <cell r="D2530">
            <v>13.02</v>
          </cell>
          <cell r="F2530">
            <v>13.26</v>
          </cell>
        </row>
        <row r="2531">
          <cell r="A2531" t="str">
            <v>89556</v>
          </cell>
          <cell r="B2531" t="str">
            <v>LUVA DE CORRER, PVC, SERIE R, ÁGUA PLUVIAL, DN 100 MM, JUNTA ELÁSTICA, FORNECIDO E INSTALADO EM RAMAL DE ENCAMINHAMENTO. AF_12/2014</v>
          </cell>
          <cell r="C2531" t="str">
            <v>UN</v>
          </cell>
          <cell r="D2531">
            <v>12.65</v>
          </cell>
          <cell r="F2531">
            <v>12.89</v>
          </cell>
        </row>
        <row r="2532">
          <cell r="A2532" t="str">
            <v>89557</v>
          </cell>
          <cell r="B2532" t="str">
            <v>REDUÇÃO EXCÊNTRICA, PVC, SERIE R, ÁGUA PLUVIAL, DN 100 X 75 MM, JUNTA ELÁSTICA, FORNECIDO E INSTALADO EM RAMAL DE ENCAMINHAMENTO. AF_12/2014</v>
          </cell>
          <cell r="C2532" t="str">
            <v>UN</v>
          </cell>
          <cell r="D2532">
            <v>8.2200000000000006</v>
          </cell>
          <cell r="F2532">
            <v>8.4600000000000009</v>
          </cell>
        </row>
        <row r="2533">
          <cell r="A2533" t="str">
            <v>89558</v>
          </cell>
          <cell r="B2533" t="str">
            <v>LUVA, PVC, SOLDÁVEL, DN 40MM, INSTALADO EM PRUMADA DE ÁGUA  FORNECIMENTO E INSTALAÇÃO. AF_12/2014_P</v>
          </cell>
          <cell r="C2533" t="str">
            <v>UN</v>
          </cell>
          <cell r="D2533">
            <v>4.3600000000000003</v>
          </cell>
          <cell r="F2533">
            <v>4.51</v>
          </cell>
        </row>
        <row r="2534">
          <cell r="A2534" t="str">
            <v>89559</v>
          </cell>
          <cell r="B2534" t="str">
            <v>TÊ DE INSPEÇÃO, PVC, SERIE R, ÁGUA PLUVIAL, DN 100 MM, JUNTA ELÁSTICA, FORNECIDO E INSTALADO EM RAMAL DE ENCAMINHAMENTO. AF_12/2014</v>
          </cell>
          <cell r="C2534" t="str">
            <v>UN</v>
          </cell>
          <cell r="D2534">
            <v>40.79</v>
          </cell>
          <cell r="F2534">
            <v>41.03</v>
          </cell>
        </row>
        <row r="2535">
          <cell r="A2535" t="str">
            <v>89561</v>
          </cell>
          <cell r="B2535" t="str">
            <v>JUNÇÃO SIMPLES, PVC, SERIE R, ÁGUA PLUVIAL, DN 40 MM, JUNTASOLDÁVEL, FORNECIDO E INSTALADO EM RAMAL DE ENCAMINHAMENTO. AF_12/2014_P</v>
          </cell>
          <cell r="C2535" t="str">
            <v>UN</v>
          </cell>
          <cell r="D2535">
            <v>10.029999999999999</v>
          </cell>
          <cell r="F2535">
            <v>10.199999999999999</v>
          </cell>
        </row>
        <row r="2536">
          <cell r="A2536" t="str">
            <v>89562</v>
          </cell>
          <cell r="B2536" t="str">
            <v>LUVA DE REDUÇÃO, PVC, SOLDÁVEL, DN 40MM X 32MM, INSTALADO EM PRUMADA DE ÁGUA  FORNECIMENTO E INSTALAÇÃO. AF_12/2014_P</v>
          </cell>
          <cell r="C2536" t="str">
            <v>UN</v>
          </cell>
          <cell r="D2536">
            <v>4.24</v>
          </cell>
          <cell r="F2536">
            <v>4.3899999999999997</v>
          </cell>
        </row>
        <row r="2537">
          <cell r="A2537" t="str">
            <v>89563</v>
          </cell>
          <cell r="B2537" t="str">
            <v>JUNÇÃO SIMPLES, PVC, SERIE R, ÁGUA PLUVIAL, DN 50 MM, JUNTA ELÁSTICA, FORNECIDO E INSTALADO EM RAMAL DE ENCAMINHAMENTO. AF_12/2014</v>
          </cell>
          <cell r="C2537" t="str">
            <v>UN</v>
          </cell>
          <cell r="D2537">
            <v>15.06</v>
          </cell>
          <cell r="F2537">
            <v>15.29</v>
          </cell>
        </row>
        <row r="2538">
          <cell r="A2538" t="str">
            <v>89564</v>
          </cell>
          <cell r="B2538" t="str">
            <v>LUVA COM ROSCA, PVC, SOLDÁVEL, DN 40MM X 1.1/4, INSTALADO EM PRUMADA DE ÁGUA  FORNECIMENTO E INSTALAÇÃO. AF_12/2014_P</v>
          </cell>
          <cell r="C2538" t="str">
            <v>UN</v>
          </cell>
          <cell r="D2538">
            <v>8.42</v>
          </cell>
          <cell r="F2538">
            <v>8.57</v>
          </cell>
        </row>
        <row r="2539">
          <cell r="A2539" t="str">
            <v>89565</v>
          </cell>
          <cell r="B2539" t="str">
            <v>JUNÇÃO SIMPLES, PVC, SERIE R, ÁGUA PLUVIAL, DN 75 X 75 MM, JUNTA ELÁSTICA, FORNECIDO E INSTALADO EM RAMAL DE ENCAMINHAMENTO. AF_12/2014</v>
          </cell>
          <cell r="C2539" t="str">
            <v>UN</v>
          </cell>
          <cell r="D2539">
            <v>32.53</v>
          </cell>
          <cell r="F2539">
            <v>32.869999999999997</v>
          </cell>
        </row>
        <row r="2540">
          <cell r="A2540" t="str">
            <v>89566</v>
          </cell>
          <cell r="B2540" t="str">
            <v>TÊ, PVC, SERIE R, ÁGUA PLUVIAL, DN 75 MM, JUNTA ELÁSTICA, FORNECIDO E INSTALADO EM RAMAL DE ENCAMINHAMENTO. AF_12/2014</v>
          </cell>
          <cell r="C2540" t="str">
            <v>UN</v>
          </cell>
          <cell r="D2540">
            <v>28.16</v>
          </cell>
          <cell r="F2540">
            <v>28.5</v>
          </cell>
        </row>
        <row r="2541">
          <cell r="A2541" t="str">
            <v>89567</v>
          </cell>
          <cell r="B2541" t="str">
            <v>JUNÇÃO SIMPLES, PVC, SERIE R, ÁGUA PLUVIAL, DN 100 X 100 MM, JUNTA ELÁSTICA, FORNECIDO E INSTALADO EM RAMAL DE ENCAMINHAMENTO. AF_12/2014</v>
          </cell>
          <cell r="C2541" t="str">
            <v>UN</v>
          </cell>
          <cell r="D2541">
            <v>47.96</v>
          </cell>
          <cell r="F2541">
            <v>48.42</v>
          </cell>
        </row>
        <row r="2542">
          <cell r="A2542" t="str">
            <v>89568</v>
          </cell>
          <cell r="B2542" t="str">
            <v>UNIÃO, PVC, SOLDÁVEL, DN 40MM, INSTALADO EM PRUMADA DE ÁGUA  FORNECIMENTO E INSTALAÇÃO. AF_12/2014_P</v>
          </cell>
          <cell r="C2542" t="str">
            <v>UN</v>
          </cell>
          <cell r="D2542">
            <v>20.69</v>
          </cell>
          <cell r="F2542">
            <v>20.84</v>
          </cell>
        </row>
        <row r="2543">
          <cell r="A2543" t="str">
            <v>89569</v>
          </cell>
          <cell r="B2543" t="str">
            <v>JUNÇÃO SIMPLES, PVC, SERIE R, ÁGUA PLUVIAL, DN 100 X 75 MM, JUNTA ELÁSTICA, FORNECIDO E INSTALADO EM RAMAL DE ENCAMINHAMENTO. AF_12/2014</v>
          </cell>
          <cell r="C2543" t="str">
            <v>UN</v>
          </cell>
          <cell r="D2543">
            <v>49.76</v>
          </cell>
          <cell r="F2543">
            <v>50.22</v>
          </cell>
        </row>
        <row r="2544">
          <cell r="A2544" t="str">
            <v>89570</v>
          </cell>
          <cell r="B2544" t="str">
            <v>ADAPTADOR CURTO COM BOLSA E ROSCA PARA REGISTRO, PVC, SOLDÁVEL, DN 40M M X 1.1/2, INSTALADO EM PRUMADA DE ÁGUA  FORNECIMENTO E INSTALAÇÃO. AF_12/2014_P</v>
          </cell>
          <cell r="C2544" t="str">
            <v>UN</v>
          </cell>
          <cell r="D2544">
            <v>5.12</v>
          </cell>
          <cell r="F2544">
            <v>5.27</v>
          </cell>
        </row>
        <row r="2545">
          <cell r="A2545" t="str">
            <v>89571</v>
          </cell>
          <cell r="B2545" t="str">
            <v>TÊ, PVC, SERIE R, ÁGUA PLUVIAL, DN 100 X 100 MM, JUNTA ELÁSTICA, FORNECIDO E INSTALADO EM RAMAL DE ENCAMINHAMENTO. AF_12/2014</v>
          </cell>
          <cell r="C2545" t="str">
            <v>UN</v>
          </cell>
          <cell r="D2545">
            <v>46.05</v>
          </cell>
          <cell r="F2545">
            <v>46.52</v>
          </cell>
        </row>
        <row r="2546">
          <cell r="A2546" t="str">
            <v>89572</v>
          </cell>
          <cell r="B2546" t="str">
            <v>ADAPTADOR CURTO COM BOLSA E ROSCA PARA REGISTRO, PVC, SOLDÁVEL, DN 40M M X 1.1/4, INSTALADO EM PRUMADA DE ÁGUA  FORNECIMENTO E INSTALAÇÃO. AF_12/2014_P</v>
          </cell>
          <cell r="C2546" t="str">
            <v>UN</v>
          </cell>
          <cell r="D2546">
            <v>4.46</v>
          </cell>
          <cell r="F2546">
            <v>4.6100000000000003</v>
          </cell>
        </row>
        <row r="2547">
          <cell r="A2547" t="str">
            <v>89573</v>
          </cell>
          <cell r="B2547" t="str">
            <v>TÊ, PVC, SERIE R, ÁGUA PLUVIAL, DN 100 X 75 MM, JUNTA ELÁSTICA, FORNECIDO E INSTALADO EM RAMAL DE ENCAMINHAMENTO. AF_12/2014</v>
          </cell>
          <cell r="C2547" t="str">
            <v>UN</v>
          </cell>
          <cell r="D2547">
            <v>36.049999999999997</v>
          </cell>
          <cell r="F2547">
            <v>36.51</v>
          </cell>
        </row>
        <row r="2548">
          <cell r="A2548" t="str">
            <v>89574</v>
          </cell>
          <cell r="B2548" t="str">
            <v>JUNÇÃO DUPLA, PVC, SERIE R, ÁGUA PLUVIAL, DN 100 X 100 X 100 MM, JUNTA ELÁSTICA, FORNECIDO E INSTALADO EM RAMAL DE ENCAMINHAMENTO. AF_12/201 4</v>
          </cell>
          <cell r="C2548" t="str">
            <v>UN</v>
          </cell>
          <cell r="D2548">
            <v>64.81</v>
          </cell>
          <cell r="F2548">
            <v>65.53</v>
          </cell>
        </row>
        <row r="2549">
          <cell r="A2549" t="str">
            <v>89575</v>
          </cell>
          <cell r="B2549" t="str">
            <v>LUVA, PVC, SOLDÁVEL, DN 50MM, INSTALADO EM PRUMADA DE ÁGUA  FORNECIMENTO E INSTALAÇÃO. AF_12/2014_P</v>
          </cell>
          <cell r="C2549" t="str">
            <v>UN</v>
          </cell>
          <cell r="D2549">
            <v>4.9400000000000004</v>
          </cell>
          <cell r="F2549">
            <v>5.12</v>
          </cell>
        </row>
        <row r="2550">
          <cell r="A2550" t="str">
            <v>89577</v>
          </cell>
          <cell r="B2550" t="str">
            <v>LUVA DE CORRER, PVC, SOLDÁVEL, DN 50MM, INSTALADO EM PRUMADA DE ÁGUA FORNECIMENTO E INSTALAÇÃO. AF_12/2014_P</v>
          </cell>
          <cell r="C2550" t="str">
            <v>UN</v>
          </cell>
          <cell r="D2550">
            <v>20.39</v>
          </cell>
          <cell r="F2550">
            <v>20.57</v>
          </cell>
        </row>
        <row r="2551">
          <cell r="A2551" t="str">
            <v>89581</v>
          </cell>
          <cell r="B2551" t="str">
            <v>JOELHO 90 GRAUS, PVC, SERIE R, ÁGUA PLUVIAL, DN 75 MM, JUNTA ELÁSTICA, FORNECIDO E INSTALADO EM CONDUTORES VERTICAIS DE ÁGUAS PLUVIAIS. AF_1 41671</v>
          </cell>
          <cell r="C2551" t="str">
            <v>UN</v>
          </cell>
          <cell r="D2551">
            <v>16.13</v>
          </cell>
          <cell r="F2551">
            <v>16.28</v>
          </cell>
        </row>
        <row r="2552">
          <cell r="A2552" t="str">
            <v>89582</v>
          </cell>
          <cell r="B2552" t="str">
            <v>JOELHO 45 GRAUS, PVC, SERIE R, ÁGUA PLUVIAL, DN 75 MM, JUNTA ELÁSTICA, FORNECIDO E INSTALADO EM CONDUTORES VERTICAIS DE ÁGUAS PLUVIAIS. AF_1 41671</v>
          </cell>
          <cell r="C2552" t="str">
            <v>UN</v>
          </cell>
          <cell r="D2552">
            <v>15.62</v>
          </cell>
          <cell r="F2552">
            <v>15.77</v>
          </cell>
        </row>
        <row r="2553">
          <cell r="A2553" t="str">
            <v>89584</v>
          </cell>
          <cell r="B2553" t="str">
            <v>JOELHO 90 GRAUS, PVC, SERIE R, ÁGUA PLUVIAL, DN 100 MM, JUNTA ELÁSTICA , FORNECIDO E INSTALADO EM CONDUTORES VERTICAIS DE ÁGUAS PLUVIAIS. AF_ 41974</v>
          </cell>
          <cell r="C2553" t="str">
            <v>UN</v>
          </cell>
          <cell r="D2553">
            <v>25.98</v>
          </cell>
          <cell r="F2553">
            <v>26.23</v>
          </cell>
        </row>
        <row r="2554">
          <cell r="A2554" t="str">
            <v>89585</v>
          </cell>
          <cell r="B2554" t="str">
            <v>JOELHO 45 GRAUS, PVC, SERIE R, ÁGUA PLUVIAL, DN 100 MM, JUNTA ELÁSTICA , FORNECIDO E INSTALADO EM CONDUTORES VERTICAIS DE ÁGUAS PLUVIAIS. AF_ 41974</v>
          </cell>
          <cell r="C2554" t="str">
            <v>UN</v>
          </cell>
          <cell r="D2554">
            <v>22.09</v>
          </cell>
          <cell r="F2554">
            <v>22.34</v>
          </cell>
        </row>
        <row r="2555">
          <cell r="A2555" t="str">
            <v>89590</v>
          </cell>
          <cell r="B2555" t="str">
            <v>JOELHO 90 GRAUS, PVC, SERIE R, ÁGUA PLUVIAL, DN 150 MM, JUNTA ELÁSTICA , FORNECIDO E INSTALADO EM CONDUTORES VERTICAIS DE ÁGUAS PLUVIAIS. AF_ 41974</v>
          </cell>
          <cell r="C2555" t="str">
            <v>UN</v>
          </cell>
          <cell r="D2555">
            <v>91.16</v>
          </cell>
          <cell r="F2555">
            <v>91.59</v>
          </cell>
        </row>
        <row r="2556">
          <cell r="A2556" t="str">
            <v>89591</v>
          </cell>
          <cell r="B2556" t="str">
            <v>JOELHO 45 GRAUS, PVC, SERIE R, ÁGUA PLUVIAL, DN 150 MM, JUNTA ELÁSTICA , FORNECIDO E INSTALADO EM CONDUTORES VERTICAIS DE ÁGUAS PLUVIAIS. AF_ 41974</v>
          </cell>
          <cell r="C2556" t="str">
            <v>UN</v>
          </cell>
          <cell r="D2556">
            <v>65.7</v>
          </cell>
          <cell r="F2556">
            <v>66.13</v>
          </cell>
        </row>
        <row r="2557">
          <cell r="A2557" t="str">
            <v>89593</v>
          </cell>
          <cell r="B2557" t="str">
            <v>LUVA COM ROSCA, PVC, SOLDÁVEL, DN 50MM X 1.1/2, INSTALADO EM PRUMADA DE ÁGUA  FORNECIMENTO E INSTALAÇÃO. AF_12/2014_P</v>
          </cell>
          <cell r="C2557" t="str">
            <v>UN</v>
          </cell>
          <cell r="D2557">
            <v>17.97</v>
          </cell>
          <cell r="F2557">
            <v>18.149999999999999</v>
          </cell>
        </row>
        <row r="2558">
          <cell r="A2558" t="str">
            <v>89594</v>
          </cell>
          <cell r="B2558" t="str">
            <v>UNIÃO, PVC, SOLDÁVEL, DN 50MM, INSTALADO EM PRUMADA DE ÁGUA   FORNECIMENTO E INSTALAÇÃO. AF_12/2014_P</v>
          </cell>
          <cell r="C2558" t="str">
            <v>UN</v>
          </cell>
          <cell r="D2558">
            <v>23.58</v>
          </cell>
          <cell r="F2558">
            <v>23.77</v>
          </cell>
        </row>
        <row r="2559">
          <cell r="A2559" t="str">
            <v>89595</v>
          </cell>
          <cell r="B2559" t="str">
            <v>ADAPTADOR CURTO COM BOLSA E ROSCA PARA REGISTRO, PVC, SOLDÁVEL, DN 50M M X 1.1/4, INSTALADO EM PRUMADA DE ÁGUA  FORNECIMENTO E INSTALAÇÃO. AF_12/2014_P</v>
          </cell>
          <cell r="C2559" t="str">
            <v>UN</v>
          </cell>
          <cell r="D2559">
            <v>7.96</v>
          </cell>
          <cell r="F2559">
            <v>8.15</v>
          </cell>
        </row>
        <row r="2560">
          <cell r="A2560" t="str">
            <v>89596</v>
          </cell>
          <cell r="B2560" t="str">
            <v>ADAPTADOR CURTO COM BOLSA E ROSCA PARA REGISTRO, PVC, SOLDÁVEL, DN 50M M X 1.1/2, INSTALADO EM PRUMADA DE ÁGUA  FORNECIMENTO E INSTALAÇÃO. AF_12/2014_P</v>
          </cell>
          <cell r="C2560" t="str">
            <v>UN</v>
          </cell>
          <cell r="D2560">
            <v>5.73</v>
          </cell>
          <cell r="F2560">
            <v>5.91</v>
          </cell>
        </row>
        <row r="2561">
          <cell r="A2561" t="str">
            <v>89597</v>
          </cell>
          <cell r="B2561" t="str">
            <v>LUVA, PVC, SOLDÁVEL, DN 60MM, INSTALADO EM PRUMADA DE ÁGUA  FORNECIMENTO E INSTALAÇÃO. AF_12/2014_P</v>
          </cell>
          <cell r="C2561" t="str">
            <v>UN</v>
          </cell>
          <cell r="D2561">
            <v>11.62</v>
          </cell>
          <cell r="F2561">
            <v>11.83</v>
          </cell>
        </row>
        <row r="2562">
          <cell r="A2562" t="str">
            <v>89599</v>
          </cell>
          <cell r="B2562" t="str">
            <v>LUVA SIMPLES, PVC, SERIE R, ÁGUA PLUVIAL, DN 75 MM, JUNTA ELÁSTICA, FORNECIDO E INSTALADO EM CONDUTORES VERTICAIS DE ÁGUAS PLUVIAIS. AF_12/2 14</v>
          </cell>
          <cell r="C2562" t="str">
            <v>UN</v>
          </cell>
          <cell r="D2562">
            <v>8.2200000000000006</v>
          </cell>
          <cell r="F2562">
            <v>8.32</v>
          </cell>
        </row>
        <row r="2563">
          <cell r="A2563" t="str">
            <v>89600</v>
          </cell>
          <cell r="B2563" t="str">
            <v>LUVA DE CORRER, PVC, SERIE R, ÁGUA PLUVIAL, DN 75 MM, JUNTA ELÁSTICA, FORNECIDO E INSTALADO EM CONDUTORES VERTICAIS DE ÁGUAS PLUVIAIS. AF_12 /2014</v>
          </cell>
          <cell r="C2563" t="str">
            <v>UN</v>
          </cell>
          <cell r="D2563">
            <v>9.1300000000000008</v>
          </cell>
          <cell r="F2563">
            <v>9.23</v>
          </cell>
        </row>
        <row r="2564">
          <cell r="A2564" t="str">
            <v>89605</v>
          </cell>
          <cell r="B2564" t="str">
            <v>LUVA DE REDUÇÃO, PVC, SOLDÁVEL, DN 60MM X 50MM, INSTALADO EM PRUMADA DE ÁGUA  FORNECIMENTO E INSTALAÇÃO. AF_12/2014_P</v>
          </cell>
          <cell r="C2564" t="str">
            <v>UN</v>
          </cell>
          <cell r="D2564">
            <v>8.26</v>
          </cell>
          <cell r="F2564">
            <v>8.4700000000000006</v>
          </cell>
        </row>
        <row r="2565">
          <cell r="A2565" t="str">
            <v>89609</v>
          </cell>
          <cell r="B2565" t="str">
            <v>UNIÃO, PVC, SOLDÁVEL, DN 60MM, INSTALADO EM PRUMADA DE ÁGUA  FORNECIMENTO E INSTALAÇÃO. AF_12/2014_P</v>
          </cell>
          <cell r="C2565" t="str">
            <v>UN</v>
          </cell>
          <cell r="D2565">
            <v>49.08</v>
          </cell>
          <cell r="F2565">
            <v>49.3</v>
          </cell>
        </row>
        <row r="2566">
          <cell r="A2566" t="str">
            <v>89610</v>
          </cell>
          <cell r="B2566" t="str">
            <v>ADAPTADOR CURTO COM BOLSA E ROSCA PARA REGISTRO, PVC, SOLDÁVEL, DN 60M M X 2, INSTALADO EM PRUMADA DE ÁGUA  FORNECIMENTO E INSTALAÇÃO. AF_1 2/2014_P</v>
          </cell>
          <cell r="C2566" t="str">
            <v>UN</v>
          </cell>
          <cell r="D2566">
            <v>10.58</v>
          </cell>
          <cell r="F2566">
            <v>10.79</v>
          </cell>
        </row>
        <row r="2567">
          <cell r="A2567" t="str">
            <v>89611</v>
          </cell>
          <cell r="B2567" t="str">
            <v>LUVA, PVC, SOLDÁVEL, DN 75MM, INSTALADO EM PRUMADA DE ÁGUA  FORNECIMENTO E INSTALAÇÃO. AF_12/2014_P</v>
          </cell>
          <cell r="C2567" t="str">
            <v>UN</v>
          </cell>
          <cell r="D2567">
            <v>15.54</v>
          </cell>
          <cell r="F2567">
            <v>15.8</v>
          </cell>
        </row>
        <row r="2568">
          <cell r="A2568" t="str">
            <v>89612</v>
          </cell>
          <cell r="B2568" t="str">
            <v>UNIÃO, PVC, SOLDÁVEL, DN 75MM, INSTALADO EM PRUMADA DE ÁGUA  FORNECIMENTO E INSTALAÇÃO. AF_12/2014_P</v>
          </cell>
          <cell r="C2568" t="str">
            <v>UN</v>
          </cell>
          <cell r="D2568">
            <v>146.47</v>
          </cell>
          <cell r="F2568">
            <v>146.72999999999999</v>
          </cell>
        </row>
        <row r="2569">
          <cell r="A2569" t="str">
            <v>89613</v>
          </cell>
          <cell r="B2569" t="str">
            <v>ADAPTADOR CURTO COM BOLSA E ROSCA PARA REGISTRO, PVC, SOLDÁVEL, DN 75M M X 2.1/2, INSTALADO EM PRUMADA DE ÁGUA  FORNECIMENTO E INSTALAÇÃO. AF_12/2014_P</v>
          </cell>
          <cell r="C2569" t="str">
            <v>UN</v>
          </cell>
          <cell r="D2569">
            <v>17.149999999999999</v>
          </cell>
          <cell r="F2569">
            <v>17.41</v>
          </cell>
        </row>
        <row r="2570">
          <cell r="A2570" t="str">
            <v>89614</v>
          </cell>
          <cell r="B2570" t="str">
            <v>LUVA, PVC, SOLDÁVEL, DN 85MM, INSTALADO EM PRUMADA DE ÁGUA  FORNECIMENTO E INSTALAÇÃO. AF_12/2014_P</v>
          </cell>
          <cell r="C2570" t="str">
            <v>UN</v>
          </cell>
          <cell r="D2570">
            <v>34.72</v>
          </cell>
          <cell r="F2570">
            <v>35.01</v>
          </cell>
        </row>
        <row r="2571">
          <cell r="A2571" t="str">
            <v>89615</v>
          </cell>
          <cell r="B2571" t="str">
            <v>UNIÃO, PVC, SOLDÁVEL, DN 85MM, INSTALADO EM PRUMADA DE ÁGUA  FORNECIMENTO E INSTALAÇÃO. AF_12/2014_P</v>
          </cell>
          <cell r="C2571" t="str">
            <v>UN</v>
          </cell>
          <cell r="D2571">
            <v>215.54</v>
          </cell>
          <cell r="F2571">
            <v>215.83</v>
          </cell>
        </row>
        <row r="2572">
          <cell r="A2572" t="str">
            <v>89616</v>
          </cell>
          <cell r="B2572" t="str">
            <v>ADAPTADOR CURTO COM BOLSA E ROSCA PARA REGISTRO, PVC, SOLDÁVEL, DN 85M M X 3, INSTALADO EM PRUMADA DE ÁGUA  FORNECIMENTO E INSTALAÇÃO. AF_1 2/2014_P</v>
          </cell>
          <cell r="C2572" t="str">
            <v>UN</v>
          </cell>
          <cell r="D2572">
            <v>23.78</v>
          </cell>
          <cell r="F2572">
            <v>24.07</v>
          </cell>
        </row>
        <row r="2573">
          <cell r="A2573" t="str">
            <v>89617</v>
          </cell>
          <cell r="B2573" t="str">
            <v>TE, PVC, SOLDÁVEL, DN 25MM, INSTALADO EM PRUMADA DE ÁGUA  FORNECIMENTO E INSTALAÇÃO. AF_12/2014_P</v>
          </cell>
          <cell r="C2573" t="str">
            <v>UN</v>
          </cell>
          <cell r="D2573">
            <v>3.52</v>
          </cell>
          <cell r="F2573">
            <v>3.72</v>
          </cell>
        </row>
        <row r="2574">
          <cell r="A2574" t="str">
            <v>89618</v>
          </cell>
          <cell r="B2574" t="str">
            <v>TÊ COM BUCHA DE LATÃO NA BOLSA CENTRAL, PVC, SOLDÁVEL, DN 25MM X 1/2, INSTALADO EM PRUMADA DE ÁGUA  FORNECIMENTO E INSTALAÇÃO. AF_12/2014_ P</v>
          </cell>
          <cell r="C2574" t="str">
            <v>UN</v>
          </cell>
          <cell r="D2574">
            <v>10.220000000000001</v>
          </cell>
          <cell r="F2574">
            <v>10.42</v>
          </cell>
        </row>
        <row r="2575">
          <cell r="A2575" t="str">
            <v>89619</v>
          </cell>
          <cell r="B2575" t="str">
            <v>TÊ DE REDUÇÃO, PVC, SOLDÁVEL, DN 25MM X 20MM, INSTALADO EM PRUMADA DE ÁGUA  FORNECIMENTO E INSTALAÇÃO. AF_12/2014_P</v>
          </cell>
          <cell r="C2575" t="str">
            <v>UN</v>
          </cell>
          <cell r="D2575">
            <v>4.83</v>
          </cell>
          <cell r="F2575">
            <v>5.03</v>
          </cell>
        </row>
        <row r="2576">
          <cell r="A2576" t="str">
            <v>89620</v>
          </cell>
          <cell r="B2576" t="str">
            <v>TE, PVC, SOLDÁVEL, DN 32MM, INSTALADO EM PRUMADA DE ÁGUA  FORNECIMENTO E INSTALAÇÃO. AF_12/2014_P</v>
          </cell>
          <cell r="C2576" t="str">
            <v>UN</v>
          </cell>
          <cell r="D2576">
            <v>5.8</v>
          </cell>
          <cell r="F2576">
            <v>6.04</v>
          </cell>
        </row>
        <row r="2577">
          <cell r="A2577" t="str">
            <v>89621</v>
          </cell>
          <cell r="B2577" t="str">
            <v>TÊ COM BUCHA DE LATÃO NA BOLSA CENTRAL, PVC, SOLDÁVEL, DN 32MM X 3/4, INSTALADO EM PRUMADA DE ÁGUA  FORNECIMENTO E INSTALAÇÃO. AF_12/2014_ P</v>
          </cell>
          <cell r="C2577" t="str">
            <v>UN</v>
          </cell>
          <cell r="D2577">
            <v>16.100000000000001</v>
          </cell>
          <cell r="F2577">
            <v>16.350000000000001</v>
          </cell>
        </row>
        <row r="2578">
          <cell r="A2578" t="str">
            <v>89622</v>
          </cell>
          <cell r="B2578" t="str">
            <v>TÊ DE REDUÇÃO, PVC, SOLDÁVEL, DN 32MM X 25MM, INSTALADO EM PRUMADA DE ÁGUA  FORNECIMENTO E INSTALAÇÃO. AF_12/2014_P</v>
          </cell>
          <cell r="C2578" t="str">
            <v>UN</v>
          </cell>
          <cell r="D2578">
            <v>7.47</v>
          </cell>
          <cell r="F2578">
            <v>7.72</v>
          </cell>
        </row>
        <row r="2579">
          <cell r="A2579" t="str">
            <v>89623</v>
          </cell>
          <cell r="B2579" t="str">
            <v>TE, PVC, SOLDÁVEL, DN 40MM, INSTALADO EM PRUMADA DE ÁGUA  FORNECIMENTO E INSTALAÇÃO. AF_12/2014_P</v>
          </cell>
          <cell r="C2579" t="str">
            <v>UN</v>
          </cell>
          <cell r="D2579">
            <v>10.24</v>
          </cell>
          <cell r="F2579">
            <v>10.54</v>
          </cell>
        </row>
        <row r="2580">
          <cell r="A2580" t="str">
            <v>89624</v>
          </cell>
          <cell r="B2580" t="str">
            <v>TÊ DE REDUÇÃO, PVC, SOLDÁVEL, DN 40MM X 32MM, INSTALADO EM PRUMADA DE ÁGUA  FORNECIMENTO E INSTALAÇÃO. AF_12/2014_P</v>
          </cell>
          <cell r="C2580" t="str">
            <v>UN</v>
          </cell>
          <cell r="D2580">
            <v>9.82</v>
          </cell>
          <cell r="F2580">
            <v>10.119999999999999</v>
          </cell>
        </row>
        <row r="2581">
          <cell r="A2581" t="str">
            <v>89625</v>
          </cell>
          <cell r="B2581" t="str">
            <v>TE, PVC, SOLDÁVEL, DN 50MM, INSTALADO EM PRUMADA DE ÁGUA  FORNECIMENTO E INSTALAÇÃO. AF_12/2014_P</v>
          </cell>
          <cell r="C2581" t="str">
            <v>UN</v>
          </cell>
          <cell r="D2581">
            <v>11.77</v>
          </cell>
          <cell r="F2581">
            <v>12.13</v>
          </cell>
        </row>
        <row r="2582">
          <cell r="A2582" t="str">
            <v>89626</v>
          </cell>
          <cell r="B2582" t="str">
            <v>TÊ DE REDUÇÃO, PVC, SOLDÁVEL, DN 50MM X 40MM, INSTALADO EM PRUMADA DE ÁGUA  FORNECIMENTO E INSTALAÇÃO. AF_12/2014_P</v>
          </cell>
          <cell r="C2582" t="str">
            <v>UN</v>
          </cell>
          <cell r="D2582">
            <v>17.940000000000001</v>
          </cell>
          <cell r="F2582">
            <v>18.309999999999999</v>
          </cell>
        </row>
        <row r="2583">
          <cell r="A2583" t="str">
            <v>89627</v>
          </cell>
          <cell r="B2583" t="str">
            <v>TÊ DE REDUÇÃO, PVC, SOLDÁVEL, DN 50MM X 25MM, INSTALADO EM PRUMADA DE ÁGUA  FORNECIMENTO E INSTALAÇÃO. AF_12/2014_P</v>
          </cell>
          <cell r="C2583" t="str">
            <v>UN</v>
          </cell>
          <cell r="D2583">
            <v>11.88</v>
          </cell>
          <cell r="F2583">
            <v>12.24</v>
          </cell>
        </row>
        <row r="2584">
          <cell r="A2584" t="str">
            <v>89628</v>
          </cell>
          <cell r="B2584" t="str">
            <v>TE, PVC, SOLDÁVEL, DN 60MM, INSTALADO EM PRUMADA DE ÁGUA  FORNECIMENTO E INSTALAÇÃO. AF_12/2014_P</v>
          </cell>
          <cell r="C2584" t="str">
            <v>UN</v>
          </cell>
          <cell r="D2584">
            <v>30.89</v>
          </cell>
          <cell r="F2584">
            <v>31.31</v>
          </cell>
        </row>
        <row r="2585">
          <cell r="A2585" t="str">
            <v>89629</v>
          </cell>
          <cell r="B2585" t="str">
            <v>TE, PVC, SOLDÁVEL, DN 75MM, INSTALADO EM PRUMADA DE ÁGUA  FORNECIMENTO E INSTALAÇÃO. AF_12/2014_P</v>
          </cell>
          <cell r="C2585" t="str">
            <v>UN</v>
          </cell>
          <cell r="D2585">
            <v>49.43</v>
          </cell>
          <cell r="F2585">
            <v>49.96</v>
          </cell>
        </row>
        <row r="2586">
          <cell r="A2586" t="str">
            <v>89630</v>
          </cell>
          <cell r="B2586" t="str">
            <v>TE DE REDUÇÃO, PVC, SOLDÁVEL, DN 75MM X 50MM, INSTALADO EM PRUMADA DE ÁGUA  FORNECIMENTO E INSTALAÇÃO. AF_12/2014_P</v>
          </cell>
          <cell r="C2586" t="str">
            <v>UN</v>
          </cell>
          <cell r="D2586">
            <v>37.299999999999997</v>
          </cell>
          <cell r="F2586">
            <v>37.82</v>
          </cell>
        </row>
        <row r="2587">
          <cell r="A2587" t="str">
            <v>89631</v>
          </cell>
          <cell r="B2587" t="str">
            <v>TE, PVC, SOLDÁVEL, DN 85MM, INSTALADO EM PRUMADA DE ÁGUA  FORNECIMENTO E INSTALAÇÃO. AF_12/2014_P</v>
          </cell>
          <cell r="C2587" t="str">
            <v>UN</v>
          </cell>
          <cell r="D2587">
            <v>65.900000000000006</v>
          </cell>
          <cell r="F2587">
            <v>66.489999999999995</v>
          </cell>
        </row>
        <row r="2588">
          <cell r="A2588" t="str">
            <v>89632</v>
          </cell>
          <cell r="B2588" t="str">
            <v>TE DE REDUÇÃO, PVC, SOLDÁVEL, DN 85MM X 60MM, INSTALADO EM PRUMADA DE ÁGUA  FORNECIMENTO E INSTALAÇÃO. AF_12/2014_P</v>
          </cell>
          <cell r="C2588" t="str">
            <v>UN</v>
          </cell>
          <cell r="D2588">
            <v>70.34</v>
          </cell>
          <cell r="F2588">
            <v>70.930000000000007</v>
          </cell>
        </row>
        <row r="2589">
          <cell r="A2589" t="str">
            <v>89637</v>
          </cell>
          <cell r="B2589" t="str">
            <v>JOELHO 90 GRAUS, CPVC, SOLDÁVEL, DN 15MM, INSTALADO EM RAMAL OU SUB-RAMAL DE ÁGUA  FORNECIMENTO E INSTALAÇÃO. AF_12/2014</v>
          </cell>
          <cell r="C2589" t="str">
            <v>UN</v>
          </cell>
          <cell r="D2589">
            <v>4.88</v>
          </cell>
          <cell r="F2589">
            <v>5.15</v>
          </cell>
        </row>
        <row r="2590">
          <cell r="A2590" t="str">
            <v>89641</v>
          </cell>
          <cell r="B2590" t="str">
            <v>JOELHO 90 GRAUS, CPVC, SOLDÁVEL, DN 22MM, INSTALADO EM RAMAL OU SUB-RAMAL DE ÁGUA  FORNECIMENTO E INSTALAÇÃO . AF_12/2014</v>
          </cell>
          <cell r="C2590" t="str">
            <v>UN</v>
          </cell>
          <cell r="D2590">
            <v>6.99</v>
          </cell>
          <cell r="F2590">
            <v>7.34</v>
          </cell>
        </row>
        <row r="2591">
          <cell r="A2591" t="str">
            <v>89645</v>
          </cell>
          <cell r="B2591" t="str">
            <v>JOELHO DE TRANSIÇÃO, 90 GRAUS, CPVC, SOLDÁVEL, DN 22MM X 3/4", INSTALADO EM RAMAL OU SUB-RAMAL DE ÁGUA  FORNECIMENTO E INSTALAÇÃO . AF_12/2 14</v>
          </cell>
          <cell r="C2591" t="str">
            <v>UN</v>
          </cell>
          <cell r="D2591">
            <v>13.15</v>
          </cell>
          <cell r="F2591">
            <v>13.43</v>
          </cell>
        </row>
        <row r="2592">
          <cell r="A2592" t="str">
            <v>89651</v>
          </cell>
          <cell r="B2592" t="str">
            <v>LUVA, CPVC, SOLDÁVEL, DN 15MM, INSTALADO EM RAMAL OU SUB-RAMAL DE ÁGUA FORNECIMENTO E INSTALAÇÃO. AF_12/2014</v>
          </cell>
          <cell r="C2592" t="str">
            <v>UN</v>
          </cell>
          <cell r="D2592">
            <v>3.22</v>
          </cell>
          <cell r="F2592">
            <v>3.41</v>
          </cell>
        </row>
        <row r="2593">
          <cell r="A2593" t="str">
            <v>89653</v>
          </cell>
          <cell r="B2593" t="str">
            <v>LUVA DE TRANSIÇÃO, CPVC, SOLDÁVEL, DN15MM X 1/2, INSTALADO EM RAMAL O U SUB-RAMAL DE ÁGUA  FORNECIMENTO E INSTALAÇÃO. AF_12/2014</v>
          </cell>
          <cell r="C2593" t="str">
            <v>UN</v>
          </cell>
          <cell r="D2593">
            <v>10.68</v>
          </cell>
          <cell r="F2593">
            <v>10.87</v>
          </cell>
        </row>
        <row r="2594">
          <cell r="A2594" t="str">
            <v>89660</v>
          </cell>
          <cell r="B2594" t="str">
            <v>LUVA DE TRANSIÇÃO, CPVC, SOLDÁVEL, DN22MM X 25MM, INSTALADO EM RAMAL O U SUB-RAMAL DE ÁGUA  FORNECIMENTO E INSTALAÇÃO. AF_12/2014</v>
          </cell>
          <cell r="C2594" t="str">
            <v>UN</v>
          </cell>
          <cell r="D2594">
            <v>4.09</v>
          </cell>
          <cell r="F2594">
            <v>4.32</v>
          </cell>
        </row>
        <row r="2595">
          <cell r="A2595" t="str">
            <v>89665</v>
          </cell>
          <cell r="B2595" t="str">
            <v>REDUÇÃO EXCÊNTRICA, PVC, SERIE R, ÁGUA PLUVIAL, DN 75 X 50 MM, JUNTA E LÁSTICA, FORNECIDO E INSTALADO EM CONDUTORES VERTICAIS DE ÁGUAS PLUVIA IS. AF_12/2014</v>
          </cell>
          <cell r="C2595" t="str">
            <v>UN</v>
          </cell>
          <cell r="D2595">
            <v>4.6500000000000004</v>
          </cell>
          <cell r="F2595">
            <v>4.75</v>
          </cell>
        </row>
        <row r="2596">
          <cell r="A2596" t="str">
            <v>89667</v>
          </cell>
          <cell r="B2596" t="str">
            <v>TÊ DE INSPEÇÃO, PVC, SERIE R, ÁGUA PLUVIAL, DN 75 MM, JUNTA ELÁSTICA, FORNECIDO E INSTALADO EM CONDUTORES VERTICAIS DE ÁGUAS PLUVIAIS. AF_12 /2014</v>
          </cell>
          <cell r="C2596" t="str">
            <v>UN</v>
          </cell>
          <cell r="D2596">
            <v>32.200000000000003</v>
          </cell>
          <cell r="F2596">
            <v>32.299999999999997</v>
          </cell>
        </row>
        <row r="2597">
          <cell r="A2597" t="str">
            <v>89668</v>
          </cell>
          <cell r="B2597" t="str">
            <v>CONECTOR, CPVC, SOLDÁVEL, DN22MM X 3/4", INSTALADO EM RAMAL OU SUB-RAMAL DE ÁGUA  FORNECIMENTO E INSTALAÇÃO</v>
          </cell>
          <cell r="C2597" t="str">
            <v>UN</v>
          </cell>
          <cell r="D2597">
            <v>15.88</v>
          </cell>
          <cell r="F2597">
            <v>16.11</v>
          </cell>
        </row>
        <row r="2598">
          <cell r="A2598" t="str">
            <v>89669</v>
          </cell>
          <cell r="B2598" t="str">
            <v>LUVA SIMPLES, PVC, SERIE R, ÁGUA PLUVIAL, DN 100 MM, JUNTA ELÁSTICA, F ORNECIDO E INSTALADO EM CONDUTORES VERTICAIS DE ÁGUAS PLUVIAIS. AF_12/ 2014</v>
          </cell>
          <cell r="C2598" t="str">
            <v>UN</v>
          </cell>
          <cell r="D2598">
            <v>12.41</v>
          </cell>
          <cell r="F2598">
            <v>12.58</v>
          </cell>
        </row>
        <row r="2599">
          <cell r="A2599" t="str">
            <v>89671</v>
          </cell>
          <cell r="B2599" t="str">
            <v>LUVA DE CORRER, PVC, SERIE R, ÁGUA PLUVIAL, DN 100 MM, JUNTA ELÁSTICA, FORNECIDO E INSTALADO EM CONDUTORES VERTICAIS DE ÁGUAS PLUVIAIS. AF_1 41671</v>
          </cell>
          <cell r="C2599" t="str">
            <v>UN</v>
          </cell>
          <cell r="D2599">
            <v>12.04</v>
          </cell>
          <cell r="F2599">
            <v>12.21</v>
          </cell>
        </row>
        <row r="2600">
          <cell r="A2600" t="str">
            <v>89673</v>
          </cell>
          <cell r="B2600" t="str">
            <v>REDUÇÃO EXCÊNTRICA, PVC, SERIE R, ÁGUA PLUVIAL, DN 100 X 75 MM, JUNTA ELÁSTICA, FORNECIDO E INSTALADO EM CONDUTORES VERTICAIS DE ÁGUAS PLUVI AIS. AF_12/2014</v>
          </cell>
          <cell r="C2600" t="str">
            <v>UN</v>
          </cell>
          <cell r="D2600">
            <v>7.6</v>
          </cell>
          <cell r="F2600">
            <v>7.78</v>
          </cell>
        </row>
        <row r="2601">
          <cell r="A2601" t="str">
            <v>89675</v>
          </cell>
          <cell r="B2601" t="str">
            <v>TÊ DE INSPEÇÃO, PVC, SERIE R, ÁGUA PLUVIAL, DN 100 MM, JUNTA ELÁSTICA, FORNECIDO E INSTALADO EM CONDUTORES VERTICAIS DE ÁGUAS PLUVIAIS. AF_1 41671</v>
          </cell>
          <cell r="C2601" t="str">
            <v>UN</v>
          </cell>
          <cell r="D2601">
            <v>40.17</v>
          </cell>
          <cell r="F2601">
            <v>40.35</v>
          </cell>
        </row>
        <row r="2602">
          <cell r="A2602" t="str">
            <v>89677</v>
          </cell>
          <cell r="B2602" t="str">
            <v>LUVA SIMPLES, PVC, SERIE R, ÁGUA PLUVIAL, DN 150 MM, JUNTA ELÁSTICA, F ORNECIDO E INSTALADO EM CONDUTORES VERTICAIS DE ÁGUAS PLUVIAIS. AF_12/ 2014</v>
          </cell>
          <cell r="C2602" t="str">
            <v>UN</v>
          </cell>
          <cell r="D2602">
            <v>30.73</v>
          </cell>
          <cell r="F2602">
            <v>31.01</v>
          </cell>
        </row>
        <row r="2603">
          <cell r="A2603" t="str">
            <v>89679</v>
          </cell>
          <cell r="B2603" t="str">
            <v>LUVA DE CORRER, PVC, SERIE R, ÁGUA PLUVIAL, DN 150 MM, JUNTA ELÁSTICA, FORNECIDO E INSTALADO EM CONDUTORES VERTICAIS DE ÁGUAS PLUVIAIS. AF_1 41671</v>
          </cell>
          <cell r="C2603" t="str">
            <v>UN</v>
          </cell>
          <cell r="D2603">
            <v>63.52</v>
          </cell>
          <cell r="F2603">
            <v>63.8</v>
          </cell>
        </row>
        <row r="2604">
          <cell r="A2604" t="str">
            <v>89681</v>
          </cell>
          <cell r="B2604" t="str">
            <v>REDUÇÃO EXCÊNTRICA, PVC, SERIE R, ÁGUA PLUVIAL, DN 150 X 100 MM, JUNTA ELÁSTICA, FORNECIDO E INSTALADO EM CONDUTORES VERTICAIS DE ÁGUAS PLUV IAIS. AF_12/2014</v>
          </cell>
          <cell r="C2604" t="str">
            <v>UN</v>
          </cell>
          <cell r="D2604">
            <v>20.71</v>
          </cell>
          <cell r="F2604">
            <v>20.99</v>
          </cell>
        </row>
        <row r="2605">
          <cell r="A2605" t="str">
            <v>89685</v>
          </cell>
          <cell r="B2605" t="str">
            <v>JUNÇÃO SIMPLES, PVC, SERIE R, ÁGUA PLUVIAL, DN 75 X 75 MM, JUNTA ELÁSTICA, FORNECIDO E INSTALADO EM CONDUTORES VERTICAIS DE ÁGUAS PLUVIAIS. AF_12/2014</v>
          </cell>
          <cell r="C2605" t="str">
            <v>UN</v>
          </cell>
          <cell r="D2605">
            <v>31.17</v>
          </cell>
          <cell r="F2605">
            <v>31.37</v>
          </cell>
        </row>
        <row r="2606">
          <cell r="A2606" t="str">
            <v>89687</v>
          </cell>
          <cell r="B2606" t="str">
            <v>TÊ, PVC, SERIE R, ÁGUA PLUVIAL, DN 75 X 75 MM, JUNTA ELÁSTICA, FORNECI DO E INSTALADO EM CONDUTORES VERTICAIS DE ÁGUAS PLUVIAIS. AF_12/2014</v>
          </cell>
          <cell r="C2606" t="str">
            <v>UN</v>
          </cell>
          <cell r="D2606">
            <v>26.8</v>
          </cell>
          <cell r="F2606">
            <v>27</v>
          </cell>
        </row>
        <row r="2607">
          <cell r="A2607" t="str">
            <v>89690</v>
          </cell>
          <cell r="B2607" t="str">
            <v>JUNÇÃO SIMPLES, PVC, SERIE R, ÁGUA PLUVIAL, DN 100 X 100 MM, JUNTA ELÁSTICA, FORNECIDO E INSTALADO EM CONDUTORES VERTICAIS DE ÁGUAS PLUVIAIS . AF_12/2014</v>
          </cell>
          <cell r="C2607" t="str">
            <v>UN</v>
          </cell>
          <cell r="D2607">
            <v>46.6</v>
          </cell>
          <cell r="F2607">
            <v>46.93</v>
          </cell>
        </row>
        <row r="2608">
          <cell r="A2608" t="str">
            <v>89691</v>
          </cell>
          <cell r="B2608" t="str">
            <v>TE, CPVC, SOLDÁVEL, DN 15MM, INSTALADO EM RAMAL OU SUB-RAMAL DE ÁGUA FORNECIMENTO E INSTALAÇÃO. AF_12/2014</v>
          </cell>
          <cell r="C2608" t="str">
            <v>UN</v>
          </cell>
          <cell r="D2608">
            <v>6.35</v>
          </cell>
          <cell r="F2608">
            <v>6.72</v>
          </cell>
        </row>
        <row r="2609">
          <cell r="A2609" t="str">
            <v>89692</v>
          </cell>
          <cell r="B2609" t="str">
            <v>JUNÇÃO SIMPLES, PVC, SERIE R, ÁGUA PLUVIAL, DN 100 X 75 MM, JUNTA ELÁSTICA, FORNECIDO E INSTALADO EM CONDUTORES VERTICAIS DE ÁGUAS PLUVIAIS. AF_12/2014</v>
          </cell>
          <cell r="C2609" t="str">
            <v>UN</v>
          </cell>
          <cell r="D2609">
            <v>48.4</v>
          </cell>
          <cell r="F2609">
            <v>48.73</v>
          </cell>
        </row>
        <row r="2610">
          <cell r="A2610" t="str">
            <v>89693</v>
          </cell>
          <cell r="B2610" t="str">
            <v>TÊ, PVC, SERIE R, ÁGUA PLUVIAL, DN 100 X 100 MM, JUNTA ELÁSTICA, FORNECIDO E INSTALADO EM CONDUTORES VERTICAIS DE ÁGUAS PLUVIAIS. AF_12/2014</v>
          </cell>
          <cell r="C2610" t="str">
            <v>UN</v>
          </cell>
          <cell r="D2610">
            <v>44.69</v>
          </cell>
          <cell r="F2610">
            <v>45.02</v>
          </cell>
        </row>
        <row r="2611">
          <cell r="A2611" t="str">
            <v>89696</v>
          </cell>
          <cell r="B2611" t="str">
            <v>TÊ, PVC, SERIE R, ÁGUA PLUVIAL, DN 100 X 75 MM, JUNTA ELÁSTICA, FORNECIDO E INSTALADO EM CONDUTORES VERTICAIS DE ÁGUAS PLUVIAIS. AF_12/2014</v>
          </cell>
          <cell r="C2611" t="str">
            <v>UN</v>
          </cell>
          <cell r="D2611">
            <v>34.69</v>
          </cell>
          <cell r="F2611">
            <v>35.020000000000003</v>
          </cell>
        </row>
        <row r="2612">
          <cell r="A2612" t="str">
            <v>89697</v>
          </cell>
          <cell r="B2612" t="str">
            <v>TE, CPVC, SOLDÁVEL, DN 22MM, INSTALADO EM RAMAL OU SUB-RAMAL DE ÁGUA FORNECIMENTO E INSTALAÇÃO. AF_12/2014</v>
          </cell>
          <cell r="C2612" t="str">
            <v>UN</v>
          </cell>
          <cell r="D2612">
            <v>7.86</v>
          </cell>
          <cell r="F2612">
            <v>8.32</v>
          </cell>
        </row>
        <row r="2613">
          <cell r="A2613" t="str">
            <v>89698</v>
          </cell>
          <cell r="B2613" t="str">
            <v>JUNÇÃO SIMPLES, PVC, SERIE R, ÁGUA PLUVIAL, DN 150 X 150 MM, JUNTA ELÁSTICA, FORNECIDO E INSTALADO EM CONDUTORES VERTICAIS DE ÁGUAS PLUVIAIS . AF_12/2014</v>
          </cell>
          <cell r="C2613" t="str">
            <v>UN</v>
          </cell>
          <cell r="D2613">
            <v>124.69</v>
          </cell>
          <cell r="F2613">
            <v>125.27</v>
          </cell>
        </row>
        <row r="2614">
          <cell r="A2614" t="str">
            <v>89699</v>
          </cell>
          <cell r="B2614" t="str">
            <v>JUNÇÃO SIMPLES, PVC, SERIE R, ÁGUA PLUVIAL, DN 150 X 100 MM, JUNTA ELÁSTICA, FORNECIDO E INSTALADO EM CONDUTORES VERTICAIS DE ÁGUAS PLUVIAIS . AF_12/2014</v>
          </cell>
          <cell r="C2614" t="str">
            <v>UN</v>
          </cell>
          <cell r="D2614">
            <v>116.67</v>
          </cell>
          <cell r="F2614">
            <v>117.25</v>
          </cell>
        </row>
        <row r="2615">
          <cell r="A2615" t="str">
            <v>89701</v>
          </cell>
          <cell r="B2615" t="str">
            <v>TÊ, PVC, SERIE R, ÁGUA PLUVIAL, DN 150 X 150 MM, JUNTA ELÁSTICA, FORNECIDO E INSTALADO EM CONDUTORES VERTICAIS DE ÁGUAS PLUVIAIS. AF_12/2014</v>
          </cell>
          <cell r="C2615" t="str">
            <v>UN</v>
          </cell>
          <cell r="D2615">
            <v>94.7</v>
          </cell>
          <cell r="F2615">
            <v>95.28</v>
          </cell>
        </row>
        <row r="2616">
          <cell r="A2616" t="str">
            <v>89703</v>
          </cell>
          <cell r="B2616" t="str">
            <v>TE MISTURADOR DE TRANSIÇÃO, CPVC, SOLDÁVEL, DN 22MM X 3/4 , INSTALADO EM RAMAL OU SUB-RAMAL DE ÁGUA   FORNECIMENTO E INSTALAÇÃO. AF_12/2014</v>
          </cell>
          <cell r="C2616" t="str">
            <v>UN</v>
          </cell>
          <cell r="D2616">
            <v>25.22</v>
          </cell>
          <cell r="F2616">
            <v>25.68</v>
          </cell>
        </row>
        <row r="2617">
          <cell r="A2617" t="str">
            <v>89704</v>
          </cell>
          <cell r="B2617" t="str">
            <v>TÊ, PVC, SERIE R, ÁGUA PLUVIAL, DN 150 X 100 MM, JUNTA ELÁSTICA, FORNECIDO E INSTALADO EM CONDUTORES VERTICAIS DE ÁGUAS PLUVIAIS. AF_12/2014</v>
          </cell>
          <cell r="C2617" t="str">
            <v>UN</v>
          </cell>
          <cell r="D2617">
            <v>81.5</v>
          </cell>
          <cell r="F2617">
            <v>82.08</v>
          </cell>
        </row>
        <row r="2618">
          <cell r="A2618" t="str">
            <v>89724</v>
          </cell>
          <cell r="B2618" t="str">
            <v>JOELHO 90 GRAUS, PVC, SERIE NORMAL, ESGOTO PREDIAL, DN 40 MM, JUNTASOLDÁVEL, FORNECIDO E INSTALADO EM RAMAL DE DESCARGA OU RAMAL DE ESGOTO SANITÁRIO. AF_12/2014_P</v>
          </cell>
          <cell r="C2618" t="str">
            <v>UN</v>
          </cell>
          <cell r="D2618">
            <v>4.45</v>
          </cell>
          <cell r="F2618">
            <v>4.7</v>
          </cell>
        </row>
        <row r="2619">
          <cell r="A2619" t="str">
            <v>89726</v>
          </cell>
          <cell r="B2619" t="str">
            <v>JOELHO 45 GRAUS, PVC, SERIE NORMAL, ESGOTO PREDIAL, DN 40 MM, JUNTASOLDÁVEL, FORNECIDO E INSTALADO EM RAMAL DE DESCARGA OU RAMAL DE ESGOTO SANITÁRIO. AF_12/2014_P</v>
          </cell>
          <cell r="C2619" t="str">
            <v>UN</v>
          </cell>
          <cell r="D2619">
            <v>4.6500000000000004</v>
          </cell>
          <cell r="F2619">
            <v>4.9000000000000004</v>
          </cell>
        </row>
        <row r="2620">
          <cell r="A2620" t="str">
            <v>89728</v>
          </cell>
          <cell r="B2620" t="str">
            <v>CURVA CURTA 90 GRAUS, PVC, SERIE NORMAL, ESGOTO PREDIAL, DN 40 MM, JUNTASOLDÁVEL, FORNECIDO E INSTALADO EM RAMAL DE DESCARGA OU RAMAL DE ES GOTO SANITÁRIO. AF_12/2014_P</v>
          </cell>
          <cell r="C2620" t="str">
            <v>UN</v>
          </cell>
          <cell r="D2620">
            <v>6.09</v>
          </cell>
          <cell r="F2620">
            <v>6.34</v>
          </cell>
        </row>
        <row r="2621">
          <cell r="A2621" t="str">
            <v>89730</v>
          </cell>
          <cell r="B2621" t="str">
            <v>CURVA LONGA 90 GRAUS, PVC, SERIE NORMAL, ESGOTO PREDIAL, DN 40 MM, JUNTASOLDÁVEL, FORNECIDO E INSTALADO EM RAMAL DE DESCARGA OU RAMAL DE ES GOTO SANITÁRIO. AF_12/2014_P</v>
          </cell>
          <cell r="C2621" t="str">
            <v>UN</v>
          </cell>
          <cell r="D2621">
            <v>6.74</v>
          </cell>
          <cell r="F2621">
            <v>6.99</v>
          </cell>
        </row>
        <row r="2622">
          <cell r="A2622" t="str">
            <v>89731</v>
          </cell>
          <cell r="B2622" t="str">
            <v>JOELHO 90 GRAUS, PVC, SERIE NORMAL, ESGOTO PREDIAL, DN 50 MM, JUNTA EL ÁSTICA, FORNECIDO E INSTALADO EM RAMAL DE DESCARGA OU RAMAL DE ESGOTO SANITÁRIO. AF_12/2014</v>
          </cell>
          <cell r="C2622" t="str">
            <v>UN</v>
          </cell>
          <cell r="D2622">
            <v>6.02</v>
          </cell>
          <cell r="F2622">
            <v>6.35</v>
          </cell>
        </row>
        <row r="2623">
          <cell r="A2623" t="str">
            <v>89732</v>
          </cell>
          <cell r="B2623" t="str">
            <v>JOELHO 45 GRAUS, PVC, SERIE NORMAL, ESGOTO PREDIAL, DN 50 MM, JUNTA EL ÁSTICA, FORNECIDO E INSTALADO EM RAMAL DE DESCARGA OU RAMAL DE ESGOTO SANITÁRIO. AF_12/2014</v>
          </cell>
          <cell r="C2623" t="str">
            <v>UN</v>
          </cell>
          <cell r="D2623">
            <v>6.53</v>
          </cell>
          <cell r="F2623">
            <v>6.86</v>
          </cell>
        </row>
        <row r="2624">
          <cell r="A2624" t="str">
            <v>89733</v>
          </cell>
          <cell r="B2624" t="str">
            <v>CURVA CURTA 90 GRAUS, PVC, SERIE NORMAL, ESGOTO PREDIAL, DN 50 MM, JUNTA ELÁSTICA, FORNECIDO E INSTALADO EM RAMAL DE DESCARGA OU RAMAL DE ES GOTO SANITÁRIO. AF_12/2014</v>
          </cell>
          <cell r="C2624" t="str">
            <v>UN</v>
          </cell>
          <cell r="D2624">
            <v>12.13</v>
          </cell>
          <cell r="F2624">
            <v>12.46</v>
          </cell>
        </row>
        <row r="2625">
          <cell r="A2625" t="str">
            <v>89735</v>
          </cell>
          <cell r="B2625" t="str">
            <v>CURVA LONGA 90 GRAUS, PVC, SERIE NORMAL, ESGOTO PREDIAL, DN 50 MM, JUNTA ELÁSTICA, FORNECIDO E INSTALADO EM RAMAL DE DESCARGA OU RAMAL DE ES GOTO SANITÁRIO. AF_12/2014</v>
          </cell>
          <cell r="C2625" t="str">
            <v>UN</v>
          </cell>
          <cell r="D2625">
            <v>10.37</v>
          </cell>
          <cell r="F2625">
            <v>10.69</v>
          </cell>
        </row>
        <row r="2626">
          <cell r="A2626" t="str">
            <v>89737</v>
          </cell>
          <cell r="B2626" t="str">
            <v>JOELHO 90 GRAUS, PVC, SERIE NORMAL, ESGOTO PREDIAL, DN 75 MM, JUNTA EL ÁSTICA, FORNECIDO E INSTALADO EM RAMAL DE DESCARGA OU RAMAL DE ESGOTO SANITÁRIO. AF_12/2014</v>
          </cell>
          <cell r="C2626" t="str">
            <v>UN</v>
          </cell>
          <cell r="D2626">
            <v>10.48</v>
          </cell>
          <cell r="F2626">
            <v>10.96</v>
          </cell>
        </row>
        <row r="2627">
          <cell r="A2627" t="str">
            <v>89739</v>
          </cell>
          <cell r="B2627" t="str">
            <v>JOELHO 45 GRAUS, PVC, SERIE NORMAL, ESGOTO PREDIAL, DN 75 MM, JUNTA EL ÁSTICA, FORNECIDO E INSTALADO EM RAMAL DE DESCARGA OU RAMAL DE ESGOTO SANITÁRIO. AF_12/2014</v>
          </cell>
          <cell r="C2627" t="str">
            <v>UN</v>
          </cell>
          <cell r="D2627">
            <v>11.14</v>
          </cell>
          <cell r="F2627">
            <v>11.62</v>
          </cell>
        </row>
        <row r="2628">
          <cell r="A2628" t="str">
            <v>89742</v>
          </cell>
          <cell r="B2628" t="str">
            <v>CURVA CURTA 90 GRAUS, PVC, SERIE NORMAL, ESGOTO PREDIAL, DN 75 MM, JUNTA ELÁSTICA, FORNECIDO E INSTALADO EM RAMAL DE DESCARGA OU RAMAL DE ES GOTO SANITÁRIO. AF_12/2014</v>
          </cell>
          <cell r="C2628" t="str">
            <v>UN</v>
          </cell>
          <cell r="D2628">
            <v>20.61</v>
          </cell>
          <cell r="F2628">
            <v>21.09</v>
          </cell>
        </row>
        <row r="2629">
          <cell r="A2629" t="str">
            <v>89743</v>
          </cell>
          <cell r="B2629" t="str">
            <v>CURVA LONGA 90 GRAUS, PVC, SERIE NORMAL, ESGOTO PREDIAL, DN 75 MM, JUNTA ELÁSTICA, FORNECIDO E INSTALADO EM RAMAL DE DESCARGA OU RAMAL DE ES GOTO SANITÁRIO. AF_12/2014</v>
          </cell>
          <cell r="C2629" t="str">
            <v>UN</v>
          </cell>
          <cell r="D2629">
            <v>24.3</v>
          </cell>
          <cell r="F2629">
            <v>24.78</v>
          </cell>
        </row>
        <row r="2630">
          <cell r="A2630" t="str">
            <v>89744</v>
          </cell>
          <cell r="B2630" t="str">
            <v>JOELHO 90 GRAUS, PVC, SERIE NORMAL, ESGOTO PREDIAL, DN 100 MM, JUNTA E LÁSTICA, FORNECIDO E INSTALADO EM RAMAL DE DESCARGA OU RAMAL DE ESGOTO SANITÁRIO. AF_12/2014</v>
          </cell>
          <cell r="C2630" t="str">
            <v>UN</v>
          </cell>
          <cell r="D2630">
            <v>14.02</v>
          </cell>
          <cell r="F2630">
            <v>14.65</v>
          </cell>
        </row>
        <row r="2631">
          <cell r="A2631" t="str">
            <v>89746</v>
          </cell>
          <cell r="B2631" t="str">
            <v>JOELHO 45 GRAUS, PVC, SERIE NORMAL, ESGOTO PREDIAL, DN 100 MM, JUNTA E LÁSTICA, FORNECIDO E INSTALADO EM RAMAL DE DESCARGA OU RAMAL DE ESGOTO SANITÁRIO. AF_12/2014</v>
          </cell>
          <cell r="C2631" t="str">
            <v>UN</v>
          </cell>
          <cell r="D2631">
            <v>13.57</v>
          </cell>
          <cell r="F2631">
            <v>14.2</v>
          </cell>
        </row>
        <row r="2632">
          <cell r="A2632" t="str">
            <v>89748</v>
          </cell>
          <cell r="B2632" t="str">
            <v>CURVA CURTA 90 GRAUS, PVC, SERIE NORMAL, ESGOTO PREDIAL, DN 100 MM, JU NTA ELÁSTICA, FORNECIDO E INSTALADO EM RAMAL DE DESCARGA OU RAMAL DE E SGOTO SANITÁRIO. AF_12/2014</v>
          </cell>
          <cell r="C2632" t="str">
            <v>UN</v>
          </cell>
          <cell r="D2632">
            <v>23.47</v>
          </cell>
          <cell r="F2632">
            <v>24.1</v>
          </cell>
        </row>
        <row r="2633">
          <cell r="A2633" t="str">
            <v>89750</v>
          </cell>
          <cell r="B2633" t="str">
            <v>CURVA LONGA 90 GRAUS, PVC, SERIE NORMAL, ESGOTO PREDIAL, DN 100 MM, JU NTA ELÁSTICA, FORNECIDO E INSTALADO EM RAMAL DE DESCARGA OU RAMAL DE E SGOTO SANITÁRIO. AF_12/2014</v>
          </cell>
          <cell r="C2633" t="str">
            <v>UN</v>
          </cell>
          <cell r="D2633">
            <v>37.340000000000003</v>
          </cell>
          <cell r="F2633">
            <v>37.97</v>
          </cell>
        </row>
        <row r="2634">
          <cell r="A2634" t="str">
            <v>89752</v>
          </cell>
          <cell r="B2634" t="str">
            <v>LUVA SIMPLES, PVC, SERIE NORMAL, ESGOTO PREDIAL, DN 40 MM, JUNTASOLDÁ VEL, FORNECIDO E INSTALADO EM RAMAL DE DESCARGA OU RAMAL DE ESGOTO SAN ITÁRIO. AF_12/2014_P</v>
          </cell>
          <cell r="C2634" t="str">
            <v>UN</v>
          </cell>
          <cell r="D2634">
            <v>3.31</v>
          </cell>
          <cell r="F2634">
            <v>3.49</v>
          </cell>
        </row>
        <row r="2635">
          <cell r="A2635" t="str">
            <v>89753</v>
          </cell>
          <cell r="B2635" t="str">
            <v>LUVA SIMPLES, PVC, SERIE NORMAL, ESGOTO PREDIAL, DN 50 MM, JUNTA ELÁSTICA, FORNECIDO E INSTALADO EM RAMAL DE DESCARGA OU RAMAL DE ESGOTO SAN ITÁRIO. AF_12/2014</v>
          </cell>
          <cell r="C2635" t="str">
            <v>UN</v>
          </cell>
          <cell r="D2635">
            <v>4.62</v>
          </cell>
          <cell r="F2635">
            <v>4.82</v>
          </cell>
        </row>
        <row r="2636">
          <cell r="A2636" t="str">
            <v>89754</v>
          </cell>
          <cell r="B2636" t="str">
            <v>LUVA DE CORRER, PVC, SERIE NORMAL, ESGOTO PREDIAL, DN 50 MM, JUNTA ELÁSTICA, FORNECIDO E INSTALADO EM RAMAL DE DESCARGA OU RAMAL DE ESGOTO S ANITÁRIO. AF_12/2014</v>
          </cell>
          <cell r="C2636" t="str">
            <v>UN</v>
          </cell>
          <cell r="D2636">
            <v>7.12</v>
          </cell>
          <cell r="F2636">
            <v>7.32</v>
          </cell>
        </row>
        <row r="2637">
          <cell r="A2637" t="str">
            <v>89774</v>
          </cell>
          <cell r="B2637" t="str">
            <v>LUVA SIMPLES, PVC, SERIE NORMAL, ESGOTO PREDIAL, DN 75 MM, JUNTA ELÁSTICA, FORNECIDO E INSTALADO EM RAMAL DE DESCARGA OU RAMAL DE ESGOTO SAN ITÁRIO. AF_12/2014</v>
          </cell>
          <cell r="C2637" t="str">
            <v>UN</v>
          </cell>
          <cell r="D2637">
            <v>7.41</v>
          </cell>
          <cell r="F2637">
            <v>7.74</v>
          </cell>
        </row>
        <row r="2638">
          <cell r="A2638" t="str">
            <v>89776</v>
          </cell>
          <cell r="B2638" t="str">
            <v>LUVA DE CORRER, PVC, SERIE NORMAL, ESGOTO PREDIAL, DN 75 MM, JUNTA ELÁSTICA, FORNECIDO E INSTALADO EM RAMAL DE DESCARGA OU RAMAL DE ESGOTO S ANITÁRIO. AF_12/2014</v>
          </cell>
          <cell r="C2638" t="str">
            <v>UN</v>
          </cell>
          <cell r="D2638">
            <v>10.98</v>
          </cell>
          <cell r="F2638">
            <v>11.31</v>
          </cell>
        </row>
        <row r="2639">
          <cell r="A2639" t="str">
            <v>89778</v>
          </cell>
          <cell r="B2639" t="str">
            <v>LUVA SIMPLES, PVC, SERIE NORMAL, ESGOTO PREDIAL, DN 100 MM, JUNTA ELÁSTICA, FORNECIDO E INSTALADO EM RAMAL DE DESCARGA OU RAMAL DE ESGOTO SA NITÁRIO. AF_12/2014</v>
          </cell>
          <cell r="C2639" t="str">
            <v>UN</v>
          </cell>
          <cell r="D2639">
            <v>9.51</v>
          </cell>
          <cell r="F2639">
            <v>9.93</v>
          </cell>
        </row>
        <row r="2640">
          <cell r="A2640" t="str">
            <v>89779</v>
          </cell>
          <cell r="B2640" t="str">
            <v>LUVA DE CORRER, PVC, SERIE NORMAL, ESGOTO PREDIAL, DN 100 MM, JUNTA EL ÁSTICA, FORNECIDO E INSTALADO EM RAMAL DE DESCARGA OU RAMAL DE ESGOTO SANITÁRIO. AF_12/2014</v>
          </cell>
          <cell r="C2640" t="str">
            <v>UN</v>
          </cell>
          <cell r="D2640">
            <v>19.3</v>
          </cell>
          <cell r="F2640">
            <v>19.73</v>
          </cell>
        </row>
        <row r="2641">
          <cell r="A2641" t="str">
            <v>89782</v>
          </cell>
          <cell r="B2641" t="str">
            <v>TE, PVC, SERIE NORMAL, ESGOTO PREDIAL, DN 40 X 40 MM, JUNTASOLDÁVEL, FORNECIDO E INSTALADO EM RAMAL DE DESCARGA OU RAMAL DE ESGOTO SANITÁRI O. AF_12/2014_P</v>
          </cell>
          <cell r="C2641" t="str">
            <v>UN</v>
          </cell>
          <cell r="D2641">
            <v>6.66</v>
          </cell>
          <cell r="F2641">
            <v>7.01</v>
          </cell>
        </row>
        <row r="2642">
          <cell r="A2642" t="str">
            <v>89783</v>
          </cell>
          <cell r="B2642" t="str">
            <v>JUNÇÃO SIMPLES, PVC, SERIE NORMAL, ESGOTO PREDIAL, DN 40 MM, JUNTASOL DÁVEL, FORNECIDO E INSTALADO EM RAMAL DE DESCARGA OU RAMAL DE ESGOTO S ANITÁRIO. AF_12/2014_P</v>
          </cell>
          <cell r="C2642" t="str">
            <v>UN</v>
          </cell>
          <cell r="D2642">
            <v>6.94</v>
          </cell>
          <cell r="F2642">
            <v>7.29</v>
          </cell>
        </row>
        <row r="2643">
          <cell r="A2643" t="str">
            <v>89784</v>
          </cell>
          <cell r="B2643" t="str">
            <v>TE, PVC, SERIE NORMAL, ESGOTO PREDIAL, DN 50 X 50 MM, JUNTA ELÁSTICA, FORNECIDO E INSTALADO EM RAMAL DE DESCARGA OU RAMAL DE ESGOTO SANITÁRI O. AF_12/2014</v>
          </cell>
          <cell r="C2643" t="str">
            <v>UN</v>
          </cell>
          <cell r="D2643">
            <v>10.84</v>
          </cell>
          <cell r="F2643">
            <v>11.27</v>
          </cell>
        </row>
        <row r="2644">
          <cell r="A2644" t="str">
            <v>89785</v>
          </cell>
          <cell r="B2644" t="str">
            <v>JUNÇÃO SIMPLES, PVC, SERIE NORMAL, ESGOTO PREDIAL, DN 50 X 50 MM, JUNTA ELÁSTICA, FORNECIDO E INSTALADO EM RAMAL DE DESCARGA OU RAMAL DE ESG OTO SANITÁRIO. AF_12/2014</v>
          </cell>
          <cell r="C2644" t="str">
            <v>UN</v>
          </cell>
          <cell r="D2644">
            <v>11.75</v>
          </cell>
          <cell r="F2644">
            <v>12.18</v>
          </cell>
        </row>
        <row r="2645">
          <cell r="A2645" t="str">
            <v>89786</v>
          </cell>
          <cell r="B2645" t="str">
            <v>TE, PVC, SERIE NORMAL, ESGOTO PREDIAL, DN 75 X 75 MM, JUNTA ELÁSTICA, FORNECIDO E INSTALADO EM RAMAL DE DESCARGA OU RAMAL DE ESGOTO SANITÁRI O. AF_12/2014</v>
          </cell>
          <cell r="C2645" t="str">
            <v>UN</v>
          </cell>
          <cell r="D2645">
            <v>20.94</v>
          </cell>
          <cell r="F2645">
            <v>21.57</v>
          </cell>
        </row>
        <row r="2646">
          <cell r="A2646" t="str">
            <v>89795</v>
          </cell>
          <cell r="B2646" t="str">
            <v>JUNÇÃO SIMPLES, PVC, SERIE NORMAL, ESGOTO PREDIAL, DN 75 X 75 MM, JUNTA ELÁSTICA, FORNECIDO E INSTALADO EM RAMAL DE DESCARGA OU RAMAL DE ESG OTO SANITÁRIO. AF_12/2014</v>
          </cell>
          <cell r="C2646" t="str">
            <v>UN</v>
          </cell>
          <cell r="D2646">
            <v>20.04</v>
          </cell>
          <cell r="F2646">
            <v>20.67</v>
          </cell>
        </row>
        <row r="2647">
          <cell r="A2647" t="str">
            <v>89796</v>
          </cell>
          <cell r="B2647" t="str">
            <v>TE, PVC, SERIE NORMAL, ESGOTO PREDIAL, DN 100 X 100 MM, JUNTA ELÁSTICA , FORNECIDO E INSTALADO EM RAMAL DE DESCARGA OU RAMAL DE ESGOTO SANITÁ RIO. AF_12/2014</v>
          </cell>
          <cell r="C2647" t="str">
            <v>UN</v>
          </cell>
          <cell r="D2647">
            <v>23.69</v>
          </cell>
          <cell r="F2647">
            <v>24.52</v>
          </cell>
        </row>
        <row r="2648">
          <cell r="A2648" t="str">
            <v>89797</v>
          </cell>
          <cell r="B2648" t="str">
            <v>JUNÇÃO SIMPLES, PVC, SERIE NORMAL, ESGOTO PREDIAL, DN 100 X 100 MM, JU NTA ELÁSTICA, FORNECIDO E INSTALADO EM RAMAL DE DESCARGA OU RAMAL DE E SGOTO SANITÁRIO. AF_12/2014</v>
          </cell>
          <cell r="C2648" t="str">
            <v>UN</v>
          </cell>
          <cell r="D2648">
            <v>26.48</v>
          </cell>
          <cell r="F2648">
            <v>27.31</v>
          </cell>
        </row>
        <row r="2649">
          <cell r="A2649" t="str">
            <v>89801</v>
          </cell>
          <cell r="B2649" t="str">
            <v>JOELHO 90 GRAUS, PVC, SERIE NORMAL, ESGOTO PREDIAL, DN 50 MM, JUNTA EL ÁSTICA, FORNECIDO E INSTALADO EM PRUMADA DE ESGOTO SANITÁRIO OU VENTIL AÇÃO. AF_12/2014</v>
          </cell>
          <cell r="C2649" t="str">
            <v>UN</v>
          </cell>
          <cell r="D2649">
            <v>3.8</v>
          </cell>
          <cell r="F2649">
            <v>3.9</v>
          </cell>
        </row>
        <row r="2650">
          <cell r="A2650" t="str">
            <v>89802</v>
          </cell>
          <cell r="B2650" t="str">
            <v>JOELHO 45 GRAUS, PVC, SERIE NORMAL, ESGOTO PREDIAL, DN 50 MM, JUNTA EL ÁSTICA, FORNECIDO E INSTALADO EM PRUMADA DE ESGOTO SANITÁRIO OU VENTIL AÇÃO. AF_12/2014</v>
          </cell>
          <cell r="C2650" t="str">
            <v>UN</v>
          </cell>
          <cell r="D2650">
            <v>4.3099999999999996</v>
          </cell>
          <cell r="F2650">
            <v>4.41</v>
          </cell>
        </row>
        <row r="2651">
          <cell r="A2651" t="str">
            <v>89803</v>
          </cell>
          <cell r="B2651" t="str">
            <v>CURVA CURTA 90 GRAUS, PVC, SERIE NORMAL, ESGOTO PREDIAL, DN 50 MM, JUNTA ELÁSTICA, FORNECIDO E INSTALADO EM PRUMADA DE ESGOTO SANITÁRIO OU V ENTILAÇÃO. AF_12/2014</v>
          </cell>
          <cell r="C2651" t="str">
            <v>UN</v>
          </cell>
          <cell r="D2651">
            <v>9.9</v>
          </cell>
          <cell r="F2651">
            <v>10.01</v>
          </cell>
        </row>
        <row r="2652">
          <cell r="A2652" t="str">
            <v>89804</v>
          </cell>
          <cell r="B2652" t="str">
            <v>CURVA LONGA 90 GRAUS, PVC, SERIE NORMAL, ESGOTO PREDIAL, DN 50 MM, JUNTA ELÁSTICA, FORNECIDO E INSTALADO EM PRUMADA DE ESGOTO SANITÁRIO OU V ENTILAÇÃO. AF_12/2014</v>
          </cell>
          <cell r="C2652" t="str">
            <v>UN</v>
          </cell>
          <cell r="D2652">
            <v>8.14</v>
          </cell>
          <cell r="F2652">
            <v>8.24</v>
          </cell>
        </row>
        <row r="2653">
          <cell r="A2653" t="str">
            <v>89805</v>
          </cell>
          <cell r="B2653" t="str">
            <v>JOELHO 90 GRAUS, PVC, SERIE NORMAL, ESGOTO PREDIAL, DN 75 MM, JUNTA EL ÁSTICA, FORNECIDO E INSTALADO EM PRUMADA DE ESGOTO SANITÁRIO OU VENTIL AÇÃO. AF_12/2014</v>
          </cell>
          <cell r="C2653" t="str">
            <v>UN</v>
          </cell>
          <cell r="D2653">
            <v>7.77</v>
          </cell>
          <cell r="F2653">
            <v>7.97</v>
          </cell>
        </row>
        <row r="2654">
          <cell r="A2654" t="str">
            <v>89806</v>
          </cell>
          <cell r="B2654" t="str">
            <v>JOELHO 45 GRAUS, PVC, SERIE NORMAL, ESGOTO PREDIAL, DN 75 MM, JUNTA EL ÁSTICA, FORNECIDO E INSTALADO EM PRUMADA DE ESGOTO SANITÁRIO OU VENTIL AÇÃO. AF_12/2014</v>
          </cell>
          <cell r="C2654" t="str">
            <v>UN</v>
          </cell>
          <cell r="D2654">
            <v>8.43</v>
          </cell>
          <cell r="F2654">
            <v>8.6300000000000008</v>
          </cell>
        </row>
        <row r="2655">
          <cell r="A2655" t="str">
            <v>89807</v>
          </cell>
          <cell r="B2655" t="str">
            <v>CURVA CURTA 90 GRAUS, PVC, SERIE NORMAL, ESGOTO PREDIAL, DN 75 MM, JUNTA ELÁSTICA, FORNECIDO E INSTALADO EM PRUMADA DE ESGOTO SANITÁRIO OU V ENTILAÇÃO. AF_12/2014</v>
          </cell>
          <cell r="C2655" t="str">
            <v>UN</v>
          </cell>
          <cell r="D2655">
            <v>17.899999999999999</v>
          </cell>
          <cell r="F2655">
            <v>18.100000000000001</v>
          </cell>
        </row>
        <row r="2656">
          <cell r="A2656" t="str">
            <v>89808</v>
          </cell>
          <cell r="B2656" t="str">
            <v>CURVA LONGA 90 GRAUS, PVC, SERIE NORMAL, ESGOTO PREDIAL, DN 75 MM, JUNTA ELÁSTICA, FORNECIDO E INSTALADO EM PRUMADA DE ESGOTO SANITÁRIO OU V ENTILAÇÃO. AF_12/2014</v>
          </cell>
          <cell r="C2656" t="str">
            <v>UN</v>
          </cell>
          <cell r="D2656">
            <v>21.59</v>
          </cell>
          <cell r="F2656">
            <v>21.79</v>
          </cell>
        </row>
        <row r="2657">
          <cell r="A2657" t="str">
            <v>89809</v>
          </cell>
          <cell r="B2657" t="str">
            <v>JOELHO 90 GRAUS, PVC, SERIE NORMAL, ESGOTO PREDIAL, DN 100 MM, JUNTA E LÁSTICA, FORNECIDO E INSTALADO EM PRUMADA DE ESGOTO SANITÁRIO OU VENTI LAÇÃO. AF_12/2014</v>
          </cell>
          <cell r="C2657" t="str">
            <v>UN</v>
          </cell>
          <cell r="D2657">
            <v>10.81</v>
          </cell>
          <cell r="F2657">
            <v>11.11</v>
          </cell>
        </row>
        <row r="2658">
          <cell r="A2658" t="str">
            <v>89810</v>
          </cell>
          <cell r="B2658" t="str">
            <v>JOELHO 45 GRAUS, PVC, SERIE NORMAL, ESGOTO PREDIAL, DN 100 MM, JUNTA E LÁSTICA, FORNECIDO E INSTALADO EM PRUMADA DE ESGOTO SANITÁRIO OU VENTI LAÇÃO. AF_12/2014</v>
          </cell>
          <cell r="C2658" t="str">
            <v>UN</v>
          </cell>
          <cell r="D2658">
            <v>10.36</v>
          </cell>
          <cell r="F2658">
            <v>10.66</v>
          </cell>
        </row>
        <row r="2659">
          <cell r="A2659" t="str">
            <v>89811</v>
          </cell>
          <cell r="B2659" t="str">
            <v>CURVA CURTA 90 GRAUS, PVC, SERIE NORMAL, ESGOTO PREDIAL, DN 100 MM, JU NTA ELÁSTICA, FORNECIDO E INSTALADO EM PRUMADA DE ESGOTO SANITÁRIO OU VENTILAÇÃO. AF_12/2014</v>
          </cell>
          <cell r="C2659" t="str">
            <v>UN</v>
          </cell>
          <cell r="D2659">
            <v>20.260000000000002</v>
          </cell>
          <cell r="F2659">
            <v>20.56</v>
          </cell>
        </row>
        <row r="2660">
          <cell r="A2660" t="str">
            <v>89812</v>
          </cell>
          <cell r="B2660" t="str">
            <v>CURVA LONGA 90 GRAUS, PVC, SERIE NORMAL, ESGOTO PREDIAL, DN 100 MM, JU NTA ELÁSTICA, FORNECIDO E INSTALADO EM PRUMADA DE ESGOTO SANITÁRIO OU VENTILAÇÃO. AF_12/2014</v>
          </cell>
          <cell r="C2660" t="str">
            <v>UN</v>
          </cell>
          <cell r="D2660">
            <v>34.130000000000003</v>
          </cell>
          <cell r="F2660">
            <v>34.43</v>
          </cell>
        </row>
        <row r="2661">
          <cell r="A2661" t="str">
            <v>89813</v>
          </cell>
          <cell r="B2661" t="str">
            <v>LUVA SIMPLES, PVC, SERIE NORMAL, ESGOTO PREDIAL, DN 50 MM, JUNTA ELÁSTICA, FORNECIDO E INSTALADO EM PRUMADA DE ESGOTO SANITÁRIO OU VENTILAÇÃ O. AF_12/2014</v>
          </cell>
          <cell r="C2661" t="str">
            <v>UN</v>
          </cell>
          <cell r="D2661">
            <v>3.38</v>
          </cell>
          <cell r="F2661">
            <v>3.46</v>
          </cell>
        </row>
        <row r="2662">
          <cell r="A2662" t="str">
            <v>89814</v>
          </cell>
          <cell r="B2662" t="str">
            <v>LUVA DE CORRER, PVC, SERIE NORMAL, ESGOTO PREDIAL, DN 50 MM, JUNTA ELÁSTICA, FORNECIDO E INSTALADO EM PRUMADA DE ESGOTO SANITÁRIO OU VENTILA ÇÃO. AF_12/2014</v>
          </cell>
          <cell r="C2662" t="str">
            <v>UN</v>
          </cell>
          <cell r="D2662">
            <v>5.88</v>
          </cell>
          <cell r="F2662">
            <v>5.96</v>
          </cell>
        </row>
        <row r="2663">
          <cell r="A2663" t="str">
            <v>89817</v>
          </cell>
          <cell r="B2663" t="str">
            <v>LUVA SIMPLES, PVC, SERIE NORMAL, ESGOTO PREDIAL, DN 75 MM, JUNTA ELÁSTICA, FORNECIDO E INSTALADO EM PRUMADA DE ESGOTO SANITÁRIO OU VENTILAÇÃ O. AF_12/2014</v>
          </cell>
          <cell r="C2663" t="str">
            <v>UN</v>
          </cell>
          <cell r="D2663">
            <v>5.69</v>
          </cell>
          <cell r="F2663">
            <v>5.84</v>
          </cell>
        </row>
        <row r="2664">
          <cell r="A2664" t="str">
            <v>89819</v>
          </cell>
          <cell r="B2664" t="str">
            <v>LUVA DE CORRER, PVC, SERIE NORMAL, ESGOTO PREDIAL, DN 75 MM, JUNTA ELÁSTICA, FORNECIDO E INSTALADO EM PRUMADA DE ESGOTO SANITÁRIO OU VENTILA ÇÃO. AF_12/2014</v>
          </cell>
          <cell r="C2664" t="str">
            <v>UN</v>
          </cell>
          <cell r="D2664">
            <v>9.25</v>
          </cell>
          <cell r="F2664">
            <v>9.4</v>
          </cell>
        </row>
        <row r="2665">
          <cell r="A2665" t="str">
            <v>89821</v>
          </cell>
          <cell r="B2665" t="str">
            <v>LUVA SIMPLES, PVC, SERIE NORMAL, ESGOTO PREDIAL, DN 100 MM, JUNTA ELÁSTICA, FORNECIDO E INSTALADO EM PRUMADA DE ESGOTO SANITÁRIO OU VENTILAÇ ÃO. AF_12/2014</v>
          </cell>
          <cell r="C2665" t="str">
            <v>UN</v>
          </cell>
          <cell r="D2665">
            <v>7.28</v>
          </cell>
          <cell r="F2665">
            <v>7.48</v>
          </cell>
        </row>
        <row r="2666">
          <cell r="A2666" t="str">
            <v>89823</v>
          </cell>
          <cell r="B2666" t="str">
            <v>LUVA DE CORRER, PVC, SERIE NORMAL, ESGOTO PREDIAL, DN 100 MM, JUNTA EL ÁSTICA, FORNECIDO E INSTALADO EM PRUMADA DE ESGOTO SANITÁRIO OU VENTIL AÇÃO. AF_12/2014</v>
          </cell>
          <cell r="C2666" t="str">
            <v>UN</v>
          </cell>
          <cell r="D2666">
            <v>17.079999999999998</v>
          </cell>
          <cell r="F2666">
            <v>17.28</v>
          </cell>
        </row>
        <row r="2667">
          <cell r="A2667" t="str">
            <v>89825</v>
          </cell>
          <cell r="B2667" t="str">
            <v>TE, PVC, SERIE NORMAL, ESGOTO PREDIAL, DN 50 X 50 MM, JUNTA ELÁSTICA, FORNECIDO E INSTALADO EM PRUMADA DE ESGOTO SANITÁRIO OU VENTILAÇÃO. AF _12/2014</v>
          </cell>
          <cell r="C2667" t="str">
            <v>UN</v>
          </cell>
          <cell r="D2667">
            <v>8.1300000000000008</v>
          </cell>
          <cell r="F2667">
            <v>8.2799999999999994</v>
          </cell>
        </row>
        <row r="2668">
          <cell r="A2668" t="str">
            <v>89827</v>
          </cell>
          <cell r="B2668" t="str">
            <v>JUNÇÃO SIMPLES, PVC, SERIE NORMAL, ESGOTO PREDIAL, DN 50 X 50 MM, JUNTA ELÁSTICA, FORNECIDO E INSTALADO EM PRUMADA DE ESGOTO SANITÁRIO OU VE NTILAÇÃO. AF_12/2014</v>
          </cell>
          <cell r="C2668" t="str">
            <v>UN</v>
          </cell>
          <cell r="D2668">
            <v>9.0299999999999994</v>
          </cell>
          <cell r="F2668">
            <v>9.18</v>
          </cell>
        </row>
        <row r="2669">
          <cell r="A2669" t="str">
            <v>89829</v>
          </cell>
          <cell r="B2669" t="str">
            <v>TE, PVC, SERIE NORMAL, ESGOTO PREDIAL, DN 75 X 75 MM, JUNTA ELÁSTICA, FORNECIDO E INSTALADO EM PRUMADA DE ESGOTO SANITÁRIO OU VENTILAÇÃO. AF _12/2014</v>
          </cell>
          <cell r="C2669" t="str">
            <v>UN</v>
          </cell>
          <cell r="D2669">
            <v>17.489999999999998</v>
          </cell>
          <cell r="F2669">
            <v>17.760000000000002</v>
          </cell>
        </row>
        <row r="2670">
          <cell r="A2670" t="str">
            <v>89830</v>
          </cell>
          <cell r="B2670" t="str">
            <v>JUNÇÃO SIMPLES, PVC, SERIE NORMAL, ESGOTO PREDIAL, DN 75 X 75 MM, JUNTA ELÁSTICA, FORNECIDO E INSTALADO EM PRUMADA DE ESGOTO SANITÁRIO OU VE NTILAÇÃO. AF_12/2014</v>
          </cell>
          <cell r="C2670" t="str">
            <v>UN</v>
          </cell>
          <cell r="D2670">
            <v>16.579999999999998</v>
          </cell>
          <cell r="F2670">
            <v>16.86</v>
          </cell>
        </row>
        <row r="2671">
          <cell r="A2671" t="str">
            <v>89833</v>
          </cell>
          <cell r="B2671" t="str">
            <v>TE, PVC, SERIE NORMAL, ESGOTO PREDIAL, DN 100 X 100 MM, JUNTA ELÁSTICA , FORNECIDO E INSTALADO EM PRUMADA DE ESGOTO SANITÁRIO OU VENTILAÇÃO. AF_12/2014</v>
          </cell>
          <cell r="C2671" t="str">
            <v>UN</v>
          </cell>
          <cell r="D2671">
            <v>19.489999999999998</v>
          </cell>
          <cell r="F2671">
            <v>19.89</v>
          </cell>
        </row>
        <row r="2672">
          <cell r="A2672" t="str">
            <v>89834</v>
          </cell>
          <cell r="B2672" t="str">
            <v>JUNÇÃO SIMPLES, PVC, SERIE NORMAL, ESGOTO PREDIAL, DN 100 X 100 MM, JU NTA ELÁSTICA, FORNECIDO E INSTALADO EM PRUMADA DE ESGOTO SANITÁRIO OU VENTILAÇÃO. AF_12/2014</v>
          </cell>
          <cell r="C2672" t="str">
            <v>UN</v>
          </cell>
          <cell r="D2672">
            <v>22.28</v>
          </cell>
          <cell r="F2672">
            <v>22.68</v>
          </cell>
        </row>
        <row r="2673">
          <cell r="A2673" t="str">
            <v>89850</v>
          </cell>
          <cell r="B2673" t="str">
            <v>JOELHO 90 GRAUS, PVC, SERIE NORMAL, ESGOTO PREDIAL, DN 100 MM, JUNTA E LÁSTICA, FORNECIDO E INSTALADO EM SUBCOLETOR AÉREO DE ESGOTO SANITÁRIO . AF_12/2014</v>
          </cell>
          <cell r="C2673" t="str">
            <v>UN</v>
          </cell>
          <cell r="D2673">
            <v>13.77</v>
          </cell>
          <cell r="F2673">
            <v>14.38</v>
          </cell>
        </row>
        <row r="2674">
          <cell r="A2674" t="str">
            <v>89851</v>
          </cell>
          <cell r="B2674" t="str">
            <v>JOELHO 45 GRAUS, PVC, SERIE NORMAL, ESGOTO PREDIAL, DN 100 MM, JUNTA E LÁSTICA, FORNECIDO E INSTALADO EM SUBCOLETOR AÉREO DE ESGOTO SANITÁRIO . AF_12/2014</v>
          </cell>
          <cell r="C2674" t="str">
            <v>UN</v>
          </cell>
          <cell r="D2674">
            <v>13.32</v>
          </cell>
          <cell r="F2674">
            <v>13.92</v>
          </cell>
        </row>
        <row r="2675">
          <cell r="A2675" t="str">
            <v>89852</v>
          </cell>
          <cell r="B2675" t="str">
            <v>CURVA CURTA 90 GRAUS, PVC, SERIE NORMAL, ESGOTO PREDIAL, DN 100 MM, JU NTA ELÁSTICA, FORNECIDO E INSTALADO EM SUBCOLETOR AÉREO DE ESGOTO SANI TÁRIO. AF_12/2014</v>
          </cell>
          <cell r="C2675" t="str">
            <v>UN</v>
          </cell>
          <cell r="D2675">
            <v>23.22</v>
          </cell>
          <cell r="F2675">
            <v>23.82</v>
          </cell>
        </row>
        <row r="2676">
          <cell r="A2676" t="str">
            <v>89853</v>
          </cell>
          <cell r="B2676" t="str">
            <v>CURVA LONGA 90 GRAUS, PVC, SERIE NORMAL, ESGOTO PREDIAL, DN 100 MM, JU NTA ELÁSTICA, FORNECIDO E INSTALADO EM SUBCOLETOR AÉREO DE ESGOTO SANI TÁRIO. AF_12/2014</v>
          </cell>
          <cell r="C2676" t="str">
            <v>UN</v>
          </cell>
          <cell r="D2676">
            <v>37.090000000000003</v>
          </cell>
          <cell r="F2676">
            <v>37.700000000000003</v>
          </cell>
        </row>
        <row r="2677">
          <cell r="A2677" t="str">
            <v>89854</v>
          </cell>
          <cell r="B2677" t="str">
            <v>JOELHO 90 GRAUS, PVC, SERIE NORMAL, ESGOTO PREDIAL, DN 150 MM, JUNTA E LÁSTICA, FORNECIDO E INSTALADO EM SUBCOLETOR AÉREO DE ESGOTO SANITÁRIO . AF_12/2014</v>
          </cell>
          <cell r="C2677" t="str">
            <v>UN</v>
          </cell>
          <cell r="D2677">
            <v>70.260000000000005</v>
          </cell>
          <cell r="F2677">
            <v>71.09</v>
          </cell>
        </row>
        <row r="2678">
          <cell r="A2678" t="str">
            <v>89855</v>
          </cell>
          <cell r="B2678" t="str">
            <v>JOELHO 45 GRAUS, PVC, SERIE NORMAL, ESGOTO PREDIAL, DN 150 MM, JUNTA E LÁSTICA, FORNECIDO E INSTALADO EM SUBCOLETOR AÉREO DE ESGOTO SANITÁRIO . AF_12/2014</v>
          </cell>
          <cell r="C2678" t="str">
            <v>UN</v>
          </cell>
          <cell r="D2678">
            <v>67.63</v>
          </cell>
          <cell r="F2678">
            <v>68.459999999999994</v>
          </cell>
        </row>
        <row r="2679">
          <cell r="A2679" t="str">
            <v>89856</v>
          </cell>
          <cell r="B2679" t="str">
            <v>LUVA SIMPLES, PVC, SERIE NORMAL, ESGOTO PREDIAL, DN 100 MM, JUNTA ELÁSTICA, FORNECIDO E INSTALADO EM SUBCOLETOR AÉREO DE ESGOTO SANITÁRIO. A F_12/2014</v>
          </cell>
          <cell r="C2679" t="str">
            <v>UN</v>
          </cell>
          <cell r="D2679">
            <v>9.26</v>
          </cell>
          <cell r="F2679">
            <v>9.66</v>
          </cell>
        </row>
        <row r="2680">
          <cell r="A2680" t="str">
            <v>89857</v>
          </cell>
          <cell r="B2680" t="str">
            <v>LUVA DE CORRER, PVC, SERIE NORMAL, ESGOTO PREDIAL, DN 100 MM, JUNTA EL ÁSTICA, FORNECIDO E INSTALADO EM SUBCOLETOR AÉREO DE ESGOTO SANITÁRIO. AF_12/2014</v>
          </cell>
          <cell r="C2680" t="str">
            <v>UN</v>
          </cell>
          <cell r="D2680">
            <v>19.059999999999999</v>
          </cell>
          <cell r="F2680">
            <v>19.46</v>
          </cell>
        </row>
        <row r="2681">
          <cell r="A2681" t="str">
            <v>89859</v>
          </cell>
          <cell r="B2681" t="str">
            <v>LUVA DE CORRER, PVC, SERIE NORMAL, ESGOTO PREDIAL, DN 150 MM, JUNTA EL ÁSTICA, FORNECIDO E INSTALADO EM SUBCOLETOR AÉREO DE ESGOTO SANITÁRIO. AF_12/2014</v>
          </cell>
          <cell r="C2681" t="str">
            <v>UN</v>
          </cell>
          <cell r="D2681">
            <v>35.53</v>
          </cell>
          <cell r="F2681">
            <v>36.090000000000003</v>
          </cell>
        </row>
        <row r="2682">
          <cell r="A2682" t="str">
            <v>89860</v>
          </cell>
          <cell r="B2682" t="str">
            <v>TE, PVC, SERIE NORMAL, ESGOTO PREDIAL, DN 100 X 100 MM, JUNTA ELÁSTICA , FORNECIDO E INSTALADO EM SUBCOLETOR AÉREO DE ESGOTO SANITÁRIO. AF_12 /2014</v>
          </cell>
          <cell r="C2682" t="str">
            <v>UN</v>
          </cell>
          <cell r="D2682">
            <v>23.44</v>
          </cell>
          <cell r="F2682">
            <v>24.25</v>
          </cell>
        </row>
        <row r="2683">
          <cell r="A2683" t="str">
            <v>89861</v>
          </cell>
          <cell r="B2683" t="str">
            <v>JUNÇÃO SIMPLES, PVC, SERIE NORMAL, ESGOTO PREDIAL, DN 100 X 100 MM, JU NTA ELÁSTICA, FORNECIDO E INSTALADO EM SUBCOLETOR AÉREO DE ESGOTO SANI TÁRIO. AF_12/2014</v>
          </cell>
          <cell r="C2683" t="str">
            <v>UN</v>
          </cell>
          <cell r="D2683">
            <v>26.23</v>
          </cell>
          <cell r="F2683">
            <v>27.04</v>
          </cell>
        </row>
        <row r="2684">
          <cell r="A2684" t="str">
            <v>89862</v>
          </cell>
          <cell r="B2684" t="str">
            <v>TE, PVC, SERIE NORMAL, ESGOTO PREDIAL, DN 150 X 150 MM, JUNTA ELÁSTICA , FORNECIDO E INSTALADO EM SUBCOLETOR AÉREO DE ESGOTO SANITÁRIO. AF_12 /2014</v>
          </cell>
          <cell r="C2684" t="str">
            <v>UN</v>
          </cell>
          <cell r="D2684">
            <v>70.900000000000006</v>
          </cell>
          <cell r="F2684">
            <v>72.010000000000005</v>
          </cell>
        </row>
        <row r="2685">
          <cell r="A2685" t="str">
            <v>89863</v>
          </cell>
          <cell r="B2685" t="str">
            <v>JUNÇÃO SIMPLES, PVC, SERIE NORMAL, ESGOTO PREDIAL, DN 150 X 150 MM, JU NTA ELÁSTICA, FORNECIDO E INSTALADO EM SUBCOLETOR AÉREO DE ESGOTO SANI TÁRIO. AF_12/2014</v>
          </cell>
          <cell r="C2685" t="str">
            <v>UN</v>
          </cell>
          <cell r="D2685">
            <v>140.69999999999999</v>
          </cell>
          <cell r="F2685">
            <v>141.81</v>
          </cell>
        </row>
        <row r="2686">
          <cell r="A2686" t="str">
            <v>89866</v>
          </cell>
          <cell r="B2686" t="str">
            <v>JOELHO 90 GRAUS, PVC, SOLDÁVEL, DN 25MM, INSTALADO EM DRENO DE AR-COND ICIONADO  FORNECIMENTO E INSTALAÇÃO. AF_12/2014_P</v>
          </cell>
          <cell r="C2686" t="str">
            <v>UN</v>
          </cell>
          <cell r="D2686">
            <v>2.74</v>
          </cell>
          <cell r="F2686">
            <v>2.91</v>
          </cell>
        </row>
        <row r="2687">
          <cell r="A2687" t="str">
            <v>89867</v>
          </cell>
          <cell r="B2687" t="str">
            <v>JOELHO 45 GRAUS, PVC, SOLDÁVEL, DN 25MM, INSTALADO EM DRENO DE AR-COND ICIONADO  FORNECIMENTO E INSTALAÇÃO. AF_12/2014_P</v>
          </cell>
          <cell r="C2687" t="str">
            <v>UN</v>
          </cell>
          <cell r="D2687">
            <v>3.29</v>
          </cell>
          <cell r="F2687">
            <v>3.47</v>
          </cell>
        </row>
        <row r="2688">
          <cell r="A2688" t="str">
            <v>89868</v>
          </cell>
          <cell r="B2688" t="str">
            <v>LUVA, PVC, SOLDÁVEL, DN 25MM, INSTALADO EM DRENO DE AR-CONDICIONADO FORNECIMENTO E INSTALAÇÃO. AF_12/2014_P</v>
          </cell>
          <cell r="C2688" t="str">
            <v>UN</v>
          </cell>
          <cell r="D2688">
            <v>1.94</v>
          </cell>
          <cell r="F2688">
            <v>2.04</v>
          </cell>
        </row>
        <row r="2689">
          <cell r="A2689" t="str">
            <v>89869</v>
          </cell>
          <cell r="B2689" t="str">
            <v>TE, PVC, SOLDÁVEL, DN 25MM, INSTALADO EM DRENO DE AR-CONDICIONADO  FORNECIMENTO E INSTALAÇÃO. AF_12/2014_P</v>
          </cell>
          <cell r="C2689" t="str">
            <v>UN</v>
          </cell>
          <cell r="D2689">
            <v>4.2300000000000004</v>
          </cell>
          <cell r="F2689">
            <v>4.46</v>
          </cell>
        </row>
        <row r="2690">
          <cell r="A2690" t="str">
            <v>89980</v>
          </cell>
          <cell r="B2690" t="str">
            <v>LUVA COM BUCHA DE LATÃO, PVC, SOLDÁVEL, DN 25MM X 3/4, INSTALADO EM PRUMADA DE ÁGUA  FORNECIMENTO E INSTALAÇÃO. AF_12/2014_P</v>
          </cell>
          <cell r="C2690" t="str">
            <v>UN</v>
          </cell>
          <cell r="D2690">
            <v>5.42</v>
          </cell>
          <cell r="F2690">
            <v>5.52</v>
          </cell>
        </row>
        <row r="2691">
          <cell r="A2691" t="str">
            <v>181</v>
          </cell>
          <cell r="B2691" t="str">
            <v>CAIXAS D'DAGUA, DE INSPECAO E DE GORDURA</v>
          </cell>
          <cell r="C2691">
            <v>0</v>
          </cell>
          <cell r="D2691">
            <v>0</v>
          </cell>
          <cell r="F2691">
            <v>0</v>
          </cell>
        </row>
        <row r="2692">
          <cell r="A2692" t="str">
            <v>6171</v>
          </cell>
          <cell r="B2692" t="str">
            <v>TAMPA DE CONCRETO ARMADO 60X60X5CM PARA CAIXA</v>
          </cell>
          <cell r="C2692" t="str">
            <v>UN</v>
          </cell>
          <cell r="D2692">
            <v>19.5</v>
          </cell>
          <cell r="F2692">
            <v>19.989999999999998</v>
          </cell>
        </row>
        <row r="2693">
          <cell r="A2693" t="str">
            <v>72289</v>
          </cell>
          <cell r="B2693" t="str">
            <v>CAIXA DE INSPEÇÃO 80X80X80CM EM ALVENARIA - EXECUÇÃO</v>
          </cell>
          <cell r="C2693" t="str">
            <v>UN</v>
          </cell>
          <cell r="D2693">
            <v>285.45</v>
          </cell>
          <cell r="F2693">
            <v>302.32</v>
          </cell>
        </row>
        <row r="2694">
          <cell r="A2694" t="str">
            <v>72290</v>
          </cell>
          <cell r="B2694" t="str">
            <v>CAIXA DE INSPEÇÃO 90X90X80CM EM ALVENARIA - EXECUÇÃO</v>
          </cell>
          <cell r="C2694" t="str">
            <v>UN</v>
          </cell>
          <cell r="D2694">
            <v>322.68</v>
          </cell>
          <cell r="F2694">
            <v>341.28</v>
          </cell>
        </row>
        <row r="2695">
          <cell r="A2695" t="str">
            <v>74051</v>
          </cell>
          <cell r="B2695" t="str">
            <v>CAIXA GORDURA CONCRETO PRE-MOLDADO</v>
          </cell>
          <cell r="C2695">
            <v>0</v>
          </cell>
          <cell r="D2695">
            <v>0</v>
          </cell>
          <cell r="F2695">
            <v>0</v>
          </cell>
        </row>
        <row r="2696">
          <cell r="A2696" t="str">
            <v>74051/001</v>
          </cell>
          <cell r="B2696" t="str">
            <v>CAIXA DE GORDURA DUPLA EM CONCRETO PRE-MOLDADO DN 60MM COM TAMPA - FORNECIMENTO E INSTALACAO</v>
          </cell>
          <cell r="C2696" t="str">
            <v>UN</v>
          </cell>
          <cell r="D2696">
            <v>162.88</v>
          </cell>
          <cell r="F2696">
            <v>167.88</v>
          </cell>
        </row>
        <row r="2697">
          <cell r="A2697" t="str">
            <v>74051/002</v>
          </cell>
          <cell r="B2697" t="str">
            <v>CAIXA DE GORDURA SIMPLES EM CONCRETO PRE-MOLDADO DN 40MM COM TAMPA - F ORNECIMENTO E INSTALACAO</v>
          </cell>
          <cell r="C2697" t="str">
            <v>UN</v>
          </cell>
          <cell r="D2697">
            <v>102.23</v>
          </cell>
          <cell r="F2697">
            <v>107.22</v>
          </cell>
        </row>
        <row r="2698">
          <cell r="A2698" t="str">
            <v>74058</v>
          </cell>
          <cell r="B2698" t="str">
            <v>TORNEIRA BOIA BRUTO 1"</v>
          </cell>
          <cell r="C2698">
            <v>0</v>
          </cell>
          <cell r="D2698">
            <v>0</v>
          </cell>
          <cell r="F2698">
            <v>0</v>
          </cell>
        </row>
        <row r="2699">
          <cell r="A2699" t="str">
            <v>74058/001</v>
          </cell>
          <cell r="B2699" t="str">
            <v>TORNEIRA DE BOIA REAL 1/2 COM BALAO METALICO - FORNECIMENTO E INSTALACAO</v>
          </cell>
          <cell r="C2699" t="str">
            <v>UN</v>
          </cell>
          <cell r="D2699">
            <v>35.58</v>
          </cell>
          <cell r="F2699">
            <v>36.29</v>
          </cell>
        </row>
        <row r="2700">
          <cell r="A2700" t="str">
            <v>74058/002</v>
          </cell>
          <cell r="B2700" t="str">
            <v>TORNEIRA DE BOIA VAZAO TOTAL 3/4 COM BALAO PLASTICO - FORNECIMENTO E INSTALACAO</v>
          </cell>
          <cell r="C2700" t="str">
            <v>UN</v>
          </cell>
          <cell r="D2700">
            <v>49.62</v>
          </cell>
          <cell r="F2700">
            <v>51.26</v>
          </cell>
        </row>
        <row r="2701">
          <cell r="A2701" t="str">
            <v>74058/003</v>
          </cell>
          <cell r="B2701" t="str">
            <v>TORNEIRA DE BOIA REAL 1 COM BALAO PLASTICO - FORNECIMENTO E INSTALACAO</v>
          </cell>
          <cell r="C2701" t="str">
            <v>UN</v>
          </cell>
          <cell r="D2701">
            <v>49.64</v>
          </cell>
          <cell r="F2701">
            <v>50.5</v>
          </cell>
        </row>
        <row r="2702">
          <cell r="A2702" t="str">
            <v>74058/004</v>
          </cell>
          <cell r="B2702" t="str">
            <v>TORNEIRA DE BÓIA REAL 2" COM BALAO PLASTICO - FORNECIMENTO E INSTALACAO</v>
          </cell>
          <cell r="C2702" t="str">
            <v>UN</v>
          </cell>
          <cell r="D2702">
            <v>103.73</v>
          </cell>
          <cell r="F2702">
            <v>105.09</v>
          </cell>
        </row>
        <row r="2703">
          <cell r="A2703" t="str">
            <v>74104</v>
          </cell>
          <cell r="B2703" t="str">
            <v>CAIXA DE INSPECAO OU PASSAGEM 60X60CM TAMPA DE CONCRETO</v>
          </cell>
          <cell r="C2703">
            <v>0</v>
          </cell>
          <cell r="D2703">
            <v>0</v>
          </cell>
          <cell r="F2703">
            <v>0</v>
          </cell>
        </row>
        <row r="2704">
          <cell r="A2704" t="str">
            <v>74104/001</v>
          </cell>
          <cell r="B2704" t="str">
            <v>CAIXA DE INSPEÇÃO EM ALVENARIA DE TIJOLO MACIÇO 60X60X60CM, REVESTIDA INTERNAMENTO COM BARRA LISA (CIMENTO E AREIA, TRAÇO 1:4) E=2,0CM, COM TAMPA PRÉ-MOLDADA DE CONCRETO E FUNDO DE CONCRETO 15MPA TIPO C - ESCAV AÇÃO E CONFECÇÃO</v>
          </cell>
          <cell r="C2704" t="str">
            <v>UN</v>
          </cell>
          <cell r="D2704">
            <v>117.06</v>
          </cell>
          <cell r="F2704">
            <v>123.18</v>
          </cell>
        </row>
        <row r="2705">
          <cell r="A2705" t="str">
            <v>74166</v>
          </cell>
          <cell r="B2705" t="str">
            <v>CAIXA DE PASSAGEM (INSPECAO) PRE-MOLDADA DN 60 CM</v>
          </cell>
          <cell r="C2705">
            <v>0</v>
          </cell>
          <cell r="D2705">
            <v>0</v>
          </cell>
          <cell r="F2705">
            <v>0</v>
          </cell>
        </row>
        <row r="2706">
          <cell r="A2706" t="str">
            <v>74166/001</v>
          </cell>
          <cell r="B2706" t="str">
            <v>CAIXA DE INSPEÇÃO EM CONCRETO PRÉ-MOLDADO DN 60MM COM TAMPA H= 60CM - FORNECIMENTO E INSTALACAO</v>
          </cell>
          <cell r="C2706" t="str">
            <v>UN</v>
          </cell>
          <cell r="D2706">
            <v>160.86000000000001</v>
          </cell>
          <cell r="F2706">
            <v>167.13</v>
          </cell>
        </row>
        <row r="2707">
          <cell r="A2707" t="str">
            <v>74166/002</v>
          </cell>
          <cell r="B2707" t="str">
            <v>CAIXA DE INSPECAO EM ANEL DE CONCRETO PRE MOLDADO, COM 950MM DE ALTURA TOTAL. ANEIS COM ESP=50MM, DIAM.=600MM. EXCLUSIVE TAMPAO E ESCAVACAO - FORNECIMENTO E INSTALACAO</v>
          </cell>
          <cell r="C2707" t="str">
            <v>UN</v>
          </cell>
          <cell r="D2707">
            <v>221.71</v>
          </cell>
          <cell r="F2707">
            <v>225.77</v>
          </cell>
        </row>
        <row r="2708">
          <cell r="A2708" t="str">
            <v>83703</v>
          </cell>
          <cell r="B2708" t="str">
            <v>TORNEIRA BOIA METALICA D=32MM (1 1/4")</v>
          </cell>
          <cell r="C2708" t="str">
            <v>UN</v>
          </cell>
          <cell r="D2708">
            <v>74.55</v>
          </cell>
          <cell r="F2708">
            <v>75.56</v>
          </cell>
        </row>
        <row r="2709">
          <cell r="A2709" t="str">
            <v>83704</v>
          </cell>
          <cell r="B2709" t="str">
            <v>TORNEIRA BOIA METALICA D=40MM (1 1/2")</v>
          </cell>
          <cell r="C2709" t="str">
            <v>UN</v>
          </cell>
          <cell r="D2709">
            <v>87.04</v>
          </cell>
          <cell r="F2709">
            <v>88.18</v>
          </cell>
        </row>
        <row r="2710">
          <cell r="A2710" t="str">
            <v>88503</v>
          </cell>
          <cell r="B2710" t="str">
            <v>CAIXA D´ÁGUA EM POLIETILENO, 1000 LITROS, COM ACESSÓRIOS</v>
          </cell>
          <cell r="C2710" t="str">
            <v>UN</v>
          </cell>
          <cell r="D2710">
            <v>574.89</v>
          </cell>
          <cell r="F2710">
            <v>594.29999999999995</v>
          </cell>
        </row>
        <row r="2711">
          <cell r="A2711" t="str">
            <v>88504</v>
          </cell>
          <cell r="B2711" t="str">
            <v>CAIXA D´AGUA EM POLIETILENO, 500 LITROS, COM ACESSÓRIOS</v>
          </cell>
          <cell r="C2711" t="str">
            <v>UN</v>
          </cell>
          <cell r="D2711">
            <v>449.31</v>
          </cell>
          <cell r="F2711">
            <v>468.72</v>
          </cell>
        </row>
        <row r="2712">
          <cell r="A2712" t="str">
            <v>182</v>
          </cell>
          <cell r="B2712" t="str">
            <v>RALOS/CAIXA SIFONADA</v>
          </cell>
          <cell r="C2712">
            <v>0</v>
          </cell>
          <cell r="D2712">
            <v>0</v>
          </cell>
          <cell r="F2712">
            <v>0</v>
          </cell>
        </row>
        <row r="2713">
          <cell r="A2713" t="str">
            <v>89482</v>
          </cell>
          <cell r="B2713" t="str">
            <v>CAIXA SIFONADA, PVC, DN 100 X 100 X 50 MM, FORNECIDA E INSTALADA EM RAMAIS DE ENCAMINHAMENTO DE ÁGUA PLUVIAL. AF_12/2014_P</v>
          </cell>
          <cell r="C2713" t="str">
            <v>UN</v>
          </cell>
          <cell r="D2713">
            <v>13.8</v>
          </cell>
          <cell r="F2713">
            <v>14.14</v>
          </cell>
        </row>
        <row r="2714">
          <cell r="A2714" t="str">
            <v>89491</v>
          </cell>
          <cell r="B2714" t="str">
            <v>CAIXA SIFONADA, PVC, DN 150 X 185 X 75 MM, FORNECIDA E INSTALADA EM RAMAIS DE ENCAMINHAMENTO DE ÁGUA PLUVIAL. AF_12/2014_P</v>
          </cell>
          <cell r="C2714" t="str">
            <v>UN</v>
          </cell>
          <cell r="D2714">
            <v>34.14</v>
          </cell>
          <cell r="F2714">
            <v>34.67</v>
          </cell>
        </row>
        <row r="2715">
          <cell r="A2715" t="str">
            <v>89495</v>
          </cell>
          <cell r="B2715" t="str">
            <v>RALO SIFONADO, PVC, DN 100 X 40 MM, JUNTASOLDÁVEL, FORNECIDO E INSTALADO EM RAMAIS DE ENCAMINHAMENTO DE ÁGUA PLUVIAL. AF_12/2014_P</v>
          </cell>
          <cell r="C2715" t="str">
            <v>UN</v>
          </cell>
          <cell r="D2715">
            <v>5.54</v>
          </cell>
          <cell r="F2715">
            <v>5.62</v>
          </cell>
        </row>
        <row r="2716">
          <cell r="A2716" t="str">
            <v>89707</v>
          </cell>
          <cell r="B2716" t="str">
            <v>CAIXA SIFONADA, PVC, DN 100 X 100 X 50 MM, JUNTA ELÁSTICA, FORNECIDA E INSTALADA EM RAMAL DE DESCARGA OU EM RAMAL DE ESGOTO SANITÁRIO. AF_12 /2014_P</v>
          </cell>
          <cell r="C2716" t="str">
            <v>UN</v>
          </cell>
          <cell r="D2716">
            <v>16.75</v>
          </cell>
          <cell r="F2716">
            <v>17.38</v>
          </cell>
        </row>
        <row r="2717">
          <cell r="A2717" t="str">
            <v>89708</v>
          </cell>
          <cell r="B2717" t="str">
            <v>CAIXA SIFONADA, PVC, DN 150 X 185 X 75 MM, JUNTA ELÁSTICA, FORNECIDA E INSTALADA EM RAMAL DE DESCARGA OU EM RAMAL DE ESGOTO SANITÁRIO. AF_12 /2014_P</v>
          </cell>
          <cell r="C2717" t="str">
            <v>UN</v>
          </cell>
          <cell r="D2717">
            <v>38.19</v>
          </cell>
          <cell r="F2717">
            <v>39.15</v>
          </cell>
        </row>
        <row r="2718">
          <cell r="A2718" t="str">
            <v>89709</v>
          </cell>
          <cell r="B2718" t="str">
            <v>RALO SIFONADO, PVC, DN 100 X 40 MM, JUNTASOLDÁVEL, FORNECIDO E INSTALADO EM RAMAL DE DESCARGA OU EM RAMAL DE ESGOTO SANITÁRIO. AF_12/2014_P</v>
          </cell>
          <cell r="C2718" t="str">
            <v>UN</v>
          </cell>
          <cell r="D2718">
            <v>6.4</v>
          </cell>
          <cell r="F2718">
            <v>6.58</v>
          </cell>
        </row>
        <row r="2719">
          <cell r="A2719" t="str">
            <v>89710</v>
          </cell>
          <cell r="B2719" t="str">
            <v>RALO SECO, PVC, DN 100 X 40 MM, JUNTASOLDÁVEL, FORNECIDO E INSTALADO EM RAMAL DE DESCARGA OU EM RAMAL DE ESGOTO SANITÁRIO. AF_12/2014_P</v>
          </cell>
          <cell r="C2719" t="str">
            <v>UN</v>
          </cell>
          <cell r="D2719">
            <v>6.28</v>
          </cell>
          <cell r="F2719">
            <v>6.45</v>
          </cell>
        </row>
        <row r="2720">
          <cell r="A2720" t="str">
            <v>183</v>
          </cell>
          <cell r="B2720" t="str">
            <v>APARELHOS SANITARIOS, LOUCAS, METAIS E OUTROS</v>
          </cell>
          <cell r="C2720">
            <v>0</v>
          </cell>
          <cell r="D2720">
            <v>0</v>
          </cell>
          <cell r="F2720">
            <v>0</v>
          </cell>
        </row>
        <row r="2721">
          <cell r="A2721" t="str">
            <v>6021</v>
          </cell>
          <cell r="B2721" t="str">
            <v>VASO SANITARIO SIFONADO LOUÇA BRANCA PADRAO POPULAR, COM CONJUNTO PARA FIXAÇAO PARA VASO SANITÁRIO COM PARAFUSO, ARRUELA E BUCHA - FORNECIMENTO E INSTALACAO</v>
          </cell>
          <cell r="C2721" t="str">
            <v>UN</v>
          </cell>
          <cell r="D2721">
            <v>194.05</v>
          </cell>
          <cell r="F2721">
            <v>199.24</v>
          </cell>
        </row>
        <row r="2722">
          <cell r="A2722" t="str">
            <v>72739</v>
          </cell>
          <cell r="B2722" t="str">
            <v>VASO SANITARIO INFANTIL SIFONADO, PARA VALVULA DE DESCARGA, EM LOUCA BRANCA, COM ACESSORIOS, INCLUSIVE ASSENTO PLASTICO, BOLSA DE BORRACHA PARA LIGACAO, TUBO PVC LIGACAO - FORNECIMENTO E INSTALACAO</v>
          </cell>
          <cell r="C2722" t="str">
            <v>UN</v>
          </cell>
          <cell r="D2722">
            <v>389.55</v>
          </cell>
          <cell r="F2722">
            <v>397.79</v>
          </cell>
        </row>
        <row r="2723">
          <cell r="A2723" t="str">
            <v>74234</v>
          </cell>
          <cell r="B2723" t="str">
            <v>MICTORIO LOUCA S/INSTALACAO HIDRAULICA/SANITARIA</v>
          </cell>
          <cell r="C2723">
            <v>0</v>
          </cell>
          <cell r="D2723">
            <v>0</v>
          </cell>
          <cell r="F2723">
            <v>0</v>
          </cell>
        </row>
        <row r="2724">
          <cell r="A2724" t="str">
            <v>74234/001</v>
          </cell>
          <cell r="B2724" t="str">
            <v>MICTORIO SIFONADO DE LOUCA BRANCA COM PERTENCES, COM REGISTRO DE PRESSAO 1/2" COM CANOPLA CROMADA ACABAMENTO SIMPLES E CONJUNTO PARA FIXACAO - FORNECIMENTO E INSTALACAO</v>
          </cell>
          <cell r="C2724" t="str">
            <v>UN</v>
          </cell>
          <cell r="D2724">
            <v>430.99</v>
          </cell>
          <cell r="F2724">
            <v>439.06</v>
          </cell>
        </row>
        <row r="2725">
          <cell r="A2725" t="str">
            <v>86872</v>
          </cell>
          <cell r="B2725" t="str">
            <v>TANQUE DE LOUÇA BRANCA COM COLUNA, 22L OU EQUIVALENTE - FORNECIMENTO E INSTALAÇÃO. AF_12/2013_P</v>
          </cell>
          <cell r="C2725" t="str">
            <v>UN</v>
          </cell>
          <cell r="D2725">
            <v>267.74</v>
          </cell>
          <cell r="F2725">
            <v>271.04000000000002</v>
          </cell>
        </row>
        <row r="2726">
          <cell r="A2726" t="str">
            <v>86874</v>
          </cell>
          <cell r="B2726" t="str">
            <v>TANQUE DE LOUÇA BRANCA SUSPENSO, 18L OU EQUIVALENTE - FORNECIMENTO E INSTALAÇÃO. AF_12/2013_P</v>
          </cell>
          <cell r="C2726" t="str">
            <v>UN</v>
          </cell>
          <cell r="D2726">
            <v>357.73</v>
          </cell>
          <cell r="F2726">
            <v>359.27</v>
          </cell>
        </row>
        <row r="2727">
          <cell r="A2727" t="str">
            <v>86876</v>
          </cell>
          <cell r="B2727" t="str">
            <v>TANQUE DE MÁRMORE SINTÉTICO SUSPENSO, 22L OU EQUIVALENTE - FORNECIMENTO E INSTALAÇÃO. AF_12/2013_P</v>
          </cell>
          <cell r="C2727" t="str">
            <v>UN</v>
          </cell>
          <cell r="D2727">
            <v>86.02</v>
          </cell>
          <cell r="F2727">
            <v>87.37</v>
          </cell>
        </row>
        <row r="2728">
          <cell r="A2728" t="str">
            <v>86877</v>
          </cell>
          <cell r="B2728" t="str">
            <v>VÁLVULA EM METAL CROMADO 1.1/2" X 1.1/2" PARA TANQUE OU LAVATÓRIO - FORNECIMENTO E INSTALAÇÃO. AF_12/2013</v>
          </cell>
          <cell r="C2728" t="str">
            <v>UN</v>
          </cell>
          <cell r="D2728">
            <v>15.73</v>
          </cell>
          <cell r="F2728">
            <v>16.03</v>
          </cell>
        </row>
        <row r="2729">
          <cell r="A2729" t="str">
            <v>86878</v>
          </cell>
          <cell r="B2729" t="str">
            <v>VÁLVULA EM METAL CROMADO TIPO AMERICANA 3.1/2" X 1.1/2" PARA PIA - FORNECIMENTO E INSTALAÇÃO. AF_12/2013</v>
          </cell>
          <cell r="C2729" t="str">
            <v>UN</v>
          </cell>
          <cell r="D2729">
            <v>66.95</v>
          </cell>
          <cell r="F2729">
            <v>67.25</v>
          </cell>
        </row>
        <row r="2730">
          <cell r="A2730" t="str">
            <v>86879</v>
          </cell>
          <cell r="B2730" t="str">
            <v>VÁLVULA EM PLÁSTICO 1" PARA PIA, TANQUE OU LAVATÓRIO, COM OU SEM LADRÃ O - FORNECIMENTO E INSTALAÇÃO. AF_12/2013</v>
          </cell>
          <cell r="C2730" t="str">
            <v>UN</v>
          </cell>
          <cell r="D2730">
            <v>3.97</v>
          </cell>
          <cell r="F2730">
            <v>4.1900000000000004</v>
          </cell>
        </row>
        <row r="2731">
          <cell r="A2731" t="str">
            <v>86880</v>
          </cell>
          <cell r="B2731" t="str">
            <v>VÁLVULA EM PLÁSTICO CROMADO TIPO AMERICANA 3.1/2" X 1.1/2" SEM ADAPTADOR PARA PIA - FORNECIMENTO E INSTALAÇÃO. AF_12/2013</v>
          </cell>
          <cell r="C2731" t="str">
            <v>UN</v>
          </cell>
          <cell r="D2731">
            <v>11.14</v>
          </cell>
          <cell r="F2731">
            <v>11.35</v>
          </cell>
        </row>
        <row r="2732">
          <cell r="A2732" t="str">
            <v>86881</v>
          </cell>
          <cell r="B2732" t="str">
            <v>SIFÃO DO TIPO GARRAFA EM METAL CROMADO 1 X 1.1/2" - FORNECIMENTO E INS TALAÇÃO. AF_12/2013</v>
          </cell>
          <cell r="C2732" t="str">
            <v>UN</v>
          </cell>
          <cell r="D2732">
            <v>152.93</v>
          </cell>
          <cell r="F2732">
            <v>153.41</v>
          </cell>
        </row>
        <row r="2733">
          <cell r="A2733" t="str">
            <v>86882</v>
          </cell>
          <cell r="B2733" t="str">
            <v>SIFÃO DO TIPO GARRAFA EM PVC 1.1/4" - FORNECIMENTO E INSTALAÇÃO. AF_12 /2013</v>
          </cell>
          <cell r="C2733" t="str">
            <v>UN</v>
          </cell>
          <cell r="D2733">
            <v>11.52</v>
          </cell>
          <cell r="F2733">
            <v>11.76</v>
          </cell>
        </row>
        <row r="2734">
          <cell r="A2734" t="str">
            <v>86883</v>
          </cell>
          <cell r="B2734" t="str">
            <v>SIFÃO DO TIPO FLEXÍVEL EM PVC 3/4" X 1.1/2" - FORNECIMENTO E INSTALAÇÃO. AF_12/2013</v>
          </cell>
          <cell r="C2734" t="str">
            <v>UN</v>
          </cell>
          <cell r="D2734">
            <v>25.5</v>
          </cell>
          <cell r="F2734">
            <v>25.64</v>
          </cell>
        </row>
        <row r="2735">
          <cell r="A2735" t="str">
            <v>86884</v>
          </cell>
          <cell r="B2735" t="str">
            <v>ENGATE FLEXÍVEL EM PLÁSTICO BRANCO, 1/2" X 30CM - FORNECIMENTO E INSTALAÇÃO. AF_12/2013</v>
          </cell>
          <cell r="C2735" t="str">
            <v>UN</v>
          </cell>
          <cell r="D2735">
            <v>4.8899999999999997</v>
          </cell>
          <cell r="F2735">
            <v>5.16</v>
          </cell>
        </row>
        <row r="2736">
          <cell r="A2736" t="str">
            <v>86885</v>
          </cell>
          <cell r="B2736" t="str">
            <v>ENGATE FLEXÍVEL EM PLÁSTICO BRANCO, 1/2" X 40CM - FORNECIMENTO E INSTALAÇÃO. AF_12/2013</v>
          </cell>
          <cell r="C2736" t="str">
            <v>UN</v>
          </cell>
          <cell r="D2736">
            <v>11.32</v>
          </cell>
          <cell r="F2736">
            <v>11.59</v>
          </cell>
        </row>
        <row r="2737">
          <cell r="A2737" t="str">
            <v>86886</v>
          </cell>
          <cell r="B2737" t="str">
            <v>ENGATE FLEXÍVEL EM METAL CROMADO, 1/2" X 30CM - FORNECIMENTO E INSTALAÇÃO. AF_12/2013</v>
          </cell>
          <cell r="C2737" t="str">
            <v>UN</v>
          </cell>
          <cell r="D2737">
            <v>39.01</v>
          </cell>
          <cell r="F2737">
            <v>39.270000000000003</v>
          </cell>
        </row>
        <row r="2738">
          <cell r="A2738" t="str">
            <v>86887</v>
          </cell>
          <cell r="B2738" t="str">
            <v>ENGATE FLEXÍVEL EM METAL CROMADO, 1/2" X 40CM - FORNECIMENTO E INSTALAÇÃO. AF_12/2013</v>
          </cell>
          <cell r="C2738" t="str">
            <v>UN</v>
          </cell>
          <cell r="D2738">
            <v>42.67</v>
          </cell>
          <cell r="F2738">
            <v>42.94</v>
          </cell>
        </row>
        <row r="2739">
          <cell r="A2739" t="str">
            <v>86888</v>
          </cell>
          <cell r="B2739" t="str">
            <v>VASO SANITÁRIO SIFONADO COM CAIXA ACOPLADA LOUÇA BRANCA - PADRÃO MÉDIO - FORNECIMENTO E INSTALAÇÃO. AF_12/2013_P</v>
          </cell>
          <cell r="C2739" t="str">
            <v>UN</v>
          </cell>
          <cell r="D2739">
            <v>364.35</v>
          </cell>
          <cell r="F2739">
            <v>365.94</v>
          </cell>
        </row>
        <row r="2740">
          <cell r="A2740" t="str">
            <v>86889</v>
          </cell>
          <cell r="B2740" t="str">
            <v>BANCADA DE GRANITO CINZA POLIDO PARA PIA DE COZINHA 1,50 X 0,60 M - FORNECIMENTO E INSTALAÇÃO. AF_12/2013_P</v>
          </cell>
          <cell r="C2740" t="str">
            <v>UN</v>
          </cell>
          <cell r="D2740">
            <v>424.25</v>
          </cell>
          <cell r="F2740">
            <v>427.3</v>
          </cell>
        </row>
        <row r="2741">
          <cell r="A2741" t="str">
            <v>86890</v>
          </cell>
          <cell r="B2741" t="str">
            <v>BANCADA DE GRANITO AMÊNDOA POLIDO PARA PIA DE COZINHA 1,50 X 0,60 M - FORNECIMENTO E INSTALAÇÃO. AF_12/2013_P</v>
          </cell>
          <cell r="C2741" t="str">
            <v>UN</v>
          </cell>
          <cell r="D2741">
            <v>497.92</v>
          </cell>
          <cell r="F2741">
            <v>500.98</v>
          </cell>
        </row>
        <row r="2742">
          <cell r="A2742" t="str">
            <v>86891</v>
          </cell>
          <cell r="B2742" t="str">
            <v>BANCADA DE GRANITO PRETO TIJUCA POLIDO PARA PIA DE COZINHA 1,50 X 0,60 M - FORNECIMENTO E INSTALAÇÃO. AF_12/2013_P</v>
          </cell>
          <cell r="C2742" t="str">
            <v>UN</v>
          </cell>
          <cell r="D2742">
            <v>580.94000000000005</v>
          </cell>
          <cell r="F2742">
            <v>584</v>
          </cell>
        </row>
        <row r="2743">
          <cell r="A2743" t="str">
            <v>86892</v>
          </cell>
          <cell r="B2743" t="str">
            <v>BANCADA DE MÁRMORE ACINZENTADO POLIDO PARA PIA DE COZINHA 1,50 X 0,60 M - FORNECIMENTO E INSTALAÇÃO. AF_12/2013_P</v>
          </cell>
          <cell r="C2743" t="str">
            <v>UN</v>
          </cell>
          <cell r="D2743">
            <v>660.72</v>
          </cell>
          <cell r="F2743">
            <v>663.77</v>
          </cell>
        </row>
        <row r="2744">
          <cell r="A2744" t="str">
            <v>86893</v>
          </cell>
          <cell r="B2744" t="str">
            <v>BANCADA DE MÁRMORE BRANCO POLIDO PARA PIA DE COZINHA 1,50 X 0,60 M - F ORNECIMENTO E INSTALAÇÃO. AF_12/2013_P</v>
          </cell>
          <cell r="C2744" t="str">
            <v>UN</v>
          </cell>
          <cell r="D2744">
            <v>759.16</v>
          </cell>
          <cell r="F2744">
            <v>762.21</v>
          </cell>
        </row>
        <row r="2745">
          <cell r="A2745" t="str">
            <v>86894</v>
          </cell>
          <cell r="B2745" t="str">
            <v>BANCADA DE MÁRMORE SINTÉTICO 120 X 60CM, COM CUBA INTEGRADA - FORNECIMENTO E INSTALAÇÃO. AF_12/2013_P</v>
          </cell>
          <cell r="C2745" t="str">
            <v>UN</v>
          </cell>
          <cell r="D2745">
            <v>154.63</v>
          </cell>
          <cell r="F2745">
            <v>156.5</v>
          </cell>
        </row>
        <row r="2746">
          <cell r="A2746" t="str">
            <v>86895</v>
          </cell>
          <cell r="B2746" t="str">
            <v>BANCADA DE GRANITO CINZA POLIDO PARA LAVATÓRIO 0,50 X 0,60 M - FORNECIMENTO E INSTALAÇÃO. AF_12/2013_P</v>
          </cell>
          <cell r="C2746" t="str">
            <v>UN</v>
          </cell>
          <cell r="D2746">
            <v>215.03</v>
          </cell>
          <cell r="F2746">
            <v>218.67</v>
          </cell>
        </row>
        <row r="2747">
          <cell r="A2747" t="str">
            <v>86896</v>
          </cell>
          <cell r="B2747" t="str">
            <v>BANCADA DE GRANITO AMÊNDOA POLIDO PARA LAVATÓRIO 0,50 X 0,60 M - FORNECIMENTO E INSTALAÇÃO. AF_12/2013_P</v>
          </cell>
          <cell r="C2747" t="str">
            <v>UN</v>
          </cell>
          <cell r="D2747">
            <v>242.66</v>
          </cell>
          <cell r="F2747">
            <v>246.31</v>
          </cell>
        </row>
        <row r="2748">
          <cell r="A2748" t="str">
            <v>86897</v>
          </cell>
          <cell r="B2748" t="str">
            <v>BANCADA DE GRANITO PRETO TIJUCA POLIDO PARA LAVATÓRIO 0,50 X 0,60 M - FORNECIMENTO E INSTALAÇÃO. AF_12/2013_P</v>
          </cell>
          <cell r="C2748" t="str">
            <v>UN</v>
          </cell>
          <cell r="D2748">
            <v>273.8</v>
          </cell>
          <cell r="F2748">
            <v>277.45</v>
          </cell>
        </row>
        <row r="2749">
          <cell r="A2749" t="str">
            <v>86898</v>
          </cell>
          <cell r="B2749" t="str">
            <v>BANCADA DE MÁRMORE ACINZENTADO POLIDO PARA LAVATÓRIO 0,50 X 0,60 M - F ORNECIMENTO E INSTALAÇÃO. AF_12/2013_P</v>
          </cell>
          <cell r="C2749" t="str">
            <v>UN</v>
          </cell>
          <cell r="D2749">
            <v>303.73</v>
          </cell>
          <cell r="F2749">
            <v>307.37</v>
          </cell>
        </row>
        <row r="2750">
          <cell r="A2750" t="str">
            <v>86899</v>
          </cell>
          <cell r="B2750" t="str">
            <v>BANCADA DE MÁRMORE BRANCO POLIDO PARA LAVATÓRIO 0,50 X 0,60 M - FORNECIMENTO E INSTALAÇÃO. AF_12/2013_P</v>
          </cell>
          <cell r="C2750" t="str">
            <v>UN</v>
          </cell>
          <cell r="D2750">
            <v>340.66</v>
          </cell>
          <cell r="F2750">
            <v>344.3</v>
          </cell>
        </row>
        <row r="2751">
          <cell r="A2751" t="str">
            <v>86900</v>
          </cell>
          <cell r="B2751" t="str">
            <v>CUBA DE EMBUTIR DE AÇO INOXIDÁVEL MÉDIA - FORNECIMENTO E INSTALAÇÃO. A F_12/2013</v>
          </cell>
          <cell r="C2751" t="str">
            <v>UN</v>
          </cell>
          <cell r="D2751">
            <v>113.65</v>
          </cell>
          <cell r="F2751">
            <v>114.46</v>
          </cell>
        </row>
        <row r="2752">
          <cell r="A2752" t="str">
            <v>86901</v>
          </cell>
          <cell r="B2752" t="str">
            <v>CUBA DE EMBUTIR OVAL EM LOUÇA BRANCA, 35 X 50CM OU EQUIVALENTE - FORNECIMENTO E INSTALAÇÃO. AF_12/2013</v>
          </cell>
          <cell r="C2752" t="str">
            <v>UN</v>
          </cell>
          <cell r="D2752">
            <v>112.27</v>
          </cell>
          <cell r="F2752">
            <v>113.71</v>
          </cell>
        </row>
        <row r="2753">
          <cell r="A2753" t="str">
            <v>86902</v>
          </cell>
          <cell r="B2753" t="str">
            <v>LAVATÓRIO LOUÇA BRANCA COM COLUNA, *44 X 35,5* CM, PADRÃO POPULAR - FORNECIMENTO E INSTALAÇÃO. AF_12/2013</v>
          </cell>
          <cell r="C2753" t="str">
            <v>UN</v>
          </cell>
          <cell r="D2753">
            <v>154.1</v>
          </cell>
          <cell r="F2753">
            <v>155.88</v>
          </cell>
        </row>
        <row r="2754">
          <cell r="A2754" t="str">
            <v>86903</v>
          </cell>
          <cell r="B2754" t="str">
            <v>LAVATÓRIO LOUÇA BRANCA COM COLUNA, 45 X 55CM OU EQUIVALENTE, PADRÃO MÉDIO - FORNECIMENTO E INSTALAÇÃO. AF_12/2013_P</v>
          </cell>
          <cell r="C2754" t="str">
            <v>UN</v>
          </cell>
          <cell r="D2754">
            <v>220.17</v>
          </cell>
          <cell r="F2754">
            <v>222.97</v>
          </cell>
        </row>
        <row r="2755">
          <cell r="A2755" t="str">
            <v>86904</v>
          </cell>
          <cell r="B2755" t="str">
            <v>LAVATÓRIO LOUÇA BRANCA SUSPENSO, 29,5 X 39CM OU EQUIVALENTE, PADRÃO POPULAR - FORNECIMENTO E INSTALAÇÃO. AF_12/2013_P</v>
          </cell>
          <cell r="C2755" t="str">
            <v>UN</v>
          </cell>
          <cell r="D2755">
            <v>91.58</v>
          </cell>
          <cell r="F2755">
            <v>92.34</v>
          </cell>
        </row>
        <row r="2756">
          <cell r="A2756" t="str">
            <v>86905</v>
          </cell>
          <cell r="B2756" t="str">
            <v>APARELHO MISTURADOR DE MESA PARA LAVATÓRIO, PADRÃO MÉDIO - FORNECIMENTO E INSTALAÇÃO. AF_12/2013</v>
          </cell>
          <cell r="C2756" t="str">
            <v>UN</v>
          </cell>
          <cell r="D2756">
            <v>128.66999999999999</v>
          </cell>
          <cell r="F2756">
            <v>129.49</v>
          </cell>
        </row>
        <row r="2757">
          <cell r="A2757" t="str">
            <v>86906</v>
          </cell>
          <cell r="B2757" t="str">
            <v>TORNEIRA CROMADA DE MESA, 1/2" OU 3/4", PARA LAVATÓRIO, PADRÃO POPULAR - FORNECIMENTO E INSTALAÇÃO. AF_12/2013</v>
          </cell>
          <cell r="C2757" t="str">
            <v>UN</v>
          </cell>
          <cell r="D2757">
            <v>30.07</v>
          </cell>
          <cell r="F2757">
            <v>30.25</v>
          </cell>
        </row>
        <row r="2758">
          <cell r="A2758" t="str">
            <v>86908</v>
          </cell>
          <cell r="B2758" t="str">
            <v>APARELHO MISTURADOR DE MESA PARA PIA DE COZINHA, PADRÃO MÉDIO - FORNECIMENTO E INSTALAÇÃO. AF_12/2013</v>
          </cell>
          <cell r="C2758" t="str">
            <v>UN</v>
          </cell>
          <cell r="D2758">
            <v>153.68</v>
          </cell>
          <cell r="F2758">
            <v>154.09</v>
          </cell>
        </row>
        <row r="2759">
          <cell r="A2759" t="str">
            <v>86909</v>
          </cell>
          <cell r="B2759" t="str">
            <v>TORNEIRA CROMADA TUBO MÓVEL, DE MESA, 1/2" OU 3/4", PARA PIA DE COZINHA, PADRÃO ALTO - FORNECIMENTO E INSTALAÇÃO. AF_12/2013</v>
          </cell>
          <cell r="C2759" t="str">
            <v>UN</v>
          </cell>
          <cell r="D2759">
            <v>60.03</v>
          </cell>
          <cell r="F2759">
            <v>60.33</v>
          </cell>
        </row>
        <row r="2760">
          <cell r="A2760" t="str">
            <v>86910</v>
          </cell>
          <cell r="B2760" t="str">
            <v>TORNEIRA CROMADA TUBO MÓVEL, DE PAREDE, 1/2" OU 3/4", PARA PIA DE COZINHA, PADRÃO MÉDIO - FORNECIMENTO E INSTALAÇÃO. AF_12/2013</v>
          </cell>
          <cell r="C2760" t="str">
            <v>UN</v>
          </cell>
          <cell r="D2760">
            <v>57.44</v>
          </cell>
          <cell r="F2760">
            <v>57.74</v>
          </cell>
        </row>
        <row r="2761">
          <cell r="A2761" t="str">
            <v>86911</v>
          </cell>
          <cell r="B2761" t="str">
            <v>TORNEIRA CROMADA LONGA, DE PAREDE, 1/2" OU 3/4", PARA PIA DE COZINHA, PADRÃO POPULAR - FORNECIMENTO E INSTALAÇÃO. AF_12/2013</v>
          </cell>
          <cell r="C2761" t="str">
            <v>UN</v>
          </cell>
          <cell r="D2761">
            <v>25.59</v>
          </cell>
          <cell r="F2761">
            <v>25.8</v>
          </cell>
        </row>
        <row r="2762">
          <cell r="A2762" t="str">
            <v>86912</v>
          </cell>
          <cell r="B2762" t="str">
            <v>TORNEIRA CROMADA LONGA, DE PAREDE, 1/2 OU 3/4, PARA PIA DE COZINHA,   U PADRÃO MÉDIO - FORNECIMENTO E INSTALAÇÃO. AF_12/2013</v>
          </cell>
          <cell r="C2762" t="str">
            <v>N</v>
          </cell>
          <cell r="D2762">
            <v>43.68</v>
          </cell>
          <cell r="F2762">
            <v>43.89</v>
          </cell>
        </row>
        <row r="2763">
          <cell r="A2763" t="str">
            <v>86913</v>
          </cell>
          <cell r="B2763" t="str">
            <v>TORNEIRA CROMADA 1/2" OU 3/4" PARA TANQUE, PADRÃO POPULAR - FORNECIMENTO E INSTALAÇÃO. AF_12/2013</v>
          </cell>
          <cell r="C2763" t="str">
            <v>UN</v>
          </cell>
          <cell r="D2763">
            <v>11.6</v>
          </cell>
          <cell r="F2763">
            <v>11.87</v>
          </cell>
        </row>
        <row r="2764">
          <cell r="A2764" t="str">
            <v>86914</v>
          </cell>
          <cell r="B2764" t="str">
            <v>TORNEIRA CROMADA 1/2" OU 3/4" PARA TANQUE, PADRÃO MÉDIO - FORNECIMENTO E INSTALAÇÃO. AF_12/2013</v>
          </cell>
          <cell r="C2764" t="str">
            <v>UN</v>
          </cell>
          <cell r="D2764">
            <v>27.5</v>
          </cell>
          <cell r="F2764">
            <v>27.77</v>
          </cell>
        </row>
        <row r="2765">
          <cell r="A2765" t="str">
            <v>86916</v>
          </cell>
          <cell r="B2765" t="str">
            <v>TORNEIRA PLÁSTICA 3/4" PARA TANQUE - FORNECIMENTO E INSTALAÇÃO. AF_12/ 2013</v>
          </cell>
          <cell r="C2765" t="str">
            <v>UN</v>
          </cell>
          <cell r="D2765">
            <v>10.43</v>
          </cell>
          <cell r="F2765">
            <v>10.7</v>
          </cell>
        </row>
        <row r="2766">
          <cell r="A2766" t="str">
            <v>86919</v>
          </cell>
          <cell r="B2766" t="str">
            <v>TANQUE DE LOUÇA BRANCA COM COLUNA, 22L OU EQUIVALENTE, INCLUSO SIFÃO FLEXÍVEL EM PVC, VÁLVULA METÁLICA E TORNEIRA DE METAL CROMADO PADRÃO MÉDIO - FORNECIMENTO E INSTALAÇÃO. AF_12/2013</v>
          </cell>
          <cell r="C2766" t="str">
            <v>UN</v>
          </cell>
          <cell r="D2766">
            <v>336.48</v>
          </cell>
          <cell r="F2766">
            <v>340.5</v>
          </cell>
        </row>
        <row r="2767">
          <cell r="A2767" t="str">
            <v>86920</v>
          </cell>
          <cell r="B2767" t="str">
            <v>TANQUE DE LOUÇA BRANCA COM COLUNA, 22L OU EQUIVALENTE, INCLUSO SIFÃO FLEXÍVEL EM PVC, VÁLVULA PLÁSTICA E TORNEIRA DE METAL CROMADO PADRÃO POPULAR - FORNECIMENTO E INSTALAÇÃO. AF_12/2013_P</v>
          </cell>
          <cell r="C2767" t="str">
            <v>UN</v>
          </cell>
          <cell r="D2767">
            <v>308.83</v>
          </cell>
          <cell r="F2767">
            <v>312.76</v>
          </cell>
        </row>
        <row r="2768">
          <cell r="A2768" t="str">
            <v>86921</v>
          </cell>
          <cell r="B2768" t="str">
            <v>TANQUE DE LOUÇA BRANCA COM COLUNA, 22L OU EQUIVALENTE, INCLUSO SIFÃO FLEXÍVEL EM PVC, VÁLVULA PLÁSTICA E TORNEIRA DE PLÁSTICO - FORNECIMENTO E INSTALAÇÃO. AF_12/2013_P</v>
          </cell>
          <cell r="C2768" t="str">
            <v>UN</v>
          </cell>
          <cell r="D2768">
            <v>307.64999999999998</v>
          </cell>
          <cell r="F2768">
            <v>311.58</v>
          </cell>
        </row>
        <row r="2769">
          <cell r="A2769" t="str">
            <v>86922</v>
          </cell>
          <cell r="B2769" t="str">
            <v>TANQUE DE LOUÇA BRANCA SUSPENSO, 18L OU EQUIVALENTE, INCLUSO SIFÃO TIPO GARRAFA EM METAL CROMADO, VÁLVULA METÁLICA E TORNEIRA DE METAL CROMA DO PADRÃO MÉDIO - FORNECIMENTO E INSTALAÇÃO. AF_12/2013</v>
          </cell>
          <cell r="C2769" t="str">
            <v>UN</v>
          </cell>
          <cell r="D2769">
            <v>553.9</v>
          </cell>
          <cell r="F2769">
            <v>556.5</v>
          </cell>
        </row>
        <row r="2770">
          <cell r="A2770" t="str">
            <v>86923</v>
          </cell>
          <cell r="B2770" t="str">
            <v>TANQUE DE LOUÇA BRANCA SUSPENSO, 18L OU EQUIVALENTE, INCLUSO SIFÃO TIPO GARRAFA EM PVC, VÁLVULA PLÁSTICA E TORNEIRA DE METAL CROMADO PADRÃO POPULAR - FORNECIMENTO E INSTALAÇÃO. AF_12/2013_P</v>
          </cell>
          <cell r="C2770" t="str">
            <v>UN</v>
          </cell>
          <cell r="D2770">
            <v>384.83</v>
          </cell>
          <cell r="F2770">
            <v>387.1</v>
          </cell>
        </row>
        <row r="2771">
          <cell r="A2771" t="str">
            <v>86924</v>
          </cell>
          <cell r="B2771" t="str">
            <v>TANQUE DE LOUÇA BRANCA SUSPENSO, 18L OU EQUIVALENTE, INCLUSO SIFÃO TIPO GARRAFA EM PVC, VÁLVULA PLÁSTICA E TORNEIRA DE PLÁSTICO - FORNECIMENTO E INSTALAÇÃO. AF_12/2013_P</v>
          </cell>
          <cell r="C2771" t="str">
            <v>UN</v>
          </cell>
          <cell r="D2771">
            <v>383.66</v>
          </cell>
          <cell r="F2771">
            <v>385.92</v>
          </cell>
        </row>
        <row r="2772">
          <cell r="A2772" t="str">
            <v>86927</v>
          </cell>
          <cell r="B2772" t="str">
            <v>TANQUE DE MÁRMORE SINTÉTICO SUSPENSO, 22L OU EQUIVALENTE, INCLUSO SIFÃO TIPO GARRAFA EM PVC, VÁLVULA PLÁSTICA E TORNEIRA DE METAL CROMADO PA DRÃO POPULAR - FORNECIMENTO E INSTALAÇÃO. AF_12/2013_P</v>
          </cell>
          <cell r="C2772" t="str">
            <v>UN</v>
          </cell>
          <cell r="D2772">
            <v>113.13</v>
          </cell>
          <cell r="F2772">
            <v>115.21</v>
          </cell>
        </row>
        <row r="2773">
          <cell r="A2773" t="str">
            <v>86928</v>
          </cell>
          <cell r="B2773" t="str">
            <v>TANQUE DE MÁRMORE SINTÉTICO SUSPENSO, 22L OU EQUIVALENTE, INCLUSO SIFÃO TIPO GARRAFA EM PVC, VÁLVULA PLÁSTICA E TORNEIRA DE PLÁSTICO - FORNECIMENTO E INSTALAÇÃO. AF_12/2013_P</v>
          </cell>
          <cell r="C2773" t="str">
            <v>UN</v>
          </cell>
          <cell r="D2773">
            <v>111.95</v>
          </cell>
          <cell r="F2773">
            <v>114.03</v>
          </cell>
        </row>
        <row r="2774">
          <cell r="A2774" t="str">
            <v>86929</v>
          </cell>
          <cell r="B2774" t="str">
            <v>TANQUE DE MÁRMORE SINTÉTICO SUSPENSO, 22L OU EQUIVALENTE, INCLUSO SIFÃO FLEXÍVEL EM PVC, VÁLVULA PLÁSTICA E TORNEIRA DE METAL CROMADO PADRÃO POPULAR - FORNECIMENTO E INSTALAÇÃO. AF_12/2013_P</v>
          </cell>
          <cell r="C2774" t="str">
            <v>UN</v>
          </cell>
          <cell r="D2774">
            <v>127.11</v>
          </cell>
          <cell r="F2774">
            <v>129.09</v>
          </cell>
        </row>
        <row r="2775">
          <cell r="A2775" t="str">
            <v>86930</v>
          </cell>
          <cell r="B2775" t="str">
            <v>TANQUE DE MÁRMORE SINTÉTICO SUSPENSO, 22L OU EQUIVALENTE, INCLUSO SIFÃO FLEXÍVEL EM PVC, VÁLVULA PLÁSTICA E TORNEIRA DE PLÁSTICO - FORNECIMENTO E INSTALAÇÃO. AF_12/2013_P</v>
          </cell>
          <cell r="C2775" t="str">
            <v>UN</v>
          </cell>
          <cell r="D2775">
            <v>125.93</v>
          </cell>
          <cell r="F2775">
            <v>127.91</v>
          </cell>
        </row>
        <row r="2776">
          <cell r="A2776" t="str">
            <v>86931</v>
          </cell>
          <cell r="B2776" t="str">
            <v>VASO SANITÁRIO SIFONADO COM CAIXA ACOPLADA LOUÇA BRANCA - PADRÃO MÉDIO , INCLUSO ENGATE FLEXÍVEL EM PLÁSTICO BRANCO, 1/2" X 40CM - FORNECIMENTO E INSTALAÇÃO. AF_12/2013_P</v>
          </cell>
          <cell r="C2776" t="str">
            <v>UN</v>
          </cell>
          <cell r="D2776">
            <v>375.67</v>
          </cell>
          <cell r="F2776">
            <v>377.53</v>
          </cell>
        </row>
        <row r="2777">
          <cell r="A2777" t="str">
            <v>86932</v>
          </cell>
          <cell r="B2777" t="str">
            <v>VASO SANITÁRIO SIFONADO COM CAIXA ACOPLADA LOUÇA BRANCA - PADRÃO MÉDIO , INCLUSO ENGATE FLEXÍVEL EM METAL CROMADO, 1/2" X 40CM - FORNECIMENTO E INSTALAÇÃO. AF_12/2013_P</v>
          </cell>
          <cell r="C2777" t="str">
            <v>UN</v>
          </cell>
          <cell r="D2777">
            <v>407.02</v>
          </cell>
          <cell r="F2777">
            <v>408.88</v>
          </cell>
        </row>
        <row r="2778">
          <cell r="A2778" t="str">
            <v>86933</v>
          </cell>
          <cell r="B2778" t="str">
            <v>BANCADA DE MÁRMORE SINTÉTICO 120 X 60CM, COM CUBA INTEGRADA, INCLUSO SIFÃO TIPO GARRAFA EM PVC, VÁLVULA EM PLÁSTICO CROMADO TIPO AMERICANA E TORNEIRA CROMADA LONGA, DE PAREDE, PADRÃO POPULAR - FORNECIMENTO E IN STALAÇÃO. AF_12/2013_P</v>
          </cell>
          <cell r="C2778" t="str">
            <v>UN</v>
          </cell>
          <cell r="D2778">
            <v>202.89</v>
          </cell>
          <cell r="F2778">
            <v>205.43</v>
          </cell>
        </row>
        <row r="2779">
          <cell r="A2779" t="str">
            <v>86934</v>
          </cell>
          <cell r="B2779" t="str">
            <v>BANCADA DE MÁRMORE SINTÉTICO 120 X 60CM, COM CUBA INTEGRADA, INCLUSO SIFÃO TIPO FLEXÍVEL EM PVC, VÁLVULA EM PLÁSTICO CROMADO TIPO AMERICANA E TORNEIRA CROMADA LONGA, DE PAREDE, PADRÃO POPULAR - FORNECIMENTO E INSTALAÇÃO. AF_12/2013_P</v>
          </cell>
          <cell r="C2779" t="str">
            <v>UN</v>
          </cell>
          <cell r="D2779">
            <v>216.87</v>
          </cell>
          <cell r="F2779">
            <v>219.32</v>
          </cell>
        </row>
        <row r="2780">
          <cell r="A2780" t="str">
            <v>86935</v>
          </cell>
          <cell r="B2780" t="str">
            <v>CUBA DE EMBUTIR DE AÇO INOXIDÁVEL MÉDIA, INCLUSO VÁLVULA TIPO AMERICAN A EM METAL CROMADO E SIFÃO FLEXÍVEL EM PVC - FORNECIMENTO E INSTALAÇÃO . AF_12/2013</v>
          </cell>
          <cell r="C2780" t="str">
            <v>UN</v>
          </cell>
          <cell r="D2780">
            <v>206.11</v>
          </cell>
          <cell r="F2780">
            <v>207.37</v>
          </cell>
        </row>
        <row r="2781">
          <cell r="A2781" t="str">
            <v>86936</v>
          </cell>
          <cell r="B2781" t="str">
            <v>CUBA DE EMBUTIR DE AÇO INOXIDÁVEL MÉDIA, INCLUSO VÁLVULA TIPO AMERICAN A E SIFÃO TIPO GARRAFA EM METAL CROMADO - FORNECIMENTO E INSTALAÇÃO. A F_12/2013</v>
          </cell>
          <cell r="C2781" t="str">
            <v>UN</v>
          </cell>
          <cell r="D2781">
            <v>333.55</v>
          </cell>
          <cell r="F2781">
            <v>335.14</v>
          </cell>
        </row>
        <row r="2782">
          <cell r="A2782" t="str">
            <v>86937</v>
          </cell>
          <cell r="B2782" t="str">
            <v>CUBA DE EMBUTIR OVAL EM LOUÇA BRANCA, 35 X 50CM OU EQUIVALENTE, INCLUSO VÁLVULA EM METAL CROMADO E SIFÃO FLEXÍVEL EM PVC - FORNECIMENTO E IN STALAÇÃO. AF_12/2013</v>
          </cell>
          <cell r="C2782" t="str">
            <v>UN</v>
          </cell>
          <cell r="D2782">
            <v>153.51</v>
          </cell>
          <cell r="F2782">
            <v>155.4</v>
          </cell>
        </row>
        <row r="2783">
          <cell r="A2783" t="str">
            <v>86938</v>
          </cell>
          <cell r="B2783" t="str">
            <v>CUBA DE EMBUTIR OVAL EM LOUÇA BRANCA, 35 X 50CM OU EQUIVALENTE, INCLUSO VÁLVULA E SIFÃO TIPO GARRAFA EM METAL CROMADO - FORNECIMENTO E INSTALAÇÃO. AF_12/2013</v>
          </cell>
          <cell r="C2783" t="str">
            <v>UN</v>
          </cell>
          <cell r="D2783">
            <v>280.95</v>
          </cell>
          <cell r="F2783">
            <v>283.17</v>
          </cell>
        </row>
        <row r="2784">
          <cell r="A2784" t="str">
            <v>86939</v>
          </cell>
          <cell r="B2784" t="str">
            <v>LAVATÓRIO LOUÇA BRANCA COM COLUNA, *44 X 35,5* CM, PADRÃO POPULAR, INC LUSO SIFÃO FLEXÍVEL EM PVC, VÁLVULA E ENGATE FLEXÍVEL 30CM EM PLÁSTICO E COM TORNEIRA CROMADA PADRÃO POPULAR - FORNECIMENTO E INSTALAÇÃO. AF _12/2013_P</v>
          </cell>
          <cell r="C2784" t="str">
            <v>UN</v>
          </cell>
          <cell r="D2784">
            <v>218.55</v>
          </cell>
          <cell r="F2784">
            <v>221.14</v>
          </cell>
        </row>
        <row r="2785">
          <cell r="A2785" t="str">
            <v>86940</v>
          </cell>
          <cell r="B2785" t="str">
            <v>LAVATÓRIO LOUÇA BRANCA COM COLUNA, 45 X 55CM OU EQUIVALENTE, PADRÃO MÉDIO, INCLUSO SIFÃO TIPO GARRAFA, VÁLVULA E ENGATE FLEXÍVEL DE 40CM EM METAL CROMADO, COM APARELHO MISTURADOR PADRÃO MÉDIO - FORNECIMENTO E INSTALAÇÃO. AF_12/2013</v>
          </cell>
          <cell r="C2785" t="str">
            <v>UN</v>
          </cell>
          <cell r="D2785">
            <v>602.86</v>
          </cell>
          <cell r="F2785">
            <v>607.79999999999995</v>
          </cell>
        </row>
        <row r="2786">
          <cell r="A2786" t="str">
            <v>86942</v>
          </cell>
          <cell r="B2786" t="str">
            <v>LAVATÓRIO LOUÇA BRANCA SUSPENSO, 29,5 X 39CM OU EQUIVALENTE, PADRÃO POPULAR, INCLUSO SIFÃO TIPO GARRAFA EM PVC, VÁLVULA E ENGATE FLEXÍVEL 30 CM EM PLÁSTICO E TORNEIRA CROMADA DE MESA, PADRÃO POPULAR - FORNECIMENTO E INSTALAÇÃO. AF_12/2013_P</v>
          </cell>
          <cell r="C2786" t="str">
            <v>UN</v>
          </cell>
          <cell r="D2786">
            <v>142.05000000000001</v>
          </cell>
          <cell r="F2786">
            <v>143.72</v>
          </cell>
        </row>
        <row r="2787">
          <cell r="A2787" t="str">
            <v>86943</v>
          </cell>
          <cell r="B2787" t="str">
            <v>LAVATÓRIO LOUÇA BRANCA SUSPENSO, 29,5 X 39CM OU EQUIVALENTE, PADRÃO POPULAR, INCLUSO SIFÃO FLEXÍVEL EM PVC, VÁLVULA E ENGATE FLEXÍVEL 30CM EM PLÁSTICO E TORNEIRA CROMADA DE MESA, PADRÃO POPULAR - FORNECIMENTO E INSTALAÇÃO. AF_12/2013_P</v>
          </cell>
          <cell r="C2787" t="str">
            <v>UN</v>
          </cell>
          <cell r="D2787">
            <v>156.03</v>
          </cell>
          <cell r="F2787">
            <v>157.6</v>
          </cell>
        </row>
        <row r="2788">
          <cell r="A2788" t="str">
            <v>86944</v>
          </cell>
          <cell r="B2788" t="str">
            <v>BANCADA DE GRANITO CINZA POLIDO 150X60CM, COM CUBA DE EMBUTIR DE AÇO I NOXIDÁVEL MÉDIA, VÁLVULA AMERICANA EM METAL CROMADO, SIFÃO FLEXÍVEL EM PVC, ENGATE FLEXÍVEL 30CM, TORNEIRA DE MESA CROMADA TUBO MÓVEL PADRÃO ALTO - FORNEC. E INSTAL. AF_12/2013_P</v>
          </cell>
          <cell r="C2788" t="str">
            <v>UN</v>
          </cell>
          <cell r="D2788">
            <v>695.3</v>
          </cell>
          <cell r="F2788">
            <v>700.18</v>
          </cell>
        </row>
        <row r="2789">
          <cell r="A2789" t="str">
            <v>86945</v>
          </cell>
          <cell r="B2789" t="str">
            <v>BANCADA DE GRANITO PRETO TIJUCA POLIDO 150X60CM, COM CUBA DE EMBUTIR DE AÇO INOXIDÁVEL MÉDIA, VÁLVULA AMERICANA, SIFÃO GARRAFA, ENGATE FLEXÍ VEL 40CM EM METAL CROMADO, APARELHO MISTURADOR DE MESA PADRÃO MÉDIO FORNEC. E INSTAL. AF_12/2013_P</v>
          </cell>
          <cell r="C2789" t="str">
            <v>UN</v>
          </cell>
          <cell r="D2789">
            <v>1153.52</v>
          </cell>
          <cell r="F2789">
            <v>1159.1099999999999</v>
          </cell>
        </row>
        <row r="2790">
          <cell r="A2790" t="str">
            <v>86946</v>
          </cell>
          <cell r="B2790" t="str">
            <v>BANCADA GRANITO PRETO TIJUCA POLIDO 0,50 X 0,60M, INCL. CUBA DE EMBUTI R OVAL LOUÇA BRANCA 35 X 50CM, VÁLVULA METAL CROMADO, SIFÃO FLEXÍVEL P VC, ENGATE  30CM FLEXÍVEL PLÁSTICO E TORNEIRA CROMADA DE MESA, PADRÃO POPULAR   FORNEC. E INSTALAÇÃO. AF_12/2013</v>
          </cell>
          <cell r="C2790" t="str">
            <v>UN</v>
          </cell>
          <cell r="D2790">
            <v>462.3</v>
          </cell>
          <cell r="F2790">
            <v>468.26</v>
          </cell>
        </row>
        <row r="2791">
          <cell r="A2791" t="str">
            <v>86947</v>
          </cell>
          <cell r="B2791" t="str">
            <v>BANCADA MÁRMORE BRANCO POLIDO 0,50 X 0,60M, INCLUSO CUBA DE EMBUTIR OV AL EM LOUÇA BRANCA 35 X 50CM, VÁLVULA, SIFÃO TIPO GARRAFA E ENGATE FLE XÍVEL 40CM EM METAL CROMADO E APARELHO MISTURADOR DE MESA, PADRÃO MÉDI O  FORNECIMENTO E INSTALAÇÃO. AF_12/2013</v>
          </cell>
          <cell r="C2791" t="str">
            <v>UN</v>
          </cell>
          <cell r="D2791">
            <v>835.62</v>
          </cell>
          <cell r="F2791">
            <v>842.84</v>
          </cell>
        </row>
        <row r="2792">
          <cell r="A2792" t="str">
            <v>88571</v>
          </cell>
          <cell r="B2792" t="str">
            <v>SABONETEIRA DE SOBREPOR (FIXADA NA PAREDE), TIPO CONCHA, EM ACO INOXID AVEL - FORNECIMENTO E INSTALACAO</v>
          </cell>
          <cell r="C2792" t="str">
            <v>UN</v>
          </cell>
          <cell r="D2792">
            <v>34.200000000000003</v>
          </cell>
          <cell r="F2792">
            <v>35.46</v>
          </cell>
        </row>
        <row r="2793">
          <cell r="A2793" t="str">
            <v>184</v>
          </cell>
          <cell r="B2793" t="str">
            <v>FOSSAS/SUMIDOUROS</v>
          </cell>
          <cell r="C2793">
            <v>0</v>
          </cell>
          <cell r="D2793">
            <v>0</v>
          </cell>
          <cell r="F2793">
            <v>0</v>
          </cell>
        </row>
        <row r="2794">
          <cell r="A2794" t="str">
            <v>6087</v>
          </cell>
          <cell r="B2794" t="str">
            <v>TAMPA EM CONCRETO ARMADO 60X60X5CM P/CX INSPECAO/FOSSA SEPTICA</v>
          </cell>
          <cell r="C2794" t="str">
            <v>UN</v>
          </cell>
          <cell r="D2794">
            <v>19.52</v>
          </cell>
          <cell r="F2794">
            <v>20.02</v>
          </cell>
        </row>
        <row r="2795">
          <cell r="A2795" t="str">
            <v>74197</v>
          </cell>
          <cell r="B2795" t="str">
            <v>FOSSA SEPTICA 1500L / ALVENARIA TIJOLO MACICO 1/2VEZ</v>
          </cell>
          <cell r="C2795">
            <v>0</v>
          </cell>
          <cell r="D2795">
            <v>0</v>
          </cell>
          <cell r="F2795">
            <v>0</v>
          </cell>
        </row>
        <row r="2796">
          <cell r="A2796" t="str">
            <v>74197/001</v>
          </cell>
          <cell r="B2796" t="str">
            <v>FOSSA SEPTICA EM ALVENARIA DE TIJOLO CERAMICO MACICO DIMENSOES EXTERNA S 1,90X1,10X1,40M, 1.500 LITROS, REVESTIDA INTERNAMENTE COM BARRA LISA , COM TAMPA EM CONCRETO ARMADO COM ESPESSURA 8CM</v>
          </cell>
          <cell r="C2796" t="str">
            <v>UN</v>
          </cell>
          <cell r="D2796">
            <v>1136.3499999999999</v>
          </cell>
          <cell r="F2796">
            <v>1179.9100000000001</v>
          </cell>
        </row>
        <row r="2797">
          <cell r="A2797" t="str">
            <v>74198</v>
          </cell>
          <cell r="B2797" t="str">
            <v>SUMIDOURO H=5,0M COM TIJOLOS MACICOS A CRIVO ARGAMASSADOS</v>
          </cell>
          <cell r="C2797">
            <v>0</v>
          </cell>
          <cell r="D2797">
            <v>0</v>
          </cell>
          <cell r="F2797">
            <v>0</v>
          </cell>
        </row>
        <row r="2798">
          <cell r="A2798" t="str">
            <v>74198/001</v>
          </cell>
          <cell r="B2798" t="str">
            <v>SUMIDOURO EM ALVENARIA DE TIJOLO CERAMICO MACICO DIAMETRO 1,20M E ALTURA 5,00M, COM TAMPA EM CONCRETO ARMADO DIAMETRO 1,40M E ESPESSURA 10CM</v>
          </cell>
          <cell r="C2798" t="str">
            <v>UN</v>
          </cell>
          <cell r="D2798">
            <v>1087.51</v>
          </cell>
          <cell r="F2798">
            <v>1142.6199999999999</v>
          </cell>
        </row>
        <row r="2799">
          <cell r="A2799" t="str">
            <v>74198/002</v>
          </cell>
          <cell r="B2799" t="str">
            <v>SUMIDOURO EM ALVENARIA DE TIJOLO CERAMICO MACIÇO DIAMETRO 1,40M E ALTURA 5,00M, COM TAMPA EM CONCRETO ARMADO DIAMETRO 1,60M E ESPESSURA 10CM</v>
          </cell>
          <cell r="C2799" t="str">
            <v>UN</v>
          </cell>
          <cell r="D2799">
            <v>1345.11</v>
          </cell>
          <cell r="F2799">
            <v>1415.26</v>
          </cell>
        </row>
        <row r="2800">
          <cell r="A2800" t="str">
            <v>185</v>
          </cell>
          <cell r="B2800" t="str">
            <v>PONTOS DE AGUA/ESGOTO</v>
          </cell>
          <cell r="C2800">
            <v>0</v>
          </cell>
          <cell r="D2800">
            <v>0</v>
          </cell>
          <cell r="F2800">
            <v>0</v>
          </cell>
        </row>
        <row r="2801">
          <cell r="A2801" t="str">
            <v>89957</v>
          </cell>
          <cell r="B2801" t="str">
            <v>PONTO DE CONSUMO DE ÁGUA FRIA (SUBRAMAL) COM TUBULAÇÃO DE PVC, DN 25 M M, INSTALADO EM RAMAL DE ÁGUA. AF_12/2014</v>
          </cell>
          <cell r="C2801" t="str">
            <v>UN</v>
          </cell>
          <cell r="D2801">
            <v>46.02</v>
          </cell>
          <cell r="F2801">
            <v>49.29</v>
          </cell>
        </row>
        <row r="2802">
          <cell r="A2802" t="str">
            <v>89959</v>
          </cell>
          <cell r="B2802" t="str">
            <v>PONTO DE CONSUMO TERMINAL DE ÁGUA QUENTE (SUBRAMAL) COM TUBULAÇÃO DE C PVC, DN 22 MM, INSTALADO EM RAMAL DE ÁGUA. AF_12/2014</v>
          </cell>
          <cell r="C2802" t="str">
            <v>UN</v>
          </cell>
          <cell r="D2802">
            <v>86.73</v>
          </cell>
          <cell r="F2802">
            <v>90.48</v>
          </cell>
        </row>
        <row r="2803">
          <cell r="A2803" t="str">
            <v>271</v>
          </cell>
          <cell r="B2803" t="str">
            <v>REGISTROS/VALVULAS</v>
          </cell>
          <cell r="C2803">
            <v>0</v>
          </cell>
          <cell r="D2803">
            <v>0</v>
          </cell>
          <cell r="F2803">
            <v>0</v>
          </cell>
        </row>
        <row r="2804">
          <cell r="A2804" t="str">
            <v>40729</v>
          </cell>
          <cell r="B2804" t="str">
            <v>VALVULA DESCARGA 1.1/2" COM REGISTRO, ACABAMENTO EM METAL CROMADO - FORNECIMENTO E INSTALACAO</v>
          </cell>
          <cell r="C2804" t="str">
            <v>UN</v>
          </cell>
          <cell r="D2804">
            <v>156.49</v>
          </cell>
          <cell r="F2804">
            <v>158.44999999999999</v>
          </cell>
        </row>
        <row r="2805">
          <cell r="A2805" t="str">
            <v>73663</v>
          </cell>
          <cell r="B2805" t="str">
            <v>REGISTRO DE GAVETA COM CANOPLA Ø 25MM (1) - FORNECIMENTO E INSTALAÇÃO</v>
          </cell>
          <cell r="C2805" t="str">
            <v>UN</v>
          </cell>
          <cell r="D2805">
            <v>58.43</v>
          </cell>
          <cell r="F2805">
            <v>59.96</v>
          </cell>
        </row>
        <row r="2806">
          <cell r="A2806" t="str">
            <v>73795</v>
          </cell>
          <cell r="B2806" t="str">
            <v>FORNECIMENTO E COLOCACAO DE VALVULAS DE RETENCAO</v>
          </cell>
          <cell r="C2806">
            <v>0</v>
          </cell>
          <cell r="D2806">
            <v>0</v>
          </cell>
          <cell r="F2806">
            <v>0</v>
          </cell>
        </row>
        <row r="2807">
          <cell r="A2807" t="str">
            <v>73795/001</v>
          </cell>
          <cell r="B2807" t="str">
            <v>VÁLVULA DE RETENÇÃO VERTICAL Ø 20MM (3/4") - FORNECIMENTO E INSTALAÇÃO</v>
          </cell>
          <cell r="C2807" t="str">
            <v>UN</v>
          </cell>
          <cell r="D2807">
            <v>45.26</v>
          </cell>
          <cell r="F2807">
            <v>46.75</v>
          </cell>
        </row>
        <row r="2808">
          <cell r="A2808" t="str">
            <v>73795/002</v>
          </cell>
          <cell r="B2808" t="str">
            <v>VÁLVULA DE RETENÇÃO VERTICAL Ø 25MM (1") - FORNECIMENTO E INSTALAÇÃO</v>
          </cell>
          <cell r="C2808" t="str">
            <v>UN</v>
          </cell>
          <cell r="D2808">
            <v>48.11</v>
          </cell>
          <cell r="F2808">
            <v>49.61</v>
          </cell>
        </row>
        <row r="2809">
          <cell r="A2809" t="str">
            <v>73795/003</v>
          </cell>
          <cell r="B2809" t="str">
            <v>VÁLVULA DE RETENÇÃO VERTICAL Ø 32MM (1.1/4") - FORNECIMENTO E INSTALAÇÃO</v>
          </cell>
          <cell r="C2809" t="str">
            <v>UN</v>
          </cell>
          <cell r="D2809">
            <v>64.81</v>
          </cell>
          <cell r="F2809">
            <v>66.31</v>
          </cell>
        </row>
        <row r="2810">
          <cell r="A2810" t="str">
            <v>73795/004</v>
          </cell>
          <cell r="B2810" t="str">
            <v>VÁLVULA DE RETENÇÃO VERTICAL Ø 40MM (1.1/2") - FORNECIMENTO E INSTALAÇÃO</v>
          </cell>
          <cell r="C2810" t="str">
            <v>UN</v>
          </cell>
          <cell r="D2810">
            <v>74.930000000000007</v>
          </cell>
          <cell r="F2810">
            <v>76.67</v>
          </cell>
        </row>
        <row r="2811">
          <cell r="A2811" t="str">
            <v>73795/005</v>
          </cell>
          <cell r="B2811" t="str">
            <v>VÁLVULA DE RETENÇÃO VERTICAL Ø 50MM (2") - FORNECIMENTO E INSTALAÇÃO</v>
          </cell>
          <cell r="C2811" t="str">
            <v>UN</v>
          </cell>
          <cell r="D2811">
            <v>101.25</v>
          </cell>
          <cell r="F2811">
            <v>103</v>
          </cell>
        </row>
        <row r="2812">
          <cell r="A2812" t="str">
            <v>73795/006</v>
          </cell>
          <cell r="B2812" t="str">
            <v>VÁLVULA DE RETENÇÃO VERTICAL Ø 80MM (3") - FORNECIMENTO E INSTALAÇÃO</v>
          </cell>
          <cell r="C2812" t="str">
            <v>UN</v>
          </cell>
          <cell r="D2812">
            <v>203.37</v>
          </cell>
          <cell r="F2812">
            <v>205.37</v>
          </cell>
        </row>
        <row r="2813">
          <cell r="A2813" t="str">
            <v>73795/007</v>
          </cell>
          <cell r="B2813" t="str">
            <v>VÁLVULA DE RETENÇÃO VERTICAL Ø 100MM (4") - FORNECIMENTO E INSTALAÇÃO</v>
          </cell>
          <cell r="C2813" t="str">
            <v>UN</v>
          </cell>
          <cell r="D2813">
            <v>343.13</v>
          </cell>
          <cell r="F2813">
            <v>345.63</v>
          </cell>
        </row>
        <row r="2814">
          <cell r="A2814" t="str">
            <v>73795/008</v>
          </cell>
          <cell r="B2814" t="str">
            <v>VÁLVULA DE RETENÇÃO HORIZONTAL Ø 20MM (3/4") - FORNECIMENTO E INSTALAÇÃO</v>
          </cell>
          <cell r="C2814" t="str">
            <v>UN</v>
          </cell>
          <cell r="D2814">
            <v>62.29</v>
          </cell>
          <cell r="F2814">
            <v>63.78</v>
          </cell>
        </row>
        <row r="2815">
          <cell r="A2815" t="str">
            <v>73795/009</v>
          </cell>
          <cell r="B2815" t="str">
            <v>VALVULA DE RETENCAO HORIZONTAL Ø 25MM (1) - FORNECIMENTO E INSTALACAO</v>
          </cell>
          <cell r="C2815" t="str">
            <v>UN</v>
          </cell>
          <cell r="D2815">
            <v>79.47</v>
          </cell>
          <cell r="F2815">
            <v>80.97</v>
          </cell>
        </row>
        <row r="2816">
          <cell r="A2816" t="str">
            <v>73795/010</v>
          </cell>
          <cell r="B2816" t="str">
            <v>VÁLVULA DE RETENÇÃO HORIZONTAL Ø 32MM (1.1/4") - FORNECIMENTO E INSTALAÇÃO</v>
          </cell>
          <cell r="C2816" t="str">
            <v>UN</v>
          </cell>
          <cell r="D2816">
            <v>111.49</v>
          </cell>
          <cell r="F2816">
            <v>112.99</v>
          </cell>
        </row>
        <row r="2817">
          <cell r="A2817" t="str">
            <v>73795/011</v>
          </cell>
          <cell r="B2817" t="str">
            <v>VÁLVULA DE RETENÇÃO HORIZONTAL Ø 40MM (1.1/2") - FORNECIMENTO E INSTALAÇÃO</v>
          </cell>
          <cell r="C2817" t="str">
            <v>UN</v>
          </cell>
          <cell r="D2817">
            <v>125.37</v>
          </cell>
          <cell r="F2817">
            <v>127.12</v>
          </cell>
        </row>
        <row r="2818">
          <cell r="A2818" t="str">
            <v>73795/012</v>
          </cell>
          <cell r="B2818" t="str">
            <v>VÁLVULA DE RETENÇÃO HORIZONTAL Ø 50MM (2") - FORNECIMENTO E INSTALAÇÃO</v>
          </cell>
          <cell r="C2818" t="str">
            <v>UN</v>
          </cell>
          <cell r="D2818">
            <v>168.71</v>
          </cell>
          <cell r="F2818">
            <v>170.46</v>
          </cell>
        </row>
        <row r="2819">
          <cell r="A2819" t="str">
            <v>73795/013</v>
          </cell>
          <cell r="B2819" t="str">
            <v>VÁLVULA DE RETENÇÃO HORIZONTAL Ø 65MM (2.1/2") - FORNECIMENTO E INSTALAÇÃO</v>
          </cell>
          <cell r="C2819" t="str">
            <v>UN</v>
          </cell>
          <cell r="D2819">
            <v>240.8</v>
          </cell>
          <cell r="F2819">
            <v>242.8</v>
          </cell>
        </row>
        <row r="2820">
          <cell r="A2820" t="str">
            <v>73795/014</v>
          </cell>
          <cell r="B2820" t="str">
            <v>VÁLVULA DE RETENÇÃO HORIZONTAL Ø 80MM (3") - FORNECIMENTO E INSTALAÇÃO</v>
          </cell>
          <cell r="C2820" t="str">
            <v>UN</v>
          </cell>
          <cell r="D2820">
            <v>318.79000000000002</v>
          </cell>
          <cell r="F2820">
            <v>320.79000000000002</v>
          </cell>
        </row>
        <row r="2821">
          <cell r="A2821" t="str">
            <v>73795/015</v>
          </cell>
          <cell r="B2821" t="str">
            <v>VÁLVULA DE RETENÇÃO HORIZONTAL Ø 100MM (4") - FORNECIMENTO E INSTALAÇÃO</v>
          </cell>
          <cell r="C2821" t="str">
            <v>UN</v>
          </cell>
          <cell r="D2821">
            <v>488.35</v>
          </cell>
          <cell r="F2821">
            <v>490.85</v>
          </cell>
        </row>
        <row r="2822">
          <cell r="A2822" t="str">
            <v>73796</v>
          </cell>
          <cell r="B2822" t="str">
            <v>FORNECIMENTO E COLOCACAO DE VALVULAS DE PE</v>
          </cell>
          <cell r="C2822">
            <v>0</v>
          </cell>
          <cell r="D2822">
            <v>0</v>
          </cell>
          <cell r="F2822">
            <v>0</v>
          </cell>
        </row>
        <row r="2823">
          <cell r="A2823" t="str">
            <v>73796/001</v>
          </cell>
          <cell r="B2823" t="str">
            <v>VÁLVULA DE PÉ COM CRIVO Ø 20MM (3/4") - FORNECIMENTO E INSTALAÇÃO</v>
          </cell>
          <cell r="C2823" t="str">
            <v>UN</v>
          </cell>
          <cell r="D2823">
            <v>40.82</v>
          </cell>
          <cell r="F2823">
            <v>42.32</v>
          </cell>
        </row>
        <row r="2824">
          <cell r="A2824" t="str">
            <v>73796/002</v>
          </cell>
          <cell r="B2824" t="str">
            <v>VÁLVULA DE PÉ COM CRIVO Ø 25MM (1") - FORNECIMENTO E INSTALAÇÃO</v>
          </cell>
          <cell r="C2824" t="str">
            <v>UN</v>
          </cell>
          <cell r="D2824">
            <v>47.7</v>
          </cell>
          <cell r="F2824">
            <v>49.2</v>
          </cell>
        </row>
        <row r="2825">
          <cell r="A2825" t="str">
            <v>73796/003</v>
          </cell>
          <cell r="B2825" t="str">
            <v>VÁLVULA DE PÉ COM CRIVO Ø 40MM (1.1/2") - FORNECIMENTO E INSTALAÇÃO</v>
          </cell>
          <cell r="C2825" t="str">
            <v>UN</v>
          </cell>
          <cell r="D2825">
            <v>73.09</v>
          </cell>
          <cell r="F2825">
            <v>74.84</v>
          </cell>
        </row>
        <row r="2826">
          <cell r="A2826" t="str">
            <v>73796/004</v>
          </cell>
          <cell r="B2826" t="str">
            <v>VÁLVULA DE PÉ COM CRIVO Ø 50MM (2") - FORNECIMENTO E INSTALAÇÃO</v>
          </cell>
          <cell r="C2826" t="str">
            <v>UN</v>
          </cell>
          <cell r="D2826">
            <v>101.79</v>
          </cell>
          <cell r="F2826">
            <v>103.54</v>
          </cell>
        </row>
        <row r="2827">
          <cell r="A2827" t="str">
            <v>73796/005</v>
          </cell>
          <cell r="B2827" t="str">
            <v>VÁLVULA DE PÉ COM CRIVO Ø 65MM (2.1/2") - FORNECIMENTO E INSTALAÇÃO</v>
          </cell>
          <cell r="C2827" t="str">
            <v>UN</v>
          </cell>
          <cell r="D2827">
            <v>175.17</v>
          </cell>
          <cell r="F2827">
            <v>177.17</v>
          </cell>
        </row>
        <row r="2828">
          <cell r="A2828" t="str">
            <v>73796/006</v>
          </cell>
          <cell r="B2828" t="str">
            <v>VÁLVULA DE PÉ COM CRIVO Ø 80MM (3") - FORNECIMENTO E INSTALAÇÃO</v>
          </cell>
          <cell r="C2828" t="str">
            <v>UN</v>
          </cell>
          <cell r="D2828">
            <v>226.59</v>
          </cell>
          <cell r="F2828">
            <v>228.59</v>
          </cell>
        </row>
        <row r="2829">
          <cell r="A2829" t="str">
            <v>73796/007</v>
          </cell>
          <cell r="B2829" t="str">
            <v>VÁLVULA DE PÉ COM CRIVO Ø 100MM (4") - FORNECIMENTO E INSTALAÇÃO</v>
          </cell>
          <cell r="C2829" t="str">
            <v>UN</v>
          </cell>
          <cell r="D2829">
            <v>388.45</v>
          </cell>
          <cell r="F2829">
            <v>390.95</v>
          </cell>
        </row>
        <row r="2830">
          <cell r="A2830" t="str">
            <v>73797</v>
          </cell>
          <cell r="B2830" t="str">
            <v>REGISTROS DE GAVETA - FORNECIMENTO E COLOCACAO</v>
          </cell>
          <cell r="C2830">
            <v>0</v>
          </cell>
          <cell r="D2830">
            <v>0</v>
          </cell>
          <cell r="F2830">
            <v>0</v>
          </cell>
        </row>
        <row r="2831">
          <cell r="A2831" t="str">
            <v>73797/001</v>
          </cell>
          <cell r="B2831" t="str">
            <v>REGISTRO DE GAVETA COM CANOPLA Ø 32MM (1.1/4") - FORNECIMENTO E INSTALAÇÃO</v>
          </cell>
          <cell r="C2831" t="str">
            <v>UN</v>
          </cell>
          <cell r="D2831">
            <v>70.260000000000005</v>
          </cell>
          <cell r="F2831">
            <v>71.75</v>
          </cell>
        </row>
        <row r="2832">
          <cell r="A2832" t="str">
            <v>73870</v>
          </cell>
          <cell r="B2832" t="str">
            <v>FORNECIMENTO E COLOCACAO DE REGISTROS DE ESFERA</v>
          </cell>
          <cell r="C2832">
            <v>0</v>
          </cell>
          <cell r="D2832">
            <v>0</v>
          </cell>
          <cell r="F2832">
            <v>0</v>
          </cell>
        </row>
        <row r="2833">
          <cell r="A2833" t="str">
            <v>73870/001</v>
          </cell>
          <cell r="B2833" t="str">
            <v>VÁLVULA DE ESFERA EM BRONZE Ø 1/2" - FORNECIMENTO E INSTALAÇÃO</v>
          </cell>
          <cell r="C2833" t="str">
            <v>UN</v>
          </cell>
          <cell r="D2833">
            <v>33.729999999999997</v>
          </cell>
          <cell r="F2833">
            <v>35.229999999999997</v>
          </cell>
        </row>
        <row r="2834">
          <cell r="A2834" t="str">
            <v>73870/002</v>
          </cell>
          <cell r="B2834" t="str">
            <v>VÁLVULA DE ESFERA EM BRONZE Ø 3/4" - FORNECIMENTO E INSTALAÇÃO</v>
          </cell>
          <cell r="C2834" t="str">
            <v>UN</v>
          </cell>
          <cell r="D2834">
            <v>36.69</v>
          </cell>
          <cell r="F2834">
            <v>38.19</v>
          </cell>
        </row>
        <row r="2835">
          <cell r="A2835" t="str">
            <v>73870/003</v>
          </cell>
          <cell r="B2835" t="str">
            <v>VÁLVULA DE ESFERA EM BRONZE Ø 1"  - FORNECIMENTO E INSTALAÇÃO</v>
          </cell>
          <cell r="C2835" t="str">
            <v>UN</v>
          </cell>
          <cell r="D2835">
            <v>44.37</v>
          </cell>
          <cell r="F2835">
            <v>45.87</v>
          </cell>
        </row>
        <row r="2836">
          <cell r="A2836" t="str">
            <v>73870/004</v>
          </cell>
          <cell r="B2836" t="str">
            <v>REGISTRO DE ESFERA EM BRONZE D= 1.1/4" FORNEC E COLOCACAO</v>
          </cell>
          <cell r="C2836" t="str">
            <v>UN</v>
          </cell>
          <cell r="D2836">
            <v>58.92</v>
          </cell>
          <cell r="F2836">
            <v>60.42</v>
          </cell>
        </row>
        <row r="2837">
          <cell r="A2837" t="str">
            <v>73870/005</v>
          </cell>
          <cell r="B2837" t="str">
            <v>VÁLVULA DE ESFERA EM BRONZE Ø 1.1/2" - FORNECIMENTO E INSTALAÇÃO</v>
          </cell>
          <cell r="C2837" t="str">
            <v>UN</v>
          </cell>
          <cell r="D2837">
            <v>70.459999999999994</v>
          </cell>
          <cell r="F2837">
            <v>72.209999999999994</v>
          </cell>
        </row>
        <row r="2838">
          <cell r="A2838" t="str">
            <v>73870/006</v>
          </cell>
          <cell r="B2838" t="str">
            <v>VÁLVULA DE ESFERA EM BRONZE Ø 2" - FORNECIMENTO E INSTALAÇÃO</v>
          </cell>
          <cell r="C2838" t="str">
            <v>UN</v>
          </cell>
          <cell r="D2838">
            <v>99.25</v>
          </cell>
          <cell r="F2838">
            <v>101</v>
          </cell>
        </row>
        <row r="2839">
          <cell r="A2839" t="str">
            <v>74091</v>
          </cell>
          <cell r="B2839" t="str">
            <v>VALVULA DE RETENCAO VERTICAL DE 2 1/2" ASSENTE C/FIO BAHIA E PASTA</v>
          </cell>
          <cell r="C2839">
            <v>0</v>
          </cell>
          <cell r="D2839">
            <v>0</v>
          </cell>
          <cell r="F2839">
            <v>0</v>
          </cell>
        </row>
        <row r="2840">
          <cell r="A2840" t="str">
            <v>74091/001</v>
          </cell>
          <cell r="B2840" t="str">
            <v>VALVULA RETENCAO VERTICAL BRONZE (PN-16) 2.1/2" 200PSI - EXTREMIDADES COM ROSCA - FORNECIMENTO E INSTALACAO</v>
          </cell>
          <cell r="C2840" t="str">
            <v>UN</v>
          </cell>
          <cell r="D2840">
            <v>155.81</v>
          </cell>
          <cell r="F2840">
            <v>157.83000000000001</v>
          </cell>
        </row>
        <row r="2841">
          <cell r="A2841" t="str">
            <v>74093</v>
          </cell>
          <cell r="B2841" t="str">
            <v>VALVULA DE RETENCAO DE PE COM CRIVO 1 1/4"</v>
          </cell>
          <cell r="C2841">
            <v>0</v>
          </cell>
          <cell r="D2841">
            <v>0</v>
          </cell>
          <cell r="F2841">
            <v>0</v>
          </cell>
        </row>
        <row r="2842">
          <cell r="A2842" t="str">
            <v>74093/001</v>
          </cell>
          <cell r="B2842" t="str">
            <v>VALVULA PE COM CRIVO BRONZE 1.1/4" - FORNECIMENTO E INSTALACAO</v>
          </cell>
          <cell r="C2842" t="str">
            <v>UN</v>
          </cell>
          <cell r="D2842">
            <v>67</v>
          </cell>
          <cell r="F2842">
            <v>68.39</v>
          </cell>
        </row>
        <row r="2843">
          <cell r="A2843" t="str">
            <v>74169</v>
          </cell>
          <cell r="B2843" t="str">
            <v>FORN/ASSENT VALVULA GLOBO 2 1/2 POL</v>
          </cell>
          <cell r="C2843">
            <v>0</v>
          </cell>
          <cell r="D2843">
            <v>0</v>
          </cell>
          <cell r="F2843">
            <v>0</v>
          </cell>
        </row>
        <row r="2844">
          <cell r="A2844" t="str">
            <v>74169/001</v>
          </cell>
          <cell r="B2844" t="str">
            <v>REGISTRO/VALVULA GLOBO ANGULAR 45 GRAUS EM LATAO PARA HIDRANTES DE INC ÊNDIO PREDIAL DN 2.1/2" - FORNECIMENTO E INSTALACAO</v>
          </cell>
          <cell r="C2844" t="str">
            <v>UN</v>
          </cell>
          <cell r="D2844">
            <v>167.34</v>
          </cell>
          <cell r="F2844">
            <v>172.05</v>
          </cell>
        </row>
        <row r="2845">
          <cell r="A2845" t="str">
            <v>74174</v>
          </cell>
          <cell r="B2845" t="str">
            <v>FORN/ASSENT REGISTRO GAVETA CANOPLA CROMADA 1 1/2</v>
          </cell>
          <cell r="C2845">
            <v>0</v>
          </cell>
          <cell r="D2845">
            <v>0</v>
          </cell>
          <cell r="F2845">
            <v>0</v>
          </cell>
        </row>
        <row r="2846">
          <cell r="A2846" t="str">
            <v>74174/001</v>
          </cell>
          <cell r="B2846" t="str">
            <v>REGISTRO GAVETA 1.1/2" COM CANOPLA ACABAMENTO CROMADO SIMPLES - FORNECIMENTO E INSTALACAO</v>
          </cell>
          <cell r="C2846" t="str">
            <v>UN</v>
          </cell>
          <cell r="D2846">
            <v>81.709999999999994</v>
          </cell>
          <cell r="F2846">
            <v>84.1</v>
          </cell>
        </row>
        <row r="2847">
          <cell r="A2847" t="str">
            <v>74175</v>
          </cell>
          <cell r="B2847" t="str">
            <v>FORN/ASSENT REGISTRO GAVETA CANOPLA CROMADA 1 POL</v>
          </cell>
          <cell r="C2847">
            <v>0</v>
          </cell>
          <cell r="D2847">
            <v>0</v>
          </cell>
          <cell r="F2847">
            <v>0</v>
          </cell>
        </row>
        <row r="2848">
          <cell r="A2848" t="str">
            <v>74175/001</v>
          </cell>
          <cell r="B2848" t="str">
            <v>REGISTRO GAVETA 1" COM CANOPLA ACABAMENTO CROMADO SIMPLES - FORNECIMENTO E INSTALACAO</v>
          </cell>
          <cell r="C2848" t="str">
            <v>UN</v>
          </cell>
          <cell r="D2848">
            <v>55.1</v>
          </cell>
          <cell r="F2848">
            <v>56.63</v>
          </cell>
        </row>
        <row r="2849">
          <cell r="A2849" t="str">
            <v>74178</v>
          </cell>
          <cell r="B2849" t="str">
            <v>FORN/ASSENT REGISTRO GAVERTA BRUTO 4 POL</v>
          </cell>
          <cell r="C2849">
            <v>0</v>
          </cell>
          <cell r="D2849">
            <v>0</v>
          </cell>
          <cell r="F2849">
            <v>0</v>
          </cell>
        </row>
        <row r="2850">
          <cell r="A2850" t="str">
            <v>74178/001</v>
          </cell>
          <cell r="B2850" t="str">
            <v>REGISTRO GAVETA 4" BRUTO LATAO - FORNECIMENTO E INSTALACAO</v>
          </cell>
          <cell r="C2850" t="str">
            <v>UN</v>
          </cell>
          <cell r="D2850">
            <v>366.68</v>
          </cell>
          <cell r="F2850">
            <v>370.41</v>
          </cell>
        </row>
        <row r="2851">
          <cell r="A2851" t="str">
            <v>74179</v>
          </cell>
          <cell r="B2851" t="str">
            <v>FORN/ASSENT REGISTRO GAVETA BRUTO 3 POL</v>
          </cell>
          <cell r="C2851">
            <v>0</v>
          </cell>
          <cell r="D2851">
            <v>0</v>
          </cell>
          <cell r="F2851">
            <v>0</v>
          </cell>
        </row>
        <row r="2852">
          <cell r="A2852" t="str">
            <v>74179/001</v>
          </cell>
          <cell r="B2852" t="str">
            <v>REGISTRO GAVETA 3" BRUTO LATAO - FORNECIMENTO E INSTALACAO</v>
          </cell>
          <cell r="C2852" t="str">
            <v>UN</v>
          </cell>
          <cell r="D2852">
            <v>222.29</v>
          </cell>
          <cell r="F2852">
            <v>225.19</v>
          </cell>
        </row>
        <row r="2853">
          <cell r="A2853" t="str">
            <v>74180</v>
          </cell>
          <cell r="B2853" t="str">
            <v>FORN/ASSENT REGISTRO GAVETA BRUTO 2 1/2 POL</v>
          </cell>
          <cell r="C2853">
            <v>0</v>
          </cell>
          <cell r="D2853">
            <v>0</v>
          </cell>
          <cell r="F2853">
            <v>0</v>
          </cell>
        </row>
        <row r="2854">
          <cell r="A2854" t="str">
            <v>74180/001</v>
          </cell>
          <cell r="B2854" t="str">
            <v>REGISTRO GAVETA 2.1/2" BRUTO LATAO - FORNECIMENTO E INSTALACAO</v>
          </cell>
          <cell r="C2854" t="str">
            <v>UN</v>
          </cell>
          <cell r="D2854">
            <v>133.5</v>
          </cell>
          <cell r="F2854">
            <v>136.4</v>
          </cell>
        </row>
        <row r="2855">
          <cell r="A2855" t="str">
            <v>74181</v>
          </cell>
          <cell r="B2855" t="str">
            <v>FORN/ASSENT REGISTRO GAVETA BRUTO 2 POL</v>
          </cell>
          <cell r="C2855">
            <v>0</v>
          </cell>
          <cell r="D2855">
            <v>0</v>
          </cell>
          <cell r="F2855">
            <v>0</v>
          </cell>
        </row>
        <row r="2856">
          <cell r="A2856" t="str">
            <v>74181/001</v>
          </cell>
          <cell r="B2856" t="str">
            <v>REGISTRO GAVETA 2" BRUTO LATAO - FORNECIMENTO E INSTALACAO</v>
          </cell>
          <cell r="C2856" t="str">
            <v>UN</v>
          </cell>
          <cell r="D2856">
            <v>71.86</v>
          </cell>
          <cell r="F2856">
            <v>74.010000000000005</v>
          </cell>
        </row>
        <row r="2857">
          <cell r="A2857" t="str">
            <v>74182</v>
          </cell>
          <cell r="B2857" t="str">
            <v>FORN/ASSENT REGISTRO GAVETA BRUTO 1 1/2 POL</v>
          </cell>
          <cell r="C2857">
            <v>0</v>
          </cell>
          <cell r="D2857">
            <v>0</v>
          </cell>
          <cell r="F2857">
            <v>0</v>
          </cell>
        </row>
        <row r="2858">
          <cell r="A2858" t="str">
            <v>74182/001</v>
          </cell>
          <cell r="B2858" t="str">
            <v>REGISTRO GAVETA 1.1/2" BRUTO LATAO - FORNECIMENTO E INSTALACAO</v>
          </cell>
          <cell r="C2858" t="str">
            <v>UN</v>
          </cell>
          <cell r="D2858">
            <v>57.56</v>
          </cell>
          <cell r="F2858">
            <v>59.7</v>
          </cell>
        </row>
        <row r="2859">
          <cell r="A2859" t="str">
            <v>74183</v>
          </cell>
          <cell r="B2859" t="str">
            <v>FORN/ASSENT REGISTRO GAVETA BRUTO 1 1/4 POL</v>
          </cell>
          <cell r="C2859">
            <v>0</v>
          </cell>
          <cell r="D2859">
            <v>0</v>
          </cell>
          <cell r="F2859">
            <v>0</v>
          </cell>
        </row>
        <row r="2860">
          <cell r="A2860" t="str">
            <v>74183/001</v>
          </cell>
          <cell r="B2860" t="str">
            <v>REGISTRO GAVETA 1.1/4" BRUTO LATAO - FORNECIMENTO E INSTALACAO</v>
          </cell>
          <cell r="C2860" t="str">
            <v>UN</v>
          </cell>
          <cell r="D2860">
            <v>49.97</v>
          </cell>
          <cell r="F2860">
            <v>52.11</v>
          </cell>
        </row>
        <row r="2861">
          <cell r="A2861" t="str">
            <v>74184</v>
          </cell>
          <cell r="B2861" t="str">
            <v>FORN/ASSENT REGISTRO GAVETA BRUTO 1 POL</v>
          </cell>
          <cell r="C2861">
            <v>0</v>
          </cell>
          <cell r="D2861">
            <v>0</v>
          </cell>
          <cell r="F2861">
            <v>0</v>
          </cell>
        </row>
        <row r="2862">
          <cell r="A2862" t="str">
            <v>74184/001</v>
          </cell>
          <cell r="B2862" t="str">
            <v>REGISTRO GAVETA 1" BRUTO LATAO - FORNECIMENTO E INSTALACAO</v>
          </cell>
          <cell r="C2862" t="str">
            <v>UN</v>
          </cell>
          <cell r="D2862">
            <v>34.619999999999997</v>
          </cell>
          <cell r="F2862">
            <v>35.979999999999997</v>
          </cell>
        </row>
        <row r="2863">
          <cell r="A2863" t="str">
            <v>85117</v>
          </cell>
          <cell r="B2863" t="str">
            <v>VALVULA DE RETENCAO VERTICAL BRONZE (PN-16) 1/2" 200 PSI - EXTREMIDADE COM ROSCA - FORNECIMENTO E INSTALACAO</v>
          </cell>
          <cell r="C2863" t="str">
            <v>UN</v>
          </cell>
          <cell r="D2863">
            <v>32.840000000000003</v>
          </cell>
          <cell r="F2863">
            <v>33.24</v>
          </cell>
        </row>
        <row r="2864">
          <cell r="A2864" t="str">
            <v>89349</v>
          </cell>
          <cell r="B2864" t="str">
            <v>REGISTRO DE PRESSÃO BRUTO, LATÃO, ROSCÁVEL, 1/2, FORNECIDO E INSTALADO EM RAMAL DE ÁGUA. AF_12/2014</v>
          </cell>
          <cell r="C2864" t="str">
            <v>UN</v>
          </cell>
          <cell r="D2864">
            <v>13.99</v>
          </cell>
          <cell r="F2864">
            <v>14.49</v>
          </cell>
        </row>
        <row r="2865">
          <cell r="A2865" t="str">
            <v>89351</v>
          </cell>
          <cell r="B2865" t="str">
            <v>REGISTRO DE PRESSÃO BRUTO, ROSCÁVEL, 3/4, FORNECIDO E INSTALADO EM RAMAL DE ÁGUA. AF_12/2014</v>
          </cell>
          <cell r="C2865" t="str">
            <v>UN</v>
          </cell>
          <cell r="D2865">
            <v>15.72</v>
          </cell>
          <cell r="F2865">
            <v>16.23</v>
          </cell>
        </row>
        <row r="2866">
          <cell r="A2866" t="str">
            <v>89352</v>
          </cell>
          <cell r="B2866" t="str">
            <v>REGISTRO DE GAVETA BRUTO, LATÃO, ROSCÁVEL, 1/2, FORNECIDO E INSTALADO EM RAMAL DE ÁGUA. AF_12/2014</v>
          </cell>
          <cell r="C2866" t="str">
            <v>UN</v>
          </cell>
          <cell r="D2866">
            <v>17.670000000000002</v>
          </cell>
          <cell r="F2866">
            <v>18.170000000000002</v>
          </cell>
        </row>
        <row r="2867">
          <cell r="A2867" t="str">
            <v>89353</v>
          </cell>
          <cell r="B2867" t="str">
            <v>REGISTRO DE GAVETA BRUTO, LATÃO, ROSCÁVEL, 3/4, FORNECIDO E INSTALADO EM RAMAL DE ÁGUA. AF_12/2014</v>
          </cell>
          <cell r="C2867" t="str">
            <v>UN</v>
          </cell>
          <cell r="D2867">
            <v>18.36</v>
          </cell>
          <cell r="F2867">
            <v>18.86</v>
          </cell>
        </row>
        <row r="2868">
          <cell r="A2868" t="str">
            <v>89354</v>
          </cell>
          <cell r="B2868" t="str">
            <v>MISTURADOR MONOCOMANDO PARA CHUVEIRO, BASE BRUTA E ACABAMENTO CROMOADO , FORNECIDO E INSTALADO EM RAMAL DE ÁGUA. AF_12/2014</v>
          </cell>
          <cell r="C2868" t="str">
            <v>UN</v>
          </cell>
          <cell r="D2868">
            <v>59.28</v>
          </cell>
          <cell r="F2868">
            <v>60.28</v>
          </cell>
        </row>
        <row r="2869">
          <cell r="A2869" t="str">
            <v>89969</v>
          </cell>
          <cell r="B2869" t="str">
            <v>KIT DE REGISTRO DE PRESSÃO BRUTO DE LATÃO ½, INCLUSIVE CONEXÕES,  ROSCÁVEL, INSTALADO EM RAMAL DE ÁGUA FRIA  FORNECIMENTO E INSTALAÇÃO. AF _12/2014</v>
          </cell>
          <cell r="C2869" t="str">
            <v>UN</v>
          </cell>
          <cell r="D2869">
            <v>21.71</v>
          </cell>
          <cell r="F2869">
            <v>22.57</v>
          </cell>
        </row>
        <row r="2870">
          <cell r="A2870" t="str">
            <v>89970</v>
          </cell>
          <cell r="B2870" t="str">
            <v>KIT DE REGISTRO DE PRESSÃO BRUTO DE LATÃO ¾" COM ADAPTADOR CURTO E LUV A COM BUCHA,  ROSCÁVEL, INSTALADO EM RAMAL DE ÁGUA - FORNECIMENTO E IN STALAÇÃO. AF_12/2014</v>
          </cell>
          <cell r="C2870" t="str">
            <v>UN</v>
          </cell>
          <cell r="D2870">
            <v>23.04</v>
          </cell>
          <cell r="F2870">
            <v>24.05</v>
          </cell>
        </row>
        <row r="2871">
          <cell r="A2871" t="str">
            <v>89971</v>
          </cell>
          <cell r="B2871" t="str">
            <v>KIT DE REGISTRO DE GAVETA BRUTO DE LATÃO ½, COM 02 ADAPTADORES CURTOS COM BOLSA E ROSCA, ROSCÁVEL, INSTALADO EM RAMAL DE ÁGUA  FORNECIMENTO E INSTALAÇÃO. AF_12/2014</v>
          </cell>
          <cell r="C2871" t="str">
            <v>UN</v>
          </cell>
          <cell r="D2871">
            <v>23.83</v>
          </cell>
          <cell r="F2871">
            <v>24.77</v>
          </cell>
        </row>
        <row r="2872">
          <cell r="A2872" t="str">
            <v>89972</v>
          </cell>
          <cell r="B2872" t="str">
            <v>KIT DE REGISTRO DE GAVETA BRUTO DE LATÃO ¾", COM 02 ADAPTADORES CURTOS COM BOLSA E ROSCA, ROSCÁVEL, INSTALADO EM RAMAL DE ÁGUA - FORNECIMENTO E INSTALAÇÃO. AF_12/2014</v>
          </cell>
          <cell r="C2872" t="str">
            <v>UN</v>
          </cell>
          <cell r="D2872">
            <v>25.54</v>
          </cell>
          <cell r="F2872">
            <v>26.55</v>
          </cell>
        </row>
        <row r="2873">
          <cell r="A2873" t="str">
            <v>89973</v>
          </cell>
          <cell r="B2873" t="str">
            <v>KIT DE MISTURADOR BASE BRUTA DE LATÃO ¾ MONOCOMANDO PARA CHUVEIRO, IN CLUSIVE CONEXÕES, INSTALADO EM RAMAL DE ÁGUA  FORNECIMENTO E INSTALAÇÃO. AF_12/2014</v>
          </cell>
          <cell r="C2873" t="str">
            <v>UN</v>
          </cell>
          <cell r="D2873">
            <v>170.94</v>
          </cell>
          <cell r="F2873">
            <v>175.21</v>
          </cell>
        </row>
        <row r="2874">
          <cell r="A2874" t="str">
            <v>89974</v>
          </cell>
          <cell r="B2874" t="str">
            <v>KIT DE TÊ MISTURADOR EM CPVC ¾ COM DUPLO COMANDO PARA CHUVEIRO, INCLU SIVE CONEXÕES, INSTALADO EM RAMAL DE ÁGUA  FORNECIMENTO E INSTALAÇÃO. AF_12/2014</v>
          </cell>
          <cell r="C2874" t="str">
            <v>UN</v>
          </cell>
          <cell r="D2874">
            <v>152.46</v>
          </cell>
          <cell r="F2874">
            <v>156.96</v>
          </cell>
        </row>
        <row r="2875">
          <cell r="A2875" t="str">
            <v>89984</v>
          </cell>
          <cell r="B2875" t="str">
            <v>REGISTRO DE PRESSÃO BRUTO, LATÃO, ROSCÁVEL, 1/2, COM ACABAMENTO E CANOPLA CROMADOS. FORNECIDO E INSTALADO EM RAMAL DE ÁGUA. AF_12/2014</v>
          </cell>
          <cell r="C2875" t="str">
            <v>UN</v>
          </cell>
          <cell r="D2875">
            <v>36.369999999999997</v>
          </cell>
          <cell r="F2875">
            <v>37.049999999999997</v>
          </cell>
        </row>
        <row r="2876">
          <cell r="A2876" t="str">
            <v>89985</v>
          </cell>
          <cell r="B2876" t="str">
            <v>REGISTRO DE PRESSÃO BRUTO, LATÃO, ROSCÁVEL, 3/4, COM ACABAMENTO E CANOPLA CROMADOS. FORNECIDO E INSTALADO EM RAMAL DE ÁGUA. AF_12/2014</v>
          </cell>
          <cell r="C2876" t="str">
            <v>UN</v>
          </cell>
          <cell r="D2876">
            <v>37.369999999999997</v>
          </cell>
          <cell r="F2876">
            <v>38.049999999999997</v>
          </cell>
        </row>
        <row r="2877">
          <cell r="A2877" t="str">
            <v>89986</v>
          </cell>
          <cell r="B2877" t="str">
            <v>REGISTRO DE GAVETA BRUTO, LATÃO, ROSCÁVEL, 1/2, COM ACABAMENTO E CANOPLA CROMADOS. FORNECIDO E INSTALADO EM RAMAL DE ÁGUA. AF_12/2014</v>
          </cell>
          <cell r="C2877" t="str">
            <v>UN</v>
          </cell>
          <cell r="D2877">
            <v>35.53</v>
          </cell>
          <cell r="F2877">
            <v>36.21</v>
          </cell>
        </row>
        <row r="2878">
          <cell r="A2878" t="str">
            <v>89987</v>
          </cell>
          <cell r="B2878" t="str">
            <v>REGISTRO DE GAVETA BRUTO, LATÃO, ROSCÁVEL, 3/4, COM ACABAMENTO E CANOPLA CROMADOS. FORNECIDO E INSTALADO EM RAMAL DE ÁGUA. AF_12/2014</v>
          </cell>
          <cell r="C2878" t="str">
            <v>UN</v>
          </cell>
          <cell r="D2878">
            <v>39.21</v>
          </cell>
          <cell r="F2878">
            <v>39.9</v>
          </cell>
        </row>
        <row r="2879">
          <cell r="A2879" t="str">
            <v>297</v>
          </cell>
          <cell r="B2879" t="str">
            <v>SERVICOS DIVERSOS</v>
          </cell>
          <cell r="C2879">
            <v>0</v>
          </cell>
          <cell r="D2879">
            <v>0</v>
          </cell>
          <cell r="F2879">
            <v>0</v>
          </cell>
        </row>
        <row r="2880">
          <cell r="A2880" t="str">
            <v>72135</v>
          </cell>
          <cell r="B2880" t="str">
            <v>ABERTURA/FECHAMENTO RASGO ALVENARIA PARA TUBOS, FECHAMENTO COM ARGAMASSA TRACO 1:1:6 (CIMENTO, CAL E AREIA)</v>
          </cell>
          <cell r="C2880" t="str">
            <v>M</v>
          </cell>
          <cell r="D2880">
            <v>3.59</v>
          </cell>
          <cell r="F2880">
            <v>3.89</v>
          </cell>
        </row>
        <row r="2881">
          <cell r="A2881" t="str">
            <v>72285</v>
          </cell>
          <cell r="B2881" t="str">
            <v>CAIXA DE AREIA 40X40X40CM EM ALVENARIA - EXECUÇÃO</v>
          </cell>
          <cell r="C2881" t="str">
            <v>UN</v>
          </cell>
          <cell r="D2881">
            <v>66.69</v>
          </cell>
          <cell r="F2881">
            <v>70.290000000000006</v>
          </cell>
        </row>
        <row r="2882">
          <cell r="A2882" t="str">
            <v>72286</v>
          </cell>
          <cell r="B2882" t="str">
            <v>CAIXA DE AREIA 60X60X60CM EM ALVENARIA - EXECUÇÃO</v>
          </cell>
          <cell r="C2882" t="str">
            <v>UN</v>
          </cell>
          <cell r="D2882">
            <v>126.02</v>
          </cell>
          <cell r="F2882">
            <v>133.5</v>
          </cell>
        </row>
        <row r="2883">
          <cell r="A2883" t="str">
            <v>INPR</v>
          </cell>
          <cell r="B2883" t="str">
            <v>INSTALACOES DE PRODUCAO</v>
          </cell>
          <cell r="C2883">
            <v>0</v>
          </cell>
          <cell r="D2883">
            <v>0</v>
          </cell>
          <cell r="F2883">
            <v>0</v>
          </cell>
        </row>
        <row r="2884">
          <cell r="A2884" t="str">
            <v>232</v>
          </cell>
          <cell r="B2884" t="str">
            <v>INSTALACAO DE BOMBAS EM GERAL</v>
          </cell>
          <cell r="C2884">
            <v>0</v>
          </cell>
          <cell r="D2884">
            <v>0</v>
          </cell>
          <cell r="F2884">
            <v>0</v>
          </cell>
        </row>
        <row r="2885">
          <cell r="A2885" t="str">
            <v>73826</v>
          </cell>
          <cell r="B2885" t="str">
            <v>INSTALACAO DE COMPRESSOR DE AR OU SOPRADOR</v>
          </cell>
          <cell r="C2885">
            <v>0</v>
          </cell>
          <cell r="D2885">
            <v>0</v>
          </cell>
          <cell r="F2885">
            <v>0</v>
          </cell>
        </row>
        <row r="2886">
          <cell r="A2886" t="str">
            <v>73826/001</v>
          </cell>
          <cell r="B2886" t="str">
            <v>INSTALACAO DE COMPRESSOR DE AR, POTENCIA &lt;= 5 CV</v>
          </cell>
          <cell r="C2886" t="str">
            <v>UN</v>
          </cell>
          <cell r="D2886">
            <v>371.75</v>
          </cell>
          <cell r="F2886">
            <v>412.82</v>
          </cell>
        </row>
        <row r="2887">
          <cell r="A2887" t="str">
            <v>73826/002</v>
          </cell>
          <cell r="B2887" t="str">
            <v>INSTALACAO DE COMPRESSOR DE AR, POTENCIA &gt; 5 E &lt;= 10 CV</v>
          </cell>
          <cell r="C2887" t="str">
            <v>UN</v>
          </cell>
          <cell r="D2887">
            <v>483.27</v>
          </cell>
          <cell r="F2887">
            <v>536.66999999999996</v>
          </cell>
        </row>
        <row r="2888">
          <cell r="A2888" t="str">
            <v>73834</v>
          </cell>
          <cell r="B2888" t="str">
            <v>INSTALACAO DE CONJUNTO MOTO BOMBA SUBMERSIVEL</v>
          </cell>
          <cell r="C2888">
            <v>0</v>
          </cell>
          <cell r="D2888">
            <v>0</v>
          </cell>
          <cell r="F2888">
            <v>0</v>
          </cell>
        </row>
        <row r="2889">
          <cell r="A2889" t="str">
            <v>73834/001</v>
          </cell>
          <cell r="B2889" t="str">
            <v>INSTALACAO DE CONJ.MOTO BOMBA SUBMERSIVEL ATE 10 CV</v>
          </cell>
          <cell r="C2889" t="str">
            <v>UN</v>
          </cell>
          <cell r="D2889">
            <v>133.07</v>
          </cell>
          <cell r="F2889">
            <v>147.04</v>
          </cell>
        </row>
        <row r="2890">
          <cell r="A2890" t="str">
            <v>73834/002</v>
          </cell>
          <cell r="B2890" t="str">
            <v>INSTALACAO DE CONJ.MOTO BOMBA SUBMERSIVEL DE 11 A 25 CV</v>
          </cell>
          <cell r="C2890" t="str">
            <v>UN</v>
          </cell>
          <cell r="D2890">
            <v>212.91</v>
          </cell>
          <cell r="F2890">
            <v>235.27</v>
          </cell>
        </row>
        <row r="2891">
          <cell r="A2891" t="str">
            <v>73834/003</v>
          </cell>
          <cell r="B2891" t="str">
            <v>INSTALACAO DE CONJ.MOTO BOMBA SUBMERSIVEL DE 26 A 50 CV</v>
          </cell>
          <cell r="C2891" t="str">
            <v>UN</v>
          </cell>
          <cell r="D2891">
            <v>425.82</v>
          </cell>
          <cell r="F2891">
            <v>470.54</v>
          </cell>
        </row>
        <row r="2892">
          <cell r="A2892" t="str">
            <v>73834/004</v>
          </cell>
          <cell r="B2892" t="str">
            <v>INSTALACAO DE CONJ.MOTO BOMBA SUBMERSIVEL DE 51 A 100 CV</v>
          </cell>
          <cell r="C2892" t="str">
            <v>UN</v>
          </cell>
          <cell r="D2892">
            <v>638.74</v>
          </cell>
          <cell r="F2892">
            <v>705.81</v>
          </cell>
        </row>
        <row r="2893">
          <cell r="A2893" t="str">
            <v>73835</v>
          </cell>
          <cell r="B2893" t="str">
            <v>INSTALACAO DE CONJUNTO MOTO BOMBA VERTICAL</v>
          </cell>
          <cell r="C2893">
            <v>0</v>
          </cell>
          <cell r="D2893">
            <v>0</v>
          </cell>
          <cell r="F2893">
            <v>0</v>
          </cell>
        </row>
        <row r="2894">
          <cell r="A2894" t="str">
            <v>73835/001</v>
          </cell>
          <cell r="B2894" t="str">
            <v>INSTALACAO DE CONJ.MOTO BOMBA VERTICAL POT &lt;= 100 CV</v>
          </cell>
          <cell r="C2894" t="str">
            <v>UN</v>
          </cell>
          <cell r="D2894">
            <v>881.72</v>
          </cell>
          <cell r="F2894">
            <v>976.99</v>
          </cell>
        </row>
        <row r="2895">
          <cell r="A2895" t="str">
            <v>73835/002</v>
          </cell>
          <cell r="B2895" t="str">
            <v>INSTALACAO DE CONJ.MOTO BOMBA VERTICAL 100 &lt; POT &lt;= 200 CV</v>
          </cell>
          <cell r="C2895" t="str">
            <v>UN</v>
          </cell>
          <cell r="D2895">
            <v>1199.1400000000001</v>
          </cell>
          <cell r="F2895">
            <v>1328.71</v>
          </cell>
        </row>
        <row r="2896">
          <cell r="A2896" t="str">
            <v>73835/003</v>
          </cell>
          <cell r="B2896" t="str">
            <v>INSTALACAO DE CONJ.MOTO BOMBA VERTICAL 200 &lt; POT &lt;= 300 CV</v>
          </cell>
          <cell r="C2896" t="str">
            <v>UN</v>
          </cell>
          <cell r="D2896">
            <v>1340.22</v>
          </cell>
          <cell r="F2896">
            <v>1485.03</v>
          </cell>
        </row>
        <row r="2897">
          <cell r="A2897" t="str">
            <v>73836</v>
          </cell>
          <cell r="B2897" t="str">
            <v>INSTALACAO DE CONJUNTO MOTO BOMBA HORIZONTAL</v>
          </cell>
          <cell r="C2897">
            <v>0</v>
          </cell>
          <cell r="D2897">
            <v>0</v>
          </cell>
          <cell r="F2897">
            <v>0</v>
          </cell>
        </row>
        <row r="2898">
          <cell r="A2898" t="str">
            <v>73836/001</v>
          </cell>
          <cell r="B2898" t="str">
            <v>INSTALACAO DE CONJ.MOTO BOMBA HORIZONTAL ATE 10 CV</v>
          </cell>
          <cell r="C2898" t="str">
            <v>UN</v>
          </cell>
          <cell r="D2898">
            <v>352.69</v>
          </cell>
          <cell r="F2898">
            <v>390.79</v>
          </cell>
        </row>
        <row r="2899">
          <cell r="A2899" t="str">
            <v>73836/002</v>
          </cell>
          <cell r="B2899" t="str">
            <v>INSTALACAO DE CONJ.MOTO BOMBA HORIZONTAL DE 12,5 A 25 CV</v>
          </cell>
          <cell r="C2899" t="str">
            <v>UN</v>
          </cell>
          <cell r="D2899">
            <v>458.49</v>
          </cell>
          <cell r="F2899">
            <v>508.03</v>
          </cell>
        </row>
        <row r="2900">
          <cell r="A2900" t="str">
            <v>73836/003</v>
          </cell>
          <cell r="B2900" t="str">
            <v>INSTALACAO DE CONJ.MOTO BOMBA HORIZONTAL DE 30 A 75 CV</v>
          </cell>
          <cell r="C2900" t="str">
            <v>UN</v>
          </cell>
          <cell r="D2900">
            <v>705.38</v>
          </cell>
          <cell r="F2900">
            <v>781.59</v>
          </cell>
        </row>
        <row r="2901">
          <cell r="A2901" t="str">
            <v>73836/004</v>
          </cell>
          <cell r="B2901" t="str">
            <v>INSTALACAO DE CONJ.MOTO BOMBA HORIZONTAL DE 100 A 150 CV</v>
          </cell>
          <cell r="C2901" t="str">
            <v>UN</v>
          </cell>
          <cell r="D2901">
            <v>1128.5999999999999</v>
          </cell>
          <cell r="F2901">
            <v>1250.55</v>
          </cell>
        </row>
        <row r="2902">
          <cell r="A2902" t="str">
            <v>73837</v>
          </cell>
          <cell r="B2902" t="str">
            <v>INSTALACAO DE CONJUNTO MOTO BOMBA SUBMERSO/POSICIONAMENTO</v>
          </cell>
          <cell r="C2902">
            <v>0</v>
          </cell>
          <cell r="D2902">
            <v>0</v>
          </cell>
          <cell r="F2902">
            <v>0</v>
          </cell>
        </row>
        <row r="2903">
          <cell r="A2903" t="str">
            <v>73837/001</v>
          </cell>
          <cell r="B2903" t="str">
            <v>INSTALACAO DE CONJ.MOTO BOMBA SUBMERSO ATE 5 CV</v>
          </cell>
          <cell r="C2903" t="str">
            <v>UN</v>
          </cell>
          <cell r="D2903">
            <v>133.07</v>
          </cell>
          <cell r="F2903">
            <v>147.04</v>
          </cell>
        </row>
        <row r="2904">
          <cell r="A2904" t="str">
            <v>73837/002</v>
          </cell>
          <cell r="B2904" t="str">
            <v>INSTALACAO DE CONJ.MOTO BOMBA SUBMERSO DE 6 A 25 CV</v>
          </cell>
          <cell r="C2904" t="str">
            <v>UN</v>
          </cell>
          <cell r="D2904">
            <v>266.14</v>
          </cell>
          <cell r="F2904">
            <v>294.08</v>
          </cell>
        </row>
        <row r="2905">
          <cell r="A2905" t="str">
            <v>73837/003</v>
          </cell>
          <cell r="B2905" t="str">
            <v>INSTALACAO DE CONJ.MOTO BOMBA SUBMERSO DE 26 A 50 CV</v>
          </cell>
          <cell r="C2905" t="str">
            <v>UN</v>
          </cell>
          <cell r="D2905">
            <v>532.28</v>
          </cell>
          <cell r="F2905">
            <v>588.16999999999996</v>
          </cell>
        </row>
        <row r="2906">
          <cell r="A2906" t="str">
            <v>240</v>
          </cell>
          <cell r="B2906" t="str">
            <v>MONTAGENS EM GERAL</v>
          </cell>
          <cell r="C2906">
            <v>0</v>
          </cell>
          <cell r="D2906">
            <v>0</v>
          </cell>
          <cell r="F2906">
            <v>0</v>
          </cell>
        </row>
        <row r="2907">
          <cell r="A2907" t="str">
            <v>73612</v>
          </cell>
          <cell r="B2907" t="str">
            <v>INSTALACAO DE CLORADOR</v>
          </cell>
          <cell r="C2907" t="str">
            <v>UN</v>
          </cell>
          <cell r="D2907">
            <v>283.57</v>
          </cell>
          <cell r="F2907">
            <v>314.48</v>
          </cell>
        </row>
        <row r="2908">
          <cell r="A2908" t="str">
            <v>73660</v>
          </cell>
          <cell r="B2908" t="str">
            <v>LEITO FILTRANTE - ASSENTAMENTO DE BLOCOS LEOPOLD</v>
          </cell>
          <cell r="C2908" t="str">
            <v>M2</v>
          </cell>
          <cell r="D2908">
            <v>51.76</v>
          </cell>
          <cell r="F2908">
            <v>54.61</v>
          </cell>
        </row>
        <row r="2909">
          <cell r="A2909" t="str">
            <v>73661</v>
          </cell>
          <cell r="B2909" t="str">
            <v>FORNECIMENTO E INSTALACAO DE TALHA E TROLEY MANUAL DE 1 TONELADA</v>
          </cell>
          <cell r="C2909" t="str">
            <v>UN</v>
          </cell>
          <cell r="D2909">
            <v>1121.6600000000001</v>
          </cell>
          <cell r="F2909">
            <v>1130.72</v>
          </cell>
        </row>
        <row r="2910">
          <cell r="A2910" t="str">
            <v>73693</v>
          </cell>
          <cell r="B2910" t="str">
            <v>LEITO FILTRANTE - COLOCACAO DE LONA PLASTICA</v>
          </cell>
          <cell r="C2910" t="str">
            <v>M2</v>
          </cell>
          <cell r="D2910">
            <v>14.03</v>
          </cell>
          <cell r="F2910">
            <v>15.16</v>
          </cell>
        </row>
        <row r="2911">
          <cell r="A2911" t="str">
            <v>73694</v>
          </cell>
          <cell r="B2911" t="str">
            <v>INSTALACAO DE BOMBA DOSADORA</v>
          </cell>
          <cell r="C2911" t="str">
            <v>UN</v>
          </cell>
          <cell r="D2911">
            <v>97.7</v>
          </cell>
          <cell r="F2911">
            <v>108.28</v>
          </cell>
        </row>
        <row r="2912">
          <cell r="A2912" t="str">
            <v>73695</v>
          </cell>
          <cell r="B2912" t="str">
            <v>INSTALACAO DE AGITADOR</v>
          </cell>
          <cell r="C2912" t="str">
            <v>UN</v>
          </cell>
          <cell r="D2912">
            <v>50.24</v>
          </cell>
          <cell r="F2912">
            <v>55.68</v>
          </cell>
        </row>
        <row r="2913">
          <cell r="A2913" t="str">
            <v>73824</v>
          </cell>
          <cell r="B2913" t="str">
            <v>INSTALACAO DE MISTURADOR</v>
          </cell>
          <cell r="C2913">
            <v>0</v>
          </cell>
          <cell r="D2913">
            <v>0</v>
          </cell>
          <cell r="F2913">
            <v>0</v>
          </cell>
        </row>
        <row r="2914">
          <cell r="A2914" t="str">
            <v>73824/001</v>
          </cell>
          <cell r="B2914" t="str">
            <v>INSTALACAO DE MISTURADOR VERTICAL</v>
          </cell>
          <cell r="C2914" t="str">
            <v>UN</v>
          </cell>
          <cell r="D2914">
            <v>283.57</v>
          </cell>
          <cell r="F2914">
            <v>314.48</v>
          </cell>
        </row>
        <row r="2915">
          <cell r="A2915" t="str">
            <v>73825</v>
          </cell>
          <cell r="B2915" t="str">
            <v>VERTEDORES</v>
          </cell>
          <cell r="C2915">
            <v>0</v>
          </cell>
          <cell r="D2915">
            <v>0</v>
          </cell>
          <cell r="F2915">
            <v>0</v>
          </cell>
        </row>
        <row r="2916">
          <cell r="A2916" t="str">
            <v>73825/002</v>
          </cell>
          <cell r="B2916" t="str">
            <v>VERTEDOR TRIANGULAR DE ALUMINIO</v>
          </cell>
          <cell r="C2916" t="str">
            <v>M2</v>
          </cell>
          <cell r="D2916">
            <v>671.93</v>
          </cell>
          <cell r="F2916">
            <v>686.92</v>
          </cell>
        </row>
        <row r="2917">
          <cell r="A2917" t="str">
            <v>73873</v>
          </cell>
          <cell r="B2917" t="str">
            <v>LEITO FILTRANTE</v>
          </cell>
          <cell r="C2917">
            <v>0</v>
          </cell>
          <cell r="D2917">
            <v>0</v>
          </cell>
          <cell r="F2917">
            <v>0</v>
          </cell>
        </row>
        <row r="2918">
          <cell r="A2918" t="str">
            <v>73873/001</v>
          </cell>
          <cell r="B2918" t="str">
            <v>LEITO FILTRANTE - COLOCACAO E APILOAMENTO DE TERRA NO FILTRO</v>
          </cell>
          <cell r="C2918" t="str">
            <v>M3</v>
          </cell>
          <cell r="D2918">
            <v>51.54</v>
          </cell>
          <cell r="F2918">
            <v>56.79</v>
          </cell>
        </row>
        <row r="2919">
          <cell r="A2919" t="str">
            <v>73873/002</v>
          </cell>
          <cell r="B2919" t="str">
            <v>LEITO FILTRANTE - FORN.E ENCHIMENTO C/ BRITA NO. 4</v>
          </cell>
          <cell r="C2919" t="str">
            <v>M3</v>
          </cell>
          <cell r="D2919">
            <v>122.4</v>
          </cell>
          <cell r="F2919">
            <v>128.63999999999999</v>
          </cell>
        </row>
        <row r="2920">
          <cell r="A2920" t="str">
            <v>73873/003</v>
          </cell>
          <cell r="B2920" t="str">
            <v>LEITO FILTRANTE - COLOCACAO DE AREIA NOS FILTROS</v>
          </cell>
          <cell r="C2920" t="str">
            <v>M3</v>
          </cell>
          <cell r="D2920">
            <v>51.54</v>
          </cell>
          <cell r="F2920">
            <v>56.79</v>
          </cell>
        </row>
        <row r="2921">
          <cell r="A2921" t="str">
            <v>73873/004</v>
          </cell>
          <cell r="B2921" t="str">
            <v>LEITO FILTRANTE - COLOCACAO DE PEDREGULHOS NOS FILTROS</v>
          </cell>
          <cell r="C2921" t="str">
            <v>M3</v>
          </cell>
          <cell r="D2921">
            <v>56.45</v>
          </cell>
          <cell r="F2921">
            <v>62.19</v>
          </cell>
        </row>
        <row r="2922">
          <cell r="A2922" t="str">
            <v>73873/005</v>
          </cell>
          <cell r="B2922" t="str">
            <v>LEITO FILTRANTE - COLOCACAO DE ANTRACITO NOS FILTROS</v>
          </cell>
          <cell r="C2922" t="str">
            <v>M3</v>
          </cell>
          <cell r="D2922">
            <v>51.54</v>
          </cell>
          <cell r="F2922">
            <v>56.79</v>
          </cell>
        </row>
        <row r="2923">
          <cell r="A2923" t="str">
            <v>LIPR</v>
          </cell>
          <cell r="B2923" t="str">
            <v>LIGACOES PREDIAIS AGUA/ESGOTO/ENERGIA/TELEFONE</v>
          </cell>
          <cell r="C2923">
            <v>0</v>
          </cell>
          <cell r="D2923">
            <v>0</v>
          </cell>
          <cell r="F2923">
            <v>0</v>
          </cell>
        </row>
        <row r="2924">
          <cell r="A2924" t="str">
            <v>58</v>
          </cell>
          <cell r="B2924" t="str">
            <v>LIGACOES PREDIAIS DE AGUA</v>
          </cell>
          <cell r="C2924">
            <v>0</v>
          </cell>
          <cell r="D2924">
            <v>0</v>
          </cell>
          <cell r="F2924">
            <v>0</v>
          </cell>
        </row>
        <row r="2925">
          <cell r="A2925" t="str">
            <v>73827</v>
          </cell>
          <cell r="B2925" t="str">
            <v>KIT CAVALETE</v>
          </cell>
          <cell r="C2925">
            <v>0</v>
          </cell>
          <cell r="D2925">
            <v>0</v>
          </cell>
          <cell r="F2925">
            <v>0</v>
          </cell>
        </row>
        <row r="2926">
          <cell r="A2926" t="str">
            <v>73827/001</v>
          </cell>
          <cell r="B2926" t="str">
            <v>KIT CAVALETE PVC COM REGISTRO 1/2" - FORNECIMENTO E INSTALAÇÃO</v>
          </cell>
          <cell r="C2926" t="str">
            <v>UN</v>
          </cell>
          <cell r="D2926">
            <v>50.89</v>
          </cell>
          <cell r="F2926">
            <v>52.15</v>
          </cell>
        </row>
        <row r="2927">
          <cell r="A2927" t="str">
            <v>74102</v>
          </cell>
          <cell r="B2927" t="str">
            <v>CAIXA DE PROTECAO PARA HIDROMETRO</v>
          </cell>
          <cell r="C2927">
            <v>0</v>
          </cell>
          <cell r="D2927">
            <v>0</v>
          </cell>
          <cell r="F2927">
            <v>0</v>
          </cell>
        </row>
        <row r="2928">
          <cell r="A2928" t="str">
            <v>74102/001</v>
          </cell>
          <cell r="B2928" t="str">
            <v>CAIXA PARA HIDROMETRO CONCRETO PRE-MOLDADO - FORNECIMENTO E INSTALACAO</v>
          </cell>
          <cell r="C2928" t="str">
            <v>UN</v>
          </cell>
          <cell r="D2928">
            <v>133.16</v>
          </cell>
          <cell r="F2928">
            <v>140.66</v>
          </cell>
        </row>
        <row r="2929">
          <cell r="A2929" t="str">
            <v>74217</v>
          </cell>
          <cell r="B2929" t="str">
            <v>AQUISICAO E INSTALACAO DE HIDROMETRO</v>
          </cell>
          <cell r="C2929">
            <v>0</v>
          </cell>
          <cell r="D2929">
            <v>0</v>
          </cell>
          <cell r="F2929">
            <v>0</v>
          </cell>
        </row>
        <row r="2930">
          <cell r="A2930" t="str">
            <v>74217/001</v>
          </cell>
          <cell r="B2930" t="str">
            <v>HIDROMETRO 3,00M3/H, D=1/2" - FORNECIMENTO E INSTALACAO</v>
          </cell>
          <cell r="C2930" t="str">
            <v>UN</v>
          </cell>
          <cell r="D2930">
            <v>83.62</v>
          </cell>
          <cell r="F2930">
            <v>84.05</v>
          </cell>
        </row>
        <row r="2931">
          <cell r="A2931" t="str">
            <v>74217/002</v>
          </cell>
          <cell r="B2931" t="str">
            <v>HIDROMETRO 5,00M3/H, D=3/4"  - FORNECIMENTO E INSTALACAO</v>
          </cell>
          <cell r="C2931" t="str">
            <v>UN</v>
          </cell>
          <cell r="D2931">
            <v>107.13</v>
          </cell>
          <cell r="F2931">
            <v>107.57</v>
          </cell>
        </row>
        <row r="2932">
          <cell r="A2932" t="str">
            <v>74217/003</v>
          </cell>
          <cell r="B2932" t="str">
            <v>HIDROMETRO 1,50M3/H, D=1/2" - FORNECIMENTO E INSTALACAO</v>
          </cell>
          <cell r="C2932" t="str">
            <v>UN</v>
          </cell>
          <cell r="D2932">
            <v>80.040000000000006</v>
          </cell>
          <cell r="F2932">
            <v>80.47</v>
          </cell>
        </row>
        <row r="2933">
          <cell r="A2933" t="str">
            <v>74218</v>
          </cell>
          <cell r="B2933" t="str">
            <v>MONTAGEM E INSTALACAO DE CAVALETE</v>
          </cell>
          <cell r="C2933">
            <v>0</v>
          </cell>
          <cell r="D2933">
            <v>0</v>
          </cell>
          <cell r="F2933">
            <v>0</v>
          </cell>
        </row>
        <row r="2934">
          <cell r="A2934" t="str">
            <v>74218/001</v>
          </cell>
          <cell r="B2934" t="str">
            <v>KIT CAVALETE PVC COM REGISTRO 3/4" - FORNECIMENTO E INSTALACAO</v>
          </cell>
          <cell r="C2934" t="str">
            <v>UN</v>
          </cell>
          <cell r="D2934">
            <v>53.8</v>
          </cell>
          <cell r="F2934">
            <v>54.68</v>
          </cell>
        </row>
        <row r="2935">
          <cell r="A2935" t="str">
            <v>74253</v>
          </cell>
          <cell r="B2935" t="str">
            <v>RAMAL PREDIAL</v>
          </cell>
          <cell r="C2935">
            <v>0</v>
          </cell>
          <cell r="D2935">
            <v>0</v>
          </cell>
          <cell r="F2935">
            <v>0</v>
          </cell>
        </row>
        <row r="2936">
          <cell r="A2936" t="str">
            <v>74253/001</v>
          </cell>
          <cell r="B2936" t="str">
            <v>RAMAL PREDIAL EM TUBO PEAD 20MM - FORNECIMENTO, INSTALAÇÃO, ESCAVAÇÃO E REATERRO</v>
          </cell>
          <cell r="C2936" t="str">
            <v>M</v>
          </cell>
          <cell r="D2936">
            <v>15.71</v>
          </cell>
          <cell r="F2936">
            <v>17.05</v>
          </cell>
        </row>
        <row r="2937">
          <cell r="A2937" t="str">
            <v>83878</v>
          </cell>
          <cell r="B2937" t="str">
            <v>LIGACAO DA REDE 50MM AO RAMAL PREDIAL 1/2"</v>
          </cell>
          <cell r="C2937" t="str">
            <v>UN</v>
          </cell>
          <cell r="D2937">
            <v>25.19</v>
          </cell>
          <cell r="F2937">
            <v>26.44</v>
          </cell>
        </row>
        <row r="2938">
          <cell r="A2938" t="str">
            <v>83879</v>
          </cell>
          <cell r="B2938" t="str">
            <v>LIGACAO DA REDE 75MM AO RAMAL PREDIAL 1/2"</v>
          </cell>
          <cell r="C2938" t="str">
            <v>UN</v>
          </cell>
          <cell r="D2938">
            <v>29.82</v>
          </cell>
          <cell r="F2938">
            <v>31.32</v>
          </cell>
        </row>
        <row r="2939">
          <cell r="A2939" t="str">
            <v>59</v>
          </cell>
          <cell r="B2939" t="str">
            <v>LIGACOES PREDIAIS DE ESGOTO</v>
          </cell>
          <cell r="C2939">
            <v>0</v>
          </cell>
          <cell r="D2939">
            <v>0</v>
          </cell>
          <cell r="F2939">
            <v>0</v>
          </cell>
        </row>
        <row r="2940">
          <cell r="A2940" t="str">
            <v>73658</v>
          </cell>
          <cell r="B2940" t="str">
            <v>LIGAÇÃO DOMICILIAR DE ESGOTO DN 100MM, DA CASA ATÉ A CAIXA, COMPOSTO P OR 10,0M TUBO DE PVC ESGOTO PREDIAL DN 100MM E CAIXA DE ALVENARIA COM TAMPA DE CONCRETO - FORNECIMENTO E INSTALAÇÃO</v>
          </cell>
          <cell r="C2940" t="str">
            <v>UN</v>
          </cell>
          <cell r="D2940">
            <v>392.65</v>
          </cell>
          <cell r="F2940">
            <v>417.63</v>
          </cell>
        </row>
        <row r="2941">
          <cell r="A2941" t="str">
            <v>73784</v>
          </cell>
          <cell r="B2941" t="str">
            <v>LIGACOES DE ESGOTOS EM TUBOS DE PVC</v>
          </cell>
          <cell r="C2941">
            <v>0</v>
          </cell>
          <cell r="D2941">
            <v>0</v>
          </cell>
          <cell r="F2941">
            <v>0</v>
          </cell>
        </row>
        <row r="2942">
          <cell r="A2942" t="str">
            <v>73784/001</v>
          </cell>
          <cell r="B2942" t="str">
            <v>LIGAÇÃO DE ESGOTO EM TUBO PVC ESGOTO SÉRIE-R DN 100MM, DA CAIXA ATÉ A REDE, INCLUINDO ESCAVAÇÃO E REATERRO ATÉ 1,00M, COMPOSTO POR 10,50M DE TUBO PVC SÉRIE-R ESGOTO DN 100MM, JUNÇÃO SIMPLES PVC PARA ESGOTO PRED IAL DN 100X100MM E CURVA PVC 90GRAUS PARA RE</v>
          </cell>
          <cell r="C2942" t="str">
            <v>UN</v>
          </cell>
          <cell r="D2942">
            <v>698.37</v>
          </cell>
          <cell r="F2942">
            <v>737.32</v>
          </cell>
        </row>
        <row r="2943">
          <cell r="A2943" t="str">
            <v>73784/002</v>
          </cell>
          <cell r="B2943" t="str">
            <v>LIGAÇÃO DE ESGOTO EM TUBO PVC ESGOTO SÉRIE-R DN 150MM, DA CAIXA ATÉ A REDE, INCLUINDO ESCAVAÇÃO E REATERRO ATÉ 1,00M, COMPOSTO POR 13,65M DE TUBO PVC SÉRIE-R ESGOTO DN 150MM - FORNECIMENTO E INSTALAÇÃO</v>
          </cell>
          <cell r="C2943" t="str">
            <v>UN</v>
          </cell>
          <cell r="D2943">
            <v>1004.64</v>
          </cell>
          <cell r="F2943">
            <v>1049.6500000000001</v>
          </cell>
        </row>
        <row r="2944">
          <cell r="A2944" t="str">
            <v>74216</v>
          </cell>
          <cell r="B2944" t="str">
            <v>RAMAL PREDIAL DE ESGOTO PARA REDE EM IMPLANTACAO (MAO-DE OBRA E MATERIAL, INCLUINDO ESCAVACAO MANUAL ATE 1,50 METROS E REATERRO)</v>
          </cell>
          <cell r="C2944">
            <v>0</v>
          </cell>
          <cell r="D2944">
            <v>0</v>
          </cell>
          <cell r="F2944">
            <v>0</v>
          </cell>
        </row>
        <row r="2945">
          <cell r="A2945" t="str">
            <v>74216/001</v>
          </cell>
          <cell r="B2945" t="str">
            <v>RAMAL PREDIAL DE ESGOTO EM TUBO PVC ESGOTO DN 100MM - FORNECIMENTO, INSTALACAO, ESCAVACAO E REATERRO</v>
          </cell>
          <cell r="C2945" t="str">
            <v>M</v>
          </cell>
          <cell r="D2945">
            <v>62.78</v>
          </cell>
          <cell r="F2945">
            <v>68.02</v>
          </cell>
        </row>
        <row r="2946">
          <cell r="A2946" t="str">
            <v>MOVT</v>
          </cell>
          <cell r="B2946" t="str">
            <v>MOVIMENTO DE TERRA</v>
          </cell>
          <cell r="C2946">
            <v>0</v>
          </cell>
          <cell r="D2946">
            <v>0</v>
          </cell>
          <cell r="F2946">
            <v>0</v>
          </cell>
        </row>
        <row r="2947">
          <cell r="A2947" t="str">
            <v>17</v>
          </cell>
          <cell r="B2947" t="str">
            <v>DRAGAGEM</v>
          </cell>
          <cell r="C2947">
            <v>0</v>
          </cell>
          <cell r="D2947">
            <v>0</v>
          </cell>
          <cell r="F2947">
            <v>0</v>
          </cell>
        </row>
        <row r="2948">
          <cell r="A2948" t="str">
            <v>76451</v>
          </cell>
          <cell r="B2948" t="str">
            <v>ESCAVACAO SUBMERSA</v>
          </cell>
          <cell r="C2948">
            <v>0</v>
          </cell>
          <cell r="D2948">
            <v>0</v>
          </cell>
          <cell r="F2948">
            <v>0</v>
          </cell>
        </row>
        <row r="2949">
          <cell r="A2949" t="str">
            <v>76451/001</v>
          </cell>
          <cell r="B2949" t="str">
            <v>ESCAVACAO MECANIZADA SUBMERSA (DRAGAGEM E CARGA), UTILIZANDO CAMINHÃO BASCULANTE, ESCAVADEIRA TIPO DRAGA DE ARRASTE E RETROESCAVADEIRA COM C ARREGADEIRA</v>
          </cell>
          <cell r="C2949" t="str">
            <v>M3</v>
          </cell>
          <cell r="D2949">
            <v>31.47</v>
          </cell>
          <cell r="F2949">
            <v>31.77</v>
          </cell>
        </row>
        <row r="2950">
          <cell r="A2950" t="str">
            <v>83335</v>
          </cell>
          <cell r="B2950" t="str">
            <v>ESCAVACAO SUBMERSA COM DRAGA DE MANDIBULA</v>
          </cell>
          <cell r="C2950" t="str">
            <v>M3</v>
          </cell>
          <cell r="D2950">
            <v>40.479999999999997</v>
          </cell>
          <cell r="F2950">
            <v>40.619999999999997</v>
          </cell>
        </row>
        <row r="2951">
          <cell r="A2951" t="str">
            <v>88548</v>
          </cell>
          <cell r="B2951" t="str">
            <v>DRAGAGEM (C/ ESCAVADEIRA DRAG LINE DE ARRASTE 140HP)</v>
          </cell>
          <cell r="C2951" t="str">
            <v>M3</v>
          </cell>
          <cell r="D2951">
            <v>29.54</v>
          </cell>
          <cell r="F2951">
            <v>29.69</v>
          </cell>
        </row>
        <row r="2952">
          <cell r="A2952" t="str">
            <v>18</v>
          </cell>
          <cell r="B2952" t="str">
            <v>CORTE/ESCAVACAO EM JAZIDAS OU CAMPO ABERTO</v>
          </cell>
          <cell r="C2952">
            <v>0</v>
          </cell>
          <cell r="D2952">
            <v>0</v>
          </cell>
          <cell r="F2952">
            <v>0</v>
          </cell>
        </row>
        <row r="2953">
          <cell r="A2953" t="str">
            <v>7011</v>
          </cell>
          <cell r="B2953" t="str">
            <v>ESCAVACAO E ACERTO MANUAL NA FAIXA DE 0,45M DE LARGURA P/ EXECUCAO DE MEIO-FIO E SARJETA CONJUGADOS</v>
          </cell>
          <cell r="C2953" t="str">
            <v>M</v>
          </cell>
          <cell r="D2953">
            <v>3.97</v>
          </cell>
          <cell r="F2953">
            <v>4.3499999999999996</v>
          </cell>
        </row>
        <row r="2954">
          <cell r="A2954" t="str">
            <v>73903</v>
          </cell>
          <cell r="B2954" t="str">
            <v>ESCAVAÇÃO MECANIZADA A CEU ABERTO</v>
          </cell>
          <cell r="C2954">
            <v>0</v>
          </cell>
          <cell r="D2954">
            <v>0</v>
          </cell>
          <cell r="F2954">
            <v>0</v>
          </cell>
        </row>
        <row r="2955">
          <cell r="A2955" t="str">
            <v>73903/001</v>
          </cell>
          <cell r="B2955" t="str">
            <v>LIMPEZA SUPERFICIAL DA CAMADA VEGETAL EM JAZIDA</v>
          </cell>
          <cell r="C2955" t="str">
            <v>M2</v>
          </cell>
          <cell r="D2955">
            <v>0.4</v>
          </cell>
          <cell r="F2955">
            <v>0.4</v>
          </cell>
        </row>
        <row r="2956">
          <cell r="A2956" t="str">
            <v>73903/002</v>
          </cell>
          <cell r="B2956" t="str">
            <v>EXPURGO DE JAZIDA (MATERIAL VEGETAL, OU INSERVÍVEL, EXCETO LAMA)</v>
          </cell>
          <cell r="C2956" t="str">
            <v>M3</v>
          </cell>
          <cell r="D2956">
            <v>2.1</v>
          </cell>
          <cell r="F2956">
            <v>2.13</v>
          </cell>
        </row>
        <row r="2957">
          <cell r="A2957" t="str">
            <v>74151</v>
          </cell>
          <cell r="B2957" t="str">
            <v>ESCAVACAO E CARGA MATERIAL 1A CATEGORIA</v>
          </cell>
          <cell r="C2957">
            <v>0</v>
          </cell>
          <cell r="D2957">
            <v>0</v>
          </cell>
          <cell r="F2957">
            <v>0</v>
          </cell>
        </row>
        <row r="2958">
          <cell r="A2958" t="str">
            <v>74151/001</v>
          </cell>
          <cell r="B2958" t="str">
            <v>ESCAVACAO E CARGA MATERIAL 1A CATEGORIA, UTILIZANDO TRATOR DE ESTEIRAS DE 110 A 160HP COM LAMINA, PESO OPERACIONAL * 13T  E PA CARREGADEIRA COM 170 HP.</v>
          </cell>
          <cell r="C2958" t="str">
            <v>M3</v>
          </cell>
          <cell r="D2958">
            <v>3.07</v>
          </cell>
          <cell r="F2958">
            <v>3.12</v>
          </cell>
        </row>
        <row r="2959">
          <cell r="A2959" t="str">
            <v>74154</v>
          </cell>
          <cell r="B2959" t="str">
            <v>ESCAVACAO, CARGA E TRANSPORTE DMT 50 A 200M C/ CAMINHAO BASCULANTE</v>
          </cell>
          <cell r="C2959">
            <v>0</v>
          </cell>
          <cell r="D2959">
            <v>0</v>
          </cell>
          <cell r="F2959">
            <v>0</v>
          </cell>
        </row>
        <row r="2960">
          <cell r="A2960" t="str">
            <v>74154/001</v>
          </cell>
          <cell r="B2960" t="str">
            <v>ESCAVACAO, CARGA E TRANSPORTE DE  MATERIAL DE 1A CATEGORIA COM TRATOR SOBRE ESTEIRAS 305 HP E CACAMBA 5M3,  DMT 50 A 200M</v>
          </cell>
          <cell r="C2960" t="str">
            <v>M3</v>
          </cell>
          <cell r="D2960">
            <v>5.04</v>
          </cell>
          <cell r="F2960">
            <v>5.0999999999999996</v>
          </cell>
        </row>
        <row r="2961">
          <cell r="A2961" t="str">
            <v>74155</v>
          </cell>
          <cell r="B2961" t="str">
            <v>ESCAVACAO E TRANSPORTE DMT 50M C/TRATOR ESTEIRAS CAT D8</v>
          </cell>
          <cell r="C2961">
            <v>0</v>
          </cell>
          <cell r="D2961">
            <v>0</v>
          </cell>
          <cell r="F2961">
            <v>0</v>
          </cell>
        </row>
        <row r="2962">
          <cell r="A2962" t="str">
            <v>74155/001</v>
          </cell>
          <cell r="B2962" t="str">
            <v>ESCAVACAO E TRANSP MAT 1A CAT DMT 50M C/TRATOR EST CAT D8 C/ LAMINA</v>
          </cell>
          <cell r="C2962" t="str">
            <v>M3</v>
          </cell>
          <cell r="D2962">
            <v>1.78</v>
          </cell>
          <cell r="F2962">
            <v>1.79</v>
          </cell>
        </row>
        <row r="2963">
          <cell r="A2963" t="str">
            <v>74155/002</v>
          </cell>
          <cell r="B2963" t="str">
            <v>ESCAVACAO E TRANSPORTE DE MATERIAL DE  2A CAT DMT 50M COM TRATOR SOBRE ESTEIRAS 305 HP COM LAMINA E ESCARIFICADOR</v>
          </cell>
          <cell r="C2963" t="str">
            <v>M3</v>
          </cell>
          <cell r="D2963">
            <v>3.44</v>
          </cell>
          <cell r="F2963">
            <v>3.46</v>
          </cell>
        </row>
        <row r="2964">
          <cell r="A2964" t="str">
            <v>74205</v>
          </cell>
          <cell r="B2964" t="str">
            <v>ESCAVACAO DE MATERIAL 1A. CATEGORIA (SUBLEITO)</v>
          </cell>
          <cell r="C2964">
            <v>0</v>
          </cell>
          <cell r="D2964">
            <v>0</v>
          </cell>
          <cell r="F2964">
            <v>0</v>
          </cell>
        </row>
        <row r="2965">
          <cell r="A2965" t="str">
            <v>74205/001</v>
          </cell>
          <cell r="B2965" t="str">
            <v>ESCAVACAO MECANICA DE MATERIAL 1A. CATEGORIA, PROVENIENTE DE CORTE DE SUBLEITO (C/TRATOR ESTEIRAS  160HP)</v>
          </cell>
          <cell r="C2965" t="str">
            <v>M3</v>
          </cell>
          <cell r="D2965">
            <v>1.74</v>
          </cell>
          <cell r="F2965">
            <v>1.77</v>
          </cell>
        </row>
        <row r="2966">
          <cell r="A2966" t="str">
            <v>78018</v>
          </cell>
          <cell r="B2966" t="str">
            <v>ESCAVACAO MANUAL A CEU ABERTO EM MATERIAL DE 1A CATEGORIA, EM PROFUNDI DADE ATE 0,50M</v>
          </cell>
          <cell r="C2966" t="str">
            <v>M3</v>
          </cell>
          <cell r="D2966">
            <v>26.51</v>
          </cell>
          <cell r="F2966">
            <v>29.05</v>
          </cell>
        </row>
        <row r="2967">
          <cell r="A2967" t="str">
            <v>79472</v>
          </cell>
          <cell r="B2967" t="str">
            <v>REGULARIZACAO DE SUPERFICIES EM TERRA COM MOTONIVELADORA</v>
          </cell>
          <cell r="C2967" t="str">
            <v>M2</v>
          </cell>
          <cell r="D2967">
            <v>0.44</v>
          </cell>
          <cell r="F2967">
            <v>0.44</v>
          </cell>
        </row>
        <row r="2968">
          <cell r="A2968" t="str">
            <v>79473</v>
          </cell>
          <cell r="B2968" t="str">
            <v>CORTE E ATERRO COMPENSADO</v>
          </cell>
          <cell r="C2968" t="str">
            <v>M3</v>
          </cell>
          <cell r="D2968">
            <v>5.47</v>
          </cell>
          <cell r="F2968">
            <v>5.47</v>
          </cell>
        </row>
        <row r="2969">
          <cell r="A2969" t="str">
            <v>79474</v>
          </cell>
          <cell r="B2969" t="str">
            <v>ESCAVACAO MANUAL, CAMPO ABERTO, EM SOLO EXCETO ROCHA, DE 4,00 ATE 6,00 M DE PROFUNDIDADE.</v>
          </cell>
          <cell r="C2969" t="str">
            <v>M3</v>
          </cell>
          <cell r="D2969">
            <v>44.74</v>
          </cell>
          <cell r="F2969">
            <v>49.02</v>
          </cell>
        </row>
        <row r="2970">
          <cell r="A2970" t="str">
            <v>79477</v>
          </cell>
          <cell r="B2970" t="str">
            <v>ESCAVACAO EM ROCHA C/PERFURACAO MANUAL E EXPLOSIVO</v>
          </cell>
          <cell r="C2970" t="str">
            <v>M3</v>
          </cell>
          <cell r="D2970">
            <v>252.18</v>
          </cell>
          <cell r="F2970">
            <v>276.73</v>
          </cell>
        </row>
        <row r="2971">
          <cell r="A2971" t="str">
            <v>79478</v>
          </cell>
          <cell r="B2971" t="str">
            <v>ESCAVACAO MANUAL CAMPO ABERTO EM SOLO EXCETO ROCHA ATE 2,00M PROFUNDID ADE</v>
          </cell>
          <cell r="C2971" t="str">
            <v>M3</v>
          </cell>
          <cell r="D2971">
            <v>32.36</v>
          </cell>
          <cell r="F2971">
            <v>35.47</v>
          </cell>
        </row>
        <row r="2972">
          <cell r="A2972" t="str">
            <v>79479</v>
          </cell>
          <cell r="B2972" t="str">
            <v>ESCAVACAO MANUAL, CAMPO ABERTO, EM SOLO EXCETO ROCHA, DE 2,00 ATE 4,00 M DE PROFUNDIDADE.</v>
          </cell>
          <cell r="C2972" t="str">
            <v>M3</v>
          </cell>
          <cell r="D2972">
            <v>38.549999999999997</v>
          </cell>
          <cell r="F2972">
            <v>42.25</v>
          </cell>
        </row>
        <row r="2973">
          <cell r="A2973" t="str">
            <v>79480</v>
          </cell>
          <cell r="B2973" t="str">
            <v>ESCAVACAO MECANICA CAMPO ABERTO EM SOLO EXCETO ROCHA ATE 2,00M PROFUND IDADE</v>
          </cell>
          <cell r="C2973" t="str">
            <v>M3</v>
          </cell>
          <cell r="D2973">
            <v>2.09</v>
          </cell>
          <cell r="F2973">
            <v>2.09</v>
          </cell>
        </row>
        <row r="2974">
          <cell r="A2974" t="str">
            <v>79505</v>
          </cell>
          <cell r="B2974" t="str">
            <v>ESCAVACAO A FOGO A CEU ABERTO</v>
          </cell>
          <cell r="C2974">
            <v>0</v>
          </cell>
          <cell r="D2974">
            <v>0</v>
          </cell>
          <cell r="F2974">
            <v>0</v>
          </cell>
        </row>
        <row r="2975">
          <cell r="A2975" t="str">
            <v>79505/001</v>
          </cell>
          <cell r="B2975" t="str">
            <v>ESCAVACAO A FOGO EM MATERIAL DE 2A CATEGORIA, MOLEDO OU ROCHA DECOMPOS TA, A CEU ABERTO, FURACAO A BARRA MINA</v>
          </cell>
          <cell r="C2975" t="str">
            <v>M3</v>
          </cell>
          <cell r="D2975">
            <v>47.07</v>
          </cell>
          <cell r="F2975">
            <v>50.21</v>
          </cell>
        </row>
        <row r="2976">
          <cell r="A2976" t="str">
            <v>79505/002</v>
          </cell>
          <cell r="B2976" t="str">
            <v>ESCAVACAO A FOGO EM MATERIAL DE 3A CATEGORIA, ROCHA VIVA, A CEU ABERTO , FURACAO A BARRA MINA.</v>
          </cell>
          <cell r="C2976" t="str">
            <v>M3</v>
          </cell>
          <cell r="D2976">
            <v>104.25</v>
          </cell>
          <cell r="F2976">
            <v>111.56</v>
          </cell>
        </row>
        <row r="2977">
          <cell r="A2977" t="str">
            <v>79517</v>
          </cell>
          <cell r="B2977" t="str">
            <v>ESCAVACAO MANUAL EM SOLO</v>
          </cell>
          <cell r="C2977">
            <v>0</v>
          </cell>
          <cell r="D2977">
            <v>0</v>
          </cell>
          <cell r="F2977">
            <v>0</v>
          </cell>
        </row>
        <row r="2978">
          <cell r="A2978" t="str">
            <v>79517/001</v>
          </cell>
          <cell r="B2978" t="str">
            <v>ESCAVACAO MANUAL EM SOLO-PROF. ATE 1,50 M</v>
          </cell>
          <cell r="C2978" t="str">
            <v>M3</v>
          </cell>
          <cell r="D2978">
            <v>22.09</v>
          </cell>
          <cell r="F2978">
            <v>24.21</v>
          </cell>
        </row>
        <row r="2979">
          <cell r="A2979" t="str">
            <v>79517/002</v>
          </cell>
          <cell r="B2979" t="str">
            <v>ESCAVACAO MANUAL EM SOLO, PROF. MAIOR QUE 1,5M ATE 4,00 M</v>
          </cell>
          <cell r="C2979" t="str">
            <v>M3</v>
          </cell>
          <cell r="D2979">
            <v>35.35</v>
          </cell>
          <cell r="F2979">
            <v>38.729999999999997</v>
          </cell>
        </row>
        <row r="2980">
          <cell r="A2980" t="str">
            <v>83336</v>
          </cell>
          <cell r="B2980" t="str">
            <v>ESCAVACAO MECANICA PARA ACERTO DE TALUDES, EM MATERIAL DE 1A CATEGORIA , COM ESCAVADEIRA HIDRAULICA</v>
          </cell>
          <cell r="C2980" t="str">
            <v>M3</v>
          </cell>
          <cell r="D2980">
            <v>3.74</v>
          </cell>
          <cell r="F2980">
            <v>3.86</v>
          </cell>
        </row>
        <row r="2981">
          <cell r="A2981" t="str">
            <v>83338</v>
          </cell>
          <cell r="B2981" t="str">
            <v>ESCAVACAO MECANICA, A CEU ABERTO, EM MATERIAL DE 1A CATEGORIA, COM ESC AVADEIRA HIDRAULICA, CAPACIDADE DE 0,78 M3</v>
          </cell>
          <cell r="C2981" t="str">
            <v>M3</v>
          </cell>
          <cell r="D2981">
            <v>2.13</v>
          </cell>
          <cell r="F2981">
            <v>2.1800000000000002</v>
          </cell>
        </row>
        <row r="2982">
          <cell r="A2982" t="str">
            <v>89885</v>
          </cell>
          <cell r="B2982" t="str">
            <v>ESCAVAÇÃO VERTICAL A CÉU ABERTO, INCLUINDO CARGA, DESCARGA E TRANSPORTE, EM SOLO DE 1ª CATEGORIA COM ESCAVADEIRA HIDRÁULICA (CAÇAMBA: 0,8 M³ / 111 HP), FROTA DE 3 CAMINHÕES BASCULANTES DE 14 M³, DMT DE 0,2 KM E VELOCIDADE MÉDIA 4 KM/H. AF_12/2013</v>
          </cell>
          <cell r="C2982" t="str">
            <v>M3</v>
          </cell>
          <cell r="D2982">
            <v>5.86</v>
          </cell>
          <cell r="F2982">
            <v>5.96</v>
          </cell>
        </row>
        <row r="2983">
          <cell r="A2983" t="str">
            <v>89886</v>
          </cell>
          <cell r="B2983" t="str">
            <v>ESCAVAÇÃO VERTICAL A CÉU ABERTO, INCLUINDO CARGA, DESCARGA E TRANSPORTE, EM SOLO DE 1ª CATEGORIA COM ESCAVADEIRA HIDRÁULICA (CAÇAMBA: 0,8 M³ / 111 HP), FROTA DE 3 CAMINHÕES BASCULANTES DE 14 M³, DMT DE 0,3 KM E VELOCIDADE MÉDIA 5,9 KM/H. AF_12/2013</v>
          </cell>
          <cell r="C2983" t="str">
            <v>M3</v>
          </cell>
          <cell r="D2983">
            <v>5.88</v>
          </cell>
          <cell r="F2983">
            <v>5.99</v>
          </cell>
        </row>
        <row r="2984">
          <cell r="A2984" t="str">
            <v>89887</v>
          </cell>
          <cell r="B2984" t="str">
            <v>ESCAVAÇÃO VERTICAL A CÉU ABERTO, INCLUINDO CARGA, DESCARGA E TRANSPORTE, EM SOLO DE 1ª CATEGORIA COM ESCAVADEIRA HIDRÁULICA (CAÇAMBA: 0,8 M³ / 111 HP), FROTA DE 3 CAMINHÕES BASCULANTES DE 14 M³, DMT DE 0,6 KM E VELOCIDADE MÉDIA 10 KM/H. AF_12/2013</v>
          </cell>
          <cell r="C2984" t="str">
            <v>M3</v>
          </cell>
          <cell r="D2984">
            <v>6.06</v>
          </cell>
          <cell r="F2984">
            <v>6.17</v>
          </cell>
        </row>
        <row r="2985">
          <cell r="A2985" t="str">
            <v>89888</v>
          </cell>
          <cell r="B2985" t="str">
            <v>ESCAVAÇÃO VERTICAL A CÉU ABERTO, INCLUINDO CARGA, DESCARGA E TRANSPORTE, EM SOLO DE 1ª CATEGORIA COM ESCAVADEIRA HIDRÁULICA (CAÇAMBA: 0,8 M³ / 111 HP), FROTA DE 3 CAMINHÕES BASCULANTES DE 14 M³, DMT DE 0,8 KM E VELOCIDADE MÉDIA 14 KM/H. AF_12/2013</v>
          </cell>
          <cell r="C2985" t="str">
            <v>M3</v>
          </cell>
          <cell r="D2985">
            <v>6</v>
          </cell>
          <cell r="F2985">
            <v>6.11</v>
          </cell>
        </row>
        <row r="2986">
          <cell r="A2986" t="str">
            <v>89889</v>
          </cell>
          <cell r="B2986" t="str">
            <v>ESCAVAÇÃO VERTICAL A CÉU ABERTO, INCLUINDO CARGA, DESCARGA E TRANSPORTE, EM SOLO DE 1ª CATEGORIA COM ESCAVADEIRA HIDRÁULICA (CAÇAMBA: 0,8 M³ / 111 HP), FROTA DE 3 CAMINHÕES BASCULANTES DE 14 M³, DMT DE 1 KM E V ELOCIDADE MÉDIA 15 KM/H. AF_12/2013</v>
          </cell>
          <cell r="C2986" t="str">
            <v>M3</v>
          </cell>
          <cell r="D2986">
            <v>6.2</v>
          </cell>
          <cell r="F2986">
            <v>6.3</v>
          </cell>
        </row>
        <row r="2987">
          <cell r="A2987" t="str">
            <v>89890</v>
          </cell>
          <cell r="B2987" t="str">
            <v>ESCAVAÇÃO VERTICAL A CÉU ABERTO, INCLUINDO CARGA, DESCARGA E TRANSPORTE, EM SOLO DE 1ª CATEGORIA COM ESCAVADEIRA HIDRÁULICA (CAÇAMBA: 0,8 M³ / 111 HP), FROTA DE 4 CAMINHÕES BASCULANTES DE 14 M³, DMT DE 1,5 KM E VELOCIDADE MÉDIA 18 KM/H. AF_12/2013</v>
          </cell>
          <cell r="C2987" t="str">
            <v>M3</v>
          </cell>
          <cell r="D2987">
            <v>8.41</v>
          </cell>
          <cell r="F2987">
            <v>8.5399999999999991</v>
          </cell>
        </row>
        <row r="2988">
          <cell r="A2988" t="str">
            <v>89891</v>
          </cell>
          <cell r="B2988" t="str">
            <v>ESCAVAÇÃO VERTICAL A CÉU ABERTO, INCLUINDO CARGA, DESCARGA E TRANSPORTE, EM SOLO DE 1ª CATEGORIA COM ESCAVADEIRA HIDRÁULICA (CAÇAMBA: 0,8 M³ / 111 HP), FROTA DE 4 CAMINHÕES BASCULANTES DE 14 M³, DMT DE 2 KM E V ELOCIDADE MÉDIA 22 KM/H. AF_12/2013</v>
          </cell>
          <cell r="C2988" t="str">
            <v>M3</v>
          </cell>
          <cell r="D2988">
            <v>8.57</v>
          </cell>
          <cell r="F2988">
            <v>8.6999999999999993</v>
          </cell>
        </row>
        <row r="2989">
          <cell r="A2989" t="str">
            <v>89892</v>
          </cell>
          <cell r="B2989" t="str">
            <v>ESCAVAÇÃO VERTICAL A CÉU ABERTO, INCLUINDO CARGA, DESCARGA E TRANSPORTE, EM SOLO DE 1ª CATEGORIA COM ESCAVADEIRA HIDRÁULICA (CAÇAMBA: 0,8 M³ / 111 HP), FROTA DE 4 CAMINHÕES BASCULANTES DE 14 M³, DMT DE 2 KM E V ELOCIDADE MÉDIA 35 KM/H. AF_12/2013</v>
          </cell>
          <cell r="C2989" t="str">
            <v>M3</v>
          </cell>
          <cell r="D2989">
            <v>7.88</v>
          </cell>
          <cell r="F2989">
            <v>8.01</v>
          </cell>
        </row>
        <row r="2990">
          <cell r="A2990" t="str">
            <v>89893</v>
          </cell>
          <cell r="B2990" t="str">
            <v>ESCAVAÇÃO VERTICAL A CÉU ABERTO, INCLUINDO CARGA, DESCARGA E TRANSPORTE, EM SOLO DE 1ª CATEGORIA COM ESCAVADEIRA HIDRÁULICA (CAÇAMBA: 0,8 M³ / 111 HP), FROTA DE 5 CAMINHÕES BASCULANTES DE 14 M³, DMT DE 3 KM E V ELOCIDADE MÉDIA 20 KM/H. AF_12/2013</v>
          </cell>
          <cell r="C2990" t="str">
            <v>M3</v>
          </cell>
          <cell r="D2990">
            <v>10.25</v>
          </cell>
          <cell r="F2990">
            <v>10.4</v>
          </cell>
        </row>
        <row r="2991">
          <cell r="A2991" t="str">
            <v>89894</v>
          </cell>
          <cell r="B2991" t="str">
            <v>ESCAVAÇÃO VERTICAL A CÉU ABERTO, INCLUINDO CARGA, DESCARGA E TRANSPORTE, EM SOLO DE 1ª CATEGORIA COM ESCAVADEIRA HIDRÁULICA (CAÇAMBA: 0,8 M³ / 111 HP), FROTA DE 6 CAMINHÕES BASCULANTES DE 14 M³, DMT DE 4 KM E V ELOCIDADE MÉDIA 22 KM/H. AF_12/2013</v>
          </cell>
          <cell r="C2991" t="str">
            <v>M3</v>
          </cell>
          <cell r="D2991">
            <v>11.39</v>
          </cell>
          <cell r="F2991">
            <v>11.56</v>
          </cell>
        </row>
        <row r="2992">
          <cell r="A2992" t="str">
            <v>89895</v>
          </cell>
          <cell r="B2992" t="str">
            <v>ESCAVAÇÃO VERTICAL A CÉU ABERTO, INCLUINDO CARGA, DESCARGA E TRANSPORTE, EM SOLO DE 1ª CATEGORIA COM ESCAVADEIRA HIDRÁULICA (CAÇAMBA: 0,8 M³ / 111 HP), FROTA DE 7 CAMINHÕES BASCULANTES DE 14 M³, DMT DE 6 KM E V ELOCIDADE MÉDIA 22 KM/H. AF_12/2013</v>
          </cell>
          <cell r="C2992" t="str">
            <v>M3</v>
          </cell>
          <cell r="D2992">
            <v>13.71</v>
          </cell>
          <cell r="F2992">
            <v>13.9</v>
          </cell>
        </row>
        <row r="2993">
          <cell r="A2993" t="str">
            <v>89896</v>
          </cell>
          <cell r="B2993" t="str">
            <v>ESCAVAÇÃO VERTICAL A CÉU ABERTO, INCLUINDO CARGA, DESCARGA E TRANSPORTE, EM SOLO DE 1ª CATEGORIA COM ESCAVADEIRA HIDRÁULICA (CAÇAMBA: 0,8 M³ / 111 HP), FROTA DE 6 CAMINHÕES BASCULANTES DE 14 M³, DMT DE 6 KM E V ELOCIDADE MÉDIA 35 KM/H. AF_12/2013</v>
          </cell>
          <cell r="C2993" t="str">
            <v>M3</v>
          </cell>
          <cell r="D2993">
            <v>11.19</v>
          </cell>
          <cell r="F2993">
            <v>11.37</v>
          </cell>
        </row>
        <row r="2994">
          <cell r="A2994" t="str">
            <v>89897</v>
          </cell>
          <cell r="B2994" t="str">
            <v>ESCAVAÇÃO VERTICAL A CÉU ABERTO, INCLUINDO CARGA, DESCARGA E TRANSPORTE, EM SOLO DE 1ª CATEGORIA COM ESCAVADEIRA HIDRÁULICA (CAÇAMBA: 0,8 M³ / 111 HP), FROTA DE 9 CAMINHÕES BASCULANTES DE 14 M³, DMT DE 8 KM E V ELOCIDADE MÉDIA 22 KM/H. AF_12/2013</v>
          </cell>
          <cell r="C2994" t="str">
            <v>M3</v>
          </cell>
          <cell r="D2994">
            <v>16.54</v>
          </cell>
          <cell r="F2994">
            <v>16.78</v>
          </cell>
        </row>
        <row r="2995">
          <cell r="A2995" t="str">
            <v>89898</v>
          </cell>
          <cell r="B2995" t="str">
            <v>ESCAVAÇÃO VERTICAL A CÉU ABERTO, INCLUINDO CARGA, DESCARGA E TRANSPORTE, EM SOLO DE 1ª CATEGORIA COM ESCAVADEIRA HIDRÁULICA (CAÇAMBA: 0,8 M³ / 111 HP), FROTA DE 10 CAMINHÕES BASCULANTES DE 14 M³, DMT DE 10 KM E VELOCIDADE MÉDIA 22 KM/H. AF_12/2013</v>
          </cell>
          <cell r="C2995" t="str">
            <v>M3</v>
          </cell>
          <cell r="D2995">
            <v>18.87</v>
          </cell>
          <cell r="F2995">
            <v>19.13</v>
          </cell>
        </row>
        <row r="2996">
          <cell r="A2996" t="str">
            <v>89899</v>
          </cell>
          <cell r="B2996" t="str">
            <v>ESCAVAÇÃO VERTICAL A CÉU ABERTO, INCLUINDO CARGA, DESCARGA E TRANSPORTE, EM SOLO DE 1ª CATEGORIA COM ESCAVADEIRA HIDRÁULICA (CAÇAMBA: 0,8 M³ / 111 HP), FROTA DE 7 CAMINHÕES BASCULANTES DE 14 M³, DMT DE 10 KM E VELOCIDADE MÉDIA 35 KM/H. AF_12/2013</v>
          </cell>
          <cell r="C2996" t="str">
            <v>M3</v>
          </cell>
          <cell r="D2996">
            <v>13.98</v>
          </cell>
          <cell r="F2996">
            <v>14.18</v>
          </cell>
        </row>
        <row r="2997">
          <cell r="A2997" t="str">
            <v>89900</v>
          </cell>
          <cell r="B2997" t="str">
            <v>ESCAVAÇÃO VERTICAL A CÉU ABERTO, INCLUINDO CARGA, DESCARGA E TRANSPORTE, EM SOLO DE 1ª CATEGORIA COM ESCAVADEIRA HIDRÁULICA (CAÇAMBA: 0,8 M³ / 111 HP), FROTA DE 13 CAMINHÕES BASCULANTES DE 14 M³, DMT DE 15 KM E VELOCIDADE MÉDIA 24 KM/H. AF_12/2013</v>
          </cell>
          <cell r="C2997" t="str">
            <v>M3</v>
          </cell>
          <cell r="D2997">
            <v>23.78</v>
          </cell>
          <cell r="F2997">
            <v>24.11</v>
          </cell>
        </row>
        <row r="2998">
          <cell r="A2998" t="str">
            <v>89901</v>
          </cell>
          <cell r="B2998" t="str">
            <v>ESCAVAÇÃO VERTICAL A CÉU ABERTO, INCLUINDO CARGA, DESCARGA E TRANSPORTE, EM SOLO DE 1ª CATEGORIA COM ESCAVADEIRA HIDRÁULICA (CAÇAMBA: 0,8 M³ / 111 HP), FROTA DE 8 CAMINHÕES BASCULANTES DE 14 M³, DMT DE 15 KM E VELOCIDADE MÉDIA 45 KM/H. AF_12/2013</v>
          </cell>
          <cell r="C2998" t="str">
            <v>M3</v>
          </cell>
          <cell r="D2998">
            <v>15.44</v>
          </cell>
          <cell r="F2998">
            <v>15.66</v>
          </cell>
        </row>
        <row r="2999">
          <cell r="A2999" t="str">
            <v>89902</v>
          </cell>
          <cell r="B2999" t="str">
            <v>ESCAVAÇÃO VERTICAL A CÉU ABERTO, INCLUINDO CARGA, DESCARGA E TRANSPORTE, EM SOLO DE 1ª CATEGORIA COM ESCAVADEIRA HIDRÁULICA (CAÇAMBA: 0,8 M³ / 111 HP), FROTA DE 16 CAMINHÕES BASCULANTES DE 14 M³, DMT DE 20 KM E VELOCIDADE MÉDIA 24 KM/H. AF_12/2013</v>
          </cell>
          <cell r="C2999" t="str">
            <v>M3</v>
          </cell>
          <cell r="D2999">
            <v>29.48</v>
          </cell>
          <cell r="F2999">
            <v>29.87</v>
          </cell>
        </row>
        <row r="3000">
          <cell r="A3000" t="str">
            <v>89903</v>
          </cell>
          <cell r="B3000" t="str">
            <v>ESCAVAÇÃO VERTICAL A CÉU ABERTO, INCLUINDO CARGA, DESCARGA E TRANSPORTE, EM SOLO DE 1ª CATEGORIA COM ESCAVADEIRA HIDRÁULICA (CAÇAMBA: 0,8 M³ / 111 HP), FROTA DE 2 CAMINHÕES BASCULANTES DE 18 M³, DMT DE 0,2 KM E VELOCIDADE MÉDIA 4 KM/H. AF_12/2013</v>
          </cell>
          <cell r="C3000" t="str">
            <v>M3</v>
          </cell>
          <cell r="D3000">
            <v>5.29</v>
          </cell>
          <cell r="F3000">
            <v>5.37</v>
          </cell>
        </row>
        <row r="3001">
          <cell r="A3001" t="str">
            <v>89904</v>
          </cell>
          <cell r="B3001" t="str">
            <v>ESCAVAÇÃO VERTICAL A CÉU ABERTO, INCLUINDO CARGA, DESCARGA E TRANSPORTE, EM SOLO DE 1ª CATEGORIA COM ESCAVADEIRA HIDRÁULICA (CAÇAMBA: 0,8 M³ / 111 HP), FROTA DE 2 CAMINHÕES BASCULANTES DE 18 M³, DMT DE 0,3 KM E VELOCIDADE MÉDIA 5,9KM/H. AF_12/2013</v>
          </cell>
          <cell r="C3001" t="str">
            <v>M3</v>
          </cell>
          <cell r="D3001">
            <v>5.32</v>
          </cell>
          <cell r="F3001">
            <v>5.4</v>
          </cell>
        </row>
        <row r="3002">
          <cell r="A3002" t="str">
            <v>89905</v>
          </cell>
          <cell r="B3002" t="str">
            <v>ESCAVAÇÃO VERTICAL A CÉU ABERTO, INCLUINDO CARGA, DESCARGA E TRANSPORTE, EM SOLO DE 1ª CATEGORIA COM ESCAVADEIRA HIDRÁULICA (CAÇAMBA: 0,8 M³ / 111 HP), FROTA DE 2 CAMINHÕES BASCULANTES DE 18 M³, DMT DE 0,6 KM E VELOCIDADE MÉDIA 10 KM/H. AF_12/2013</v>
          </cell>
          <cell r="C3002" t="str">
            <v>M3</v>
          </cell>
          <cell r="D3002">
            <v>5.48</v>
          </cell>
          <cell r="F3002">
            <v>5.56</v>
          </cell>
        </row>
        <row r="3003">
          <cell r="A3003" t="str">
            <v>89906</v>
          </cell>
          <cell r="B3003" t="str">
            <v>ESCAVAÇÃO VERTICAL A CÉU ABERTO, INCLUINDO CARGA, DESCARGA E TRANSPORTE, EM SOLO DE 1ª CATEGORIA COM ESCAVADEIRA HIDRÁULICA (CAÇAMBA: 0,8 M³ / 111 HP), FROTA DE 2 CAMINHÕES BASCULANTES DE 18 M³, DMT DE 0,8 KM E VELOCIDADE MÉDIA 14 KM/H. AF_12/2013</v>
          </cell>
          <cell r="C3003" t="str">
            <v>M3</v>
          </cell>
          <cell r="D3003">
            <v>5.43</v>
          </cell>
          <cell r="F3003">
            <v>5.5</v>
          </cell>
        </row>
        <row r="3004">
          <cell r="A3004" t="str">
            <v>89907</v>
          </cell>
          <cell r="B3004" t="str">
            <v>ESCAVAÇÃO VERTICAL A CÉU ABERTO, INCLUINDO CARGA, DESCARGA E TRANSPORTE, EM SOLO DE 1ª CATEGORIA COM ESCAVADEIRA HIDRÁULICA (CAÇAMBA: 0,8 M³ / 111 HP), FROTA DE 3 CAMINHÕES BASCULANTES DE 18 M³, DMT DE 1 KM E V ELOCIDADE MÉDIA 15 KM/H. AF_12/2013</v>
          </cell>
          <cell r="C3004" t="str">
            <v>M3</v>
          </cell>
          <cell r="D3004">
            <v>6.14</v>
          </cell>
          <cell r="F3004">
            <v>6.24</v>
          </cell>
        </row>
        <row r="3005">
          <cell r="A3005" t="str">
            <v>89908</v>
          </cell>
          <cell r="B3005" t="str">
            <v>ESCAVAÇÃO VERTICAL A CÉU ABERTO, INCLUINDO CARGA, DESCARGA E TRANSPORTE, EM SOLO DE 1ª CATEGORIA COM ESCAVADEIRA HIDRÁULICA (CAÇAMBA: 0,8 M³ / 111 HP), FROTA DE 4 CAMINHÕES BASCULANTES DE 18 M³, DMT DE 1,5 KM E VELOCIDADE MÉDIA 18 KM/H. AF_12/2013</v>
          </cell>
          <cell r="C3005" t="str">
            <v>M3</v>
          </cell>
          <cell r="D3005">
            <v>8.2200000000000006</v>
          </cell>
          <cell r="F3005">
            <v>8.34</v>
          </cell>
        </row>
        <row r="3006">
          <cell r="A3006" t="str">
            <v>89909</v>
          </cell>
          <cell r="B3006" t="str">
            <v>ESCAVAÇÃO VERTICAL A CÉU ABERTO, INCLUINDO CARGA, DESCARGA E TRANSPORTE, EM SOLO DE 1ª CATEGORIA COM ESCAVADEIRA HIDRÁULICA (CAÇAMBA: 0,8 M³ / 111 HP), FROTA DE 4 CAMINHÕES BASCULANTES DE 18 M³, DMT DE 2 KM E V ELOCIDADE MÉDIA 22 KM/H. AF_12/2013</v>
          </cell>
          <cell r="C3006" t="str">
            <v>M3</v>
          </cell>
          <cell r="D3006">
            <v>8.36</v>
          </cell>
          <cell r="F3006">
            <v>8.48</v>
          </cell>
        </row>
        <row r="3007">
          <cell r="A3007" t="str">
            <v>89910</v>
          </cell>
          <cell r="B3007" t="str">
            <v>ESCAVAÇÃO VERTICAL A CÉU ABERTO, INCLUINDO CARGA, DESCARGA E TRANSPORTE, EM SOLO DE 1ª CATEGORIA COM ESCAVADEIRA HIDRÁULICA (CAÇAMBA: 0,8 M³ / 111 HP), FROTA DE 3 CAMINHÕES BASCULANTES DE 18 M³, DMT DE 2 KM E V ELOCIDADE MÉDIA 35 KM/H. AF_12/2013</v>
          </cell>
          <cell r="C3007" t="str">
            <v>M3</v>
          </cell>
          <cell r="D3007">
            <v>7.23</v>
          </cell>
          <cell r="F3007">
            <v>7.33</v>
          </cell>
        </row>
        <row r="3008">
          <cell r="A3008" t="str">
            <v>89911</v>
          </cell>
          <cell r="B3008" t="str">
            <v>ESCAVAÇÃO VERTICAL A CÉU ABERTO, INCLUINDO CARGA, DESCARGA E TRANSPORTE, EM SOLO DE 1ª CATEGORIA COM ESCAVADEIRA HIDRÁULICA (CAÇAMBA: 0,8 M³ / 111 HP), FROTA DE 5 CAMINHÕES BASCULANTES DE 18 M³, DMT DE 3 KM E V ELOCIDADE MÉDIA 20 KM/H. AF_12/2013</v>
          </cell>
          <cell r="C3008" t="str">
            <v>M3</v>
          </cell>
          <cell r="D3008">
            <v>9.9499999999999993</v>
          </cell>
          <cell r="F3008">
            <v>10.09</v>
          </cell>
        </row>
        <row r="3009">
          <cell r="A3009" t="str">
            <v>89912</v>
          </cell>
          <cell r="B3009" t="str">
            <v>ESCAVAÇÃO VERTICAL A CÉU ABERTO, INCLUINDO CARGA, DESCARGA E TRANSPORTE, EM SOLO DE 1ª CATEGORIA COM ESCAVADEIRA HIDRÁULICA (CAÇAMBA: 0,8 M³ / 111 HP), FROTA DE 5 CAMINHÕES BASCULANTES DE 18 M³, DMT DE 4 KM E V ELOCIDADE MÉDIA 22 KM/H. AF_12/2013</v>
          </cell>
          <cell r="C3009" t="str">
            <v>M3</v>
          </cell>
          <cell r="D3009">
            <v>10.55</v>
          </cell>
          <cell r="F3009">
            <v>10.69</v>
          </cell>
        </row>
        <row r="3010">
          <cell r="A3010" t="str">
            <v>89913</v>
          </cell>
          <cell r="B3010" t="str">
            <v>ESCAVAÇÃO VERTICAL A CÉU ABERTO, INCLUINDO CARGA, DESCARGA E TRANSPORTE, EM SOLO DE 1ª CATEGORIA COM ESCAVADEIRA HIDRÁULICA (CAÇAMBA: 0,8 M³ / 111 HP), FROTA DE 6 CAMINHÕES BASCULANTES DE 18 M³, DMT DE 6 KM E V ELOCIDADE MÉDIA 22 KM/H. AF_12/2013</v>
          </cell>
          <cell r="C3010" t="str">
            <v>M3</v>
          </cell>
          <cell r="D3010">
            <v>12.73</v>
          </cell>
          <cell r="F3010">
            <v>12.89</v>
          </cell>
        </row>
        <row r="3011">
          <cell r="A3011" t="str">
            <v>89914</v>
          </cell>
          <cell r="B3011" t="str">
            <v>ESCAVAÇÃO VERTICAL A CÉU ABERTO, INCLUINDO CARGA, DESCARGA E TRANSPORTE, EM SOLO DE 1ª CATEGORIA COM ESCAVADEIRA HIDRÁULICA (CAÇAMBA: 0,8 M³ / 111 HP), FROTA DE 5 CAMINHÕES BASCULANTES DE 18 M³, DMT DE 6 KM E V ELOCIDADE MÉDIA 35 KM/H. AF_12/2013</v>
          </cell>
          <cell r="C3011" t="str">
            <v>M3</v>
          </cell>
          <cell r="D3011">
            <v>10.35</v>
          </cell>
          <cell r="F3011">
            <v>10.5</v>
          </cell>
        </row>
        <row r="3012">
          <cell r="A3012" t="str">
            <v>89915</v>
          </cell>
          <cell r="B3012" t="str">
            <v>ESCAVAÇÃO VERTICAL A CÉU ABERTO, INCLUINDO CARGA, DESCARGA E TRANSPORTE, EM SOLO DE 1ª CATEGORIA COM ESCAVADEIRA HIDRÁULICA (CAÇAMBA: 0,8 M³ / 111 HP), FROTA DE 7 CAMINHÕES BASCULANTES DE 18 M³, DMT DE 8 KM E V ELOCIDADE MÉDIA 22 KM/H. AF_12/2013</v>
          </cell>
          <cell r="C3012" t="str">
            <v>M3</v>
          </cell>
          <cell r="D3012">
            <v>14.91</v>
          </cell>
          <cell r="F3012">
            <v>15.09</v>
          </cell>
        </row>
        <row r="3013">
          <cell r="A3013" t="str">
            <v>89916</v>
          </cell>
          <cell r="B3013" t="str">
            <v>ESCAVAÇÃO VERTICAL A CÉU ABERTO, INCLUINDO CARGA, DESCARGA E TRANSPORTE, EM SOLO DE 1ª CATEGORIA COM ESCAVADEIRA HIDRÁULICA (CAÇAMBA: 0,8 M³ / 111 HP), FROTA DE 9 CAMINHÕES BASCULANTES DE 18 M³, DMT DE 10 KM E VELOCIDADE MÉDIA 22 KM/H. AF_12/2013</v>
          </cell>
          <cell r="C3013" t="str">
            <v>M3</v>
          </cell>
          <cell r="D3013">
            <v>17.63</v>
          </cell>
          <cell r="F3013">
            <v>17.850000000000001</v>
          </cell>
        </row>
        <row r="3014">
          <cell r="A3014" t="str">
            <v>89917</v>
          </cell>
          <cell r="B3014" t="str">
            <v>ESCAVAÇÃO VERTICAL A CÉU ABERTO, INCLUINDO CARGA, DESCARGA E TRANSPORTE, EM SOLO DE 1ª CATEGORIA COM ESCAVADEIRA HIDRÁULICA (CAÇAMBA: 0,8 M³ / 111 HP), FROTA DE 6 CAMINHÕES BASCULANTES DE 18 M³, DMT DE 10 KM E VELOCIDADE MÉDIA 35 KM/H. AF_12/2013</v>
          </cell>
          <cell r="C3014" t="str">
            <v>M3</v>
          </cell>
          <cell r="D3014">
            <v>12.97</v>
          </cell>
          <cell r="F3014">
            <v>13.13</v>
          </cell>
        </row>
        <row r="3015">
          <cell r="A3015" t="str">
            <v>89918</v>
          </cell>
          <cell r="B3015" t="str">
            <v>ESCAVAÇÃO VERTICAL A CÉU ABERTO, INCLUINDO CARGA, DESCARGA E TRANSPORTE, EM SOLO DE 1ª CATEGORIA COM ESCAVADEIRA HIDRÁULICA (CAÇAMBA: 0,8 M³ / 111 HP), FROTA DE 11 CAMINHÕES BASCULANTES DE 18 M³, DMT DE 15 KM E VELOCIDADE MÉDIA 24 KM/H. AF_12/2013</v>
          </cell>
          <cell r="C3015" t="str">
            <v>M3</v>
          </cell>
          <cell r="D3015">
            <v>21.78</v>
          </cell>
          <cell r="F3015">
            <v>22.04</v>
          </cell>
        </row>
        <row r="3016">
          <cell r="A3016" t="str">
            <v>89919</v>
          </cell>
          <cell r="B3016" t="str">
            <v>ESCAVAÇÃO VERTICAL A CÉU ABERTO, INCLUINDO CARGA, DESCARGA E TRANSPORTE, EM SOLO DE 1ª CATEGORIA COM ESCAVADEIRA HIDRÁULICA (CAÇAMBA: 0,8 M³ / 111 HP), FROTA DE 7 CAMINHÕES BASCULANTES DE 18 M³, DMT DE 15 KM E VELOCIDADE MÉDIA 45 KM/H. AF_12/2013</v>
          </cell>
          <cell r="C3016" t="str">
            <v>M3</v>
          </cell>
          <cell r="D3016">
            <v>14.36</v>
          </cell>
          <cell r="F3016">
            <v>14.54</v>
          </cell>
        </row>
        <row r="3017">
          <cell r="A3017" t="str">
            <v>89920</v>
          </cell>
          <cell r="B3017" t="str">
            <v>ESCAVAÇÃO VERTICAL A CÉU ABERTO, INCLUINDO CARGA, DESCARGA E TRANSPORTE, EM SOLO DE 1ª CATEGORIA COM ESCAVADEIRA HIDRÁULICA (CAÇAMBA: 0,8 M³ / 111 HP), FROTA DE 13 CAMINHÕES BASCULANTES DE 18 M³, DMT DE 20 KM E VELOCIDADE MÉDIA 24 KM/H. AF_12/2013</v>
          </cell>
          <cell r="C3017" t="str">
            <v>M3</v>
          </cell>
          <cell r="D3017">
            <v>26.63</v>
          </cell>
          <cell r="F3017">
            <v>26.94</v>
          </cell>
        </row>
        <row r="3018">
          <cell r="A3018" t="str">
            <v>89921</v>
          </cell>
          <cell r="B3018" t="str">
            <v>ESCAVAÇÃO VERTICAL A CÉU ABERTO, INCLUINDO CARGA, DESCARGA E TRANSPORTE, EM SOLO DE 1ª CATEGORIA COM ESCAVADEIRA HIDRÁULICA (CAÇAMBA: 1,2 M³ / 155 HP), FROTA DE 3 CAMINHÕES BASCULANTES DE 14 M³, DMT DE 0,2 KM E VELOCIDADE MÉDIA 4 KM/H. AF_12/2013</v>
          </cell>
          <cell r="C3018" t="str">
            <v>M3</v>
          </cell>
          <cell r="D3018">
            <v>4.7699999999999996</v>
          </cell>
          <cell r="F3018">
            <v>4.84</v>
          </cell>
        </row>
        <row r="3019">
          <cell r="A3019" t="str">
            <v>89922</v>
          </cell>
          <cell r="B3019" t="str">
            <v>ESCAVAÇÃO VERTICAL A CÉU ABERTO, INCLUINDO CARGA, DESCARGA E TRANSPORTE, EM SOLO DE 1ª CATEGORIA COM ESCAVADEIRA HIDRÁULICA (CAÇAMBA: 1,2 M³ / 155 HP), FROTA DE 3 CAMINHÕES BASCULANTES DE 14 M³, DMT DE 0,3 KM E VELOCIDADE MÉDIA 5,9 KM/H. AF_12/2013</v>
          </cell>
          <cell r="C3019" t="str">
            <v>M3</v>
          </cell>
          <cell r="D3019">
            <v>4.79</v>
          </cell>
          <cell r="F3019">
            <v>4.8600000000000003</v>
          </cell>
        </row>
        <row r="3020">
          <cell r="A3020" t="str">
            <v>89923</v>
          </cell>
          <cell r="B3020" t="str">
            <v>ESCAVAÇÃO VERTICAL A CÉU ABERTO, INCLUINDO CARGA, DESCARGA E TRANSPORTE, EM SOLO DE 1ª CATEGORIA COM ESCAVADEIRA HIDRÁULICA (CAÇAMBA: 1,2 M³ / 155 HP), FROTA DE 3 CAMINHÕES BASCULANTES DE 14 M³, DMT DE 0,6 KM E VELOCIDADE MÉDIA 10 KM/H. AF_12/2013</v>
          </cell>
          <cell r="C3020" t="str">
            <v>M3</v>
          </cell>
          <cell r="D3020">
            <v>4.97</v>
          </cell>
          <cell r="F3020">
            <v>5.04</v>
          </cell>
        </row>
        <row r="3021">
          <cell r="A3021" t="str">
            <v>89924</v>
          </cell>
          <cell r="B3021" t="str">
            <v>ESCAVAÇÃO VERTICAL A CÉU ABERTO, INCLUINDO CARGA, DESCARGA E TRANSPORTE, EM SOLO DE 1ª CATEGORIA COM ESCAVADEIRA HIDRÁULICA (CAÇAMBA: 1,2 M³ / 155 HP), FROTA DE 3 CAMINHÕES BASCULANTES DE 14 M³, DMT DE 0,8 KM E VELOCIDADE MÉDIA 14 KM/H. AF_12/2013</v>
          </cell>
          <cell r="C3021" t="str">
            <v>M3</v>
          </cell>
          <cell r="D3021">
            <v>4.91</v>
          </cell>
          <cell r="F3021">
            <v>4.99</v>
          </cell>
        </row>
        <row r="3022">
          <cell r="A3022" t="str">
            <v>89925</v>
          </cell>
          <cell r="B3022" t="str">
            <v>ESCAVAÇÃO VERTICAL A CÉU ABERTO, INCLUINDO CARGA, DESCARGA E TRANSPORTE, EM SOLO DE 1ª CATEGORIA COM ESCAVADEIRA HIDRÁULICA (CAÇAMBA: 1,2 M³ / 155 HP), FROTA DE 3 CAMINHÕES BASCULANTES DE 14 M³, DMT DE 1 KM E V ELOCIDADE MÉDIA 15 KM/H. AF_12/2013</v>
          </cell>
          <cell r="C3022" t="str">
            <v>M3</v>
          </cell>
          <cell r="D3022">
            <v>5.0999999999999996</v>
          </cell>
          <cell r="F3022">
            <v>5.18</v>
          </cell>
        </row>
        <row r="3023">
          <cell r="A3023" t="str">
            <v>89926</v>
          </cell>
          <cell r="B3023" t="str">
            <v>ESCAVAÇÃO VERTICAL A CÉU ABERTO, INCLUINDO CARGA, DESCARGA E TRANSPORTE, EM SOLO DE 1ª CATEGORIA COM ESCAVADEIRA HIDRÁULICA (CAÇAMBA: 1,2 M³ / 155 HP), FROTA DE 5 CAMINHÕES BASCULANTES DE 14 M³, DMT DE 1,5 KM E VELOCIDADE MÉDIA 18 KM/H. AF_12/2013</v>
          </cell>
          <cell r="C3023" t="str">
            <v>M3</v>
          </cell>
          <cell r="D3023">
            <v>7.53</v>
          </cell>
          <cell r="F3023">
            <v>7.64</v>
          </cell>
        </row>
        <row r="3024">
          <cell r="A3024" t="str">
            <v>89927</v>
          </cell>
          <cell r="B3024" t="str">
            <v>ESCAVAÇÃO VERTICAL A CÉU ABERTO, INCLUINDO CARGA, DESCARGA E TRANSPORTE, EM SOLO DE 1ª CATEGORIA COM ESCAVADEIRA HIDRÁULICA (CAÇAMBA: 1,2 M³ / 155 HP), FROTA DE 5 CAMINHÕES BASCULANTES DE 14 M³, DMT DE 2 KM E V ELOCIDADE MÉDIA 22 KM/H. AF_12/2013</v>
          </cell>
          <cell r="C3024" t="str">
            <v>M3</v>
          </cell>
          <cell r="D3024">
            <v>7.69</v>
          </cell>
          <cell r="F3024">
            <v>7.8</v>
          </cell>
        </row>
        <row r="3025">
          <cell r="A3025" t="str">
            <v>89928</v>
          </cell>
          <cell r="B3025" t="str">
            <v>ESCAVAÇÃO VERTICAL A CÉU ABERTO, INCLUINDO CARGA, DESCARGA E TRANSPORTE, EM SOLO DE 1ª CATEGORIA COM ESCAVADEIRA HIDRÁULICA (CAÇAMBA: 1,2 M³ / 155 HP), FROTA DE 5 CAMINHÕES BASCULANTES DE 14 M³, DMT DE 2 KM E V ELOCIDADE MÉDIA 35 KM/H. AF_12/2013</v>
          </cell>
          <cell r="C3025" t="str">
            <v>M3</v>
          </cell>
          <cell r="D3025">
            <v>7.02</v>
          </cell>
          <cell r="F3025">
            <v>7.13</v>
          </cell>
        </row>
        <row r="3026">
          <cell r="A3026" t="str">
            <v>89929</v>
          </cell>
          <cell r="B3026" t="str">
            <v>ESCAVAÇÃO VERTICAL A CÉU ABERTO, INCLUINDO CARGA, DESCARGA E TRANSPORTE, EM SOLO DE 1ª CATEGORIA COM ESCAVADEIRA HIDRÁULICA (CAÇAMBA: 1,2 M³ / 155 HP), FROTA DE 7 CAMINHÕES BASCULANTES DE 14 M³, DMT DE 3 KM E V ELOCIDADE MÉDIA 20 KM/H. AF_12/2013</v>
          </cell>
          <cell r="C3026" t="str">
            <v>M3</v>
          </cell>
          <cell r="D3026">
            <v>9.6</v>
          </cell>
          <cell r="F3026">
            <v>9.74</v>
          </cell>
        </row>
        <row r="3027">
          <cell r="A3027" t="str">
            <v>89930</v>
          </cell>
          <cell r="B3027" t="str">
            <v>ESCAVAÇÃO VERTICAL A CÉU ABERTO, INCLUINDO CARGA, DESCARGA E TRANSPORTE, EM SOLO DE 1ª CATEGORIA COM ESCAVADEIRA HIDRÁULICA (CAÇAMBA: 1,2 M³ / 155 HP), FROTA DE 7 CAMINHÕES BASCULANTES DE 14 M³, DMT DE 4 KM E V ELOCIDADE MÉDIA 22 KM/H. AF_12/2013</v>
          </cell>
          <cell r="C3027" t="str">
            <v>M3</v>
          </cell>
          <cell r="D3027">
            <v>10.220000000000001</v>
          </cell>
          <cell r="F3027">
            <v>10.36</v>
          </cell>
        </row>
        <row r="3028">
          <cell r="A3028" t="str">
            <v>89931</v>
          </cell>
          <cell r="B3028" t="str">
            <v>ESCAVAÇÃO VERTICAL A CÉU ABERTO, INCLUINDO CARGA, DESCARGA E TRANSPORTE, EM SOLO DE 1ª CATEGORIA COM ESCAVADEIRA HIDRÁULICA (CAÇAMBA: 1,2 M³ / 155 HP), FROTA DE 9 CAMINHÕES BASCULANTES DE 14 M³, DMT DE 6 KM E V ELOCIDADE MÉDIA 22 KM/H. AF_12/2013</v>
          </cell>
          <cell r="C3028" t="str">
            <v>M3</v>
          </cell>
          <cell r="D3028">
            <v>12.77</v>
          </cell>
          <cell r="F3028">
            <v>12.94</v>
          </cell>
        </row>
        <row r="3029">
          <cell r="A3029" t="str">
            <v>89932</v>
          </cell>
          <cell r="B3029" t="str">
            <v>ESCAVAÇÃO VERTICAL A CÉU ABERTO, INCLUINDO CARGA, DESCARGA E TRANSPORTE, EM SOLO DE 1ª CATEGORIA COM ESCAVADEIRA HIDRÁULICA (CAÇAMBA: 1,2 M³ / 155 HP), FROTA DE 7 CAMINHÕES BASCULANTES DE 14 M³, DMT DE 6 KM E V ELOCIDADE MÉDIA 35 KM/H. AF_12/2013</v>
          </cell>
          <cell r="C3029" t="str">
            <v>M3</v>
          </cell>
          <cell r="D3029">
            <v>10.02</v>
          </cell>
          <cell r="F3029">
            <v>10.16</v>
          </cell>
        </row>
        <row r="3030">
          <cell r="A3030" t="str">
            <v>89933</v>
          </cell>
          <cell r="B3030" t="str">
            <v>ESCAVAÇÃO VERTICAL A CÉU ABERTO, INCLUINDO CARGA, DESCARGA E TRANSPORTE, EM SOLO DE 1ª CATEGORIA COM ESCAVADEIRA HIDRÁULICA (CAÇAMBA: 1,2 M³ / 155 HP), FROTA DE 11 CAMINHÕES BASCULANTES DE 14 M³, DMT DE 8 KM E VELOCIDADE MÉDIA 22 KM/H. AF_12/2013</v>
          </cell>
          <cell r="C3030" t="str">
            <v>M3</v>
          </cell>
          <cell r="D3030">
            <v>15.3</v>
          </cell>
          <cell r="F3030">
            <v>15.51</v>
          </cell>
        </row>
        <row r="3031">
          <cell r="A3031" t="str">
            <v>89934</v>
          </cell>
          <cell r="B3031" t="str">
            <v>ESCAVAÇÃO VERTICAL A CÉU ABERTO, INCLUINDO CARGA, DESCARGA E TRANSPORTE, EM SOLO DE 1ª CATEGORIA COM ESCAVADEIRA HIDRÁULICA (CAÇAMBA: 1,2 M³ / 155 HP), FROTA DE 13 CAMINHÕES BASCULANTES DE 14 M³, DMT DE 10 KM E VELOCIDADE MÉDIA 22 KM/H. AF_12/2013</v>
          </cell>
          <cell r="C3031" t="str">
            <v>M3</v>
          </cell>
          <cell r="D3031">
            <v>17.84</v>
          </cell>
          <cell r="F3031">
            <v>18.07</v>
          </cell>
        </row>
        <row r="3032">
          <cell r="A3032" t="str">
            <v>89935</v>
          </cell>
          <cell r="B3032" t="str">
            <v>ESCAVAÇÃO VERTICAL A CÉU ABERTO, INCLUINDO CARGA, DESCARGA E TRANSPORTE, EM SOLO DE 1ª CATEGORIA COM ESCAVADEIRA HIDRÁULICA (CAÇAMBA: 1,2 M³ / 155 HP), FROTA DE 10 CAMINHÕES BASCULANTES DE 14 M³, DMT DE 10 KM E VELOCIDADE MÉDIA 35 KM/H. AF_12/2013</v>
          </cell>
          <cell r="C3032" t="str">
            <v>M3</v>
          </cell>
          <cell r="D3032">
            <v>13.38</v>
          </cell>
          <cell r="F3032">
            <v>13.57</v>
          </cell>
        </row>
        <row r="3033">
          <cell r="A3033" t="str">
            <v>89936</v>
          </cell>
          <cell r="B3033" t="str">
            <v>ESCAVAÇÃO VERTICAL A CÉU ABERTO, INCLUINDO CARGA, DESCARGA E TRANSPORTE, EM SOLO DE 1ª CATEGORIA COM ESCAVADEIRA HIDRÁULICA (CAÇAMBA: 1,2 M³ / 155 HP), FROTA DE 17 CAMINHÕES BASCULANTES DE 14 M³, DMT DE 15 KM E VELOCIDADE MÉDIA 24 KM/H. AF_12/2013</v>
          </cell>
          <cell r="C3033" t="str">
            <v>M3</v>
          </cell>
          <cell r="D3033">
            <v>22.69</v>
          </cell>
          <cell r="F3033">
            <v>22.98</v>
          </cell>
        </row>
        <row r="3034">
          <cell r="A3034" t="str">
            <v>89937</v>
          </cell>
          <cell r="B3034" t="str">
            <v>ESCAVAÇÃO VERTICAL A CÉU ABERTO, INCLUINDO CARGA, DESCARGA E TRANSPORTE, EM SOLO DE 1ª CATEGORIA COM ESCAVADEIRA HIDRÁULICA (CAÇAMBA: 1,2 M³ / 155 HP), FROTA DE 11 CAMINHÕES BASCULANTES DE 14 M³, DMT DE 15 KM E VELOCIDADE MÉDIA 45 KM/H. AF_12/2013</v>
          </cell>
          <cell r="C3034" t="str">
            <v>M3</v>
          </cell>
          <cell r="D3034">
            <v>14.7</v>
          </cell>
          <cell r="F3034">
            <v>14.9</v>
          </cell>
        </row>
        <row r="3035">
          <cell r="A3035" t="str">
            <v>89938</v>
          </cell>
          <cell r="B3035" t="str">
            <v>ESCAVAÇÃO VERTICAL A CÉU ABERTO, INCLUINDO CARGA, DESCARGA E TRANSPORTE, EM SOLO DE 1ª CATEGORIA COM ESCAVADEIRA HIDRÁULICA (CAÇAMBA: 1,2 M³ / 155 HP), FROTA DE 22 CAMINHÕES BASCULANTES DE 14 M³, DMT DE 20 KM E VELOCIDADE MÉDIA 24 KM/H. AF_12/2013</v>
          </cell>
          <cell r="C3035" t="str">
            <v>M3</v>
          </cell>
          <cell r="D3035">
            <v>28.65</v>
          </cell>
          <cell r="F3035">
            <v>29.02</v>
          </cell>
        </row>
        <row r="3036">
          <cell r="A3036" t="str">
            <v>89939</v>
          </cell>
          <cell r="B3036" t="str">
            <v>ESCAVAÇÃO VERTICAL A CÉU ABERTO, INCLUINDO CARGA, DESCARGA E TRANSPORTE, EM SOLO DE 1ª CATEGORIA COM ESCAVADEIRA HIDRÁULICA (CAÇAMBA: 1,2 M³ / 155 HP), FROTA DE 3 CAMINHÕES BASCULANTES DE 18 M³, DMT DE 0,2 KM E VELOCIDADE MÉDIA 4 KM/H. AF_12/2013</v>
          </cell>
          <cell r="C3036" t="str">
            <v>M3</v>
          </cell>
          <cell r="D3036">
            <v>4.6100000000000003</v>
          </cell>
          <cell r="F3036">
            <v>4.68</v>
          </cell>
        </row>
        <row r="3037">
          <cell r="A3037" t="str">
            <v>89940</v>
          </cell>
          <cell r="B3037" t="str">
            <v>ESCAVAÇÃO VERTICAL A CÉU ABERTO, INCLUINDO CARGA, DESCARGA E TRANSPORTE, EM SOLO DE 1ª CATEGORIA COM ESCAVADEIRA HIDRÁULICA (CAÇAMBA: 1,2 M³ / 155 HP), FROTA DE 3 CAMINHÕES BASCULANTES DE 18 M³, DMT DE 0,3 KM E VELOCIDADE MÉDIA 5,9 KM/H. AF_12/2013</v>
          </cell>
          <cell r="C3037" t="str">
            <v>M3</v>
          </cell>
          <cell r="D3037">
            <v>4.63</v>
          </cell>
          <cell r="F3037">
            <v>4.7</v>
          </cell>
        </row>
        <row r="3038">
          <cell r="A3038" t="str">
            <v>89941</v>
          </cell>
          <cell r="B3038" t="str">
            <v>ESCAVAÇÃO VERTICAL A CÉU ABERTO, INCLUINDO CARGA, DESCARGA E TRANSPORTE, EM SOLO DE 1ª CATEGORIA COM ESCAVADEIRA HIDRÁULICA (CAÇAMBA: 1,2 M³ / 155 HP), FROTA DE 3 CAMINHÕES BASCULANTES DE 18 M³, DMT DE 0,6 KM E VELOCIDADE MÉDIA 10 KM/H. AF_12/2013</v>
          </cell>
          <cell r="C3038" t="str">
            <v>M3</v>
          </cell>
          <cell r="D3038">
            <v>4.8</v>
          </cell>
          <cell r="F3038">
            <v>4.87</v>
          </cell>
        </row>
        <row r="3039">
          <cell r="A3039" t="str">
            <v>89942</v>
          </cell>
          <cell r="B3039" t="str">
            <v>ESCAVAÇÃO VERTICAL A CÉU ABERTO, INCLUINDO CARGA, DESCARGA E TRANSPORTE, EM SOLO DE 1ª CATEGORIA COM ESCAVADEIRA HIDRÁULICA (CAÇAMBA: 1,2 M³ / 155 HP), FROTA DE 3 CAMINHÕES BASCULANTES DE 18 M³, DMT DE 0,8 KM E VELOCIDADE MÉDIA 14 KM/H. AF_12/2013</v>
          </cell>
          <cell r="C3039" t="str">
            <v>M3</v>
          </cell>
          <cell r="D3039">
            <v>4.74</v>
          </cell>
          <cell r="F3039">
            <v>4.8099999999999996</v>
          </cell>
        </row>
        <row r="3040">
          <cell r="A3040" t="str">
            <v>89943</v>
          </cell>
          <cell r="B3040" t="str">
            <v>ESCAVAÇÃO VERTICAL A CÉU ABERTO, INCLUINDO CARGA, DESCARGA E TRANSPORTE, EM SOLO DE 1ª CATEGORIA COM ESCAVADEIRA HIDRÁULICA (CAÇAMBA: 1,2 M³ / 155 HP), FROTA DE 3 CAMINHÕES BASCULANTES DE 18 M³, DMT DE 1 KM E V ELOCIDADE MÉDIA 15 KM/H. AF_12/2013</v>
          </cell>
          <cell r="C3040" t="str">
            <v>M3</v>
          </cell>
          <cell r="D3040">
            <v>4.92</v>
          </cell>
          <cell r="F3040">
            <v>4.9800000000000004</v>
          </cell>
        </row>
        <row r="3041">
          <cell r="A3041" t="str">
            <v>89944</v>
          </cell>
          <cell r="B3041" t="str">
            <v>ESCAVAÇÃO VERTICAL A CÉU ABERTO, INCLUINDO CARGA, DESCARGA E TRANSPORTE, EM SOLO DE 1ª CATEGORIA COM ESCAVADEIRA HIDRÁULICA (CAÇAMBA: 1,2 M³ / 155 HP), FROTA DE 5 CAMINHÕES BASCULANTES DE 18 M³, DMT DE 1,5 KM E VELOCIDADE MÉDIA 18 KM/H. AF_12/2013</v>
          </cell>
          <cell r="C3041" t="str">
            <v>M3</v>
          </cell>
          <cell r="D3041">
            <v>7.21</v>
          </cell>
          <cell r="F3041">
            <v>7.3</v>
          </cell>
        </row>
        <row r="3042">
          <cell r="A3042" t="str">
            <v>89945</v>
          </cell>
          <cell r="B3042" t="str">
            <v>ESCAVAÇÃO VERTICAL A CÉU ABERTO, INCLUINDO CARGA, DESCARGA E TRANSPORTE, EM SOLO DE 1ª CATEGORIA COM ESCAVADEIRA HIDRÁULICA (CAÇAMBA: 1,2 M³ / 155 HP), FROTA DE 5 CAMINHÕES BASCULANTES DE 18 M³, DMT DE 2 KM E V ELOCIDADE MÉDIA 22 KM/H. AF_12/2013</v>
          </cell>
          <cell r="C3042" t="str">
            <v>M3</v>
          </cell>
          <cell r="D3042">
            <v>7.35</v>
          </cell>
          <cell r="F3042">
            <v>7.45</v>
          </cell>
        </row>
        <row r="3043">
          <cell r="A3043" t="str">
            <v>89946</v>
          </cell>
          <cell r="B3043" t="str">
            <v>ESCAVAÇÃO VERTICAL A CÉU ABERTO, INCLUINDO CARGA, DESCARGA E TRANSPORTE, EM SOLO DE 1ª CATEGORIA COM ESCAVADEIRA HIDRÁULICA (CAÇAMBA: 1,2 M³ / 155 HP), FROTA DE 4 CAMINHÕES BASCULANTES DE 18 M³, DMT DE 2 KM E V ELOCIDADE MÉDIA 35 KM/H. AF_12/2013</v>
          </cell>
          <cell r="C3043" t="str">
            <v>M3</v>
          </cell>
          <cell r="D3043">
            <v>6.37</v>
          </cell>
          <cell r="F3043">
            <v>6.45</v>
          </cell>
        </row>
        <row r="3044">
          <cell r="A3044" t="str">
            <v>89947</v>
          </cell>
          <cell r="B3044" t="str">
            <v>ESCAVAÇÃO VERTICAL A CÉU ABERTO, INCLUINDO CARGA, DESCARGA E TRANSPORTE, EM SOLO DE 1ª CATEGORIA COM ESCAVADEIRA HIDRÁULICA (CAÇAMBA: 1,2 M³ / 155 HP), FROTA DE 6 CAMINHÕES BASCULANTES DE 18 M³, DMT DE 3 KM E V ELOCIDADE MÉDIA 20 KM/H. AF_12/2013</v>
          </cell>
          <cell r="C3044" t="str">
            <v>M3</v>
          </cell>
          <cell r="D3044">
            <v>8.7899999999999991</v>
          </cell>
          <cell r="F3044">
            <v>8.9</v>
          </cell>
        </row>
        <row r="3045">
          <cell r="A3045" t="str">
            <v>89948</v>
          </cell>
          <cell r="B3045" t="str">
            <v>ESCAVAÇÃO VERTICAL A CÉU ABERTO, INCLUINDO CARGA, DESCARGA E TRANSPORTE, EM SOLO DE 1ª CATEGORIA COM ESCAVADEIRA HIDRÁULICA (CAÇAMBA: 1,2 M³ / 155 HP), FROTA DE 7 CAMINHÕES BASCULANTES DE 18 M³, DMT DE 4 KM E V ELOCIDADE MÉDIA 22 KM/H. AF_12/2013</v>
          </cell>
          <cell r="C3045" t="str">
            <v>M3</v>
          </cell>
          <cell r="D3045">
            <v>9.73</v>
          </cell>
          <cell r="F3045">
            <v>9.86</v>
          </cell>
        </row>
        <row r="3046">
          <cell r="A3046" t="str">
            <v>89949</v>
          </cell>
          <cell r="B3046" t="str">
            <v>ESCAVAÇÃO VERTICAL A CÉU ABERTO, INCLUINDO CARGA, DESCARGA E TRANSPORTE, EM SOLO DE 1ª CATEGORIA COM ESCAVADEIRA HIDRÁULICA (CAÇAMBA: 1,2 M³ / 155 HP), FROTA DE 8 CAMINHÕES BASCULANTES DE 18 M³, DMT DE 6 KM E V ELOCIDADE MÉDIA 22 KM/H. AF_12/2013</v>
          </cell>
          <cell r="C3046" t="str">
            <v>M3</v>
          </cell>
          <cell r="D3046">
            <v>11.75</v>
          </cell>
          <cell r="F3046">
            <v>11.89</v>
          </cell>
        </row>
        <row r="3047">
          <cell r="A3047" t="str">
            <v>89950</v>
          </cell>
          <cell r="B3047" t="str">
            <v>ESCAVAÇÃO VERTICAL A CÉU ABERTO, INCLUINDO CARGA, DESCARGA E TRANSPORTE, EM SOLO DE 1ª CATEGORIA COM ESCAVADEIRA HIDRÁULICA (CAÇAMBA: 1,2 M³ / 155 HP), FROTA DE 6 CAMINHÕES BASCULANTES DE 18 M³, DMT DE 6 KM E V ELOCIDADE MÉDIA 35 KM/H. AF_12/2013</v>
          </cell>
          <cell r="C3047" t="str">
            <v>M3</v>
          </cell>
          <cell r="D3047">
            <v>9.19</v>
          </cell>
          <cell r="F3047">
            <v>9.3000000000000007</v>
          </cell>
        </row>
        <row r="3048">
          <cell r="A3048" t="str">
            <v>89951</v>
          </cell>
          <cell r="B3048" t="str">
            <v>ESCAVAÇÃO VERTICAL A CÉU ABERTO, INCLUINDO CARGA, DESCARGA E TRANSPORTE, EM SOLO DE 1ª CATEGORIA COM ESCAVADEIRA HIDRÁULICA (CAÇAMBA: 1,2 M³ / 155 HP), FROTA DE 10 CAMINHÕES BASCULANTES DE 18 M³, DMT DE 8 KM E VELOCIDADE MÉDIA 22 KM/H. AF_12/2013</v>
          </cell>
          <cell r="C3048" t="str">
            <v>M3</v>
          </cell>
          <cell r="D3048">
            <v>14.13</v>
          </cell>
          <cell r="F3048">
            <v>14.3</v>
          </cell>
        </row>
        <row r="3049">
          <cell r="A3049" t="str">
            <v>89952</v>
          </cell>
          <cell r="B3049" t="str">
            <v>ESCAVAÇÃO VERTICAL A CÉU ABERTO, INCLUINDO CARGA, DESCARGA E TRANSPORTE, EM SOLO DE 1ª CATEGORIA COM ESCAVADEIRA HIDRÁULICA (CAÇAMBA: 1,2 M³ / 155 HP), FROTA DE 7 CAMINHÕES BASCULANTES DE 18 M³, DMT DE 8 KM E V ELOCIDADE MÉDIA 35 KM/H. AF_12/2013</v>
          </cell>
          <cell r="C3049" t="str">
            <v>M3</v>
          </cell>
          <cell r="D3049">
            <v>10.59</v>
          </cell>
          <cell r="F3049">
            <v>10.71</v>
          </cell>
        </row>
        <row r="3050">
          <cell r="A3050" t="str">
            <v>89953</v>
          </cell>
          <cell r="B3050" t="str">
            <v>ESCAVAÇÃO VERTICAL A CÉU ABERTO, INCLUINDO CARGA, DESCARGA E TRANSPORTE, EM SOLO DE 1ª CATEGORIA COM ESCAVADEIRA HIDRÁULICA (CAÇAMBA: 1,2 M³ / 155 HP), FROTA DE 12 CAMINHÕES BASCULANTES DE 18 M³, DMT DE 10 KM E VELOCIDADE MÉDIA 22 KM/H. AF_12/2013</v>
          </cell>
          <cell r="C3050" t="str">
            <v>M3</v>
          </cell>
          <cell r="D3050">
            <v>16.53</v>
          </cell>
          <cell r="F3050">
            <v>16.73</v>
          </cell>
        </row>
        <row r="3051">
          <cell r="A3051" t="str">
            <v>89954</v>
          </cell>
          <cell r="B3051" t="str">
            <v>ESCAVAÇÃO VERTICAL A CÉU ABERTO, INCLUINDO CARGA, DESCARGA E TRANSPORTE, EM SOLO DE 1ª CATEGORIA COM ESCAVADEIRA HIDRÁULICA (CAÇAMBA: 1,2 M³ / 155 HP), FROTA DE 8 CAMINHÕES BASCULANTES DE 18 M³, DMT DE 10 KM E VELOCIDADE MÉDIA 35 KM/H. AF_12/2013</v>
          </cell>
          <cell r="C3051" t="str">
            <v>M3</v>
          </cell>
          <cell r="D3051">
            <v>11.99</v>
          </cell>
          <cell r="F3051">
            <v>12.13</v>
          </cell>
        </row>
        <row r="3052">
          <cell r="A3052" t="str">
            <v>89955</v>
          </cell>
          <cell r="B3052" t="str">
            <v>ESCAVAÇÃO VERTICAL A CÉU ABERTO, INCLUINDO CARGA, DESCARGA E TRANSPORTE, EM SOLO DE 1ª CATEGORIA COM ESCAVADEIRA HIDRÁULICA (CAÇAMBA: 1,2 M³ / 155 HP), FROTA DE 15 CAMINHÕES BASCULANTES DE 18 M³, DMT DE 15 KM E VELOCIDADE MÉDIA 24 KM/H. AF_12/2013</v>
          </cell>
          <cell r="C3052" t="str">
            <v>M3</v>
          </cell>
          <cell r="D3052">
            <v>20.72</v>
          </cell>
          <cell r="F3052">
            <v>20.96</v>
          </cell>
        </row>
        <row r="3053">
          <cell r="A3053" t="str">
            <v>89956</v>
          </cell>
          <cell r="B3053" t="str">
            <v>ESCAVAÇÃO VERTICAL A CÉU ABERTO, INCLUINDO CARGA, DESCARGA E TRANSPORTE, EM SOLO DE 1ª CATEGORIA COM ESCAVADEIRA HIDRÁULICA (CAÇAMBA: 1,2 M³ / 155 HP), FROTA DE 9 CAMINHÕES BASCULANTES DE 18 M³, DMT DE 15 KM E VELOCIDADE MÉDIA 45 KM/H. AF_12/2013</v>
          </cell>
          <cell r="C3053" t="str">
            <v>M3</v>
          </cell>
          <cell r="D3053">
            <v>13.22</v>
          </cell>
          <cell r="F3053">
            <v>13.37</v>
          </cell>
        </row>
        <row r="3054">
          <cell r="A3054" t="str">
            <v>89958</v>
          </cell>
          <cell r="B3054" t="str">
            <v>ESCAVAÇÃO VERTICAL A CÉU ABERTO, INCLUINDO CARGA, DESCARGA E TRANSPORTE, EM SOLO DE 1ª CATEGORIA COM ESCAVADEIRA HIDRÁULICA (CAÇAMBA: 1,2 M³ / 155 HP), FROTA DE 19 CAMINHÕES BASCULANTES DE 18 M³, DMT DE 20 KM E VELOCIDADE MÉDIA 24 KM/H. AF_12/2013</v>
          </cell>
          <cell r="C3054" t="str">
            <v>M3</v>
          </cell>
          <cell r="D3054">
            <v>25.99</v>
          </cell>
          <cell r="F3054">
            <v>26.29</v>
          </cell>
        </row>
        <row r="3055">
          <cell r="A3055" t="str">
            <v>89960</v>
          </cell>
          <cell r="B3055" t="str">
            <v>ESCAVAÇÃO VERTICAL A CÉU ABERTO, INCLUINDO CARGA, DESCARGA E TRANSPORTE, EM SOLO DE 1ª CATEGORIA COM ESCAVADEIRA HIDRÁULICA (CAÇAMBA: 1,2 M³ / 155 HP), FROTA DE 10 CAMINHÕES BASCULANTES DE 18 M³, DMT DE 25 KM E VELOCIDADE MÉDIA 45 KM/H. AF_11/2014</v>
          </cell>
          <cell r="C3055" t="str">
            <v>M3</v>
          </cell>
          <cell r="D3055">
            <v>18.899999999999999</v>
          </cell>
          <cell r="F3055">
            <v>19.12</v>
          </cell>
        </row>
        <row r="3056">
          <cell r="A3056" t="str">
            <v>89961</v>
          </cell>
          <cell r="B3056" t="str">
            <v>ESCAVAÇÃO VERTICAL A CÉU ABERTO, INCLUINDO CARGA, DESCARGA E TRANSPORTE, EM SOLO DE 1ª CATEGORIA COM ESCAVADEIRA HIDRÁULICA (CAÇAMBA: 1,2 M³ / 155 HP), FROTA DE 10 CAMINHÕES BASCULANTES DE 18 M³, DMT DE 30 KM E VELOCIDADE MÉDIA 45 KM/H. AF_12/2013</v>
          </cell>
          <cell r="C3056" t="str">
            <v>M3</v>
          </cell>
          <cell r="D3056">
            <v>21.8</v>
          </cell>
          <cell r="F3056">
            <v>22.06</v>
          </cell>
        </row>
        <row r="3057">
          <cell r="A3057" t="str">
            <v>89962</v>
          </cell>
          <cell r="B3057" t="str">
            <v>ESCAVAÇÃO VERTICAL A CÉU ABERTO, INCLUINDO CARGA, DESCARGA E TRANSPORTE, EM SOLO DE 1ª CATEGORIA COM ESCAVADEIRA HIDRÁULICA (CAÇAMBA: 1,2 M³ / 155 HP), FROTA DE 15 CAMINHÕES BASCULANTES DE 18 M³, DMT DE 30 KM E VELOCIDADE MÉDIA 45 KM/H. AF_12/2013</v>
          </cell>
          <cell r="C3057" t="str">
            <v>M3</v>
          </cell>
          <cell r="D3057">
            <v>21.52</v>
          </cell>
          <cell r="F3057">
            <v>21.76</v>
          </cell>
        </row>
        <row r="3058">
          <cell r="A3058" t="str">
            <v>89963</v>
          </cell>
          <cell r="B3058" t="str">
            <v>ESCAVAÇÃO VERTICAL A CÉU ABERTO, INCLUINDO CARGA, DESCARGA E TRANSPORTE, EM SOLO DE 1ª CATEGORIA COM ESCAVADEIRA HIDRÁULICA (CAÇAMBA: 1,2 M³ / 155 HP), FROTA DE 10 CAMINHÕES BASCULANTES DE 18 M³, DMT DE 35 KM E VELOCIDADE MÉDIA 45 KM/H. AF_11/2014</v>
          </cell>
          <cell r="C3058" t="str">
            <v>M3</v>
          </cell>
          <cell r="D3058">
            <v>24.7</v>
          </cell>
          <cell r="F3058">
            <v>24.99</v>
          </cell>
        </row>
        <row r="3059">
          <cell r="A3059" t="str">
            <v>89964</v>
          </cell>
          <cell r="B3059" t="str">
            <v>ESCAVAÇÃO VERTICAL A CÉU ABERTO, INCLUINDO CARGA, DESCARGA E TRANSPORTE, EM SOLO DE 1ª CATEGORIA COM ESCAVADEIRA HIDRÁULICA (CAÇAMBA: 1,2 M³ / 155 HP), FROTA DE 10 CAMINHÕES BASCULANTES DE 18 M³, DMT DE 40 KM E VELOCIDADE MÉDIA 45 KM/H. AF_12/2013</v>
          </cell>
          <cell r="C3059" t="str">
            <v>M3</v>
          </cell>
          <cell r="D3059">
            <v>27.61</v>
          </cell>
          <cell r="F3059">
            <v>27.94</v>
          </cell>
        </row>
        <row r="3060">
          <cell r="A3060" t="str">
            <v>89965</v>
          </cell>
          <cell r="B3060" t="str">
            <v>ESCAVAÇÃO VERTICAL A CÉU ABERTO, INCLUINDO CARGA, DESCARGA E TRANSPORTE, EM SOLO DE 1ª CATEGORIA COM ESCAVADEIRA HIDRÁULICA (CAÇAMBA: 1,2 M³ / 155 HP), FROTA DE 15 CAMINHÕES BASCULANTES DE 18 M³, DMT DE 40 KM E VELOCIDADE MÉDIA 45 KM/H. AF_12/2013</v>
          </cell>
          <cell r="C3060" t="str">
            <v>M3</v>
          </cell>
          <cell r="D3060">
            <v>27.25</v>
          </cell>
          <cell r="F3060">
            <v>27.56</v>
          </cell>
        </row>
        <row r="3061">
          <cell r="A3061" t="str">
            <v>89966</v>
          </cell>
          <cell r="B3061" t="str">
            <v>ESCAVAÇÃO VERTICAL A CÉU ABERTO, INCLUINDO CARGA, DESCARGA E TRANSPORTE, EM SOLO DE 1ª CATEGORIA COM ESCAVADEIRA HIDRÁULICA (CAÇAMBA: 1,2 M³ / 155 HP), FROTA DE 10 CAMINHÕES BASCULANTES DE 18 M³, DMT DE 45 KM E VELOCIDADE MÉDIA 45 KM/H. AF_11/2014</v>
          </cell>
          <cell r="C3061" t="str">
            <v>M3</v>
          </cell>
          <cell r="D3061">
            <v>30.5</v>
          </cell>
          <cell r="F3061">
            <v>30.86</v>
          </cell>
        </row>
        <row r="3062">
          <cell r="A3062" t="str">
            <v>89967</v>
          </cell>
          <cell r="B3062" t="str">
            <v>ESCAVAÇÃO VERTICAL A CÉU ABERTO, INCLUINDO CARGA, DESCARGA E TRANSPORTE, EM SOLO DE 1ª CATEGORIA COM ESCAVADEIRA HIDRÁULICA (CAÇAMBA: 1,2 M³ / 155 HP), FROTA DE 10 CAMINHÕES BASCULANTES DE 18 M³, DMT DE 50 KM E VELOCIDADE MÉDIA 45 KM/H. AF_12/2013</v>
          </cell>
          <cell r="C3062" t="str">
            <v>M3</v>
          </cell>
          <cell r="D3062">
            <v>33.42</v>
          </cell>
          <cell r="F3062">
            <v>33.81</v>
          </cell>
        </row>
        <row r="3063">
          <cell r="A3063" t="str">
            <v>89968</v>
          </cell>
          <cell r="B3063" t="str">
            <v>ESCAVAÇÃO VERTICAL A CÉU ABERTO, INCLUINDO CARGA, DESCARGA E TRANSPORTE, EM SOLO DE 1ª CATEGORIA COM ESCAVADEIRA HIDRÁULICA (CAÇAMBA: 1,2 M³ / 155 HP), FROTA DE 15 CAMINHÕES BASCULANTES DE 18 M³, DMT DE 50 KM E VELOCIDADE MÉDIA 45 KM/H. AF_12/2013</v>
          </cell>
          <cell r="C3063" t="str">
            <v>M3</v>
          </cell>
          <cell r="D3063">
            <v>32.979999999999997</v>
          </cell>
          <cell r="F3063">
            <v>33.36</v>
          </cell>
        </row>
        <row r="3064">
          <cell r="A3064" t="str">
            <v>19</v>
          </cell>
          <cell r="B3064" t="str">
            <v>ESCAVACAO DE VALAS</v>
          </cell>
          <cell r="C3064">
            <v>0</v>
          </cell>
          <cell r="D3064">
            <v>0</v>
          </cell>
          <cell r="F3064">
            <v>0</v>
          </cell>
        </row>
        <row r="3065">
          <cell r="A3065" t="str">
            <v>3061</v>
          </cell>
          <cell r="B3065" t="str">
            <v>ESCAVACAO MEC VALA N ESCOR MAT 1A CAT C/RETROESCAV ATE 1,50M EXCL ESGOTAMENTO</v>
          </cell>
          <cell r="C3065" t="str">
            <v>M3</v>
          </cell>
          <cell r="D3065">
            <v>4.5999999999999996</v>
          </cell>
          <cell r="F3065">
            <v>4.75</v>
          </cell>
        </row>
        <row r="3066">
          <cell r="A3066" t="str">
            <v>3063</v>
          </cell>
          <cell r="B3066" t="str">
            <v>ESCAV MEC VALA ESCORADA ATE 1,50M C/RETRO MAT 1A COM REDUTOR (C/PEDRAS /  INST PREDIAIS/OUTROS REDUT PRODUTIV) -  EXCL. ESGOT/ESCORAM</v>
          </cell>
          <cell r="C3066" t="str">
            <v>M3</v>
          </cell>
          <cell r="D3066">
            <v>14.26</v>
          </cell>
          <cell r="F3066">
            <v>14.72</v>
          </cell>
        </row>
        <row r="3067">
          <cell r="A3067" t="str">
            <v>3065</v>
          </cell>
          <cell r="B3067" t="str">
            <v>ESCAV MEC.VALA ESCORADA C/RETRO DE 1,5 A 3M PROF MAT 1A COM REDUTOR (P EDRAS/INST PREDIAIS/OUTROS REDUT PRODUTIV) -  EXCL. ESGOTAM / ESCORAME NTO.</v>
          </cell>
          <cell r="C3067" t="str">
            <v>M3</v>
          </cell>
          <cell r="D3067">
            <v>18.3</v>
          </cell>
          <cell r="F3067">
            <v>18.899999999999999</v>
          </cell>
        </row>
        <row r="3068">
          <cell r="A3068" t="str">
            <v>3070</v>
          </cell>
          <cell r="B3068" t="str">
            <v>ESCAVACAO MEC DE VALA ESCORADA COM RETRO 75 HP, EM MATERIAL DE  1A CAT EGORIA  ATÉ 1,5M DE PROFUNDIDADE,  EXCLUINDO ESGOTAMENTO E ESCORAMENTO .</v>
          </cell>
          <cell r="C3068" t="str">
            <v>M3</v>
          </cell>
          <cell r="D3068">
            <v>5.36</v>
          </cell>
          <cell r="F3068">
            <v>5.54</v>
          </cell>
        </row>
        <row r="3069">
          <cell r="A3069" t="str">
            <v>3071</v>
          </cell>
          <cell r="B3069" t="str">
            <v>ESCAVACAO MEC.VALA ESCORADA MAT 1A CAT C/RETRO DE 1,5 A 3M- EXCLUSIVE ESGOT E ESCORAMENTO</v>
          </cell>
          <cell r="C3069" t="str">
            <v>M3</v>
          </cell>
          <cell r="D3069">
            <v>6.76</v>
          </cell>
          <cell r="F3069">
            <v>6.98</v>
          </cell>
        </row>
        <row r="3070">
          <cell r="A3070" t="str">
            <v>72915</v>
          </cell>
          <cell r="B3070" t="str">
            <v>ESCAVACAO MECANICA DE VALA EM MATERIAL DE 2A. CATEGORIA ATE 2 M DE PRO FUNDIDADE COM UTILIZACAO DE ESCAVADEIRA HIDRAULICA</v>
          </cell>
          <cell r="C3070" t="str">
            <v>M3</v>
          </cell>
          <cell r="D3070">
            <v>9.14</v>
          </cell>
          <cell r="F3070">
            <v>9.3800000000000008</v>
          </cell>
        </row>
        <row r="3071">
          <cell r="A3071" t="str">
            <v>72917</v>
          </cell>
          <cell r="B3071" t="str">
            <v>ESCAVACAO MECANICA DE VALA EM MATERIAL 2A. CATEGORIA DE 2,01 ATE 4,00 M DE PROFUNDIDADE COM UTILIZACAO DE ESCAVADEIRA HIDRAULICA</v>
          </cell>
          <cell r="C3071" t="str">
            <v>M3</v>
          </cell>
          <cell r="D3071">
            <v>10.44</v>
          </cell>
          <cell r="F3071">
            <v>10.71</v>
          </cell>
        </row>
        <row r="3072">
          <cell r="A3072" t="str">
            <v>72918</v>
          </cell>
          <cell r="B3072" t="str">
            <v>ESCAVACAO MECANICA DE VALA EM MATERIAL 2A. CATEGORIA DE 4,01 ATE 6,00 M DE PROFUNDIDADE COM UTILIZACAO DE ESCAVADEIRA HIDRAULICA</v>
          </cell>
          <cell r="C3072" t="str">
            <v>M3</v>
          </cell>
          <cell r="D3072">
            <v>12.18</v>
          </cell>
          <cell r="F3072">
            <v>12.5</v>
          </cell>
        </row>
        <row r="3073">
          <cell r="A3073" t="str">
            <v>73566</v>
          </cell>
          <cell r="B3073" t="str">
            <v>ESCAV.MEC (ESCAV HIDR)VALA ESCOR PROF=4,5 A 6M MAT 1A CAT EXCL ES GOTAMENTO E ESCORAMENTO.</v>
          </cell>
          <cell r="C3073" t="str">
            <v>M3</v>
          </cell>
          <cell r="D3073">
            <v>10.3</v>
          </cell>
          <cell r="F3073">
            <v>10.59</v>
          </cell>
        </row>
        <row r="3074">
          <cell r="A3074" t="str">
            <v>73567</v>
          </cell>
          <cell r="B3074" t="str">
            <v>ESCAV.MEC (ESCAV HIDR)VALA ESCOR PROF=3 A 4,5M MAT 1A CAT EXCL ESGOTAMENTO E ESCORAMENTO.</v>
          </cell>
          <cell r="C3074" t="str">
            <v>M3</v>
          </cell>
          <cell r="D3074">
            <v>7.06</v>
          </cell>
          <cell r="F3074">
            <v>7.26</v>
          </cell>
        </row>
        <row r="3075">
          <cell r="A3075" t="str">
            <v>73568</v>
          </cell>
          <cell r="B3075" t="str">
            <v>ESCAV.MEC (ESCAV HIDR)VALA ESCOR PROF=1,5 A 3M MAT 1A CAT EXCL ESGOTAMENTO E ESCORAMENTO.</v>
          </cell>
          <cell r="C3075" t="str">
            <v>M3</v>
          </cell>
          <cell r="D3075">
            <v>4.78</v>
          </cell>
          <cell r="F3075">
            <v>4.92</v>
          </cell>
        </row>
        <row r="3076">
          <cell r="A3076" t="str">
            <v>73570</v>
          </cell>
          <cell r="B3076" t="str">
            <v>ESCAV.MEC (ESCAV HIDR)VALA ESCOR PROF=4,5 A 6M MAT 1A C/REDUTORES PRODUT(CAVAS FUNDACOES/PEDRAS/INST PREDIAIS/OUTROS)EXCL ESG/ESCOR AMENTO.</v>
          </cell>
          <cell r="C3076" t="str">
            <v>M3</v>
          </cell>
          <cell r="D3076">
            <v>26.86</v>
          </cell>
          <cell r="F3076">
            <v>27.61</v>
          </cell>
        </row>
        <row r="3077">
          <cell r="A3077" t="str">
            <v>73571</v>
          </cell>
          <cell r="B3077" t="str">
            <v>ESCAV.MEC. (ESCAV HIDR)VALA ESCOR DE 3 A 4,5M MAT 1A C/REDUTORES PRODUTIVIDADE(CAVAS FUNDACOES/PEDRAS/INST PREDIAIS/OUTROS) -EXCL USIVE ESGOT. E ESCORAMENTO.</v>
          </cell>
          <cell r="C3077" t="str">
            <v>M3</v>
          </cell>
          <cell r="D3077">
            <v>16.309999999999999</v>
          </cell>
          <cell r="F3077">
            <v>16.7</v>
          </cell>
        </row>
        <row r="3078">
          <cell r="A3078" t="str">
            <v>73572</v>
          </cell>
          <cell r="B3078" t="str">
            <v>ESCAV.MEC. (ESCAV HIDR)VALA ESCOR DE 1,5 A 3MMAT 1A C/REDUTOR PRO DUTIVIDADE(CAVAS FUNDACOES/PEDRAS/INST PREDIAIS/OUTROS)EXCL ESGOTAMENTO E ESCORAMENTO.</v>
          </cell>
          <cell r="C3078" t="str">
            <v>M3</v>
          </cell>
          <cell r="D3078">
            <v>10.76</v>
          </cell>
          <cell r="F3078">
            <v>10.94</v>
          </cell>
        </row>
        <row r="3079">
          <cell r="A3079" t="str">
            <v>73573</v>
          </cell>
          <cell r="B3079" t="str">
            <v>ESCAV MEC.VALA(ESCAV HIDR)ESCOR ATE 1,5MMAT 1A C/REDUTOR PRODUT (CAVA FUND/PEDRAS/INST PREDIAIS/OUTROS) EXCL ESGOT / ESCORAMENTO.</v>
          </cell>
          <cell r="C3079" t="str">
            <v>M3</v>
          </cell>
          <cell r="D3079">
            <v>10.99</v>
          </cell>
          <cell r="F3079">
            <v>11.29</v>
          </cell>
        </row>
        <row r="3080">
          <cell r="A3080" t="str">
            <v>73574</v>
          </cell>
          <cell r="B3080" t="str">
            <v>ESCAV.MEC. VALA N ESCOR DE 4,5 A 6M(ESCAV HIDRAUL 0,78M3)MAT1ACAT EXCL ESGOTAMENTO.</v>
          </cell>
          <cell r="C3080" t="str">
            <v>M3</v>
          </cell>
          <cell r="D3080">
            <v>5.79</v>
          </cell>
          <cell r="F3080">
            <v>5.92</v>
          </cell>
        </row>
        <row r="3081">
          <cell r="A3081" t="str">
            <v>73575</v>
          </cell>
          <cell r="B3081" t="str">
            <v>ESCAV MEC VALA N ESCOR DE 3 A 4,5M(ESCAV HIDRAUL O,78M3)MAT 1A CAT EXC L ESGOTAMENTO.</v>
          </cell>
          <cell r="C3081" t="str">
            <v>M3</v>
          </cell>
          <cell r="D3081">
            <v>4.74</v>
          </cell>
          <cell r="F3081">
            <v>4.84</v>
          </cell>
        </row>
        <row r="3082">
          <cell r="A3082" t="str">
            <v>73576</v>
          </cell>
          <cell r="B3082" t="str">
            <v>ESCAV MEC VALA N ESCOR DE1,5 A 3M(ESCAV HIDRAUL 0,78M3)MAT 1A CAT EXCL ESGOTAMENTOO.</v>
          </cell>
          <cell r="C3082" t="str">
            <v>M3</v>
          </cell>
          <cell r="D3082">
            <v>3.78</v>
          </cell>
          <cell r="F3082">
            <v>3.86</v>
          </cell>
        </row>
        <row r="3083">
          <cell r="A3083" t="str">
            <v>73577</v>
          </cell>
          <cell r="B3083" t="str">
            <v>ESCAV MEC VALA N ESCOR DE 4,5 A 6M PROF (C/ESCAV HIDR 0,78M3) MAT 1A C AT C/REDUTOR(C/PEDRAS/INST PREDIAIS/OUTROS REDUTORES PRODUT  OU CAVAS FUND) EXCL ESGOTAMENTO</v>
          </cell>
          <cell r="C3083" t="str">
            <v>M3</v>
          </cell>
          <cell r="D3083">
            <v>14.07</v>
          </cell>
          <cell r="F3083">
            <v>14.41</v>
          </cell>
        </row>
        <row r="3084">
          <cell r="A3084" t="str">
            <v>73578</v>
          </cell>
          <cell r="B3084" t="str">
            <v>ESCAV MEC VALA N ESCOR DE 3 A 4,5M PROF(C/ESCAV HIDR0,78M3) MAT 1A CAT C/ REDUTOR(C/PEDRAS/INST PREDIAIS/OUTROS REDUT PRODUT. OU CAVAS FUND) EXCL ESGOTAMENTO</v>
          </cell>
          <cell r="C3084" t="str">
            <v>M3</v>
          </cell>
          <cell r="D3084">
            <v>11.28</v>
          </cell>
          <cell r="F3084">
            <v>11.55</v>
          </cell>
        </row>
        <row r="3085">
          <cell r="A3085" t="str">
            <v>73579</v>
          </cell>
          <cell r="B3085" t="str">
            <v>ESCAV MEC VALA N ESCOR DE 1,5 A 3M PROF(C/ESCAV HIDRAUL 0,78M3) MAT 1A CAT C/REDUTOR(C/PEDRAS/INST PREDIAIS/OUTROS REDUT PRODUT. OU CAVAS FU ND) EXCL ESGOTAMENTO.</v>
          </cell>
          <cell r="C3085" t="str">
            <v>M3</v>
          </cell>
          <cell r="D3085">
            <v>9.86</v>
          </cell>
          <cell r="F3085">
            <v>10.07</v>
          </cell>
        </row>
        <row r="3086">
          <cell r="A3086" t="str">
            <v>73580</v>
          </cell>
          <cell r="B3086" t="str">
            <v>ESCAV MEC.VALA N ESCORADA(C/ESCAV HIDRAUL 0,78M3) ATE 1,5M PROF MAT 1A C/REDUTOR(C/PEDRAS/INST PREDIAIS/OUTROS REDUT PRODUT OU CAVAS FUND) E XCL ESGOTAM</v>
          </cell>
          <cell r="C3086" t="str">
            <v>M3</v>
          </cell>
          <cell r="D3086">
            <v>8.58</v>
          </cell>
          <cell r="F3086">
            <v>8.77</v>
          </cell>
        </row>
        <row r="3087">
          <cell r="A3087" t="str">
            <v>73599</v>
          </cell>
          <cell r="B3087" t="str">
            <v>ESCAVACAO MECANICA VALAS EM QUALQUER TIPO DE SOLO EXCETO ROCHA,PROF. 0 &lt; H &lt; 4 M</v>
          </cell>
          <cell r="C3087" t="str">
            <v>M3</v>
          </cell>
          <cell r="D3087">
            <v>7.88</v>
          </cell>
          <cell r="F3087">
            <v>8.15</v>
          </cell>
        </row>
        <row r="3088">
          <cell r="A3088" t="str">
            <v>73962</v>
          </cell>
          <cell r="B3088" t="str">
            <v>ESCAVACAO MECANICA DE VALAS</v>
          </cell>
          <cell r="C3088">
            <v>0</v>
          </cell>
          <cell r="D3088">
            <v>0</v>
          </cell>
          <cell r="F3088">
            <v>0</v>
          </cell>
        </row>
        <row r="3089">
          <cell r="A3089" t="str">
            <v>73962/004</v>
          </cell>
          <cell r="B3089" t="str">
            <v>ESCAVACAO DE VALA NAO ESCORADA  EM  MATERIAL DE 1A CATEGORIA COM PROFU NDIDADE DE 1,5 ATE  3M  COM RETROESCAVADEIRA 75HP, SEM  ESGOTAMENTO</v>
          </cell>
          <cell r="C3089" t="str">
            <v>M3</v>
          </cell>
          <cell r="D3089">
            <v>5.57</v>
          </cell>
          <cell r="F3089">
            <v>5.75</v>
          </cell>
        </row>
        <row r="3090">
          <cell r="A3090" t="str">
            <v>73962/013</v>
          </cell>
          <cell r="B3090" t="str">
            <v>ESCAVACAO DE VALA NAO ESCORADA EM MATERIAL 1A CATEGORIA , PROFUNDIDADE ATE 1,5 M COM ESCAVADEIRA HIDRAULICA 105 HP(CAPACIDADE DE 0,78M3), SEM ESGOTAMENTO</v>
          </cell>
          <cell r="C3090" t="str">
            <v>M3</v>
          </cell>
          <cell r="D3090">
            <v>3.33</v>
          </cell>
          <cell r="F3090">
            <v>3.4</v>
          </cell>
        </row>
        <row r="3091">
          <cell r="A3091" t="str">
            <v>73962/021</v>
          </cell>
          <cell r="B3091" t="str">
            <v>ESCAVACAO DE VALA ESCORADA EM MATERIAL 1A CATEGORIA , PROFUNDIDADE ATE 1,5 M COM ESCAVADEIRA HIDRAULICA 105 HP(CAPACIDADE DE 0,78M3), SEM ES GOTAMENTO</v>
          </cell>
          <cell r="C3091" t="str">
            <v>M3</v>
          </cell>
          <cell r="D3091">
            <v>4.18</v>
          </cell>
          <cell r="F3091">
            <v>4.3</v>
          </cell>
        </row>
        <row r="3092">
          <cell r="A3092" t="str">
            <v>73965</v>
          </cell>
          <cell r="B3092" t="str">
            <v>ESCAVACAO MANUAL DE VALAS</v>
          </cell>
          <cell r="C3092">
            <v>0</v>
          </cell>
          <cell r="D3092">
            <v>0</v>
          </cell>
          <cell r="F3092">
            <v>0</v>
          </cell>
        </row>
        <row r="3093">
          <cell r="A3093" t="str">
            <v>73965/001</v>
          </cell>
          <cell r="B3093" t="str">
            <v>ESCAVAÇÃO MANUAL DE VALA, A FRIO,  EM MATERIAL DE 2A CATEGORIA (MOLEDO OU ROCHA DECOMPOSTA) ATÉ 1,50M</v>
          </cell>
          <cell r="C3093" t="str">
            <v>M3</v>
          </cell>
          <cell r="D3093">
            <v>82.85</v>
          </cell>
          <cell r="F3093">
            <v>90.79</v>
          </cell>
        </row>
        <row r="3094">
          <cell r="A3094" t="str">
            <v>73965/002</v>
          </cell>
          <cell r="B3094" t="str">
            <v>ESCAVAÇÃO MANUAL DE VALA, A FRIO, EM MATERIAL DE 2A CATEGORIA (MOLEDO OU ROCHA DECOMPOSTA), DE 3 ATÉ 4,5M, EXCLUINDO ESGOTAMENTO E ESCORAMEN TO.</v>
          </cell>
          <cell r="C3094" t="str">
            <v>M3</v>
          </cell>
          <cell r="D3094">
            <v>121.52</v>
          </cell>
          <cell r="F3094">
            <v>133.16</v>
          </cell>
        </row>
        <row r="3095">
          <cell r="A3095" t="str">
            <v>73965/003</v>
          </cell>
          <cell r="B3095" t="str">
            <v>ESCAVAÇÃO MANUAL DE VALA, A FRIO, EM MATERIAL DE 2A CATEGORIA (MOLEDO OU ROCHA DECOMPOSTA), DE 4,5 ATÉ 6M, EXCLUINDO ESGOTAMENTO E ESCORAMEN TO.</v>
          </cell>
          <cell r="C3095" t="str">
            <v>M3</v>
          </cell>
          <cell r="D3095">
            <v>143.61000000000001</v>
          </cell>
          <cell r="F3095">
            <v>157.37</v>
          </cell>
        </row>
        <row r="3096">
          <cell r="A3096" t="str">
            <v>73965/004</v>
          </cell>
          <cell r="B3096" t="str">
            <v>ESCAVACAO MANUAL DE VALA EM ARGILA OU PEDRA SOLTA DO TAMANHO MEDIO DE PEDRA DE MAO, ATE 1,5M, EXCLUINDO ESGOTAMENTO/ESCORAMENTO.</v>
          </cell>
          <cell r="C3096" t="str">
            <v>M3</v>
          </cell>
          <cell r="D3096">
            <v>53.02</v>
          </cell>
          <cell r="F3096">
            <v>58.1</v>
          </cell>
        </row>
        <row r="3097">
          <cell r="A3097" t="str">
            <v>73965/005</v>
          </cell>
          <cell r="B3097" t="str">
            <v>ESCAVACAO MANUAL DE VALA EM ARGILA OU PEDRA SOLTA DO TAMANHO MEDIO DE PEDRA DE MAO, DE 1,5 ATE 3M, EXCLUINDO ESGOTAMENTO/ESCORAMENTO.</v>
          </cell>
          <cell r="C3097" t="str">
            <v>M3</v>
          </cell>
          <cell r="D3097">
            <v>61.86</v>
          </cell>
          <cell r="F3097">
            <v>67.790000000000006</v>
          </cell>
        </row>
        <row r="3098">
          <cell r="A3098" t="str">
            <v>73965/006</v>
          </cell>
          <cell r="B3098" t="str">
            <v>ESCAVACAO MANUAL DE VALA EM ARGILA OU PEDRA SOLTA DO TAMANHO MEDIO DE PEDRA DE MAO, DE 3 ATE 4,5M, EXCLUINDO ESGOTAMENTO/ESCORAMENTO</v>
          </cell>
          <cell r="C3098" t="str">
            <v>M3</v>
          </cell>
          <cell r="D3098">
            <v>99.42</v>
          </cell>
          <cell r="F3098">
            <v>108.95</v>
          </cell>
        </row>
        <row r="3099">
          <cell r="A3099" t="str">
            <v>73965/007</v>
          </cell>
          <cell r="B3099" t="str">
            <v>ESCAVACAO MANUAL DE VALA EM ARGILA OU PEDRA SOLTA DO TAMANHO MEDIO DE PEDRA DE MAO, DE 4,5 ATE 6M, EXCLUINDO ESGOTAMENTO/ESCORAMENTO.</v>
          </cell>
          <cell r="C3099" t="str">
            <v>M3</v>
          </cell>
          <cell r="D3099">
            <v>121.52</v>
          </cell>
          <cell r="F3099">
            <v>133.16</v>
          </cell>
        </row>
        <row r="3100">
          <cell r="A3100" t="str">
            <v>73965/008</v>
          </cell>
          <cell r="B3100" t="str">
            <v>ESCAVACAO MANUAL DE VALA EM LODO, ATE 1,5M, EXCLUINDO ESGOTAMENTO/ESCO RAMENTO</v>
          </cell>
          <cell r="C3100" t="str">
            <v>M3</v>
          </cell>
          <cell r="D3100">
            <v>60.76</v>
          </cell>
          <cell r="F3100">
            <v>66.58</v>
          </cell>
        </row>
        <row r="3101">
          <cell r="A3101" t="str">
            <v>73965/009</v>
          </cell>
          <cell r="B3101" t="str">
            <v>ESCAVACAO MANUAL DE VALA EM LODO, DE 1,5 ATE 3M, EXCLUINDO ESGOTAMENTO /ESCORAMENTO.</v>
          </cell>
          <cell r="C3101" t="str">
            <v>M3</v>
          </cell>
          <cell r="D3101">
            <v>110.47</v>
          </cell>
          <cell r="F3101">
            <v>121.06</v>
          </cell>
        </row>
        <row r="3102">
          <cell r="A3102" t="str">
            <v>73965/010</v>
          </cell>
          <cell r="B3102" t="str">
            <v>ESCAVACAO MANUAL DE VALA EM  MATERIAL DE 1A CATEGORIA ATE 1,5M EXCLUIN DO ESGOTAMENTO / ESCORAMENTO</v>
          </cell>
          <cell r="C3102" t="str">
            <v>M3</v>
          </cell>
          <cell r="D3102">
            <v>38.659999999999997</v>
          </cell>
          <cell r="F3102">
            <v>42.37</v>
          </cell>
        </row>
        <row r="3103">
          <cell r="A3103" t="str">
            <v>73965/011</v>
          </cell>
          <cell r="B3103" t="str">
            <v>ESCAVACAO MANUAL DE VALA EM  MATERIAL DE 1A CATEGORIA  DE 1,5 ATE 3M E XCLUINDO ESGOTAMENTO / ESCORAMENTO</v>
          </cell>
          <cell r="C3103" t="str">
            <v>M3</v>
          </cell>
          <cell r="D3103">
            <v>49.71</v>
          </cell>
          <cell r="F3103">
            <v>54.47</v>
          </cell>
        </row>
        <row r="3104">
          <cell r="A3104" t="str">
            <v>73965/012</v>
          </cell>
          <cell r="B3104" t="str">
            <v>ESCAVACAO MANUAL DE VALA EM  MATERIAL DE 1A CATEGORIA  DE 3 ATE 4,5M E XCLUINDO ESGOTAMENTO / ESCORAMENTO</v>
          </cell>
          <cell r="C3104" t="str">
            <v>M3</v>
          </cell>
          <cell r="D3104">
            <v>66.28</v>
          </cell>
          <cell r="F3104">
            <v>72.63</v>
          </cell>
        </row>
        <row r="3105">
          <cell r="A3105" t="str">
            <v>73965/013</v>
          </cell>
          <cell r="B3105" t="str">
            <v>ESCAVACAO MANUAL DE VALA EM  MATERIAL DE  1A CATEGORIA, DE 6 A 7,5M, E XCLUINDO ESGOTAMENTO / ESCORAMENTO.</v>
          </cell>
          <cell r="C3105" t="str">
            <v>M3</v>
          </cell>
          <cell r="D3105">
            <v>110.47</v>
          </cell>
          <cell r="F3105">
            <v>121.06</v>
          </cell>
        </row>
        <row r="3106">
          <cell r="A3106" t="str">
            <v>73965/014</v>
          </cell>
          <cell r="B3106" t="str">
            <v>ESCAVACAO MANUAL DE VALA EM ARGILA RIJA OU PEDRA SOLTA DO TAMANHO MEDI O DE PEDRA DE MAO, DE 6 A 7,5M, EXCLUINDO ESGOTAMENTO / ESCORAMENTO.</v>
          </cell>
          <cell r="C3106" t="str">
            <v>M3</v>
          </cell>
          <cell r="D3106">
            <v>143.61000000000001</v>
          </cell>
          <cell r="F3106">
            <v>157.37</v>
          </cell>
        </row>
        <row r="3107">
          <cell r="A3107" t="str">
            <v>73965/016</v>
          </cell>
          <cell r="B3107" t="str">
            <v>ESCAVAÇÃO MANUAL DE VALA EM MAT. DE 1ªCAT (AREIA/ ARGILA/ PIÇARRA) ENT RE 4,50 E 6,0M</v>
          </cell>
          <cell r="C3107" t="str">
            <v>M3</v>
          </cell>
          <cell r="D3107">
            <v>88.38</v>
          </cell>
          <cell r="F3107">
            <v>96.84</v>
          </cell>
        </row>
        <row r="3108">
          <cell r="A3108" t="str">
            <v>76443</v>
          </cell>
          <cell r="B3108" t="str">
            <v>ESCAVACAO MANUAL DE VALAS</v>
          </cell>
          <cell r="C3108">
            <v>0</v>
          </cell>
          <cell r="D3108">
            <v>0</v>
          </cell>
          <cell r="F3108">
            <v>0</v>
          </cell>
        </row>
        <row r="3109">
          <cell r="A3109" t="str">
            <v>76443/001</v>
          </cell>
          <cell r="B3109" t="str">
            <v>ESCAVACAO MANUAL VALA/CAVA MAT 1A CAT ATE 1,5M EXCL ESG/ESCOR EM BECO (LARG ATE 2M) IMPOSSIBILITANDO ENTRADA DE CAMINHAO OU EQUIPAMENTO MOTO RIZADO P/RETIRADA MATERIAL</v>
          </cell>
          <cell r="C3109" t="str">
            <v>M3</v>
          </cell>
          <cell r="D3109">
            <v>46.4</v>
          </cell>
          <cell r="F3109">
            <v>50.84</v>
          </cell>
        </row>
        <row r="3110">
          <cell r="A3110" t="str">
            <v>76443/002</v>
          </cell>
          <cell r="B3110" t="str">
            <v>ESCAVACAO MANUAL VALA/CAVA MAT 1A CAT DE 1,5 A 3M EXCL ESG/ESCOR EM BE CO (LARG ATE 2M) IMPOSSIBILITANDO ENTRADA DE CAMINHAO OU EQUIPAMENTO M OTORIZADO P/RETIRADA DO MATERIAL</v>
          </cell>
          <cell r="C3110" t="str">
            <v>M3</v>
          </cell>
          <cell r="D3110">
            <v>59.65</v>
          </cell>
          <cell r="F3110">
            <v>65.37</v>
          </cell>
        </row>
        <row r="3111">
          <cell r="A3111" t="str">
            <v>76443/003</v>
          </cell>
          <cell r="B3111" t="str">
            <v>ESCAVACAO MANUAL VALA/CAVA MAT 1A CAT DE 3,0 A 4,5M EXCL ESG/ESCOR EM BECO (LARG ATE 2M) IMPOSSIBILITANDO ENTRADA DE CAMINHAO OU EQUIPAMENTO MOTORIZADO P/RETIRADA DO MATERIAL</v>
          </cell>
          <cell r="C3111" t="str">
            <v>M3</v>
          </cell>
          <cell r="D3111">
            <v>79.540000000000006</v>
          </cell>
          <cell r="F3111">
            <v>87.16</v>
          </cell>
        </row>
        <row r="3112">
          <cell r="A3112" t="str">
            <v>76443/004</v>
          </cell>
          <cell r="B3112" t="str">
            <v>ESCAVACAO MANUAL VALA/CAVA EM LODO/LAMA ATE 1,5M EXCL ESG/ESCOR EM BEC O          (LARG ATE 2M) EM FAVELAS</v>
          </cell>
          <cell r="C3112" t="str">
            <v>M3</v>
          </cell>
          <cell r="D3112">
            <v>69.930000000000007</v>
          </cell>
          <cell r="F3112">
            <v>76.63</v>
          </cell>
        </row>
        <row r="3113">
          <cell r="A3113" t="str">
            <v>76443/005</v>
          </cell>
          <cell r="B3113" t="str">
            <v>ESCAVACAO MANUAL VALA/CAVA EM LODO/LAMA DE 1,5M A 3,0M EXCL ESG/ESCOR EM BECO (LARG ATE 2M) EM FAVELAS</v>
          </cell>
          <cell r="C3113" t="str">
            <v>M3</v>
          </cell>
          <cell r="D3113">
            <v>127.04</v>
          </cell>
          <cell r="F3113">
            <v>139.22</v>
          </cell>
        </row>
        <row r="3114">
          <cell r="A3114" t="str">
            <v>76443/006</v>
          </cell>
          <cell r="B3114" t="str">
            <v>ESCAVACAO MANUAL VALA, A FRIO, MAT 2A CAT, PROFUNDIDADE DE 6 A 7,5M, E XCL ESG/ESCOR (MOLEDO OU ROCHA DECOMPOSTA)</v>
          </cell>
          <cell r="C3114" t="str">
            <v>M3</v>
          </cell>
          <cell r="D3114">
            <v>165.71</v>
          </cell>
          <cell r="F3114">
            <v>181.59</v>
          </cell>
        </row>
        <row r="3115">
          <cell r="A3115" t="str">
            <v>79506</v>
          </cell>
          <cell r="B3115" t="str">
            <v>ESCAVACAO MANUAL DE VALAS</v>
          </cell>
          <cell r="C3115">
            <v>0</v>
          </cell>
          <cell r="D3115">
            <v>0</v>
          </cell>
          <cell r="F3115">
            <v>0</v>
          </cell>
        </row>
        <row r="3116">
          <cell r="A3116" t="str">
            <v>79506/001</v>
          </cell>
          <cell r="B3116" t="str">
            <v>ESCAVAÇÃO MANUAL DE VALA/CAVA, A FRIO, EM MATERIAL DE 2A CATEGORIA, MO LEDO OU ROCHA DECOMPOSTA, ENTRE 1,5 E 3M DE PROFUNDIDADE</v>
          </cell>
          <cell r="C3116" t="str">
            <v>M3</v>
          </cell>
          <cell r="D3116">
            <v>104.95</v>
          </cell>
          <cell r="F3116">
            <v>115</v>
          </cell>
        </row>
        <row r="3117">
          <cell r="A3117" t="str">
            <v>79506/002</v>
          </cell>
          <cell r="B3117" t="str">
            <v>ESCAVAÇÃO MANUAL DE VALA/CAVA EM LODO, ENTRE 3 E 4,5M DE PROFUNDIDADE</v>
          </cell>
          <cell r="C3117" t="str">
            <v>M3</v>
          </cell>
          <cell r="D3117">
            <v>165.71</v>
          </cell>
          <cell r="F3117">
            <v>181.59</v>
          </cell>
        </row>
        <row r="3118">
          <cell r="A3118" t="str">
            <v>79506/003</v>
          </cell>
          <cell r="B3118" t="str">
            <v>ESCAVAÇÃO MANUAL DE VALA/CAVA EM LODO, ENTRE 4,5 E 6M DE PROFUNDIDADE</v>
          </cell>
          <cell r="C3118" t="str">
            <v>M3</v>
          </cell>
          <cell r="D3118">
            <v>198.85</v>
          </cell>
          <cell r="F3118">
            <v>217.9</v>
          </cell>
        </row>
        <row r="3119">
          <cell r="A3119" t="str">
            <v>79506/009</v>
          </cell>
          <cell r="B3119" t="str">
            <v>ESCAVAÇÃO MANUAL DE VALA/CAVA EM LODO, ENTRE 6 E 7,5M DE PROFUNDIDADE</v>
          </cell>
          <cell r="C3119" t="str">
            <v>M3</v>
          </cell>
          <cell r="D3119">
            <v>232</v>
          </cell>
          <cell r="F3119">
            <v>254.22</v>
          </cell>
        </row>
        <row r="3120">
          <cell r="A3120" t="str">
            <v>79507</v>
          </cell>
          <cell r="B3120" t="str">
            <v>ESCAVACAO MANUAL DE VALA</v>
          </cell>
          <cell r="C3120">
            <v>0</v>
          </cell>
          <cell r="D3120">
            <v>0</v>
          </cell>
          <cell r="F3120">
            <v>0</v>
          </cell>
        </row>
        <row r="3121">
          <cell r="A3121" t="str">
            <v>79507/005</v>
          </cell>
          <cell r="B3121" t="str">
            <v>ESCAVACAO MANUAL VALA ATE 1M SOLO MOLE</v>
          </cell>
          <cell r="C3121" t="str">
            <v>M3</v>
          </cell>
          <cell r="D3121">
            <v>14.36</v>
          </cell>
          <cell r="F3121">
            <v>15.73</v>
          </cell>
        </row>
        <row r="3122">
          <cell r="A3122" t="str">
            <v>79507/006</v>
          </cell>
          <cell r="B3122" t="str">
            <v>ESCAVACAO MANUAL VALA ATE 2M EM ROCHA C/EXPLOSIVO</v>
          </cell>
          <cell r="C3122" t="str">
            <v>M3</v>
          </cell>
          <cell r="D3122">
            <v>239.42</v>
          </cell>
          <cell r="F3122">
            <v>261.47000000000003</v>
          </cell>
        </row>
        <row r="3123">
          <cell r="A3123" t="str">
            <v>79518</v>
          </cell>
          <cell r="B3123" t="str">
            <v>MARROAMENTO</v>
          </cell>
          <cell r="C3123">
            <v>0</v>
          </cell>
          <cell r="D3123">
            <v>0</v>
          </cell>
          <cell r="F3123">
            <v>0</v>
          </cell>
        </row>
        <row r="3124">
          <cell r="A3124" t="str">
            <v>79518/001</v>
          </cell>
          <cell r="B3124" t="str">
            <v>MARROAMENTO EM MATERIAL DE 3A CATEGORIA, ROCHA VIVA PARA REDUÇÃO A PED RA-DE-MÃO</v>
          </cell>
          <cell r="C3124" t="str">
            <v>M3</v>
          </cell>
          <cell r="D3124">
            <v>26.51</v>
          </cell>
          <cell r="F3124">
            <v>29.05</v>
          </cell>
        </row>
        <row r="3125">
          <cell r="A3125" t="str">
            <v>79518/002</v>
          </cell>
          <cell r="B3125" t="str">
            <v>MARROAMENTO DE MATERIAL DE 2A CATEGORIA, ROCHA DECOMPOSTA PARA REDUÇÃO A PEDRA-DE-MÃO</v>
          </cell>
          <cell r="C3125" t="str">
            <v>M3</v>
          </cell>
          <cell r="D3125">
            <v>23.86</v>
          </cell>
          <cell r="F3125">
            <v>26.14</v>
          </cell>
        </row>
        <row r="3126">
          <cell r="A3126" t="str">
            <v>83337</v>
          </cell>
          <cell r="B3126" t="str">
            <v>ESCAVACAO MANUAL DE VALAS (SOLO SECO), PROFUNDIDADE MAIOR QUE 4,50 M A TE 6,00 M</v>
          </cell>
          <cell r="C3126" t="str">
            <v>M3</v>
          </cell>
          <cell r="D3126">
            <v>77.33</v>
          </cell>
          <cell r="F3126">
            <v>84.74</v>
          </cell>
        </row>
        <row r="3127">
          <cell r="A3127" t="str">
            <v>83339</v>
          </cell>
          <cell r="B3127" t="str">
            <v>ESCAVACAO MANUAL DE VALAS (SOLO COM AGUA), PROFUNDIDADE ATE 1,50 M.</v>
          </cell>
          <cell r="C3127" t="str">
            <v>M3</v>
          </cell>
          <cell r="D3127">
            <v>41.42</v>
          </cell>
          <cell r="F3127">
            <v>45.39</v>
          </cell>
        </row>
        <row r="3128">
          <cell r="A3128" t="str">
            <v>83340</v>
          </cell>
          <cell r="B3128" t="str">
            <v>ESCAVACAO MANUAL DE VALAS (SOLO COM AGUA), PROFUNDIDADE MAIOR QUE 1,50 M ATE 3,00 M</v>
          </cell>
          <cell r="C3128" t="str">
            <v>M3</v>
          </cell>
          <cell r="D3128">
            <v>55.23</v>
          </cell>
          <cell r="F3128">
            <v>60.53</v>
          </cell>
        </row>
        <row r="3129">
          <cell r="A3129" t="str">
            <v>83341</v>
          </cell>
          <cell r="B3129" t="str">
            <v>ESCAVACAO MECANICA DE VALAS (SOLO COM AGUA), PROFUNDIDADE ATE 1,50 M</v>
          </cell>
          <cell r="C3129" t="str">
            <v>M3</v>
          </cell>
          <cell r="D3129">
            <v>10.67</v>
          </cell>
          <cell r="F3129">
            <v>10.77</v>
          </cell>
        </row>
        <row r="3130">
          <cell r="A3130" t="str">
            <v>83342</v>
          </cell>
          <cell r="B3130" t="str">
            <v>ESCAVACAO MECANICA DE VALAS (SOLO COM AGUA), PROFUNDIDADE MAIOR QUE 1, 50 M ATE 4,00 M</v>
          </cell>
          <cell r="C3130" t="str">
            <v>M3</v>
          </cell>
          <cell r="D3130">
            <v>7.23</v>
          </cell>
          <cell r="F3130">
            <v>7.44</v>
          </cell>
        </row>
        <row r="3131">
          <cell r="A3131" t="str">
            <v>83343</v>
          </cell>
          <cell r="B3131" t="str">
            <v>ESCAVACAO MECANICA DE VALAS (SOLO COM AGUA), PROFUNDIDADE MAIOR QUE 4, 00 M ATE 6,00 M.</v>
          </cell>
          <cell r="C3131" t="str">
            <v>M3</v>
          </cell>
          <cell r="D3131">
            <v>10.84</v>
          </cell>
          <cell r="F3131">
            <v>11.17</v>
          </cell>
        </row>
        <row r="3132">
          <cell r="A3132" t="str">
            <v>90082</v>
          </cell>
          <cell r="B3132" t="str">
            <v>ESCAVAÇÃO MECANIZADA DE VALA COM PROFUNDIDADE ATÉ 1,5 M, COM ESCAVADEI RA HIDRÁULICA (CAPACIDADE DA CAÇAMBA: 0,8 M3 / POTÊNCIA: 111 HP), LARG URA DE 1,5 M A 2,5 M, EM SOLO DE 1A CATEGORIA, EM VIAS URBANAS. AF_01/ 2015</v>
          </cell>
          <cell r="C3132" t="str">
            <v>M3</v>
          </cell>
          <cell r="D3132">
            <v>11.1</v>
          </cell>
          <cell r="F3132">
            <v>11.4</v>
          </cell>
        </row>
        <row r="3133">
          <cell r="A3133" t="str">
            <v>90084</v>
          </cell>
          <cell r="B3133" t="str">
            <v>ESCAVAÇÃO MECANIZADA DE VALA COM PROFUNDIDADE MAIOR QUE 1,5 M ATÉ 3,0 M, COM ESCAVADEIRA HIDRÁULICA (CAPACIDADE DA CAÇAMBA: 0,8 M3 / POTÊNCI A: 111 HP), LARGURA ATÉ 1,5 M, EM SOLO DE 1A CATEGORIA, EM VIAS URBANA S. AF_01/2015</v>
          </cell>
          <cell r="C3133" t="str">
            <v>M3</v>
          </cell>
          <cell r="D3133">
            <v>9.76</v>
          </cell>
          <cell r="F3133">
            <v>10.029999999999999</v>
          </cell>
        </row>
        <row r="3134">
          <cell r="A3134" t="str">
            <v>90085</v>
          </cell>
          <cell r="B3134" t="str">
            <v>ESCAVAÇÃO MECANIZADA DE VALA COM PROFUNDIDADE MAIOR QUE 1,5 ATÉ 3,0 M, COM ESCAVADEIRA HIDRÁULICA (CAPACIDADE DA CAÇAMBA: 0,8 M3 / POTÊNCIA: 111 HP), LARGURA DE 1,5 M A 2,5 M, EM SOLO DE 1A CATEGORIA, EM VIAS U RBANAS. AF_01/2015</v>
          </cell>
          <cell r="C3134" t="str">
            <v>M3</v>
          </cell>
          <cell r="D3134">
            <v>7.01</v>
          </cell>
          <cell r="F3134">
            <v>7.21</v>
          </cell>
        </row>
        <row r="3135">
          <cell r="A3135" t="str">
            <v>90086</v>
          </cell>
          <cell r="B3135" t="str">
            <v>ESCAVAÇÃO MECANIZADA DE VALA COM PROFUNDIDADE MAIOR QUE 3,0 ATÉ 4,5 M, COM ESCAVADEIRA HIDRÁULICA (CAPACIDADE DA CAÇAMBA: 0,8 M3 / POTÊNCIA: 111 HP), LARGURA MENOR QUE 1,5 M, EM SOLO DE 1A CATEGORIA, EM VIAS UR BANAS. AF_01/2015</v>
          </cell>
          <cell r="C3135" t="str">
            <v>M3</v>
          </cell>
          <cell r="D3135">
            <v>7.54</v>
          </cell>
          <cell r="F3135">
            <v>7.75</v>
          </cell>
        </row>
        <row r="3136">
          <cell r="A3136" t="str">
            <v>90087</v>
          </cell>
          <cell r="B3136" t="str">
            <v>ESCAVAÇÃO MECANIZADA DE VALA COM PROFUNDIDADE MAIOR QUE 3,0 M ATÉ 4,5 M, COM ESCAVADEIRA HIDRÁULICA (CAPACIDADE DA CAÇAMBA: 1,2 M3 / POTÊNCI A: 155 HP), LARGURA DE 1,5 M A 2,5 M, EM SOLO DE 1A CATEGORIA, EM VIAS URBANAS. AF_01/2015</v>
          </cell>
          <cell r="C3136" t="str">
            <v>M3</v>
          </cell>
          <cell r="D3136">
            <v>4.43</v>
          </cell>
          <cell r="F3136">
            <v>4.54</v>
          </cell>
        </row>
        <row r="3137">
          <cell r="A3137" t="str">
            <v>90088</v>
          </cell>
          <cell r="B3137" t="str">
            <v>ESCAVAÇÃO MECANIZADA DE VALA COM PROFUNDIDADE MAIOR QUE 4,5 M ATÉ 6,0 M, COM ESCAVADEIRA HIDRÁULICA (CAPACIDADE DA CAÇAMBA: 1,2 M3 / POTÊNCI A: 155 HP), LARGURA MENOR QUE 1,5 M, EM SOLO DE 1A CATEGORIA, EM VIAS URBANAS. AF_01/2015</v>
          </cell>
          <cell r="C3137" t="str">
            <v>M3</v>
          </cell>
          <cell r="D3137">
            <v>5.13</v>
          </cell>
          <cell r="F3137">
            <v>5.25</v>
          </cell>
        </row>
        <row r="3138">
          <cell r="A3138" t="str">
            <v>90090</v>
          </cell>
          <cell r="B3138" t="str">
            <v>ESCAVAÇÃO MECANIZADA DE VALA COM PROFUNDIDADE MAIOR QUE 4,5 M ATÉ 6,0 M, COM ESCAVADEIRA HIDRÁULICA (CAPACIDADE DA CAÇAMBA: 1,2 M3 / POTÊNCI A: 155 HP), LARGURA DE 1,5 M A 2,5 M, EM SOLO DE 1A CATEGORIA, EM VIAS URBANAS. AF_01/2015</v>
          </cell>
          <cell r="C3138" t="str">
            <v>M3</v>
          </cell>
          <cell r="D3138">
            <v>3.63</v>
          </cell>
          <cell r="F3138">
            <v>3.72</v>
          </cell>
        </row>
        <row r="3139">
          <cell r="A3139" t="str">
            <v>90091</v>
          </cell>
          <cell r="B3139" t="str">
            <v>ESCAVAÇÃO MECANIZADA DE VALA COM PROFUNDIDADE ATÉ 1,5 M, COM ESCAVADEI RA HIDRÁULICA (CAPACIDADE DA CAÇAMBA: 0,8 M3 / POTÊNCIA: 111 HP), LARG URA DE 1,5 A 2,5 M, EM SOLO DE 1A CATEGORIA, EM VIAS NÃO URBANAS. AF_0 42005</v>
          </cell>
          <cell r="C3139" t="str">
            <v>M3</v>
          </cell>
          <cell r="D3139">
            <v>4.7699999999999996</v>
          </cell>
          <cell r="F3139">
            <v>4.9000000000000004</v>
          </cell>
        </row>
        <row r="3140">
          <cell r="A3140" t="str">
            <v>90092</v>
          </cell>
          <cell r="B3140" t="str">
            <v>ESCAVAÇÃO MECANIZADA DE VALA COM PROFUNDIDADE MAIOR QUE 1,5 E ATÉ 3,0 M, COM ESCAVADEIRA HIDRÁULICA (CAPACIDADE DA CAÇAMBA: 0,8 M3 / POTÊNCI A: 111 HP), LARGURA MENOR QUE 1,5 M, EM SOLO DE 1A CATEGORIA, EM VIAS NÃO URBANAS. AF_01/2015</v>
          </cell>
          <cell r="C3140" t="str">
            <v>M3</v>
          </cell>
          <cell r="D3140">
            <v>4.2300000000000004</v>
          </cell>
          <cell r="F3140">
            <v>4.34</v>
          </cell>
        </row>
        <row r="3141">
          <cell r="A3141" t="str">
            <v>90093</v>
          </cell>
          <cell r="B3141" t="str">
            <v>ESCAVAÇÃO MECANIZADA DE VALA COM PROFUNDIDADE MAIOR QUE 1,5 E ATÉ 3,0 M, COM ESCAVADEIRA HIDRÁULICA (CAPACIDADE DA CAÇAMBA: 0,8 M3 / POTÊNCI A: 111 HP), LARGURA DE 1,5 A 2,5 M, EM SOLO DE 1A CATEGORIA, EM VIAS N ÃO URBANAS. AF_01/2015</v>
          </cell>
          <cell r="C3141" t="str">
            <v>M3</v>
          </cell>
          <cell r="D3141">
            <v>2.96</v>
          </cell>
          <cell r="F3141">
            <v>3.04</v>
          </cell>
        </row>
        <row r="3142">
          <cell r="A3142" t="str">
            <v>90094</v>
          </cell>
          <cell r="B3142" t="str">
            <v>ESCAVAÇÃO MECANIZADA DE VALA COM PROFUNDIDADE MAIOR QUE 3,0 M ATÉ 4,5 M, COM ESCAVADEIRA HIDRÁULICA (CAPACIDADE DA CAÇAMBA: 0,8 M3 / POTÊNCI A: 111 HP), LARGURA MENOR QUE 1,5 M, EM SOLO DE 1A CATEGORIA, EM VIAS NÃO URBANAS. AF_01/2015</v>
          </cell>
          <cell r="C3142" t="str">
            <v>M3</v>
          </cell>
          <cell r="D3142">
            <v>3.16</v>
          </cell>
          <cell r="F3142">
            <v>3.25</v>
          </cell>
        </row>
        <row r="3143">
          <cell r="A3143" t="str">
            <v>90095</v>
          </cell>
          <cell r="B3143" t="str">
            <v>ESCAVAÇÃO MECANIZADA DE VALA COM PROFUNDIDADE MAIOR QUE 3,0 M ATÉ 4,5 M, COM ESCAVADEIRA HIDRÁULICA (CAPACIDADE DA CAÇAMBA: 1,2 M3 / POTÊNCI A: 155 HP), LARGURA DE 1,5 M A 2,5 M, EM SOLO DE 1A CATEGORIA, EM VIAS NÃO URBANAS. AF_01/2015</v>
          </cell>
          <cell r="C3143" t="str">
            <v>M3</v>
          </cell>
          <cell r="D3143">
            <v>1.92</v>
          </cell>
          <cell r="F3143">
            <v>1.97</v>
          </cell>
        </row>
        <row r="3144">
          <cell r="A3144" t="str">
            <v>90096</v>
          </cell>
          <cell r="B3144" t="str">
            <v>ESCAVAÇÃO MECANIZADA DE VALA COM PROFUNDIDADE MAIOR QUE 4,5 M ATÉ 6,0 M, COM ESCAVADEIRA HIDRÁULICA (CAPACIDADE DA CAÇAMBA: 1,2 M3 / POTÊNCI A: 155 HP), LARGURA MENOR QUE 1,5 M, EM SOLO DE 1A CATEGORIA, EM VIAS NÃO URBANAS. AF_01/2015</v>
          </cell>
          <cell r="C3144" t="str">
            <v>M3</v>
          </cell>
          <cell r="D3144">
            <v>2.17</v>
          </cell>
          <cell r="F3144">
            <v>2.2200000000000002</v>
          </cell>
        </row>
        <row r="3145">
          <cell r="A3145" t="str">
            <v>90098</v>
          </cell>
          <cell r="B3145" t="str">
            <v>ESCAVAÇÃO MECANIZADA DE VALA COM PROFUNDIDADE MAIOR QUE 4,5 M ATÉ 6,0 M, COM ESCAVADEIRA HIDRÁULICA (CAPACIDADE DA CAÇAMBA: 1,2 M3 / POTÊNCI A: 155 HP), LARGURA DE 1,5 M A 2,5 M, EM SOLO DE 1A CATEGORIA, EM VIAS NÃO URBANAS. AF_01/2015</v>
          </cell>
          <cell r="C3145" t="str">
            <v>M3</v>
          </cell>
          <cell r="D3145">
            <v>1.48</v>
          </cell>
          <cell r="F3145">
            <v>1.52</v>
          </cell>
        </row>
        <row r="3146">
          <cell r="A3146" t="str">
            <v>90099</v>
          </cell>
          <cell r="B3146" t="str">
            <v>ESCAVAÇÃO MECANIZADA DE VALA COM PROFUNDIDADE ATÉ 1,5 M, COM RETROESCA VADEIRA (CAPACIDADE DA CAÇAMBA DA RETRO: 0,26 M3 / POTÊNCIA: 88 HP), L ARGURA MENOR QUE 0,8 M, EM SOLO DE 1A CATEGORIA, EM VIAS URBANAS. AF_0 42005</v>
          </cell>
          <cell r="C3146" t="str">
            <v>M3</v>
          </cell>
          <cell r="D3146">
            <v>13.44</v>
          </cell>
          <cell r="F3146">
            <v>13.95</v>
          </cell>
        </row>
        <row r="3147">
          <cell r="A3147" t="str">
            <v>90100</v>
          </cell>
          <cell r="B3147" t="str">
            <v>ESCAVAÇÃO MECANIZADA DE VALA COM PROFUNDIDADE ATÉ 1,5 M, COM RETROESCA VADEIRA (CAPACIDADE DA CAÇAMBA DA RETRO: 0,26 M3 / POTÊNCIA: 88 HP), L ARGURA DE 0,8 M A 1,5 M, EM SOLO DE 1A CATEGORIA, EM VIAS URBANAS. AF_ 42005</v>
          </cell>
          <cell r="C3147" t="str">
            <v>M3</v>
          </cell>
          <cell r="D3147">
            <v>11.46</v>
          </cell>
          <cell r="F3147">
            <v>11.9</v>
          </cell>
        </row>
        <row r="3148">
          <cell r="A3148" t="str">
            <v>90101</v>
          </cell>
          <cell r="B3148" t="str">
            <v>ESCAVAÇÃO MECANIZADA DE VALA COM PROFUNDIDADE MAIOR QUE 1,5 M ATÉ 3,0 M, COM RETROESCAVADEIRA (CAPACIDADE DA CAÇAMBA DA RETRO: 0,26 M3 / POTÊNCIA: 88 HP), LARGURA MENOR QUE 0,8 M, EM SOLO DE 1A CATEGORIA, EM VI AS URBANAS. AF_01/2015</v>
          </cell>
          <cell r="C3148" t="str">
            <v>M3</v>
          </cell>
          <cell r="D3148">
            <v>11.32</v>
          </cell>
          <cell r="F3148">
            <v>11.75</v>
          </cell>
        </row>
        <row r="3149">
          <cell r="A3149" t="str">
            <v>90102</v>
          </cell>
          <cell r="B3149" t="str">
            <v>ESCAVAÇÃO MECANIZADA DE VALA COM PROFUNDIDADE MAIOR QUE 1,5 M ATÉ 3,0 M, COM RETROESCAVADEIRA (CAPACIDADE DA CAÇAMBA DA RETRO: 0,26 M3 / POTÊNCIA: 88 HP), LARGURA DE 0,8 M A 1,5 M, EM SOLO DE 1A CATEGORIA, EM V IAS URBANAS. AF_01/2015</v>
          </cell>
          <cell r="C3149" t="str">
            <v>M3</v>
          </cell>
          <cell r="D3149">
            <v>10.39</v>
          </cell>
          <cell r="F3149">
            <v>10.78</v>
          </cell>
        </row>
        <row r="3150">
          <cell r="A3150" t="str">
            <v>90103</v>
          </cell>
          <cell r="B3150" t="str">
            <v>ESCAVAÇÃO MECANIZADA DE VALA COM PROFUNDIDADE MAIOR QUE 3,0 M ATÉ 4,5 M, COM RETROESCAVADEIRA (CAPACIDADE DA CAÇAMBA DA RETRO: 0,26 M3 / POTÊNCIA: 88 HP), LARGURA MENOR QUE 0,8 M, EM SOLO DE 1A CATEGORIA, EM VI AS URBANAS. AF_01/2015</v>
          </cell>
          <cell r="C3150" t="str">
            <v>M3</v>
          </cell>
          <cell r="D3150">
            <v>10.64</v>
          </cell>
          <cell r="F3150">
            <v>11.04</v>
          </cell>
        </row>
        <row r="3151">
          <cell r="A3151" t="str">
            <v>90104</v>
          </cell>
          <cell r="B3151" t="str">
            <v>ESCAVAÇÃO MECANIZADA DE VALA COM PROFUNDIDADE MAIOR QUE 3,0 M ATÉ 4,5 M, COM RETROESCAVADEIRA (CAPACIDADE DA CAÇAMBA DA RETRO: 0,26 M3 / POTÊNCIA: 88 HP), LARGURA DE 0,8 M A 1,5 M, EM SOLO DE 1A CATEGORIA, EM V IAS URBANAS. AF_01/2015</v>
          </cell>
          <cell r="C3151" t="str">
            <v>M3</v>
          </cell>
          <cell r="D3151">
            <v>10</v>
          </cell>
          <cell r="F3151">
            <v>10.38</v>
          </cell>
        </row>
        <row r="3152">
          <cell r="A3152" t="str">
            <v>90105</v>
          </cell>
          <cell r="B3152" t="str">
            <v>ESCAVAÇÃO MECANIZADA DE VALA COM PROFUNDIDADE ATÉ 1,5 M, COM RETROESCA VADEIRA (CAPACIDADE DA CAÇAMBA DA RETRO: 0,26 M3 / POTÊNCIA: 88 HP), L ARGURA MENOR QUE 0,8 M, EM SOLO DE 1A CATEGORIA, EM VIAS NÃO URBANAS. AF_01/2015</v>
          </cell>
          <cell r="C3152" t="str">
            <v>M3</v>
          </cell>
          <cell r="D3152">
            <v>10.25</v>
          </cell>
          <cell r="F3152">
            <v>10.64</v>
          </cell>
        </row>
        <row r="3153">
          <cell r="A3153" t="str">
            <v>90106</v>
          </cell>
          <cell r="B3153" t="str">
            <v>ESCAVAÇÃO MECANIZADA DE VALA COM PROFUNDIDADE ATÉ 1,5 M, COM RETROESCA VADEIRA (CAPACIDADE DA CAÇAMBA DA RETRO: 0,26 M3 / POTÊNCIA: 88 HP), L ARGURA DE 0,8 M A 1,5 M, EM SOLO DE 1A CATEGORIA, EM VIAS NÃO URBANAS. AF_01/2015</v>
          </cell>
          <cell r="C3153" t="str">
            <v>M3</v>
          </cell>
          <cell r="D3153">
            <v>8.77</v>
          </cell>
          <cell r="F3153">
            <v>9.11</v>
          </cell>
        </row>
        <row r="3154">
          <cell r="A3154" t="str">
            <v>90107</v>
          </cell>
          <cell r="B3154" t="str">
            <v>ESCAVAÇÃO MECANIZADA DE VALA COM PROFUNDIDADE MAIOR QUE 1,5 M ATÉ 3,0 M, COM RETROESCAVADEIRA (CAPACIDADE DA CAÇAMBA DA RETRO: 0,26 M3 / POTÊNCIA: 88 HP), LARGURA MENOR QUE 0,8 M, EM SOLO DE 1A CATEGORIA, EM VI AS NÃO URBANAS. AF_01/2015</v>
          </cell>
          <cell r="C3154" t="str">
            <v>M3</v>
          </cell>
          <cell r="D3154">
            <v>8.64</v>
          </cell>
          <cell r="F3154">
            <v>8.9700000000000006</v>
          </cell>
        </row>
        <row r="3155">
          <cell r="A3155" t="str">
            <v>90108</v>
          </cell>
          <cell r="B3155" t="str">
            <v>ESCAVAÇÃO MECANIZADA DE VALA COM PROFUNDIDADE MAIOR QUE 1,5 M ATÉ 3,0 M, COM RETROESCAVADEIRA (CAPACIDADE DA CAÇAMBA DA RETRO: 0,26 M3 / POTÊNCIA: 88 HP), LARGURA DE 0,8 M A 1,5 M, EM SOLO DE 1A CATEGORIA, EM V IAS NÃO URBANAS. AF_01/2015</v>
          </cell>
          <cell r="C3155" t="str">
            <v>M3</v>
          </cell>
          <cell r="D3155">
            <v>7.87</v>
          </cell>
          <cell r="F3155">
            <v>8.17</v>
          </cell>
        </row>
        <row r="3156">
          <cell r="A3156" t="str">
            <v>90109</v>
          </cell>
          <cell r="B3156" t="str">
            <v>ESCAVAÇÃO MECANIZADA DE VALA COM PROFUNDIDADE MAIOR QUE 3,0 M ATÉ 4,5 M, COM RETROESCAVADEIRA (CAPACIDADE DA CAÇAMBA DA RETRO: 0,26 M3 / POTÊNCIA: 88 HP), LARGURA MENOR QUE 0,8 M, EM SOLO DE 1A CATEGORIA, EM VI AS NÃO URBANAS. AF_01/2015</v>
          </cell>
          <cell r="C3156" t="str">
            <v>M3</v>
          </cell>
          <cell r="D3156">
            <v>8.11</v>
          </cell>
          <cell r="F3156">
            <v>8.42</v>
          </cell>
        </row>
        <row r="3157">
          <cell r="A3157" t="str">
            <v>90110</v>
          </cell>
          <cell r="B3157" t="str">
            <v>ESCAVAÇÃO MECANIZADA DE VALA COM PROFUNDIDADE MAIOR QUE 3,0 M ATÉ 4,5 M, COM RETROESCAVADEIRA (CAPACIDADE DA CAÇAMBA DA RETRO: 0,26 M3 / POTÊNCIA: 88 HP), LARGURA DE 0,8 M A 1,5 M, EM SOLO DE 1A CATEGORIA, EM V IAS NÃO URBANAS. AF_01/2015</v>
          </cell>
          <cell r="C3157" t="str">
            <v>M3</v>
          </cell>
          <cell r="D3157">
            <v>7.58</v>
          </cell>
          <cell r="F3157">
            <v>7.87</v>
          </cell>
        </row>
        <row r="3158">
          <cell r="A3158" t="str">
            <v>20</v>
          </cell>
          <cell r="B3158" t="str">
            <v>ATERRO COM OU S/COMPACTACAO</v>
          </cell>
          <cell r="C3158">
            <v>0</v>
          </cell>
          <cell r="D3158">
            <v>0</v>
          </cell>
          <cell r="F3158">
            <v>0</v>
          </cell>
        </row>
        <row r="3159">
          <cell r="A3159" t="str">
            <v>5719</v>
          </cell>
          <cell r="B3159" t="str">
            <v>REATERRO APILOADO EM CAMADAS 0,20M, UTILIZANDO MATERIAL ARGILO-ARENOSO ADQUIRIDO EM JAZIDA, JÁ CONSIDERANDO UM ACRÉSCIMO DE 25% NO VOLUME DO MATERIAL ADQUIRIDO, NÃO CONSIDERANDO O TRANSPORTE ATÉ O REATERRO</v>
          </cell>
          <cell r="C3159" t="str">
            <v>M3</v>
          </cell>
          <cell r="D3159">
            <v>39.76</v>
          </cell>
          <cell r="F3159">
            <v>42.94</v>
          </cell>
        </row>
        <row r="3160">
          <cell r="A3160" t="str">
            <v>55835</v>
          </cell>
          <cell r="B3160" t="str">
            <v>ATERRO INTERNO (EDIFICACOES) COMPACTADO MANUALMENTE</v>
          </cell>
          <cell r="C3160" t="str">
            <v>M3</v>
          </cell>
          <cell r="D3160">
            <v>38.659999999999997</v>
          </cell>
          <cell r="F3160">
            <v>42.37</v>
          </cell>
        </row>
        <row r="3161">
          <cell r="A3161" t="str">
            <v>73904</v>
          </cell>
          <cell r="B3161" t="str">
            <v>ATERRO MANUAL COMPACTADO</v>
          </cell>
          <cell r="C3161">
            <v>0</v>
          </cell>
          <cell r="D3161">
            <v>0</v>
          </cell>
          <cell r="F3161">
            <v>0</v>
          </cell>
        </row>
        <row r="3162">
          <cell r="A3162" t="str">
            <v>73904/001</v>
          </cell>
          <cell r="B3162" t="str">
            <v>ATERRO APILOADO(MANUAL) EM CAMADAS DE 20 CM COM MATERIAL DE EMPRÉSTIMO .</v>
          </cell>
          <cell r="C3162" t="str">
            <v>M3</v>
          </cell>
          <cell r="D3162">
            <v>66.45</v>
          </cell>
          <cell r="F3162">
            <v>69.62</v>
          </cell>
        </row>
        <row r="3163">
          <cell r="A3163" t="str">
            <v>74153</v>
          </cell>
          <cell r="B3163" t="str">
            <v>ESPALHAMENTO MECANIZADO DE MATERIAL 1A. CATEGORIA</v>
          </cell>
          <cell r="C3163">
            <v>0</v>
          </cell>
          <cell r="D3163">
            <v>0</v>
          </cell>
          <cell r="F3163">
            <v>0</v>
          </cell>
        </row>
        <row r="3164">
          <cell r="A3164" t="str">
            <v>74153/001</v>
          </cell>
          <cell r="B3164" t="str">
            <v>ESPALHAMENTO MECANIZADO (COM MOTONIVELADORA 140 HP) MATERIAL 1A. CATEG ORIA</v>
          </cell>
          <cell r="C3164" t="str">
            <v>M2</v>
          </cell>
          <cell r="D3164">
            <v>0.19</v>
          </cell>
          <cell r="F3164">
            <v>0.2</v>
          </cell>
        </row>
        <row r="3165">
          <cell r="A3165" t="str">
            <v>79481</v>
          </cell>
          <cell r="B3165" t="str">
            <v>ATERRO INTERNO SEM APILOAMENTO COM TRANSPORTE EM CARRINHO DE MAO</v>
          </cell>
          <cell r="C3165" t="str">
            <v>M3</v>
          </cell>
          <cell r="D3165">
            <v>22.09</v>
          </cell>
          <cell r="F3165">
            <v>24.21</v>
          </cell>
        </row>
        <row r="3166">
          <cell r="A3166" t="str">
            <v>79482</v>
          </cell>
          <cell r="B3166" t="str">
            <v>ATERRO COM AREIA COM ADENSAMENTO HIDRAULICO</v>
          </cell>
          <cell r="C3166" t="str">
            <v>M3</v>
          </cell>
          <cell r="D3166">
            <v>39.61</v>
          </cell>
          <cell r="F3166">
            <v>39.950000000000003</v>
          </cell>
        </row>
        <row r="3167">
          <cell r="A3167" t="str">
            <v>79483</v>
          </cell>
          <cell r="B3167" t="str">
            <v>APILOAMENTO COM MACO DE 30KG</v>
          </cell>
          <cell r="C3167" t="str">
            <v>M2</v>
          </cell>
          <cell r="D3167">
            <v>16.57</v>
          </cell>
          <cell r="F3167">
            <v>18.149999999999999</v>
          </cell>
        </row>
        <row r="3168">
          <cell r="A3168" t="str">
            <v>79484</v>
          </cell>
          <cell r="B3168" t="str">
            <v>ATERRO MECANIZADO COMPACTADO COM EMPRESTIMO DE AREIA</v>
          </cell>
          <cell r="C3168" t="str">
            <v>M3</v>
          </cell>
          <cell r="D3168">
            <v>30.61</v>
          </cell>
          <cell r="F3168">
            <v>30.63</v>
          </cell>
        </row>
        <row r="3169">
          <cell r="A3169" t="str">
            <v>79508</v>
          </cell>
          <cell r="B3169" t="str">
            <v>ENCHIMENTO DE VAO SOBRE ABOBADA DE TUNEL C/PEDRA</v>
          </cell>
          <cell r="C3169">
            <v>0</v>
          </cell>
          <cell r="D3169">
            <v>0</v>
          </cell>
          <cell r="F3169">
            <v>0</v>
          </cell>
        </row>
        <row r="3170">
          <cell r="A3170" t="str">
            <v>79508/001</v>
          </cell>
          <cell r="B3170" t="str">
            <v>FORNECIMENTO E ENCHIMENTO DE VÃO SOBRE ABÓBADA DE TÚNEL, COM PE-DRA-DE-MÃO JOGADA</v>
          </cell>
          <cell r="C3170" t="str">
            <v>M3</v>
          </cell>
          <cell r="D3170">
            <v>88.35</v>
          </cell>
          <cell r="F3170">
            <v>92.58</v>
          </cell>
        </row>
        <row r="3171">
          <cell r="A3171" t="str">
            <v>79508/002</v>
          </cell>
          <cell r="B3171" t="str">
            <v>FORNECIMENTO E ENCHIMENTO DE VÃO SOBRE ABÓBADA DE TÚNEL, COM PE-DRA-DE-MÃO ARRUMADA</v>
          </cell>
          <cell r="C3171" t="str">
            <v>M3</v>
          </cell>
          <cell r="D3171">
            <v>110.44</v>
          </cell>
          <cell r="F3171">
            <v>116.79</v>
          </cell>
        </row>
        <row r="3172">
          <cell r="A3172" t="str">
            <v>21</v>
          </cell>
          <cell r="B3172" t="str">
            <v>ATERRO/REATERRO DE VALAS COM OU S/COMPACTACAO</v>
          </cell>
          <cell r="C3172">
            <v>0</v>
          </cell>
          <cell r="D3172">
            <v>0</v>
          </cell>
          <cell r="F3172">
            <v>0</v>
          </cell>
        </row>
        <row r="3173">
          <cell r="A3173" t="str">
            <v>53527</v>
          </cell>
          <cell r="B3173" t="str">
            <v>REATERRO COMPACTADO MANUALMENTE (VALAS DE FUNDAÇÕES RESIDENCIAIS)</v>
          </cell>
          <cell r="C3173" t="str">
            <v>M3</v>
          </cell>
          <cell r="D3173">
            <v>44.19</v>
          </cell>
          <cell r="F3173">
            <v>48.42</v>
          </cell>
        </row>
        <row r="3174">
          <cell r="A3174" t="str">
            <v>72920</v>
          </cell>
          <cell r="B3174" t="str">
            <v>REATERRO DE VALA COM MATERIAL GRANULAR REAPROVEITADO ADENSADO E VIBRADO</v>
          </cell>
          <cell r="C3174" t="str">
            <v>M3</v>
          </cell>
          <cell r="D3174">
            <v>13.86</v>
          </cell>
          <cell r="F3174">
            <v>14.66</v>
          </cell>
        </row>
        <row r="3175">
          <cell r="A3175" t="str">
            <v>72921</v>
          </cell>
          <cell r="B3175" t="str">
            <v>REATERRO DE VALA COM MATERIAL GRANULAR DE EMPRESTIMO ADENSADO E VIBRADO</v>
          </cell>
          <cell r="C3175" t="str">
            <v>M3</v>
          </cell>
          <cell r="D3175">
            <v>41.9</v>
          </cell>
          <cell r="F3175">
            <v>42.69</v>
          </cell>
        </row>
        <row r="3176">
          <cell r="A3176" t="str">
            <v>73964</v>
          </cell>
          <cell r="B3176" t="str">
            <v>REATERRO DE VALAS</v>
          </cell>
          <cell r="C3176">
            <v>0</v>
          </cell>
          <cell r="D3176">
            <v>0</v>
          </cell>
          <cell r="F3176">
            <v>0</v>
          </cell>
        </row>
        <row r="3177">
          <cell r="A3177" t="str">
            <v>73964/001</v>
          </cell>
          <cell r="B3177" t="str">
            <v>REATERRO DE  VALA/CAVA COMPACTADA A MACO EM CAMADAS DE 20CM ( EM BECOS DE ATÉ 2,50M DE LARGURA EM FAVELAS)</v>
          </cell>
          <cell r="C3177" t="str">
            <v>M3</v>
          </cell>
          <cell r="D3177">
            <v>33.14</v>
          </cell>
          <cell r="F3177">
            <v>36.31</v>
          </cell>
        </row>
        <row r="3178">
          <cell r="A3178" t="str">
            <v>73964/002</v>
          </cell>
          <cell r="B3178" t="str">
            <v>REATER VALA/CAVA COMPACT/MACO CAMADAS 30CM EM BECO ATE 2,50M LARGURA EM FAVELAS</v>
          </cell>
          <cell r="C3178" t="str">
            <v>M3</v>
          </cell>
          <cell r="D3178">
            <v>27.84</v>
          </cell>
          <cell r="F3178">
            <v>30.5</v>
          </cell>
        </row>
        <row r="3179">
          <cell r="A3179" t="str">
            <v>73964/003</v>
          </cell>
          <cell r="B3179" t="str">
            <v>REATERRO VALA/CAVA C/TRATOR 200CV EXCL COMPACTACAO</v>
          </cell>
          <cell r="C3179" t="str">
            <v>M3</v>
          </cell>
          <cell r="D3179">
            <v>1.79</v>
          </cell>
          <cell r="F3179">
            <v>1.81</v>
          </cell>
        </row>
        <row r="3180">
          <cell r="A3180" t="str">
            <v>73964/004</v>
          </cell>
          <cell r="B3180" t="str">
            <v>REATERRO DE VALAS / CAVAS, COMPACTADA A MAÇO, EM CAMADAS DE ATÉ 30 CM.</v>
          </cell>
          <cell r="C3180" t="str">
            <v>M3</v>
          </cell>
          <cell r="D3180">
            <v>23.2</v>
          </cell>
          <cell r="F3180">
            <v>25.42</v>
          </cell>
        </row>
        <row r="3181">
          <cell r="A3181" t="str">
            <v>73964/005</v>
          </cell>
          <cell r="B3181" t="str">
            <v>REATERRO DE VALA/CAVA SEM CONTROLE DE COMPACTAÇÃO , UTILIZANDO RETRO-E SCAVADEIRA E COMPACTACADOR VIBRATORIO COM MATERIAL REAPROVEITADO</v>
          </cell>
          <cell r="C3181" t="str">
            <v>M3</v>
          </cell>
          <cell r="D3181">
            <v>8.0299999999999994</v>
          </cell>
          <cell r="F3181">
            <v>8.69</v>
          </cell>
        </row>
        <row r="3182">
          <cell r="A3182" t="str">
            <v>73964/006</v>
          </cell>
          <cell r="B3182" t="str">
            <v>REATERRO DE VALA COM COMPACTAÇÃO MANUAL</v>
          </cell>
          <cell r="C3182" t="str">
            <v>M3</v>
          </cell>
          <cell r="D3182">
            <v>33.14</v>
          </cell>
          <cell r="F3182">
            <v>36.31</v>
          </cell>
        </row>
        <row r="3183">
          <cell r="A3183" t="str">
            <v>74015</v>
          </cell>
          <cell r="B3183" t="str">
            <v>REATERRO COMPACTADO DE VALAS</v>
          </cell>
          <cell r="C3183">
            <v>0</v>
          </cell>
          <cell r="D3183">
            <v>0</v>
          </cell>
          <cell r="F3183">
            <v>0</v>
          </cell>
        </row>
        <row r="3184">
          <cell r="A3184" t="str">
            <v>74015/001</v>
          </cell>
          <cell r="B3184" t="str">
            <v>REATERRO E COMPACTACAO MECANICO DE VALA COM COMPACTADOR MANUAL TIPO SO QUETE VIBRATORIO</v>
          </cell>
          <cell r="C3184" t="str">
            <v>M3</v>
          </cell>
          <cell r="D3184">
            <v>21.43</v>
          </cell>
          <cell r="F3184">
            <v>23.19</v>
          </cell>
        </row>
        <row r="3185">
          <cell r="A3185" t="str">
            <v>76444</v>
          </cell>
          <cell r="B3185" t="str">
            <v>ATERRO/REATERRO DE VALAS</v>
          </cell>
          <cell r="C3185">
            <v>0</v>
          </cell>
          <cell r="D3185">
            <v>0</v>
          </cell>
          <cell r="F3185">
            <v>0</v>
          </cell>
        </row>
        <row r="3186">
          <cell r="A3186" t="str">
            <v>76444/001</v>
          </cell>
          <cell r="B3186" t="str">
            <v>COMPACTACAO MECANICA DE VALAS, SEM CONTROLE DE GC (COMPACTADOR TIPO SA PO ATE 35 KG)</v>
          </cell>
          <cell r="C3186" t="str">
            <v>M3</v>
          </cell>
          <cell r="D3186">
            <v>10.24</v>
          </cell>
          <cell r="F3186">
            <v>11.09</v>
          </cell>
        </row>
        <row r="3187">
          <cell r="A3187" t="str">
            <v>76444/002</v>
          </cell>
          <cell r="B3187" t="str">
            <v>COMPACTACAO MECANICA DE VALAS,C/CONTR.DO GC &gt;= 95% DO PN(C/COMPACTADOR SOLOS C/ PLACA VIBRATORIA MOTOR DIESEL/GASOLINA 7 A 10 HP)</v>
          </cell>
          <cell r="C3187" t="str">
            <v>M3</v>
          </cell>
          <cell r="D3187">
            <v>15.66</v>
          </cell>
          <cell r="F3187">
            <v>16.77</v>
          </cell>
        </row>
        <row r="3188">
          <cell r="A3188" t="str">
            <v>79488</v>
          </cell>
          <cell r="B3188" t="str">
            <v>REATERRO MANUAL COM APILOAMENTO MECANICO</v>
          </cell>
          <cell r="C3188" t="str">
            <v>M3</v>
          </cell>
          <cell r="D3188">
            <v>5.55</v>
          </cell>
          <cell r="F3188">
            <v>6.03</v>
          </cell>
        </row>
        <row r="3189">
          <cell r="A3189" t="str">
            <v>79489</v>
          </cell>
          <cell r="B3189" t="str">
            <v>REATERRO MANUAL SEM APILOAMENTO</v>
          </cell>
          <cell r="C3189" t="str">
            <v>M3</v>
          </cell>
          <cell r="D3189">
            <v>4.97</v>
          </cell>
          <cell r="F3189">
            <v>5.44</v>
          </cell>
        </row>
        <row r="3190">
          <cell r="A3190" t="str">
            <v>79490</v>
          </cell>
          <cell r="B3190" t="str">
            <v>COMPACTAÇÂO MECÂNICA DE VALA (APÓS REATERRO)</v>
          </cell>
          <cell r="C3190" t="str">
            <v>M3</v>
          </cell>
          <cell r="D3190">
            <v>1.5</v>
          </cell>
          <cell r="F3190">
            <v>1.63</v>
          </cell>
        </row>
        <row r="3191">
          <cell r="A3191" t="str">
            <v>79510</v>
          </cell>
          <cell r="B3191" t="str">
            <v>REATERRO DE VALAS</v>
          </cell>
          <cell r="C3191">
            <v>0</v>
          </cell>
          <cell r="D3191">
            <v>0</v>
          </cell>
          <cell r="F3191">
            <v>0</v>
          </cell>
        </row>
        <row r="3192">
          <cell r="A3192" t="str">
            <v>79510/001</v>
          </cell>
          <cell r="B3192" t="str">
            <v>FORNECIMENTO E REATERRO DE VALA/CAVA COM PÓ-DE-PEDRA</v>
          </cell>
          <cell r="C3192" t="str">
            <v>M3</v>
          </cell>
          <cell r="D3192">
            <v>90.4</v>
          </cell>
          <cell r="F3192">
            <v>93.04</v>
          </cell>
        </row>
        <row r="3193">
          <cell r="A3193" t="str">
            <v>79510/002</v>
          </cell>
          <cell r="B3193" t="str">
            <v>REATERRO DE VALAS/CAVAS COM PÓ-DE-PEDRA, INCLUSIVE MATERIAL E COMPACTA ÇÃO, EM BECOS DE ATÉ 2,5M DE LARGURA, EM FAVELAS</v>
          </cell>
          <cell r="C3193" t="str">
            <v>M3</v>
          </cell>
          <cell r="D3193">
            <v>97.25</v>
          </cell>
          <cell r="F3193">
            <v>100.55</v>
          </cell>
        </row>
        <row r="3194">
          <cell r="A3194" t="str">
            <v>83345</v>
          </cell>
          <cell r="B3194" t="str">
            <v>REATERRO DE VALA COM MATERIAL GRANULAR (PEDRISCO)</v>
          </cell>
          <cell r="C3194" t="str">
            <v>M3</v>
          </cell>
          <cell r="D3194">
            <v>71.150000000000006</v>
          </cell>
          <cell r="F3194">
            <v>72.150000000000006</v>
          </cell>
        </row>
        <row r="3195">
          <cell r="A3195" t="str">
            <v>83346</v>
          </cell>
          <cell r="B3195" t="str">
            <v>UMEDECIMENTO DE MATERIAL PARA FECHAMENTO DE VALAS.</v>
          </cell>
          <cell r="C3195" t="str">
            <v>M3</v>
          </cell>
          <cell r="D3195">
            <v>0.8</v>
          </cell>
          <cell r="F3195">
            <v>0.82</v>
          </cell>
        </row>
        <row r="3196">
          <cell r="A3196" t="str">
            <v>83441</v>
          </cell>
          <cell r="B3196" t="str">
            <v>REATERRO APILOADO (MANUAL) DE VALA COM DESLOCAMENTO DE MATERIAL EM CAM ADAS DE 20 CM (BECOS, FAVELAS ETC.)</v>
          </cell>
          <cell r="C3196" t="str">
            <v>M3</v>
          </cell>
          <cell r="D3196">
            <v>38.659999999999997</v>
          </cell>
          <cell r="F3196">
            <v>42.37</v>
          </cell>
        </row>
        <row r="3197">
          <cell r="A3197" t="str">
            <v>22</v>
          </cell>
          <cell r="B3197" t="str">
            <v>CARGA, DESCARGA E/OU TRANSPORTE DE MATERIAIS</v>
          </cell>
          <cell r="C3197">
            <v>0</v>
          </cell>
          <cell r="D3197">
            <v>0</v>
          </cell>
          <cell r="F3197">
            <v>0</v>
          </cell>
        </row>
        <row r="3198">
          <cell r="A3198" t="str">
            <v>72818</v>
          </cell>
          <cell r="B3198" t="str">
            <v>ESCAVACAO, CARGA E TRANSPORTE DE MATERIAL DE 1A CATEGORIA, CAMINHO DE SERVICO LEITO NATURAL, COM ESCAVADEIRA HIDRAULICA E CAMINHAO BASCULANT E 6 M3, DMT 50 ATE 200 M</v>
          </cell>
          <cell r="C3198" t="str">
            <v>M3</v>
          </cell>
          <cell r="D3198">
            <v>4.45</v>
          </cell>
          <cell r="F3198">
            <v>4.5199999999999996</v>
          </cell>
        </row>
        <row r="3199">
          <cell r="A3199" t="str">
            <v>72821</v>
          </cell>
          <cell r="B3199" t="str">
            <v>ESCAVACAO, CARGA E TRANSPORTE DE MATERIAL DE 1A CATEGORIA, CAMINHO DE SERVICO LEITO NATURAL, COM ESCAVADEIRA HIDRAULICA E CAMINHAO BASCULANT E 6 M3, DMT 200 ATE 400 M</v>
          </cell>
          <cell r="C3199" t="str">
            <v>M3</v>
          </cell>
          <cell r="D3199">
            <v>4.54</v>
          </cell>
          <cell r="F3199">
            <v>4.62</v>
          </cell>
        </row>
        <row r="3200">
          <cell r="A3200" t="str">
            <v>72822</v>
          </cell>
          <cell r="B3200" t="str">
            <v>ESCAVACAO, CARGA E TRANSPORTE DE MATERIAL DE 1A CATEGORIA, CAMINHO DE SERVICO LEITO NATURAL, COM ESCAVADEIRA HIDRAULICA E CAMINHAO BASCULANT E 6 M3, DMT 400 ATE 600 M</v>
          </cell>
          <cell r="C3200" t="str">
            <v>M3</v>
          </cell>
          <cell r="D3200">
            <v>4.62</v>
          </cell>
          <cell r="F3200">
            <v>4.7</v>
          </cell>
        </row>
        <row r="3201">
          <cell r="A3201" t="str">
            <v>72823</v>
          </cell>
          <cell r="B3201" t="str">
            <v>ESCAVACAO, CARGA E TRANSPORTE DE MATERIAL DE 1A CATEGORIA, CAMINHO DE SERVICO LEITO NATURAL, COM ESCAVADEIRA HIDRAULICA E CAMINHAO BASCULANT E 6 M3, DMT 600 ATE 800 M</v>
          </cell>
          <cell r="C3201" t="str">
            <v>M3</v>
          </cell>
          <cell r="D3201">
            <v>4.7</v>
          </cell>
          <cell r="F3201">
            <v>4.7699999999999996</v>
          </cell>
        </row>
        <row r="3202">
          <cell r="A3202" t="str">
            <v>72824</v>
          </cell>
          <cell r="B3202" t="str">
            <v>ESCAVACAO, CARGA E TRANSPORTE DE MATERIAL DE 1A CATEGORIA, CAMINHO DE SERVICO LEITO NATURAL, COM ESCAVADEIRA HIDRAULICA E CAMINHAO BASCULANT E 6 M3, DMT 800 ATE 1.000 M</v>
          </cell>
          <cell r="C3202" t="str">
            <v>M3</v>
          </cell>
          <cell r="D3202">
            <v>4.84</v>
          </cell>
          <cell r="F3202">
            <v>4.91</v>
          </cell>
        </row>
        <row r="3203">
          <cell r="A3203" t="str">
            <v>72825</v>
          </cell>
          <cell r="B3203" t="str">
            <v>ESCAVACAO, CARGA E TRANSPORTE DE MATERIAL DE 1A CATEGORIA, CAMINHO DE SERVICO REVESTIMENTO PRIMARIO, COM ESCAVADEIRA HIDRAULICA E CAMINHAO B ASCULANTE 6 M3, DMT 50 ATE 200 M</v>
          </cell>
          <cell r="C3203" t="str">
            <v>M3</v>
          </cell>
          <cell r="D3203">
            <v>4.16</v>
          </cell>
          <cell r="F3203">
            <v>4.2300000000000004</v>
          </cell>
        </row>
        <row r="3204">
          <cell r="A3204" t="str">
            <v>72826</v>
          </cell>
          <cell r="B3204" t="str">
            <v>ESCAVACAO, CARGA E TRANSPORTE DE MATERIAL DE 1A CATEGORIA, CAMINHO DE SERVICO REVESTIMENTO PRIMARIO, COM ESCAVADEIRA HIDRAULICA E CAMINHAO B ASCULANTE 6 M3, DMT 200 ATE 400 M</v>
          </cell>
          <cell r="C3204" t="str">
            <v>M3</v>
          </cell>
          <cell r="D3204">
            <v>4.2300000000000004</v>
          </cell>
          <cell r="F3204">
            <v>4.3</v>
          </cell>
        </row>
        <row r="3205">
          <cell r="A3205" t="str">
            <v>72827</v>
          </cell>
          <cell r="B3205" t="str">
            <v>ESCAVACAO, CARGA E TRANSPORTE DE MATERIAL DE 1A CATEGORIA, CAMINHO DE SERVICO REVESTIMENTO PRIMARIO, COM ESCAVADEIRA HIDRAULICA E CAMINHAO B ASCULANTE 6 M3, DMT 400 ATE 600 M</v>
          </cell>
          <cell r="C3205" t="str">
            <v>M3</v>
          </cell>
          <cell r="D3205">
            <v>4.3099999999999996</v>
          </cell>
          <cell r="F3205">
            <v>4.38</v>
          </cell>
        </row>
        <row r="3206">
          <cell r="A3206" t="str">
            <v>72828</v>
          </cell>
          <cell r="B3206" t="str">
            <v>ESCAVACAO, CARGA E TRANSPORTE DE MATERIAL DE 1A CATEGORIA, CAMINHO DE SERVICO REVESTIMENTO PRIMARIO, COM ESCAVADEIRA HIDRAULICA E CAMINHAO B ASCULANTE 6 M3, DMT 600 ATE 800 M</v>
          </cell>
          <cell r="C3206" t="str">
            <v>M3</v>
          </cell>
          <cell r="D3206">
            <v>4.3899999999999997</v>
          </cell>
          <cell r="F3206">
            <v>4.46</v>
          </cell>
        </row>
        <row r="3207">
          <cell r="A3207" t="str">
            <v>72829</v>
          </cell>
          <cell r="B3207" t="str">
            <v>ESCAVACAO, CARGA E TRANSPORTE DE MATERIAL DE 1A CATEGORIA, CAMINHO DE SERVICO REVESTIMENTO PRIMARIO, COM ESCAVADEIRA HIDRAULICA E CAMINHAO B ASCULANTE 6 M3, DMT 800 ATE 1.000 M</v>
          </cell>
          <cell r="C3207" t="str">
            <v>M3</v>
          </cell>
          <cell r="D3207">
            <v>4.4800000000000004</v>
          </cell>
          <cell r="F3207">
            <v>4.5599999999999996</v>
          </cell>
        </row>
        <row r="3208">
          <cell r="A3208" t="str">
            <v>72832</v>
          </cell>
          <cell r="B3208" t="str">
            <v>ESCAVACAO, CARGA E TRANSPORTE DE MATERIAL DE 1A CATEGORIA, CAMINHO DE SERVICO PAVIMENTADO, COM ESCAVADEIRA HIDRAULICA E CAMINHAO BASCULANTE 6 M3, DMT 50 ATE 200 M</v>
          </cell>
          <cell r="C3208" t="str">
            <v>M3</v>
          </cell>
          <cell r="D3208">
            <v>3.92</v>
          </cell>
          <cell r="F3208">
            <v>3.99</v>
          </cell>
        </row>
        <row r="3209">
          <cell r="A3209" t="str">
            <v>72833</v>
          </cell>
          <cell r="B3209" t="str">
            <v>ESCAVACAO, CARGA E TRANSPORTE DE MATERIAL DE 1A CATEGORIA, CAMINHO DE SERVICO PAVIMENTADO, COM ESCAVADEIRA HIDRAULICA E CAMINHAO BASCULANTE 6 M3, DMT 200 ATE 400 M</v>
          </cell>
          <cell r="C3209" t="str">
            <v>M3</v>
          </cell>
          <cell r="D3209">
            <v>3.99</v>
          </cell>
          <cell r="F3209">
            <v>4.0599999999999996</v>
          </cell>
        </row>
        <row r="3210">
          <cell r="A3210" t="str">
            <v>72834</v>
          </cell>
          <cell r="B3210" t="str">
            <v>ESCAVACAO, CARGA E TRANSPORTE DE MATERIAL DE 1A CATEGORIA, CAMINHO DE SERVICO PAVIMENTADO, COM ESCAVADEIRA HIDRAULICA E CAMINHAO BASCULANTE 6 M3, DMT 400 ATE 600 M</v>
          </cell>
          <cell r="C3210" t="str">
            <v>M3</v>
          </cell>
          <cell r="D3210">
            <v>4.0599999999999996</v>
          </cell>
          <cell r="F3210">
            <v>4.13</v>
          </cell>
        </row>
        <row r="3211">
          <cell r="A3211" t="str">
            <v>72835</v>
          </cell>
          <cell r="B3211" t="str">
            <v>ESCAVACAO, CARGA E TRANSPORTE DE MATERIAL DE 1A CATEGORIA, CAMINHO DE SERVICO PAVIMENTADO, COM ESCAVADEIRA HIDRAULICA E CAMINHAO BASCULANTE 6 M3, DMT 600 ATE 800 M</v>
          </cell>
          <cell r="C3211" t="str">
            <v>M3</v>
          </cell>
          <cell r="D3211">
            <v>4.13</v>
          </cell>
          <cell r="F3211">
            <v>4.2</v>
          </cell>
        </row>
        <row r="3212">
          <cell r="A3212" t="str">
            <v>72836</v>
          </cell>
          <cell r="B3212" t="str">
            <v>ESCAVACAO, CARGA E TRANSPORTE DE MATERIAL DE 1A CATEGORIA, CAMINHO DE SERVICO PAVIMENTADO, COM ESCAVADEIRA HIDRAULICA E CAMINHAO BASCULANTE 6 M3, DMT 800 ATE 1.000 M</v>
          </cell>
          <cell r="C3212" t="str">
            <v>M3</v>
          </cell>
          <cell r="D3212">
            <v>4.22</v>
          </cell>
          <cell r="F3212">
            <v>4.29</v>
          </cell>
        </row>
        <row r="3213">
          <cell r="A3213" t="str">
            <v>72838</v>
          </cell>
          <cell r="B3213" t="str">
            <v>TRANSPORTE COMERCIAL COM CAMINHAO CARROCERIA 9 T, RODOVIA EM LEITO NAT URAL</v>
          </cell>
          <cell r="C3213" t="str">
            <v>TXKM</v>
          </cell>
          <cell r="D3213">
            <v>0.68</v>
          </cell>
          <cell r="F3213">
            <v>0.69</v>
          </cell>
        </row>
        <row r="3214">
          <cell r="A3214" t="str">
            <v>72839</v>
          </cell>
          <cell r="B3214" t="str">
            <v>TRANSPORTE COMERCIAL COM CAMINHAO CARROCERIA 9 T, RODOVIA COM REVESTIM ENTO PRIMARIO</v>
          </cell>
          <cell r="C3214" t="str">
            <v>TXKM</v>
          </cell>
          <cell r="D3214">
            <v>0.55000000000000004</v>
          </cell>
          <cell r="F3214">
            <v>0.56000000000000005</v>
          </cell>
        </row>
        <row r="3215">
          <cell r="A3215" t="str">
            <v>72840</v>
          </cell>
          <cell r="B3215" t="str">
            <v>TRANSPORTE COMERCIAL COM CAMINHAO CARROCERIA 9 T, RODOVIA PAVIMENTADA</v>
          </cell>
          <cell r="C3215" t="str">
            <v>TXKM</v>
          </cell>
          <cell r="D3215">
            <v>0.46</v>
          </cell>
          <cell r="F3215">
            <v>0.46</v>
          </cell>
        </row>
        <row r="3216">
          <cell r="A3216" t="str">
            <v>72841</v>
          </cell>
          <cell r="B3216" t="str">
            <v>TRANSPORTE COMERCIAL COM CAMINHAO BASCULANTE 6 M3, RODOVIA EM LEITO NA TURAL</v>
          </cell>
          <cell r="C3216" t="str">
            <v>TXKM</v>
          </cell>
          <cell r="D3216">
            <v>0.78</v>
          </cell>
          <cell r="F3216">
            <v>0.79</v>
          </cell>
        </row>
        <row r="3217">
          <cell r="A3217" t="str">
            <v>72842</v>
          </cell>
          <cell r="B3217" t="str">
            <v>TRANSPORTE COMERCIAL COM CAMINHAO BASCULANTE 6 M3, RODOVIA COM REVESTI MENTO PRIMARIO</v>
          </cell>
          <cell r="C3217" t="str">
            <v>TXKM</v>
          </cell>
          <cell r="D3217">
            <v>0.63</v>
          </cell>
          <cell r="F3217">
            <v>0.64</v>
          </cell>
        </row>
        <row r="3218">
          <cell r="A3218" t="str">
            <v>72843</v>
          </cell>
          <cell r="B3218" t="str">
            <v>TRANSPORTE COMERCIAL COM CAMINHAO BASCULANTE 6 M3, RODOVIA PAVIMENTADA</v>
          </cell>
          <cell r="C3218" t="str">
            <v>TXKM</v>
          </cell>
          <cell r="D3218">
            <v>0.52</v>
          </cell>
          <cell r="F3218">
            <v>0.53</v>
          </cell>
        </row>
        <row r="3219">
          <cell r="A3219" t="str">
            <v>72844</v>
          </cell>
          <cell r="B3219" t="str">
            <v>CARGA, MANOBRAS E DESCARGA DE AREIA, BRITA, PEDRA DE MAO E SOLOS COM C AMINHAO BASCULANTE 6 M3 (DESCARGA LIVRE)</v>
          </cell>
          <cell r="C3219" t="str">
            <v>T</v>
          </cell>
          <cell r="D3219">
            <v>0.55000000000000004</v>
          </cell>
          <cell r="F3219">
            <v>0.55000000000000004</v>
          </cell>
        </row>
        <row r="3220">
          <cell r="A3220" t="str">
            <v>72845</v>
          </cell>
          <cell r="B3220" t="str">
            <v>CARGA, MANOBRAS E DESCARGA DE BRITA PARA TRATAMENTOS SUPERFICIAIS, COM CAMINHAO BASCULANTE 6 M3</v>
          </cell>
          <cell r="C3220" t="str">
            <v>T</v>
          </cell>
          <cell r="D3220">
            <v>3.28</v>
          </cell>
          <cell r="F3220">
            <v>3.33</v>
          </cell>
        </row>
        <row r="3221">
          <cell r="A3221" t="str">
            <v>72846</v>
          </cell>
          <cell r="B3221" t="str">
            <v>CARGA, MANOBRAS E DESCARGA DE MISTURA BETUMINOSA A QUENTE, COM CAMINHA O BASCULANTE 6 M3</v>
          </cell>
          <cell r="C3221" t="str">
            <v>T</v>
          </cell>
          <cell r="D3221">
            <v>2.71</v>
          </cell>
          <cell r="F3221">
            <v>2.75</v>
          </cell>
        </row>
        <row r="3222">
          <cell r="A3222" t="str">
            <v>72847</v>
          </cell>
          <cell r="B3222" t="str">
            <v>CARGA, MANOBRAS E DESCARGA DE MISTURA BETUMINOSA A FRIO, COM CAMINHAO BASCULANTE 6 M3</v>
          </cell>
          <cell r="C3222" t="str">
            <v>T</v>
          </cell>
          <cell r="D3222">
            <v>5.85</v>
          </cell>
          <cell r="F3222">
            <v>5.93</v>
          </cell>
        </row>
        <row r="3223">
          <cell r="A3223" t="str">
            <v>72848</v>
          </cell>
          <cell r="B3223" t="str">
            <v>CARGA, MANOBRAS E DESCARGA DE BRITA PARA BASE DE MACADAME, COM CAMINHA O BASCULANTE 6 M3</v>
          </cell>
          <cell r="C3223" t="str">
            <v>T</v>
          </cell>
          <cell r="D3223">
            <v>1.46</v>
          </cell>
          <cell r="F3223">
            <v>1.48</v>
          </cell>
        </row>
        <row r="3224">
          <cell r="A3224" t="str">
            <v>72849</v>
          </cell>
          <cell r="B3224" t="str">
            <v>CARGA, MANOBRAS E DESCARGA DE MISTURAS DE SOLOS E AGREGADOS (BASES EST ABILIZADAS EM USINA) COM CAMINHAO BASCULANTE 6 M3</v>
          </cell>
          <cell r="C3224" t="str">
            <v>T</v>
          </cell>
          <cell r="D3224">
            <v>1.87</v>
          </cell>
          <cell r="F3224">
            <v>1.89</v>
          </cell>
        </row>
        <row r="3225">
          <cell r="A3225" t="str">
            <v>72850</v>
          </cell>
          <cell r="B3225" t="str">
            <v>CARGA, MANOBRAS E DESCARGA DE MATERIAIS DIVERSOS, COM CAMINHAO CARROCE RIA 9T (CARGA E DESCARGA MANUAIS)</v>
          </cell>
          <cell r="C3225" t="str">
            <v>T</v>
          </cell>
          <cell r="D3225">
            <v>8.6300000000000008</v>
          </cell>
          <cell r="F3225">
            <v>8.77</v>
          </cell>
        </row>
        <row r="3226">
          <cell r="A3226" t="str">
            <v>72851</v>
          </cell>
          <cell r="B3226" t="str">
            <v>TRANSPORTE LOCAL COM CAMINHAO BASCULANTE 6 M3, RODOVIA EM LEITO NATURA L, DMT ATE 200 M</v>
          </cell>
          <cell r="C3226" t="str">
            <v>M3</v>
          </cell>
          <cell r="D3226">
            <v>2.66</v>
          </cell>
          <cell r="F3226">
            <v>2.7</v>
          </cell>
        </row>
        <row r="3227">
          <cell r="A3227" t="str">
            <v>72852</v>
          </cell>
          <cell r="B3227" t="str">
            <v>TRANSPORTE LOCAL COM CAMINHAO BASCULANTE 6 M3, RODOVIA EM LEITO NATURA L, DMT 200 A 400 M</v>
          </cell>
          <cell r="C3227" t="str">
            <v>M3</v>
          </cell>
          <cell r="D3227">
            <v>2.73</v>
          </cell>
          <cell r="F3227">
            <v>2.77</v>
          </cell>
        </row>
        <row r="3228">
          <cell r="A3228" t="str">
            <v>72853</v>
          </cell>
          <cell r="B3228" t="str">
            <v>TRANSPORTE LOCAL COM CAMINHAO BASCULANTE 6 M3, RODOVIA EM LEITO NATURA L, DMT 400 A 600 M</v>
          </cell>
          <cell r="C3228" t="str">
            <v>M3</v>
          </cell>
          <cell r="D3228">
            <v>2.8</v>
          </cell>
          <cell r="F3228">
            <v>2.84</v>
          </cell>
        </row>
        <row r="3229">
          <cell r="A3229" t="str">
            <v>72854</v>
          </cell>
          <cell r="B3229" t="str">
            <v>TRANSPORTE LOCAL COM CAMINHAO BASCULANTE 6 M3, RODOVIA EM LEITO NATURA L, DMT 600 A 800 M</v>
          </cell>
          <cell r="C3229" t="str">
            <v>M3</v>
          </cell>
          <cell r="D3229">
            <v>2.89</v>
          </cell>
          <cell r="F3229">
            <v>2.92</v>
          </cell>
        </row>
        <row r="3230">
          <cell r="A3230" t="str">
            <v>72855</v>
          </cell>
          <cell r="B3230" t="str">
            <v>TRANSPORTE LOCAL COM CAMINHAO BASCULANTE 6 M3, RODOVIA EM LEITO NATURA L, DMT 800 A 1.000 M</v>
          </cell>
          <cell r="C3230" t="str">
            <v>M3</v>
          </cell>
          <cell r="D3230">
            <v>2.97</v>
          </cell>
          <cell r="F3230">
            <v>3.01</v>
          </cell>
        </row>
        <row r="3231">
          <cell r="A3231" t="str">
            <v>72856</v>
          </cell>
          <cell r="B3231" t="str">
            <v>TRANSPORTE LOCAL COM CAMINHAO BASCULANTE 6 M3, RODOVIA EM LEITO NATURA L</v>
          </cell>
          <cell r="C3231" t="str">
            <v>M3XKM</v>
          </cell>
          <cell r="D3231">
            <v>1.29</v>
          </cell>
          <cell r="F3231">
            <v>1.31</v>
          </cell>
        </row>
        <row r="3232">
          <cell r="A3232" t="str">
            <v>72857</v>
          </cell>
          <cell r="B3232" t="str">
            <v>TRANSPORTE LOCAL COM CAMINHAO BASCULANTE 6 M3, RODOVIA COM REVESTIMENT O PRIMARIO, DMT ATE 200 M</v>
          </cell>
          <cell r="C3232" t="str">
            <v>M3</v>
          </cell>
          <cell r="D3232">
            <v>2.37</v>
          </cell>
          <cell r="F3232">
            <v>2.4</v>
          </cell>
        </row>
        <row r="3233">
          <cell r="A3233" t="str">
            <v>72858</v>
          </cell>
          <cell r="B3233" t="str">
            <v>TRANSPORTE LOCAL COM CAMINHAO BASCULANTE 6 M3, RODOVIA COM REVESTIMENT O PRIMARIO, DMT 200 A 400 M</v>
          </cell>
          <cell r="C3233" t="str">
            <v>M3</v>
          </cell>
          <cell r="D3233">
            <v>2.4300000000000002</v>
          </cell>
          <cell r="F3233">
            <v>2.46</v>
          </cell>
        </row>
        <row r="3234">
          <cell r="A3234" t="str">
            <v>72859</v>
          </cell>
          <cell r="B3234" t="str">
            <v>TRANSPORTE LOCAL COM CAMINHAO BASCULANTE 6 M3, RODOVIA COM REVESTIMENT O PRIMARIO, DMT 400 A 600 M</v>
          </cell>
          <cell r="C3234" t="str">
            <v>M3</v>
          </cell>
          <cell r="D3234">
            <v>2.5</v>
          </cell>
          <cell r="F3234">
            <v>2.5299999999999998</v>
          </cell>
        </row>
        <row r="3235">
          <cell r="A3235" t="str">
            <v>72860</v>
          </cell>
          <cell r="B3235" t="str">
            <v>TRANSPORTE LOCAL COM CAMINHAO BASCULANTE 6 M3, RODOVIA COM REVESTIMENT O PRIMARIO, DMT 600 A 800 M</v>
          </cell>
          <cell r="C3235" t="str">
            <v>M3</v>
          </cell>
          <cell r="D3235">
            <v>2.57</v>
          </cell>
          <cell r="F3235">
            <v>2.6</v>
          </cell>
        </row>
        <row r="3236">
          <cell r="A3236" t="str">
            <v>72874</v>
          </cell>
          <cell r="B3236" t="str">
            <v>TRANSPORTE LOCAL COM CAMINHAO BASCULANTE 6 M3, RODOVIA COM REVESTIMENT O PRIMARIO, DMT 800 A 1.000 M</v>
          </cell>
          <cell r="C3236" t="str">
            <v>M3</v>
          </cell>
          <cell r="D3236">
            <v>2.64</v>
          </cell>
          <cell r="F3236">
            <v>2.68</v>
          </cell>
        </row>
        <row r="3237">
          <cell r="A3237" t="str">
            <v>72875</v>
          </cell>
          <cell r="B3237" t="str">
            <v>TRANSPORTE LOCAL COM CAMINHÃO BASCULANTE 6 M3, RODOVIA COM REVESTIMENT O PRIMARIO</v>
          </cell>
          <cell r="C3237" t="str">
            <v>M3XKM</v>
          </cell>
          <cell r="D3237">
            <v>1.1499999999999999</v>
          </cell>
          <cell r="F3237">
            <v>1.17</v>
          </cell>
        </row>
        <row r="3238">
          <cell r="A3238" t="str">
            <v>72876</v>
          </cell>
          <cell r="B3238" t="str">
            <v>TRANSPORTE LOCAL COM CAMINHÃO BASCULANTE 6 M3, RODOVIA PAVIMENTADA, DM T ATE 200 M</v>
          </cell>
          <cell r="C3238" t="str">
            <v>M3</v>
          </cell>
          <cell r="D3238">
            <v>2.13</v>
          </cell>
          <cell r="F3238">
            <v>2.15</v>
          </cell>
        </row>
        <row r="3239">
          <cell r="A3239" t="str">
            <v>72877</v>
          </cell>
          <cell r="B3239" t="str">
            <v>TRANSPORTE LOCAL COM CAMINHAO BASCULANTE 6 M3, RODOVIA PAVIMENTADA, DM T 200 A 400 M</v>
          </cell>
          <cell r="C3239" t="str">
            <v>M3</v>
          </cell>
          <cell r="D3239">
            <v>2.1800000000000002</v>
          </cell>
          <cell r="F3239">
            <v>2.21</v>
          </cell>
        </row>
        <row r="3240">
          <cell r="A3240" t="str">
            <v>72878</v>
          </cell>
          <cell r="B3240" t="str">
            <v>TRANSPORTE LOCAL COM CAMINHAO BASCULANTE 6 M3, RODOVIA PAVIMENTADA, DM T 400 A 600 M</v>
          </cell>
          <cell r="C3240" t="str">
            <v>M3</v>
          </cell>
          <cell r="D3240">
            <v>2.2400000000000002</v>
          </cell>
          <cell r="F3240">
            <v>2.27</v>
          </cell>
        </row>
        <row r="3241">
          <cell r="A3241" t="str">
            <v>72879</v>
          </cell>
          <cell r="B3241" t="str">
            <v>TRANSPORTE LOCAL COM CAMINHAO BASCULANTE 6 M3, RODOVIA PAVIMENTADA, DM T 600 A 800 M</v>
          </cell>
          <cell r="C3241" t="str">
            <v>M3</v>
          </cell>
          <cell r="D3241">
            <v>2.31</v>
          </cell>
          <cell r="F3241">
            <v>2.34</v>
          </cell>
        </row>
        <row r="3242">
          <cell r="A3242" t="str">
            <v>72880</v>
          </cell>
          <cell r="B3242" t="str">
            <v>TRANSPORTE LOCAL COM CAMINHAO BASCULANTE 6 M3, RODOVIA PAVIMENTADA, DM T 800 A 1.000 M</v>
          </cell>
          <cell r="C3242" t="str">
            <v>M3</v>
          </cell>
          <cell r="D3242">
            <v>2.37</v>
          </cell>
          <cell r="F3242">
            <v>2.4</v>
          </cell>
        </row>
        <row r="3243">
          <cell r="A3243" t="str">
            <v>72881</v>
          </cell>
          <cell r="B3243" t="str">
            <v>TRANSPORTE LOCAL COM CAMINHAO BASCULANTE 6 M3, RODOVIA PAVIMENTADA ( PARA DISTANCIAS SUPERIORES A 4 KM )</v>
          </cell>
          <cell r="C3243" t="str">
            <v>M3XKM</v>
          </cell>
          <cell r="D3243">
            <v>1.04</v>
          </cell>
          <cell r="F3243">
            <v>1.05</v>
          </cell>
        </row>
        <row r="3244">
          <cell r="A3244" t="str">
            <v>72882</v>
          </cell>
          <cell r="B3244" t="str">
            <v>TRANSPORTE COMERCIAL COM CAMINHAO CARROCERIA 9 T, RODOVIA EM LEITO NAT URAL</v>
          </cell>
          <cell r="C3244" t="str">
            <v>M3XKM</v>
          </cell>
          <cell r="D3244">
            <v>1.02</v>
          </cell>
          <cell r="F3244">
            <v>1.04</v>
          </cell>
        </row>
        <row r="3245">
          <cell r="A3245" t="str">
            <v>72883</v>
          </cell>
          <cell r="B3245" t="str">
            <v>TRANSPORTE COMERCIAL COM CAMINHAO CARROCERIA 9 T, RODOVIA COM REVESTIM ENTO PRIMARIO</v>
          </cell>
          <cell r="C3245" t="str">
            <v>M3XKM</v>
          </cell>
          <cell r="D3245">
            <v>0.81</v>
          </cell>
          <cell r="F3245">
            <v>0.83</v>
          </cell>
        </row>
        <row r="3246">
          <cell r="A3246" t="str">
            <v>72884</v>
          </cell>
          <cell r="B3246" t="str">
            <v>TRANSPORTE COMERCIAL COM CAMINHAO CARROCERIA 9 T, RODOVIA PAVIMENTADA</v>
          </cell>
          <cell r="C3246" t="str">
            <v>M3XKM</v>
          </cell>
          <cell r="D3246">
            <v>0.68</v>
          </cell>
          <cell r="F3246">
            <v>0.69</v>
          </cell>
        </row>
        <row r="3247">
          <cell r="A3247" t="str">
            <v>72885</v>
          </cell>
          <cell r="B3247" t="str">
            <v>TRANSPORTE COMERCIAL COM CAMINHAO BASCULANTE 6 M3, RODOVIA EM LEITO NA TURAL</v>
          </cell>
          <cell r="C3247" t="str">
            <v>M3XKM</v>
          </cell>
          <cell r="D3247">
            <v>1.17</v>
          </cell>
          <cell r="F3247">
            <v>1.18</v>
          </cell>
        </row>
        <row r="3248">
          <cell r="A3248" t="str">
            <v>72886</v>
          </cell>
          <cell r="B3248" t="str">
            <v>TRANSPORTE COMERCIAL COM CAMINHAO BASCULANTE 6 M3, RODOVIA COM REVESTI MENTO PRIMARIO</v>
          </cell>
          <cell r="C3248" t="str">
            <v>M3XKM</v>
          </cell>
          <cell r="D3248">
            <v>0.93</v>
          </cell>
          <cell r="F3248">
            <v>0.94</v>
          </cell>
        </row>
        <row r="3249">
          <cell r="A3249" t="str">
            <v>72887</v>
          </cell>
          <cell r="B3249" t="str">
            <v>TRANSPORTE COMERCIAL COM CAMINHAO BASCULANTE 6 M3, RODOVIA PAVIMENTADA</v>
          </cell>
          <cell r="C3249" t="str">
            <v>M3XKM</v>
          </cell>
          <cell r="D3249">
            <v>0.78</v>
          </cell>
          <cell r="F3249">
            <v>0.79</v>
          </cell>
        </row>
        <row r="3250">
          <cell r="A3250" t="str">
            <v>72888</v>
          </cell>
          <cell r="B3250" t="str">
            <v>CARGA, MANOBRAS E DESCARGA DE AREIA, BRITA, PEDRA DE MAO E SOLOS COM C AMINHAO BASCULANTE 6 M3 (DESCARGA LIVRE)</v>
          </cell>
          <cell r="C3250" t="str">
            <v>M3</v>
          </cell>
          <cell r="D3250">
            <v>0.81</v>
          </cell>
          <cell r="F3250">
            <v>0.83</v>
          </cell>
        </row>
        <row r="3251">
          <cell r="A3251" t="str">
            <v>72890</v>
          </cell>
          <cell r="B3251" t="str">
            <v>CARGA, MANOBRAS E DESCARGA DE BRITA PARA TRATAMENTOS SUPERFICIAIS, COM CAMINHAO BASCULANTE 6 M3, DESCARGA EM DISTRIBUIDOR</v>
          </cell>
          <cell r="C3251" t="str">
            <v>M3</v>
          </cell>
          <cell r="D3251">
            <v>4.93</v>
          </cell>
          <cell r="F3251">
            <v>5</v>
          </cell>
        </row>
        <row r="3252">
          <cell r="A3252" t="str">
            <v>72891</v>
          </cell>
          <cell r="B3252" t="str">
            <v>CARGA, MANOBRAS E DESCARGA DE MISTURA BETUMINOSA A QUENTE, COM CAMINHA O BASCULANTE 6 M3, DESCARGA EM VIBRO-ACABADORA</v>
          </cell>
          <cell r="C3252" t="str">
            <v>M3</v>
          </cell>
          <cell r="D3252">
            <v>4.07</v>
          </cell>
          <cell r="F3252">
            <v>4.12</v>
          </cell>
        </row>
        <row r="3253">
          <cell r="A3253" t="str">
            <v>72892</v>
          </cell>
          <cell r="B3253" t="str">
            <v>CARGA, MANOBRAS E DESCARGA DE DE MISTURA BETUMINOSA A FRIO, COM CAMINHAO BASCULANTE 6 M3, DESCARGA EM VIBRO-ACABADORA</v>
          </cell>
          <cell r="C3253" t="str">
            <v>M3</v>
          </cell>
          <cell r="D3253">
            <v>8.77</v>
          </cell>
          <cell r="F3253">
            <v>8.89</v>
          </cell>
        </row>
        <row r="3254">
          <cell r="A3254" t="str">
            <v>72893</v>
          </cell>
          <cell r="B3254" t="str">
            <v>CARGA, MANOBRAS E DESCARGA DE BRITA PARA BASE DE MACADAME, COM CAMINHA O BASCULANTE 6 M3, DESCARGA EM DISTRIBUIDOR</v>
          </cell>
          <cell r="C3254" t="str">
            <v>M3</v>
          </cell>
          <cell r="D3254">
            <v>2.1800000000000002</v>
          </cell>
          <cell r="F3254">
            <v>2.21</v>
          </cell>
        </row>
        <row r="3255">
          <cell r="A3255" t="str">
            <v>72894</v>
          </cell>
          <cell r="B3255" t="str">
            <v>CARGA, MANOBRAS E DESCARGA DE MISTURAS DE SOLOS E AGREGADOS, COM CAMIN HAO BASCULANTE 6 M3, DESCARGA EM DISTRIBUIDOR</v>
          </cell>
          <cell r="C3255" t="str">
            <v>M3</v>
          </cell>
          <cell r="D3255">
            <v>2.8</v>
          </cell>
          <cell r="F3255">
            <v>2.84</v>
          </cell>
        </row>
        <row r="3256">
          <cell r="A3256" t="str">
            <v>72895</v>
          </cell>
          <cell r="B3256" t="str">
            <v>CARGA, MANOBRAS E DESCARGA DE MATERIAIS DIVERSOS, COM CAMINHAO CARROCE RIA 9 T (CARGA E DESCARGA MANUAIS)</v>
          </cell>
          <cell r="C3256" t="str">
            <v>M3</v>
          </cell>
          <cell r="D3256">
            <v>14.8</v>
          </cell>
          <cell r="F3256">
            <v>15</v>
          </cell>
        </row>
        <row r="3257">
          <cell r="A3257" t="str">
            <v>72896</v>
          </cell>
          <cell r="B3257" t="str">
            <v>CARGA MANUAL DE TERRA EM CAMINHAO BASCULANTE 6 M3</v>
          </cell>
          <cell r="C3257" t="str">
            <v>M3</v>
          </cell>
          <cell r="D3257">
            <v>13.34</v>
          </cell>
          <cell r="F3257">
            <v>14.29</v>
          </cell>
        </row>
        <row r="3258">
          <cell r="A3258" t="str">
            <v>72897</v>
          </cell>
          <cell r="B3258" t="str">
            <v>CARGA MANUAL DE ENTULHO EM CAMINHAO BASCULANTE 6 M3</v>
          </cell>
          <cell r="C3258" t="str">
            <v>M3</v>
          </cell>
          <cell r="D3258">
            <v>16.13</v>
          </cell>
          <cell r="F3258">
            <v>17.260000000000002</v>
          </cell>
        </row>
        <row r="3259">
          <cell r="A3259" t="str">
            <v>72898</v>
          </cell>
          <cell r="B3259" t="str">
            <v>CARGA E DESCARGA MECANIZADAS DE ENTULHO EM CAMINHAO BASCULANTE 6 M3</v>
          </cell>
          <cell r="C3259" t="str">
            <v>M3</v>
          </cell>
          <cell r="D3259">
            <v>0.81</v>
          </cell>
          <cell r="F3259">
            <v>0.83</v>
          </cell>
        </row>
        <row r="3260">
          <cell r="A3260" t="str">
            <v>72899</v>
          </cell>
          <cell r="B3260" t="str">
            <v>TRANSPORTE DE ENTULHO COM CAMINHÃO BASCULANTE 6 M3, RODOVIA PAVIMENTAD A, DMT ATE 0,5 KM</v>
          </cell>
          <cell r="C3260" t="str">
            <v>M3</v>
          </cell>
          <cell r="D3260">
            <v>3.82</v>
          </cell>
          <cell r="F3260">
            <v>3.87</v>
          </cell>
        </row>
        <row r="3261">
          <cell r="A3261" t="str">
            <v>72900</v>
          </cell>
          <cell r="B3261" t="str">
            <v>TRANSPORTE DE ENTULHO COM CAMINHAO BASCULANTE 6 M3, RODOVIA PAVIMENTAD A, DMT 0,5 A 1,0 KM</v>
          </cell>
          <cell r="C3261" t="str">
            <v>M3</v>
          </cell>
          <cell r="D3261">
            <v>4.21</v>
          </cell>
          <cell r="F3261">
            <v>4.26</v>
          </cell>
        </row>
        <row r="3262">
          <cell r="A3262" t="str">
            <v>74010</v>
          </cell>
          <cell r="B3262" t="str">
            <v>CARGA E DESCARGA MECANIZADA</v>
          </cell>
          <cell r="C3262">
            <v>0</v>
          </cell>
          <cell r="D3262">
            <v>0</v>
          </cell>
          <cell r="F3262">
            <v>0</v>
          </cell>
        </row>
        <row r="3263">
          <cell r="A3263" t="str">
            <v>74010/001</v>
          </cell>
          <cell r="B3263" t="str">
            <v>CARGA E DESCARGA MECANICA DE SOLO UTILIZANDO CAMINHAO BASCULANTE 5,0M3 /11T E PA CARREGADEIRA SOBRE PNEUS * 105 HP * CAP. 1,72M3.</v>
          </cell>
          <cell r="C3263" t="str">
            <v>M3</v>
          </cell>
          <cell r="D3263">
            <v>1.48</v>
          </cell>
          <cell r="F3263">
            <v>1.48</v>
          </cell>
        </row>
        <row r="3264">
          <cell r="A3264" t="str">
            <v>74241</v>
          </cell>
          <cell r="B3264" t="str">
            <v>EMPILHAMENTO DE SOLO ORGANICO</v>
          </cell>
          <cell r="C3264">
            <v>0</v>
          </cell>
          <cell r="D3264">
            <v>0</v>
          </cell>
          <cell r="F3264">
            <v>0</v>
          </cell>
        </row>
        <row r="3265">
          <cell r="A3265" t="str">
            <v>74241/001</v>
          </cell>
          <cell r="B3265" t="str">
            <v>EMPILHAMENTO DE SOLO ORGANICO RETIRADO NA AREA DO ATERRO COM TRATOR SO BRE ESTEIRAS D6</v>
          </cell>
          <cell r="C3265" t="str">
            <v>M3</v>
          </cell>
          <cell r="D3265">
            <v>3.12</v>
          </cell>
          <cell r="F3265">
            <v>3.21</v>
          </cell>
        </row>
        <row r="3266">
          <cell r="A3266" t="str">
            <v>74255</v>
          </cell>
          <cell r="B3266" t="str">
            <v>CARGA MANUAL EM CAMINHAO BASCULANTE</v>
          </cell>
          <cell r="C3266">
            <v>0</v>
          </cell>
          <cell r="D3266">
            <v>0</v>
          </cell>
          <cell r="F3266">
            <v>0</v>
          </cell>
        </row>
        <row r="3267">
          <cell r="A3267" t="str">
            <v>74255/001</v>
          </cell>
          <cell r="B3267" t="str">
            <v>CARGA MANUAL DE TERRA EM CAMINHAO BASCULANTE (NAO INCLUI O CUSTO CUSTO IMPRODUTIVO DO CAMINHAO BASCULANTE)</v>
          </cell>
          <cell r="C3267" t="str">
            <v>M3</v>
          </cell>
          <cell r="D3267">
            <v>6.62</v>
          </cell>
          <cell r="F3267">
            <v>7.26</v>
          </cell>
        </row>
        <row r="3268">
          <cell r="A3268" t="str">
            <v>74255/003</v>
          </cell>
          <cell r="B3268" t="str">
            <v>CARGA MANUAL DE MATERIAL A GRANEL (2 SERVENTES) EM CAMINHAO BASCULANTE C/ CACAMBA DE 4,0M3 INCLUINDO DESCARGA MECÂNICA</v>
          </cell>
          <cell r="C3268" t="str">
            <v>M3</v>
          </cell>
          <cell r="D3268">
            <v>20.59</v>
          </cell>
          <cell r="F3268">
            <v>21.98</v>
          </cell>
        </row>
        <row r="3269">
          <cell r="A3269" t="str">
            <v>79492</v>
          </cell>
          <cell r="B3269" t="str">
            <v>CARGA MANUAL DE ROCHA EM CAMINHAO BASCULANTE</v>
          </cell>
          <cell r="C3269" t="str">
            <v>M3</v>
          </cell>
          <cell r="D3269">
            <v>29.66</v>
          </cell>
          <cell r="F3269">
            <v>30.45</v>
          </cell>
        </row>
        <row r="3270">
          <cell r="A3270" t="str">
            <v>83356</v>
          </cell>
          <cell r="B3270" t="str">
            <v>TRANSPORTE COMERCIAL DE BRITA</v>
          </cell>
          <cell r="C3270" t="str">
            <v>M3XKM</v>
          </cell>
          <cell r="D3270">
            <v>0.67</v>
          </cell>
          <cell r="F3270">
            <v>0.67</v>
          </cell>
        </row>
        <row r="3271">
          <cell r="A3271" t="str">
            <v>83357</v>
          </cell>
          <cell r="B3271" t="str">
            <v>TRANSPORTE LOCAL DE MASSA ASFALTICA - PAVIMENTACAO URBANA</v>
          </cell>
          <cell r="C3271" t="str">
            <v>M3XKM</v>
          </cell>
          <cell r="D3271">
            <v>0.85</v>
          </cell>
          <cell r="F3271">
            <v>0.86</v>
          </cell>
        </row>
        <row r="3272">
          <cell r="A3272" t="str">
            <v>83358</v>
          </cell>
          <cell r="B3272" t="str">
            <v>TRANSPORTE DE PAVIMENTACAO REMOVIDA (RODOVIAS NAO URBANAS)</v>
          </cell>
          <cell r="C3272" t="str">
            <v>M3XKM</v>
          </cell>
          <cell r="D3272">
            <v>1.38</v>
          </cell>
          <cell r="F3272">
            <v>1.4</v>
          </cell>
        </row>
        <row r="3273">
          <cell r="A3273" t="str">
            <v>83359</v>
          </cell>
          <cell r="B3273" t="str">
            <v>TRANSPORTE LOCAL DE MATERIAL BETUMINOSO (RODOVIAS NAO URBANAS)</v>
          </cell>
          <cell r="C3273" t="str">
            <v>M3XKM</v>
          </cell>
          <cell r="D3273">
            <v>2.98</v>
          </cell>
          <cell r="F3273">
            <v>3.01</v>
          </cell>
        </row>
        <row r="3274">
          <cell r="A3274" t="str">
            <v>83444</v>
          </cell>
          <cell r="B3274" t="str">
            <v>TRANSPORTE DE MATERIAL DE QUALQUER NATUREZA DMT &gt; 10 KM, COM CAMINHAO BASCULANTE DE 4,0 M3.</v>
          </cell>
          <cell r="C3274" t="str">
            <v>TXKM</v>
          </cell>
          <cell r="D3274">
            <v>0.79</v>
          </cell>
          <cell r="F3274">
            <v>0.8</v>
          </cell>
        </row>
        <row r="3275">
          <cell r="A3275" t="str">
            <v>282</v>
          </cell>
          <cell r="B3275" t="str">
            <v>FORNEC. DE MAT. C/OU S/CARGA, DESC. E TRANSPORTE</v>
          </cell>
          <cell r="C3275">
            <v>0</v>
          </cell>
          <cell r="D3275">
            <v>0</v>
          </cell>
          <cell r="F3275">
            <v>0</v>
          </cell>
        </row>
        <row r="3276">
          <cell r="A3276" t="str">
            <v>6514</v>
          </cell>
          <cell r="B3276" t="str">
            <v>FORNECIMENTO E LANCAMENTO DE BRITA N. 4</v>
          </cell>
          <cell r="C3276" t="str">
            <v>M3</v>
          </cell>
          <cell r="D3276">
            <v>83.13</v>
          </cell>
          <cell r="F3276">
            <v>85.25</v>
          </cell>
        </row>
        <row r="3277">
          <cell r="A3277" t="str">
            <v>88549</v>
          </cell>
          <cell r="B3277" t="str">
            <v>FORNECIMENTO E ASSENTAMENTO DE BRITA 2-DRENOS E FILTROS   MM</v>
          </cell>
          <cell r="C3277" t="str">
            <v>M3</v>
          </cell>
          <cell r="D3277">
            <v>68.27</v>
          </cell>
          <cell r="F3277">
            <v>69.33</v>
          </cell>
        </row>
        <row r="3278">
          <cell r="A3278" t="str">
            <v>283</v>
          </cell>
          <cell r="B3278" t="str">
            <v>COMPACTACAO OU APILOAMENTO</v>
          </cell>
          <cell r="C3278">
            <v>0</v>
          </cell>
          <cell r="D3278">
            <v>0</v>
          </cell>
          <cell r="F3278">
            <v>0</v>
          </cell>
        </row>
        <row r="3279">
          <cell r="A3279" t="str">
            <v>5622</v>
          </cell>
          <cell r="B3279" t="str">
            <v>REGULARIZACAO E COMPACTACAO MANUAL DE TERRENO COM SOQUETE</v>
          </cell>
          <cell r="C3279" t="str">
            <v>M2</v>
          </cell>
          <cell r="D3279">
            <v>3.64</v>
          </cell>
          <cell r="F3279">
            <v>3.99</v>
          </cell>
        </row>
        <row r="3280">
          <cell r="A3280" t="str">
            <v>41721</v>
          </cell>
          <cell r="B3280" t="str">
            <v>COMPACTACAO MECANICA A 95% DO PROCTOR NORMAL - PAVIMENTACAO URBANA</v>
          </cell>
          <cell r="C3280" t="str">
            <v>M3</v>
          </cell>
          <cell r="D3280">
            <v>2.41</v>
          </cell>
          <cell r="F3280">
            <v>2.4700000000000002</v>
          </cell>
        </row>
        <row r="3281">
          <cell r="A3281" t="str">
            <v>41722</v>
          </cell>
          <cell r="B3281" t="str">
            <v>COMPACTACAO MECANICA A 100% DO PROCTOR NORMAL - PAVIMENTACAO URBANA</v>
          </cell>
          <cell r="C3281" t="str">
            <v>M3</v>
          </cell>
          <cell r="D3281">
            <v>3.62</v>
          </cell>
          <cell r="F3281">
            <v>3.72</v>
          </cell>
        </row>
        <row r="3282">
          <cell r="A3282" t="str">
            <v>74005</v>
          </cell>
          <cell r="B3282" t="str">
            <v>ATERRO/REATERRO DE AREAS</v>
          </cell>
          <cell r="C3282">
            <v>0</v>
          </cell>
          <cell r="D3282">
            <v>0</v>
          </cell>
          <cell r="F3282">
            <v>0</v>
          </cell>
        </row>
        <row r="3283">
          <cell r="A3283" t="str">
            <v>74005/001</v>
          </cell>
          <cell r="B3283" t="str">
            <v>COMPACTACAO MECANICA, SEM CONTROLE DO GC (C/COMPACTADOR PLACA 400 KG)</v>
          </cell>
          <cell r="C3283" t="str">
            <v>M3</v>
          </cell>
          <cell r="D3283">
            <v>3.2</v>
          </cell>
          <cell r="F3283">
            <v>3.46</v>
          </cell>
        </row>
        <row r="3284">
          <cell r="A3284" t="str">
            <v>74005/002</v>
          </cell>
          <cell r="B3284" t="str">
            <v>COMPACTACAO MECANICA C/ CONTROLE DO GC&gt;=95% DO PN (AREAS) (C/MONIVELAD ORA 140 HP E ROLO COMPRESSOR VIBRATORIO 80 HP)</v>
          </cell>
          <cell r="C3284" t="str">
            <v>M3</v>
          </cell>
          <cell r="D3284">
            <v>3.57</v>
          </cell>
          <cell r="F3284">
            <v>3.6</v>
          </cell>
        </row>
        <row r="3285">
          <cell r="A3285" t="str">
            <v>74034</v>
          </cell>
          <cell r="B3285" t="str">
            <v>ESPALHAMENTO E COMPACTAÇÃO DE MATERIAL</v>
          </cell>
          <cell r="C3285">
            <v>0</v>
          </cell>
          <cell r="D3285">
            <v>0</v>
          </cell>
          <cell r="F3285">
            <v>0</v>
          </cell>
        </row>
        <row r="3286">
          <cell r="A3286" t="str">
            <v>74034/001</v>
          </cell>
          <cell r="B3286" t="str">
            <v>ESPALHAMENTO DE MATERIAL DE 1A CATEGORIA COM TRATOR DE ESTEIRA COM 153 HP</v>
          </cell>
          <cell r="C3286" t="str">
            <v>M3</v>
          </cell>
          <cell r="D3286">
            <v>2.2400000000000002</v>
          </cell>
          <cell r="F3286">
            <v>2.27</v>
          </cell>
        </row>
        <row r="3287">
          <cell r="A3287" t="str">
            <v>83344</v>
          </cell>
          <cell r="B3287" t="str">
            <v>ESPALHAMENTO DE MATERIAL EM BOTA FORA, COM UTILIZACAO DE TRATOR DE EST EIRAS DE 165 HP</v>
          </cell>
          <cell r="C3287" t="str">
            <v>M3</v>
          </cell>
          <cell r="D3287">
            <v>0.91</v>
          </cell>
          <cell r="F3287">
            <v>0.94</v>
          </cell>
        </row>
        <row r="3288">
          <cell r="A3288" t="str">
            <v>83445</v>
          </cell>
          <cell r="B3288" t="str">
            <v>CAMINHAO TANQUE (PIPA) 6.000 L, DIESEL, 132 CV, COM MOTORISTA.</v>
          </cell>
          <cell r="C3288" t="str">
            <v>CHP</v>
          </cell>
          <cell r="D3288">
            <v>101.54</v>
          </cell>
          <cell r="F3288">
            <v>103.33</v>
          </cell>
        </row>
        <row r="3289">
          <cell r="A3289" t="str">
            <v>PARE</v>
          </cell>
          <cell r="B3289" t="str">
            <v>PAREDES/PAINEIS</v>
          </cell>
          <cell r="C3289">
            <v>0</v>
          </cell>
          <cell r="D3289">
            <v>0</v>
          </cell>
          <cell r="F3289">
            <v>0</v>
          </cell>
        </row>
        <row r="3290">
          <cell r="A3290" t="str">
            <v>63</v>
          </cell>
          <cell r="B3290" t="str">
            <v>ALVENARIA DE TIJOLOS CERAMICOS</v>
          </cell>
          <cell r="C3290">
            <v>0</v>
          </cell>
          <cell r="D3290">
            <v>0</v>
          </cell>
          <cell r="F3290">
            <v>0</v>
          </cell>
        </row>
        <row r="3291">
          <cell r="A3291" t="str">
            <v>6110</v>
          </cell>
          <cell r="B3291" t="str">
            <v>ALVENARIA DE EMBASAMENTO EM TIJOLOS CERAMICOS MACICOS 5X10X20CM, ASSEN TADO  COM ARGAMASSA TRACO 1:2:8 (CIMENTO, CAL E AREIA)</v>
          </cell>
          <cell r="C3291" t="str">
            <v>M3</v>
          </cell>
          <cell r="D3291">
            <v>550.94000000000005</v>
          </cell>
          <cell r="F3291">
            <v>570.04999999999995</v>
          </cell>
        </row>
        <row r="3292">
          <cell r="A3292" t="str">
            <v>68049</v>
          </cell>
          <cell r="B3292" t="str">
            <v>CINTA E CONTRAVERGA EM TIJOLO CERAMICO MACICO 5X10X20CM 1/2 VEZ</v>
          </cell>
          <cell r="C3292" t="str">
            <v>M2</v>
          </cell>
          <cell r="D3292">
            <v>92.14</v>
          </cell>
          <cell r="F3292">
            <v>96.65</v>
          </cell>
        </row>
        <row r="3293">
          <cell r="A3293" t="str">
            <v>72131</v>
          </cell>
          <cell r="B3293" t="str">
            <v>ALVENARIA EM TIJOLO CERAMICO MACICO 5X10X20CM 1 VEZ (ESPESSURA 20CM), ASSENTADO COM ARGAMASSA TRACO 1:2:8 (CIMENTO, CAL E AREIA)</v>
          </cell>
          <cell r="C3293" t="str">
            <v>M2</v>
          </cell>
          <cell r="D3293">
            <v>105.42</v>
          </cell>
          <cell r="F3293">
            <v>109.64</v>
          </cell>
        </row>
        <row r="3294">
          <cell r="A3294" t="str">
            <v>72132</v>
          </cell>
          <cell r="B3294" t="str">
            <v>ALVENARIA EM TIJOLO CERAMICO MACICO 5X10X20CM 1/2 VEZ (ESPESSURA 10CM) , ASSENTADO COM ARGAMASSA TRACO 1:2:8 (CIMENTO, CAL E AREIA)</v>
          </cell>
          <cell r="C3294" t="str">
            <v>M2</v>
          </cell>
          <cell r="D3294">
            <v>54.03</v>
          </cell>
          <cell r="F3294">
            <v>56.34</v>
          </cell>
        </row>
        <row r="3295">
          <cell r="A3295" t="str">
            <v>72133</v>
          </cell>
          <cell r="B3295" t="str">
            <v>ALVENARIA EM TIJOLO CERAMICO MACICO 5X10X20CM 1 1/2 VEZ (ESPESSURA 30C M), ASSENTADO COM ARGAMASSA TRACO 1:2:8 (CIMENTO, CAL E AREIA)</v>
          </cell>
          <cell r="C3295" t="str">
            <v>M2</v>
          </cell>
          <cell r="D3295">
            <v>182.31</v>
          </cell>
          <cell r="F3295">
            <v>190.48</v>
          </cell>
        </row>
        <row r="3296">
          <cell r="A3296" t="str">
            <v>73935</v>
          </cell>
          <cell r="B3296" t="str">
            <v>ALVENARIA TIJ CERAMICO FURADO</v>
          </cell>
          <cell r="C3296">
            <v>0</v>
          </cell>
          <cell r="D3296">
            <v>0</v>
          </cell>
          <cell r="F3296">
            <v>0</v>
          </cell>
        </row>
        <row r="3297">
          <cell r="A3297" t="str">
            <v>73935/002</v>
          </cell>
          <cell r="B3297" t="str">
            <v>ALVENARIA EM TIJOLO CERAMICO FURADO 9X19X19CM, 1 VEZ (ESPESSURA 19 CM) , ASSENTADO EM ARGAMASSA TRACO 1:4 (CIMENTO E AREIA MEDIA NAO PENEIRAD A), PREPARO MANUAL, JUNTA1 CM</v>
          </cell>
          <cell r="C3297" t="str">
            <v>M2</v>
          </cell>
          <cell r="D3297">
            <v>61.67</v>
          </cell>
          <cell r="F3297">
            <v>64.42</v>
          </cell>
        </row>
        <row r="3298">
          <cell r="A3298" t="str">
            <v>73988</v>
          </cell>
          <cell r="B3298" t="str">
            <v>APERTO DE ALVENARIA C/ ARGAMASSA</v>
          </cell>
          <cell r="C3298">
            <v>0</v>
          </cell>
          <cell r="D3298">
            <v>0</v>
          </cell>
          <cell r="F3298">
            <v>0</v>
          </cell>
        </row>
        <row r="3299">
          <cell r="A3299" t="str">
            <v>73988/001</v>
          </cell>
          <cell r="B3299" t="str">
            <v>ENCUNHAMENTO (APERTO DE ALVENARIA) EM TIJOLOS CERAMICOS MACICO 5,7X9X1 9CM 1 VEZ (ESPESSURA 19CM) COM ARGAMASSA TRACO 1:2:8 (CIMENTO, CAL E A REIA)</v>
          </cell>
          <cell r="C3299" t="str">
            <v>M</v>
          </cell>
          <cell r="D3299">
            <v>12.37</v>
          </cell>
          <cell r="F3299">
            <v>13.04</v>
          </cell>
        </row>
        <row r="3300">
          <cell r="A3300" t="str">
            <v>73988/002</v>
          </cell>
          <cell r="B3300" t="str">
            <v>ENCUNHAMENTO (APERTO DE ALVENARIA) EM TIJOLOS CERAMICOS MACICO 5,7X9X1 9CM 1/2 VEZ (ESPESSURA 9CM) COM ARGAMASSA TRACO 1:2:8 (CIMENTO, CAL E AREIA)</v>
          </cell>
          <cell r="C3300" t="str">
            <v>M</v>
          </cell>
          <cell r="D3300">
            <v>7.14</v>
          </cell>
          <cell r="F3300">
            <v>7.57</v>
          </cell>
        </row>
        <row r="3301">
          <cell r="A3301" t="str">
            <v>87471</v>
          </cell>
          <cell r="B3301" t="str">
            <v>ALVENARIA DE VEDAÇÃO DE BLOCOS CERÂMICOS FURADOS NA VERTICAL DE 9X19X3 9CM (ESPESSURA 9CM) DE PAREDES COM ÁREA LÍQUIDA MENOR QUE 6M² SEM VÃOS E ARGAMASSA DE ASSENTAMENTO COM PREPARO EM BETONEIRA. AF_06/2014</v>
          </cell>
          <cell r="C3301" t="str">
            <v>M2</v>
          </cell>
          <cell r="D3301">
            <v>34.71</v>
          </cell>
          <cell r="F3301">
            <v>35.93</v>
          </cell>
        </row>
        <row r="3302">
          <cell r="A3302" t="str">
            <v>87472</v>
          </cell>
          <cell r="B3302" t="str">
            <v>ALVENARIA DE VEDAÇÃO DE BLOCOS CERÂMICOS FURADOS NA VERTICAL DE 9X19X3 9CM (ESPESSURA 9CM) DE PAREDES COM ÁREA LÍQUIDA MENOR QUE 6M² SEM VÃOS E ARGAMASSA DE ASSENTAMENTO COM PREPARO MANUAL. AF_06/2014</v>
          </cell>
          <cell r="C3302" t="str">
            <v>M2</v>
          </cell>
          <cell r="D3302">
            <v>35.369999999999997</v>
          </cell>
          <cell r="F3302">
            <v>36.659999999999997</v>
          </cell>
        </row>
        <row r="3303">
          <cell r="A3303" t="str">
            <v>87473</v>
          </cell>
          <cell r="B3303" t="str">
            <v>ALVENARIA DE VEDAÇÃO DE BLOCOS CERÂMICOS FURADOS NA VERTICAL DE 14X19X 39CM (ESPESSURA 14CM) DE PAREDES COM ÁREA LÍQUIDA MENOR QUE 6M² SEM VÃ OS E ARGAMASSA DE ASSENTAMENTO COM PREPARO EM BETONEIRA. AF_06/2014</v>
          </cell>
          <cell r="C3303" t="str">
            <v>M2</v>
          </cell>
          <cell r="D3303">
            <v>47.72</v>
          </cell>
          <cell r="F3303">
            <v>49.48</v>
          </cell>
        </row>
        <row r="3304">
          <cell r="A3304" t="str">
            <v>87474</v>
          </cell>
          <cell r="B3304" t="str">
            <v>ALVENARIA DE VEDAÇÃO DE BLOCOS CERÂMICOS FURADOS NA VERTICAL DE 14X19X 39CM (ESPESSURA 14CM) DE PAREDES COM ÁREA LÍQUIDA MENOR QUE 6M² SEM VÃ OS E ARGAMASSA DE ASSENTAMENTO COM PREPARO MANUAL. AF_06/2014</v>
          </cell>
          <cell r="C3304" t="str">
            <v>M2</v>
          </cell>
          <cell r="D3304">
            <v>48.47</v>
          </cell>
          <cell r="F3304">
            <v>50.31</v>
          </cell>
        </row>
        <row r="3305">
          <cell r="A3305" t="str">
            <v>87475</v>
          </cell>
          <cell r="B3305" t="str">
            <v>ALVENARIA DE VEDAÇÃO DE BLOCOS CERÂMICOS FURADOS NA VERTICAL DE 19X19X 39CM (ESPESSURA 19CM) DE PAREDES COM ÁREA LÍQUIDA MENOR QUE 6M² SEM VÃ OS E ARGAMASSA DE ASSENTAMENTO COM PREPARO EM BETONEIRA. AF_06/2014</v>
          </cell>
          <cell r="C3305" t="str">
            <v>M2</v>
          </cell>
          <cell r="D3305">
            <v>56.35</v>
          </cell>
          <cell r="F3305">
            <v>58.38</v>
          </cell>
        </row>
        <row r="3306">
          <cell r="A3306" t="str">
            <v>87476</v>
          </cell>
          <cell r="B3306" t="str">
            <v>ALVENARIA DE VEDAÇÃO DE BLOCOS CERÂMICOS FURADOS NA VERTICAL DE 19X19X 39CM (ESPESSURA 19CM) DE PAREDES COM ÁREA LÍQUIDA MENOR QUE 6M² SEM VÃ OS E ARGAMASSA DE ASSENTAMENTO COM PREPARO MANUAL. AF_06/2014</v>
          </cell>
          <cell r="C3306" t="str">
            <v>M2</v>
          </cell>
          <cell r="D3306">
            <v>57.23</v>
          </cell>
          <cell r="F3306">
            <v>59.35</v>
          </cell>
        </row>
        <row r="3307">
          <cell r="A3307" t="str">
            <v>87477</v>
          </cell>
          <cell r="B3307" t="str">
            <v>ALVENARIA DE VEDAÇÃO DE BLOCOS CERÂMICOS FURADOS NA VERTICAL DE 9X19X3 9CM (ESPESSURA 9CM) DE PAREDES COM ÁREA LÍQUIDA MAIOR OU IGUAL A 6M² S EM VÃOS E ARGAMASSA DE ASSENTAMENTO COM PREPARO EM BETONEIRA. AF_06/20 14</v>
          </cell>
          <cell r="C3307" t="str">
            <v>M2</v>
          </cell>
          <cell r="D3307">
            <v>31.91</v>
          </cell>
          <cell r="F3307">
            <v>32.92</v>
          </cell>
        </row>
        <row r="3308">
          <cell r="A3308" t="str">
            <v>87478</v>
          </cell>
          <cell r="B3308" t="str">
            <v>ALVENARIA DE VEDAÇÃO DE BLOCOS CERÂMICOS FURADOS NA VERTICAL DE 9X19X3 9CM (ESPESSURA 9CM) DE PAREDES COM ÁREA LÍQUIDA MAIOR OU IGUAL A 6M² S EM VÃOS E ARGAMASSA DE ASSENTAMENTO COM PREPARO MANUAL. AF_06/2014</v>
          </cell>
          <cell r="C3308" t="str">
            <v>M2</v>
          </cell>
          <cell r="D3308">
            <v>32.58</v>
          </cell>
          <cell r="F3308">
            <v>33.65</v>
          </cell>
        </row>
        <row r="3309">
          <cell r="A3309" t="str">
            <v>87479</v>
          </cell>
          <cell r="B3309" t="str">
            <v>ALVENARIA DE VEDAÇÃO DE BLOCOS CERÂMICOS FURADOS NA VERTICAL DE 14X19X 39CM (ESPESSURA 14CM) DE PAREDES COM ÁREA LÍQUIDA MAIOR OU IGUAL A 6M² SEM VÃOS E ARGAMASSA DE ASSENTAMENTO COM PREPARO EM BETONEIRA. AF_06/ 2014</v>
          </cell>
          <cell r="C3309" t="str">
            <v>M2</v>
          </cell>
          <cell r="D3309">
            <v>44.38</v>
          </cell>
          <cell r="F3309">
            <v>45.92</v>
          </cell>
        </row>
        <row r="3310">
          <cell r="A3310" t="str">
            <v>87480</v>
          </cell>
          <cell r="B3310" t="str">
            <v>ALVENARIA DE VEDAÇÃO DE BLOCOS CERÂMICOS FURADOS NA VERTICAL DE 14X19X 39CM (ESPESSURA 14CM) DE PAREDES COM ÁREA LÍQUIDA MAIOR OU IGUAL A 6M² SEM VÃOS E ARGAMASSA DE ASSENTAMENTO COM PREPARO MANUAL. AF_06/2014</v>
          </cell>
          <cell r="C3310" t="str">
            <v>M2</v>
          </cell>
          <cell r="D3310">
            <v>45.13</v>
          </cell>
          <cell r="F3310">
            <v>46.75</v>
          </cell>
        </row>
        <row r="3311">
          <cell r="A3311" t="str">
            <v>87481</v>
          </cell>
          <cell r="B3311" t="str">
            <v>ALVENARIA DE VEDAÇÃO DE BLOCOS CERÂMICOS FURADOS NA VERTICAL DE 19X19X 39CM (ESPESSURA 19CM) DE PAREDES COM ÁREA LÍQUIDA MAIOR OU IGUAL A 6M² SEM VÃOS E ARGAMASSA DE ASSENTAMENTO COM PREPARO EM BETONEIRA. AF_06/ 2014</v>
          </cell>
          <cell r="C3311" t="str">
            <v>M2</v>
          </cell>
          <cell r="D3311">
            <v>53.03</v>
          </cell>
          <cell r="F3311">
            <v>54.84</v>
          </cell>
        </row>
        <row r="3312">
          <cell r="A3312" t="str">
            <v>87482</v>
          </cell>
          <cell r="B3312" t="str">
            <v>ALVENARIA DE VEDAÇÃO DE BLOCOS CERÂMICOS FURADOS NA VERTICAL DE 19X19X 39CM (ESPESSURA 19CM) DE PAREDES COM ÁREA LÍQUIDA MAIOR OU IGUAL A 6M² SEM VÃOS E ARGAMASSA DE ASSENTAMENTO COM PREPARO MANUAL. AF_06/2014</v>
          </cell>
          <cell r="C3312" t="str">
            <v>M2</v>
          </cell>
          <cell r="D3312">
            <v>53.91</v>
          </cell>
          <cell r="F3312">
            <v>55.81</v>
          </cell>
        </row>
        <row r="3313">
          <cell r="A3313" t="str">
            <v>87483</v>
          </cell>
          <cell r="B3313" t="str">
            <v>ALVENARIA DE VEDAÇÃO DE BLOCOS CERÂMICOS FURADOS NA VERTICAL DE 9X19X3 9CM (ESPESSURA 9CM) DE PAREDES COM ÁREA LÍQUIDA MENOR QUE 6M² COM VÃOS E ARGAMASSA DE ASSENTAMENTO COM PREPARO EM BETONEIRA. AF_06/2014</v>
          </cell>
          <cell r="C3313" t="str">
            <v>M2</v>
          </cell>
          <cell r="D3313">
            <v>38.86</v>
          </cell>
          <cell r="F3313">
            <v>40.47</v>
          </cell>
        </row>
        <row r="3314">
          <cell r="A3314" t="str">
            <v>87484</v>
          </cell>
          <cell r="B3314" t="str">
            <v>ALVENARIA DE VEDAÇÃO DE BLOCOS CERÂMICOS FURADOS NA VERTICAL DE 9X19X3 9CM (ESPESSURA 9CM) DE PAREDES COM ÁREA LÍQUIDA MENOR QUE 6M² COM VÃOS E ARGAMASSA DE ASSENTAMENTO COM PREPARO MANUAL. AF_06/2014</v>
          </cell>
          <cell r="C3314" t="str">
            <v>M2</v>
          </cell>
          <cell r="D3314">
            <v>39.520000000000003</v>
          </cell>
          <cell r="F3314">
            <v>41.2</v>
          </cell>
        </row>
        <row r="3315">
          <cell r="A3315" t="str">
            <v>87485</v>
          </cell>
          <cell r="B3315" t="str">
            <v>ALVENARIA DE VEDAÇÃO DE BLOCOS CERÂMICOS FURADOS NA VERTICAL DE 14X19X 39CM (ESPESSURA 14CM) DE PAREDES COM ÁREA LÍQUIDA MENOR QUE 6M² COM VÃ OS E ARGAMASSA DE ASSENTAMENTO COM PREPARO EM BETONEIRA. AF_06/2014</v>
          </cell>
          <cell r="C3315" t="str">
            <v>M2</v>
          </cell>
          <cell r="D3315">
            <v>51.99</v>
          </cell>
          <cell r="F3315">
            <v>54.14</v>
          </cell>
        </row>
        <row r="3316">
          <cell r="A3316" t="str">
            <v>87487</v>
          </cell>
          <cell r="B3316" t="str">
            <v>ALVENARIA DE VEDAÇÃO DE BLOCOS CERÂMICOS FURADOS NA VERTICAL DE 19X19X 39CM (ESPESSURA 19CM) DE PAREDES COM ÁREA LÍQUIDA MENOR QUE 6M² COM VÃ OS E ARGAMASSA DE ASSENTAMENTO COM PREPARO EM BETONEIRA. AF_06/2014</v>
          </cell>
          <cell r="C3316" t="str">
            <v>M2</v>
          </cell>
          <cell r="D3316">
            <v>60.54</v>
          </cell>
          <cell r="F3316">
            <v>62.93</v>
          </cell>
        </row>
        <row r="3317">
          <cell r="A3317" t="str">
            <v>87488</v>
          </cell>
          <cell r="B3317" t="str">
            <v>ALVENARIA DE VEDAÇÃO DE BLOCOS CERÂMICOS FURADOS NA VERTICAL DE 19X19X 39CM (ESPESSURA 19CM) DE PAREDES COM ÁREA LÍQUIDA MENOR QUE 6M² COM VÃ OS E ARGAMASSA DE ASSENTAMENTO COM PREPARO MANUAL. AF_06/2014</v>
          </cell>
          <cell r="C3317" t="str">
            <v>M2</v>
          </cell>
          <cell r="D3317">
            <v>61.42</v>
          </cell>
          <cell r="F3317">
            <v>63.91</v>
          </cell>
        </row>
        <row r="3318">
          <cell r="A3318" t="str">
            <v>87489</v>
          </cell>
          <cell r="B3318" t="str">
            <v>ALVENARIA DE VEDAÇÃO DE BLOCOS CERÂMICOS FURADOS NA VERTICAL DE 9X19X3 9CM (ESPESSURA 9CM) DE PAREDES COM ÁREA LÍQUIDA MAIOR OU IGUAL A 6M² COM VÃOS E ARGAMASSA DE ASSENTAMENTO COM PREPARO EM BETONEIRA. AF_06/20 14</v>
          </cell>
          <cell r="C3318" t="str">
            <v>M2</v>
          </cell>
          <cell r="D3318">
            <v>34.35</v>
          </cell>
          <cell r="F3318">
            <v>35.57</v>
          </cell>
        </row>
        <row r="3319">
          <cell r="A3319" t="str">
            <v>87490</v>
          </cell>
          <cell r="B3319" t="str">
            <v>ALVENARIA DE VEDAÇÃO DE BLOCOS CERÂMICOS FURADOS NA VERTICAL DE 9X19X3 9CM (ESPESSURA 9CM) DE PAREDES COM ÁREA LÍQUIDA MAIOR OU IGUAL A 6M² COM VÃOS E ARGAMASSA DE ASSENTAMENTO COM PREPARO MANUAL. AF_06/2014</v>
          </cell>
          <cell r="C3319" t="str">
            <v>M2</v>
          </cell>
          <cell r="D3319">
            <v>35.020000000000003</v>
          </cell>
          <cell r="F3319">
            <v>36.31</v>
          </cell>
        </row>
        <row r="3320">
          <cell r="A3320" t="str">
            <v>87491</v>
          </cell>
          <cell r="B3320" t="str">
            <v>ALVENARIA DE VEDAÇÃO DE BLOCOS CERÂMICOS FURADOS NA VERTICAL DE 14X19X 39CM (ESPESSURA 14CM) DE PAREDES COM ÁREA LÍQUIDA MAIOR OU IGUAL A 6M² COM VÃOS E ARGAMASSA DE ASSENTAMENTO COM PREPARO EM BETONEIRA. AF_06/ 2014</v>
          </cell>
          <cell r="C3320" t="str">
            <v>M2</v>
          </cell>
          <cell r="D3320">
            <v>46.94</v>
          </cell>
          <cell r="F3320">
            <v>48.7</v>
          </cell>
        </row>
        <row r="3321">
          <cell r="A3321" t="str">
            <v>87492</v>
          </cell>
          <cell r="B3321" t="str">
            <v>ALVENARIA DE VEDAÇÃO DE BLOCOS CERÂMICOS FURADOS NA VERTICAL DE 14X19X 39CM (ESPESSURA 14CM) DE PAREDES COM ÁREA LÍQUIDA MAIOR OU IGUAL A 6M² COM VÃOS E ARGAMASSA DE ASSENTAMENTO COM PREPARO MANUAL. AF_06/2014</v>
          </cell>
          <cell r="C3321" t="str">
            <v>M2</v>
          </cell>
          <cell r="D3321">
            <v>47.69</v>
          </cell>
          <cell r="F3321">
            <v>49.53</v>
          </cell>
        </row>
        <row r="3322">
          <cell r="A3322" t="str">
            <v>87493</v>
          </cell>
          <cell r="B3322" t="str">
            <v>ALVENARIA DE VEDAÇÃO DE BLOCOS CERÂMICOS FURADOS NA VERTICAL DE 19X19X 39CM (ESPESSURA 19CM) DE PAREDES COM ÁREA LÍQUIDA MAIOR OU IGUAL A 6M² COM VÃOS E ARGAMASSA DE ASSENTAMENTO COM PREPARO EM BETONEIRA. AF_06/ 2014</v>
          </cell>
          <cell r="C3322" t="str">
            <v>M2</v>
          </cell>
          <cell r="D3322">
            <v>55.69</v>
          </cell>
          <cell r="F3322">
            <v>57.72</v>
          </cell>
        </row>
        <row r="3323">
          <cell r="A3323" t="str">
            <v>87494</v>
          </cell>
          <cell r="B3323" t="str">
            <v>ALVENARIA DE VEDAÇÃO DE BLOCOS CERÂMICOS FURADOS NA VERTICAL DE 19X19X 39CM (ESPESSURA 19CM) DE PAREDES COM ÁREA LÍQUIDA MAIOR OU IGUAL A 6M² COM VÃOS E ARGAMASSA DE ASSENTAMENTO COM PREPARO MANUAL. AF_06/2014</v>
          </cell>
          <cell r="C3323" t="str">
            <v>M2</v>
          </cell>
          <cell r="D3323">
            <v>56.57</v>
          </cell>
          <cell r="F3323">
            <v>58.69</v>
          </cell>
        </row>
        <row r="3324">
          <cell r="A3324" t="str">
            <v>87495</v>
          </cell>
          <cell r="B3324" t="str">
            <v>ALVENARIA DE VEDAÇÃO DE BLOCOS CERÂMICOS FURADOS NA HORIZONTAL DE 9X19 X19CM (ESPESSURA 9CM) DE PAREDES COM ÁREA LÍQUIDA MENOR QUE 6M² SEM VÃ OS E ARGAMASSA DE ASSENTAMENTO COM PREPARO EM BETONEIRA. AF_06/2014</v>
          </cell>
          <cell r="C3324" t="str">
            <v>M2</v>
          </cell>
          <cell r="D3324">
            <v>52.73</v>
          </cell>
          <cell r="F3324">
            <v>56.11</v>
          </cell>
        </row>
        <row r="3325">
          <cell r="A3325" t="str">
            <v>87496</v>
          </cell>
          <cell r="B3325" t="str">
            <v>ALVENARIA DE VEDAÇÃO DE BLOCOS CERÂMICOS FURADOS NA HORIZONTAL DE 9X19 X19CM (ESPESSURA 9CM) DE PAREDES COM ÁREA LÍQUIDA MENOR QUE 6M² SEM VÃ OS E ARGAMASSA DE ASSENTAMENTO COM PREPARO MANUAL. AF_06/2014</v>
          </cell>
          <cell r="C3325" t="str">
            <v>M2</v>
          </cell>
          <cell r="D3325">
            <v>53.36</v>
          </cell>
          <cell r="F3325">
            <v>56.8</v>
          </cell>
        </row>
        <row r="3326">
          <cell r="A3326" t="str">
            <v>87499</v>
          </cell>
          <cell r="B3326" t="str">
            <v>ALVENARIA DE VEDAÇÃO DE BLOCOS CERÂMICOS FURADOS NA HORIZONTAL DE 9X14 X19CM (ESPESSURA 9CM) DE PAREDES COM ÁREA LÍQUIDA MENOR QUE 6M² SEM VÃ OS E ARGAMASSA DE ASSENTAMENTO COM PREPARO EM BETONEIRA. AF_06/2014</v>
          </cell>
          <cell r="C3326" t="str">
            <v>M2</v>
          </cell>
          <cell r="D3326">
            <v>72.010000000000005</v>
          </cell>
          <cell r="F3326">
            <v>77.42</v>
          </cell>
        </row>
        <row r="3327">
          <cell r="A3327" t="str">
            <v>87500</v>
          </cell>
          <cell r="B3327" t="str">
            <v>ALVENARIA DE VEDAÇÃO DE BLOCOS CERÂMICOS FURADOS NA HORIZONTAL DE 9X14 X19CM (ESPESSURA 9CM) DE PAREDES COM ÁREA LÍQUIDA MENOR QUE 6M² SEM VÃ OS E ARGAMASSA DE ASSENTAMENTO COM PREPARO MANUAL. AF_06/2014</v>
          </cell>
          <cell r="C3327" t="str">
            <v>M2</v>
          </cell>
          <cell r="D3327">
            <v>72.69</v>
          </cell>
          <cell r="F3327">
            <v>78.17</v>
          </cell>
        </row>
        <row r="3328">
          <cell r="A3328" t="str">
            <v>87501</v>
          </cell>
          <cell r="B3328" t="str">
            <v>ALVENARIA DE VEDAÇÃO DE BLOCOS CERÂMICOS FURADOS NA HORIZONTAL DE 14X9 X19CM (ESPESSURA 14CM) DE PAREDES COM ÁREA LÍQUIDA MENOR QUE 6M² SEM V ÃOS E ARGAMASSA DE ASSENTAMENTO COM PREPARO EM BETONEIRA. AF_06/2014</v>
          </cell>
          <cell r="C3328" t="str">
            <v>M2</v>
          </cell>
          <cell r="D3328">
            <v>96.49</v>
          </cell>
          <cell r="F3328">
            <v>103.28</v>
          </cell>
        </row>
        <row r="3329">
          <cell r="A3329" t="str">
            <v>87502</v>
          </cell>
          <cell r="B3329" t="str">
            <v>ALVENARIA DE VEDAÇÃO DE BLOCOS CERÂMICOS FURADOS NA HORIZONTAL DE 14X9 X19CM (ESPESSURA 14CM) DE PAREDES COM ÁREA LÍQUIDA MENOR QUE 6M² SEM V ÃOS E ARGAMASSA DE ASSENTAMENTO COM PREPARO MANUAL. AF_06/2014</v>
          </cell>
          <cell r="C3329" t="str">
            <v>M2</v>
          </cell>
          <cell r="D3329">
            <v>97.35</v>
          </cell>
          <cell r="F3329">
            <v>104.23</v>
          </cell>
        </row>
        <row r="3330">
          <cell r="A3330" t="str">
            <v>87503</v>
          </cell>
          <cell r="B3330" t="str">
            <v>ALVENARIA DE VEDAÇÃO DE BLOCOS CERÂMICOS FURADOS NA HORIZONTAL DE 9X19 X19CM (ESPESSURA 9CM) DE PAREDES COM ÁREA LÍQUIDA MAIOR OU IGUAL A 6M² SEM VÃOS E ARGAMASSA DE ASSENTAMENTO COM PREPARO EM BETONEIRA. AF_06/ 2014</v>
          </cell>
          <cell r="C3330" t="str">
            <v>M2</v>
          </cell>
          <cell r="D3330">
            <v>45.94</v>
          </cell>
          <cell r="F3330">
            <v>48.69</v>
          </cell>
        </row>
        <row r="3331">
          <cell r="A3331" t="str">
            <v>87504</v>
          </cell>
          <cell r="B3331" t="str">
            <v>ALVENARIA DE VEDAÇÃO DE BLOCOS CERÂMICOS FURADOS NA HORIZONTAL DE 9X19 X19CM (ESPESSURA 9CM) DE PAREDES COM ÁREA LÍQUIDA MAIOR OU IGUAL A 6M² SEM VÃOS E ARGAMASSA DE ASSENTAMENTO COM PREPARO MANUAL. AF_06/2014</v>
          </cell>
          <cell r="C3331" t="str">
            <v>M2</v>
          </cell>
          <cell r="D3331">
            <v>46.57</v>
          </cell>
          <cell r="F3331">
            <v>49.38</v>
          </cell>
        </row>
        <row r="3332">
          <cell r="A3332" t="str">
            <v>87507</v>
          </cell>
          <cell r="B3332" t="str">
            <v>ALVENARIA DE VEDAÇÃO DE BLOCOS CERÂMICOS FURADOS NA HORIZONTAL DE 9X14 X19CM (ESPESSURA 9CM) DE PAREDES COM ÁREA LÍQUIDA MAIOR OU IGUAL A 6M² SEM VÃOS E ARGAMASSA DE ASSENTAMENTO COM PREPARO EM BETONEIRA. AF_06/ 2014</v>
          </cell>
          <cell r="C3332" t="str">
            <v>M2</v>
          </cell>
          <cell r="D3332">
            <v>65.13</v>
          </cell>
          <cell r="F3332">
            <v>69.930000000000007</v>
          </cell>
        </row>
        <row r="3333">
          <cell r="A3333" t="str">
            <v>87508</v>
          </cell>
          <cell r="B3333" t="str">
            <v>ALVENARIA DE VEDAÇÃO DE BLOCOS CERÂMICOS FURADOS NA HORIZONTAL DE 9X14 X19CM (ESPESSURA 9CM) DE PAREDES COM ÁREA LÍQUIDA MAIOR OU IGUAL A 6M² SEM VÃOS E ARGAMASSA DE ASSENTAMENTO COM PREPARO MANUAL. AF_06/2014</v>
          </cell>
          <cell r="C3333" t="str">
            <v>M2</v>
          </cell>
          <cell r="D3333">
            <v>65.81</v>
          </cell>
          <cell r="F3333">
            <v>70.680000000000007</v>
          </cell>
        </row>
        <row r="3334">
          <cell r="A3334" t="str">
            <v>87509</v>
          </cell>
          <cell r="B3334" t="str">
            <v>ALVENARIA DE VEDAÇÃO DE BLOCOS CERÂMICOS FURADOS NA HORIZONTAL DE 14X9 X19CM (ESPESSURA 14CM) DE PAREDES COM ÁREA LÍQUIDA MAIOR OU IGUAL A 6M ² SEM VÃOS E ARGAMASSA DE ASSENTAMENTO COM PREPARO EM BETONEIRA. AF_06 /2014</v>
          </cell>
          <cell r="C3334" t="str">
            <v>M2</v>
          </cell>
          <cell r="D3334">
            <v>88.19</v>
          </cell>
          <cell r="F3334">
            <v>94.37</v>
          </cell>
        </row>
        <row r="3335">
          <cell r="A3335" t="str">
            <v>87510</v>
          </cell>
          <cell r="B3335" t="str">
            <v>ALVENARIA DE VEDAÇÃO DE BLOCOS CERÂMICOS FURADOS NA HORIZONTAL DE 14X9 X19CM (ESPESSURA 14CM) DE PAREDES COM ÁREA LÍQUIDA MAIOR OU IGUAL A 6M ² SEM VÃOS E ARGAMASSA DE ASSENTAMENTO COM PREPARO MANUAL. AF_06/2014</v>
          </cell>
          <cell r="C3335" t="str">
            <v>M2</v>
          </cell>
          <cell r="D3335">
            <v>89.05</v>
          </cell>
          <cell r="F3335">
            <v>95.32</v>
          </cell>
        </row>
        <row r="3336">
          <cell r="A3336" t="str">
            <v>87511</v>
          </cell>
          <cell r="B3336" t="str">
            <v>ALVENARIA DE VEDAÇÃO DE BLOCOS CERÂMICOS FURADOS NA HORIZONTAL DE 9X19 X19CM (ESPESSURA 9CM) DE PAREDES COM ÁREA LÍQUIDA MENOR QUE 6M² COM VÃ OS E ARGAMASSA DE ASSENTAMENTO COM PREPARO EM BETONEIRA. AF_06/2014</v>
          </cell>
          <cell r="C3336" t="str">
            <v>M2</v>
          </cell>
          <cell r="D3336">
            <v>58.46</v>
          </cell>
          <cell r="F3336">
            <v>62.41</v>
          </cell>
        </row>
        <row r="3337">
          <cell r="A3337" t="str">
            <v>87512</v>
          </cell>
          <cell r="B3337" t="str">
            <v>ALVENARIA DE VEDAÇÃO DE BLOCOS CERÂMICOS FURADOS NA HORIZONTAL DE 9X19 X19CM (ESPESSURA 9CM) DE PAREDES COM ÁREA LÍQUIDA MENOR QUE 6M² COM VÃ OS E ARGAMASSA DE ASSENTAMENTO COM PREPARO MANUAL. AF_06/2014</v>
          </cell>
          <cell r="C3337" t="str">
            <v>M2</v>
          </cell>
          <cell r="D3337">
            <v>59.09</v>
          </cell>
          <cell r="F3337">
            <v>63.1</v>
          </cell>
        </row>
        <row r="3338">
          <cell r="A3338" t="str">
            <v>87515</v>
          </cell>
          <cell r="B3338" t="str">
            <v>ALVENARIA DE VEDAÇÃO DE BLOCOS CERÂMICOS FURADOS NA HORIZONTAL DE 9X14 X19CM (ESPESSURA 9CM) DE PAREDES COM ÁREA LÍQUIDA MENOR QUE 6M² COM VÃ OS E ARGAMASSA DE ASSENTAMENTO COM PREPARO EM BETONEIRA. AF_06/2014</v>
          </cell>
          <cell r="C3338" t="str">
            <v>M2</v>
          </cell>
          <cell r="D3338">
            <v>77.72</v>
          </cell>
          <cell r="F3338">
            <v>83.71</v>
          </cell>
        </row>
        <row r="3339">
          <cell r="A3339" t="str">
            <v>87516</v>
          </cell>
          <cell r="B3339" t="str">
            <v>ALVENARIA DE VEDAÇÃO DE BLOCOS CERÂMICOS FURADOS NA HORIZONTAL DE 9X14 X19CM (ESPESSURA 9CM) DE PAREDES COM ÁREA LÍQUIDA MENOR QUE 6M² COM VÃ OS E ARGAMASSA DE ASSENTAMENTO COM PREPARO MANUAL. AF_06/2014</v>
          </cell>
          <cell r="C3339" t="str">
            <v>M2</v>
          </cell>
          <cell r="D3339">
            <v>78.400000000000006</v>
          </cell>
          <cell r="F3339">
            <v>84.46</v>
          </cell>
        </row>
        <row r="3340">
          <cell r="A3340" t="str">
            <v>87517</v>
          </cell>
          <cell r="B3340" t="str">
            <v>ALVENARIA DE VEDAÇÃO DE BLOCOS CERÂMICOS FURADOS NA HORIZONTAL DE 14X9 X19CM (ESPESSURA 14CM) DE PAREDES COM ÁREA LÍQUIDA MENOR QUE 6M² COM V ÃOS E ARGAMASSA DE ASSENTAMENTO COM PREPARO EM BETONEIRA. AF_06/2014</v>
          </cell>
          <cell r="C3340" t="str">
            <v>M2</v>
          </cell>
          <cell r="D3340">
            <v>102.5</v>
          </cell>
          <cell r="F3340">
            <v>109.88</v>
          </cell>
        </row>
        <row r="3341">
          <cell r="A3341" t="str">
            <v>87518</v>
          </cell>
          <cell r="B3341" t="str">
            <v>ALVENARIA DE VEDAÇÃO DE BLOCOS CERÂMICOS FURADOS NA HORIZONTAL DE 14X9 X19CM (ESPESSURA 14CM) DE PAREDES COM ÁREA LÍQUIDA MENOR QUE 6M² COM V ÃOS E ARGAMASSA DE ASSENTAMENTO COM PREPARO MANUAL. AF_06/2014</v>
          </cell>
          <cell r="C3341" t="str">
            <v>M2</v>
          </cell>
          <cell r="D3341">
            <v>103.36</v>
          </cell>
          <cell r="F3341">
            <v>110.83</v>
          </cell>
        </row>
        <row r="3342">
          <cell r="A3342" t="str">
            <v>87519</v>
          </cell>
          <cell r="B3342" t="str">
            <v>ALVENARIA DE VEDAÇÃO DE BLOCOS CERÂMICOS FURADOS NA HORIZONTAL DE 9X19 X19CM (ESPESSURA 9CM) DE PAREDES COM ÁREA LÍQUIDA MAIOR OU IGUAL A 6M² COM VÃOS E ARGAMASSA DE ASSENTAMENTO COM PREPARO EM BETONEIRA. AF_06/ 2014</v>
          </cell>
          <cell r="C3342" t="str">
            <v>M2</v>
          </cell>
          <cell r="D3342">
            <v>49.58</v>
          </cell>
          <cell r="F3342">
            <v>52.69</v>
          </cell>
        </row>
        <row r="3343">
          <cell r="A3343" t="str">
            <v>87520</v>
          </cell>
          <cell r="B3343" t="str">
            <v>ALVENARIA DE VEDAÇÃO DE BLOCOS CERÂMICOS FURADOS NA HORIZONTAL DE 9X19 X19CM (ESPESSURA 9CM) DE PAREDES COM ÁREA LÍQUIDA MAIOR OU IGUAL A 6M² COM VÃOS E ARGAMASSA DE ASSENTAMENTO COM PREPARO MANUAL. AF_06/2014</v>
          </cell>
          <cell r="C3343" t="str">
            <v>M2</v>
          </cell>
          <cell r="D3343">
            <v>50.21</v>
          </cell>
          <cell r="F3343">
            <v>53.38</v>
          </cell>
        </row>
        <row r="3344">
          <cell r="A3344" t="str">
            <v>87523</v>
          </cell>
          <cell r="B3344" t="str">
            <v>ALVENARIA DE VEDAÇÃO DE BLOCOS CERÂMICOS FURADOS NA HORIZONTAL DE 9X14 X19CM (ESPESSURA 9CM) DE PAREDES COM ÁREA LÍQUIDA MAIOR OU IGUAL A 6M² COM VÃOS E ARGAMASSA DE ASSENTAMENTO COM PREPARO EM BETONEIRA. AF_06/ 2014</v>
          </cell>
          <cell r="C3344" t="str">
            <v>M2</v>
          </cell>
          <cell r="D3344">
            <v>68.56</v>
          </cell>
          <cell r="F3344">
            <v>73.7</v>
          </cell>
        </row>
        <row r="3345">
          <cell r="A3345" t="str">
            <v>87524</v>
          </cell>
          <cell r="B3345" t="str">
            <v>ALVENARIA DE VEDAÇÃO DE BLOCOS CERÂMICOS FURADOS NA HORIZONTAL DE 9X14 X19CM (ESPESSURA 9CM) DE PAREDES COM ÁREA LÍQUIDA MAIOR OU IGUAL A 6M² COM VÃOS E ARGAMASSA DE ASSENTAMENTO COM PREPARO MANUAL. AF_06/2014</v>
          </cell>
          <cell r="C3345" t="str">
            <v>M2</v>
          </cell>
          <cell r="D3345">
            <v>69.239999999999995</v>
          </cell>
          <cell r="F3345">
            <v>74.45</v>
          </cell>
        </row>
        <row r="3346">
          <cell r="A3346" t="str">
            <v>87525</v>
          </cell>
          <cell r="B3346" t="str">
            <v>ALVENARIA DE VEDAÇÃO DE BLOCOS CERÂMICOS FURADOS NA HORIZONTAL DE 14X9 X19CM (ESPESSURA 14CM) DE PAREDES COM ÁREA LÍQUIDA MAIOR OU IGUAL A 6M ² COM VÃOS E ARGAMASSA DE ASSENTAMENTO COM PREPARO EM BETONEIRA. AF_06 /2014</v>
          </cell>
          <cell r="C3346" t="str">
            <v>M2</v>
          </cell>
          <cell r="D3346">
            <v>91.92</v>
          </cell>
          <cell r="F3346">
            <v>98.45</v>
          </cell>
        </row>
        <row r="3347">
          <cell r="A3347" t="str">
            <v>87526</v>
          </cell>
          <cell r="B3347" t="str">
            <v>ALVENARIA DE VEDAÇÃO DE BLOCOS CERÂMICOS FURADOS NA HORIZONTAL DE 14X9 X19CM (ESPESSURA 14CM) DE PAREDES COM ÁREA LÍQUIDA MAIOR OU IGUAL A 6M ² COM VÃOS E ARGAMASSA DE ASSENTAMENTO COM PREPARO MANUAL. AF_06/2014</v>
          </cell>
          <cell r="C3347" t="str">
            <v>M2</v>
          </cell>
          <cell r="D3347">
            <v>92.78</v>
          </cell>
          <cell r="F3347">
            <v>99.4</v>
          </cell>
        </row>
        <row r="3348">
          <cell r="A3348" t="str">
            <v>89043</v>
          </cell>
          <cell r="B3348" t="str">
            <v>(COMPOSIÇÃO REPRESENTATIVA) DO SERVIÇO DE ALVENARIA DE VEDAÇÃO DE BLOCOS VAZADOS DE CERÂMICA DE 9X19X19CM (ESPESSURA 9CM), PARA EDIFICAÇÃO H ABITACIONAL MULTIFAMILIAR (PRÉDIO). AF_11/2014_P</v>
          </cell>
          <cell r="C3348" t="str">
            <v>M2</v>
          </cell>
          <cell r="D3348">
            <v>50.45</v>
          </cell>
          <cell r="F3348">
            <v>53.63</v>
          </cell>
        </row>
        <row r="3349">
          <cell r="A3349" t="str">
            <v>89168</v>
          </cell>
          <cell r="B3349" t="str">
            <v>(COMPOSIÇÃO REPRESENTATIVA) DO SERVIÇO DE ALVENARIA DE VEDAÇÃO DE BLOCOS VAZADOS DE CERÂMICA DE 9X19X19CM (ESPESSURA 9CM), PARA EDIFICAÇÃO H ABITACIONAL UNIFAMILIAR (CASA) E EDIFICAÇÃO PÚBLICA PADRÃO. AF_11/2014 _P</v>
          </cell>
          <cell r="C3349" t="str">
            <v>M2</v>
          </cell>
          <cell r="D3349">
            <v>51.77</v>
          </cell>
          <cell r="F3349">
            <v>55.08</v>
          </cell>
        </row>
        <row r="3350">
          <cell r="A3350" t="str">
            <v>89977</v>
          </cell>
          <cell r="B3350" t="str">
            <v>(COMPOSIÇÃO REPRESENTATIVA) DO SERVIÇO DE ALVENARIA DE VEDAÇÃO DE BLOCOS VAZADOS DE CERÂMICA DE 14X9X19CM (ESPESSURA 14CM), PARA EDIFICAÇÃO HABITACIONAL UNIFAMILIAR (CASA) E EDIFICAÇÃO PÚBLICA PADRÃO. AF_12/201 4_P</v>
          </cell>
          <cell r="C3350" t="str">
            <v>M2</v>
          </cell>
          <cell r="D3350">
            <v>94.84</v>
          </cell>
          <cell r="F3350">
            <v>101.57</v>
          </cell>
        </row>
        <row r="3351">
          <cell r="A3351" t="str">
            <v>90112</v>
          </cell>
          <cell r="B3351" t="str">
            <v>ALVENARIA DE VEDAÇÃO DE BLOCOS CERÂMICOS FURADOS NA VERTICAL DE 14X19X 39CM (ESPESSURA 14CM) DE PAREDES COM ÁREA LÍQUIDA MENOR QUE 6M2 COM VÃ OS E ARGAMASSA DE ASSENTAMENTO COM PREPARO MANUAL. AF_06/2014</v>
          </cell>
          <cell r="C3351" t="str">
            <v>M2</v>
          </cell>
          <cell r="D3351">
            <v>52.74</v>
          </cell>
          <cell r="F3351">
            <v>54.97</v>
          </cell>
        </row>
        <row r="3352">
          <cell r="A3352" t="str">
            <v>64</v>
          </cell>
          <cell r="B3352" t="str">
            <v>ALVENARIA DE ELEMENTOS VAZADOS CERAMICOS</v>
          </cell>
          <cell r="C3352">
            <v>0</v>
          </cell>
          <cell r="D3352">
            <v>0</v>
          </cell>
          <cell r="F3352">
            <v>0</v>
          </cell>
        </row>
        <row r="3353">
          <cell r="A3353" t="str">
            <v>9875</v>
          </cell>
          <cell r="B3353" t="str">
            <v>COBOGO CERAMICO (ELEMENTO VAZADO), 9X20X20CM, ASSENTADO COM ARGAMASSA TRACO 1:4 DE CIMENTO E AREIA</v>
          </cell>
          <cell r="C3353" t="str">
            <v>M2</v>
          </cell>
          <cell r="D3353">
            <v>124.24</v>
          </cell>
          <cell r="F3353">
            <v>126.86</v>
          </cell>
        </row>
        <row r="3354">
          <cell r="A3354" t="str">
            <v>89282</v>
          </cell>
          <cell r="B3354" t="str">
            <v>ALVENARIA ESTRUTURAL DE BLOCOS CERÂMICOS 14X19X39, (ESPESSURA DE 14 CM ), PARA PAREDES COM ÁREA LÍQUIDA MENOR QUE 6M², SEM VÃOS, UTILIZANDO P ALHETA E ARGAMASSA DE ASSENTAMENTO COM PREPARO EM BETONEIRA. AF_12/201 4</v>
          </cell>
          <cell r="C3354" t="str">
            <v>M2</v>
          </cell>
          <cell r="D3354">
            <v>45.1</v>
          </cell>
          <cell r="F3354">
            <v>46.41</v>
          </cell>
        </row>
        <row r="3355">
          <cell r="A3355" t="str">
            <v>89283</v>
          </cell>
          <cell r="B3355" t="str">
            <v>ALVENARIA ESTRUTURAL DE BLOCOS CERÂMICOS 14X19X39, (ESPESSURA DE 14 CM ), PARA PAREDES COM ÁREA LÍQUIDA MENOR QUE 6M², SEM VÃOS, UTILIZANDO P ALHETA E ARGAMASSA DE ASSENTAMENTO COM PREPARO MANUAL. AF_12/2014</v>
          </cell>
          <cell r="C3355" t="str">
            <v>M2</v>
          </cell>
          <cell r="D3355">
            <v>46.45</v>
          </cell>
          <cell r="F3355">
            <v>47.9</v>
          </cell>
        </row>
        <row r="3356">
          <cell r="A3356" t="str">
            <v>89284</v>
          </cell>
          <cell r="B3356" t="str">
            <v>ALVENARIA ESTRUTURAL DE BLOCOS CERÂMICOS 14X19X39, (ESPESSURA DE 14 CM ), PARA PAREDES COM ÁREA LÍQUIDA MAIOR OU IGUAL QUE 6M², SEM VÃOS, UTI LIZANDO PALHETA E ARGAMASSA DE ASSENTAMENTO COM PREPARO EM BETONEIRA. AF_12/2014</v>
          </cell>
          <cell r="C3356" t="str">
            <v>M2</v>
          </cell>
          <cell r="D3356">
            <v>41.99</v>
          </cell>
          <cell r="F3356">
            <v>43.09</v>
          </cell>
        </row>
        <row r="3357">
          <cell r="A3357" t="str">
            <v>89285</v>
          </cell>
          <cell r="B3357" t="str">
            <v>ALVENARIA ESTRUTURAL DE BLOCOS CERÂMICOS 14X19X39, (ESPESSURA DE 14 CM ), PARA PAREDES COM ÁREA LÍQUIDA MAIOR OU IGUAL QUE 6M², SEM VÃOS, UTI LIZANDO PALHETA E ARGAMASSA DE ASSENTAMENTO COM PREPARO MANUAL. AF_12/ 2014</v>
          </cell>
          <cell r="C3357" t="str">
            <v>M2</v>
          </cell>
          <cell r="D3357">
            <v>43.34</v>
          </cell>
          <cell r="F3357">
            <v>44.58</v>
          </cell>
        </row>
        <row r="3358">
          <cell r="A3358" t="str">
            <v>89286</v>
          </cell>
          <cell r="B3358" t="str">
            <v>ALVENARIA ESTRUTURAL DE BLOCOS CERÂMICOS 14X19X39, (ESPESSURA DE 14 CM ), PARA PAREDES COM ÁREA LÍQUIDA MENOR QUE 6M², COM VÃOS, UTILIZANDO P ALHETA E ARGAMASSA DE ASSENTAMENTO COM PREPARO EM BETONEIRA. AF_12/201 4</v>
          </cell>
          <cell r="C3358" t="str">
            <v>M2</v>
          </cell>
          <cell r="D3358">
            <v>48.49</v>
          </cell>
          <cell r="F3358">
            <v>50.01</v>
          </cell>
        </row>
        <row r="3359">
          <cell r="A3359" t="str">
            <v>89287</v>
          </cell>
          <cell r="B3359" t="str">
            <v>ALVENARIA ESTRUTURAL DE BLOCOS CERÂMICOS 14X19X39, (ESPESSURA DE 14 CM ), PARA PAREDES COM ÁREA LÍQUIDA MENOR QUE 6M², COM VÃOS, UTILIZANDO P ALHETA E ARGAMASSA DE ASSENTAMENTO COM PREPARO MANUAL. AF_ AF_12/2014</v>
          </cell>
          <cell r="C3359" t="str">
            <v>M2</v>
          </cell>
          <cell r="D3359">
            <v>49.84</v>
          </cell>
          <cell r="F3359">
            <v>51.5</v>
          </cell>
        </row>
        <row r="3360">
          <cell r="A3360" t="str">
            <v>89288</v>
          </cell>
          <cell r="B3360" t="str">
            <v>ALVENARIA ESTRUTURAL DE BLOCOS CERÂMICOS 14X19X39, (ESPESSURA DE 14 CM ), PARA PAREDES COM ÁREA LÍQUIDA MAIOR OU IGUAL A 6M², COM VÃOS, UTILI ZANDO PALHETA E ARGAMASSA DE ASSENTAMENTO COM PREPARO EM BETONEIRA. AF _12/2014</v>
          </cell>
          <cell r="C3360" t="str">
            <v>M2</v>
          </cell>
          <cell r="D3360">
            <v>44.12</v>
          </cell>
          <cell r="F3360">
            <v>45.33</v>
          </cell>
        </row>
        <row r="3361">
          <cell r="A3361" t="str">
            <v>89289</v>
          </cell>
          <cell r="B3361" t="str">
            <v>ALVENARIA ESTRUTURAL DE BLOCOS CERÂMICOS 14X19X39, (ESPESSURA DE 14 CM ), PARA PAREDES COM ÁREA LÍQUIDA MAIOR OU IGUAL A 6M², COM VÃOS, UTILI ZANDO PALHETA E ARGAMASSA DE ASSENTAMENTO COM PREPARO MANUAL. AF_12/20 14</v>
          </cell>
          <cell r="C3361" t="str">
            <v>M2</v>
          </cell>
          <cell r="D3361">
            <v>45.47</v>
          </cell>
          <cell r="F3361">
            <v>46.82</v>
          </cell>
        </row>
        <row r="3362">
          <cell r="A3362" t="str">
            <v>89290</v>
          </cell>
          <cell r="B3362" t="str">
            <v>ALVENARIA ESTRUTURAL DE BLOCOS CERÂMICOS 14X19X29, (ESPESSURA DE 14 CM ), PARA PAREDES COM ÁREA LÍQUIDA MENOR QUE 6M², SEM VÃOS, UTILIZANDO P ALHETA E ARGAMASSA DE ASSENTAMENTO COM PREPARO EM BETONEIRA. AF_12/201 4</v>
          </cell>
          <cell r="C3362" t="str">
            <v>M2</v>
          </cell>
          <cell r="D3362">
            <v>51.54</v>
          </cell>
          <cell r="F3362">
            <v>53.37</v>
          </cell>
        </row>
        <row r="3363">
          <cell r="A3363" t="str">
            <v>89291</v>
          </cell>
          <cell r="B3363" t="str">
            <v>ALVENARIA ESTRUTURAL DE BLOCOS CERÂMICOS 14X19X29, (ESPESSURA DE 14 CM ), PARA PAREDES COM ÁREA LÍQUIDA MENOR QUE 6M², SEM VÃOS, UTILIZANDO P ALHETA E ARGAMASSA DE ASSENTAMENTO COM PREPARO MANUAL. AF_12/2014</v>
          </cell>
          <cell r="C3363" t="str">
            <v>M2</v>
          </cell>
          <cell r="D3363">
            <v>53.05</v>
          </cell>
          <cell r="F3363">
            <v>55.02</v>
          </cell>
        </row>
        <row r="3364">
          <cell r="A3364" t="str">
            <v>89292</v>
          </cell>
          <cell r="B3364" t="str">
            <v>ALVENARIA ESTRUTURAL DE BLOCOS CERÂMICOS 14X19X29, (ESPESSURA DE 14 CM ), PARA PAREDES COM ÁREA LÍQUIDA MAIOR OU IGUAL A 6M², SEM VÃOS, UTILI ZANDO PALHETA E ARGAMASSA DE ASSENTAMENTO COM PREPARO EM BETONEIRA. AF _12/2014</v>
          </cell>
          <cell r="C3364" t="str">
            <v>M2</v>
          </cell>
          <cell r="D3364">
            <v>48.35</v>
          </cell>
          <cell r="F3364">
            <v>49.97</v>
          </cell>
        </row>
        <row r="3365">
          <cell r="A3365" t="str">
            <v>89293</v>
          </cell>
          <cell r="B3365" t="str">
            <v>ALVENARIA ESTRUTURAL DE BLOCOS CERÂMICOS 14X19X29, (ESPESSURA DE 14 CM ), PARA PAREDES COM ÁREA LÍQUIDA MAIOR OU IGUAL A 6M2, SEM VÃOS, UTILI ZANDO PALHETA E ARGAMASSA DE ASSENTAMENTO COM PREPARO MANUAL. AF_12/20 14</v>
          </cell>
          <cell r="C3365" t="str">
            <v>M2</v>
          </cell>
          <cell r="D3365">
            <v>49.86</v>
          </cell>
          <cell r="F3365">
            <v>51.62</v>
          </cell>
        </row>
        <row r="3366">
          <cell r="A3366" t="str">
            <v>89294</v>
          </cell>
          <cell r="B3366" t="str">
            <v>ALVENARIA ESTRUTURAL DE BLOCOS CERÂMICOS 14X19X29, (ESPESSURA DE 14 CM ), PARA PAREDES COM ÁREA LÍQUIDA MENOR QUE 6M², COM VÃOS, UTILIZANDO P ALHETA E ARGAMASSA DE ASSENTAMENTO COM PREPARO EM BETONEIRA. AF_12/201 4</v>
          </cell>
          <cell r="C3366" t="str">
            <v>M2</v>
          </cell>
          <cell r="D3366">
            <v>55.99</v>
          </cell>
          <cell r="F3366">
            <v>58.13</v>
          </cell>
        </row>
        <row r="3367">
          <cell r="A3367" t="str">
            <v>89295</v>
          </cell>
          <cell r="B3367" t="str">
            <v>ALVENARIA ESTRUTURAL DE BLOCOS CERÂMICOS 14X19X29, (ESPESSURA DE 14 CM ), PARA PAREDES COM ÁREA LÍQUIDA MENOR QUE 6M², COM VÃOS, UTILIZANDO P ALHETA E ARGAMASSA DE ASSENTAMENTO COM PREPARO MANUAL. AF_12/2014</v>
          </cell>
          <cell r="C3367" t="str">
            <v>M2</v>
          </cell>
          <cell r="D3367">
            <v>57.5</v>
          </cell>
          <cell r="F3367">
            <v>59.79</v>
          </cell>
        </row>
        <row r="3368">
          <cell r="A3368" t="str">
            <v>89296</v>
          </cell>
          <cell r="B3368" t="str">
            <v>ALVENARIA ESTRUTURAL DE BLOCOS CERÂMICOS 14X19X29, (ESPESSURA DE 14 CM ), PARA PAREDES COM ÁREA LÍQUIDA MAIOR OU IGUAL A 6M², COM VÃOS, UTILI ZANDO PALHETA E ARGAMASSA DE ASSENTAMENTO COM PREPARO EM BETONEIRA. AF _12/2014</v>
          </cell>
          <cell r="C3368" t="str">
            <v>M2</v>
          </cell>
          <cell r="D3368">
            <v>50.96</v>
          </cell>
          <cell r="F3368">
            <v>52.75</v>
          </cell>
        </row>
        <row r="3369">
          <cell r="A3369" t="str">
            <v>89297</v>
          </cell>
          <cell r="B3369" t="str">
            <v>ALVENARIA ESTRUTURAL DE BLOCOS CERÂMICOS 14X19X29, (ESPESSURA DE 14 CM ), PARA PAREDES COM ÁREA LÍQUIDA MAIOR OU IGUAL A 6M², COM VÃOS, UTILI ZANDO PALHETA E ARGAMASSA DE ASSENTAMENTO COM PREPARO MANUAL. AF_12/20 14</v>
          </cell>
          <cell r="C3369" t="str">
            <v>M2</v>
          </cell>
          <cell r="D3369">
            <v>52.47</v>
          </cell>
          <cell r="F3369">
            <v>54.41</v>
          </cell>
        </row>
        <row r="3370">
          <cell r="A3370" t="str">
            <v>89298</v>
          </cell>
          <cell r="B3370" t="str">
            <v>ALVENARIA ESTRUTURAL DE BLOCOS CERÂMICOS 14X19X39, (ESPESSURA DE 14 CM ), PARA PAREDES COM ÁREA LÍQUIDA MENOR QUE 6M², SEM VÃOS, UTILIZANDO C OLHER DE PEDREIRO E ARGAMASSA DE ASSENTAMENTO COM PREPARO EM BETONEIRA . AF_12/2014</v>
          </cell>
          <cell r="C3370" t="str">
            <v>M2</v>
          </cell>
          <cell r="D3370">
            <v>52.03</v>
          </cell>
          <cell r="F3370">
            <v>53.92</v>
          </cell>
        </row>
        <row r="3371">
          <cell r="A3371" t="str">
            <v>89299</v>
          </cell>
          <cell r="B3371" t="str">
            <v>ALVENARIA ESTRUTURAL DE BLOCOS CERÂMICOS 14X19X39, (ESPESSURA DE 14 CM ), PARA PAREDES COM ÁREA LÍQUIDA MENOR QUE 6M², SEM VÃOS, UTILIZANDO C OLHER DE PEDREIRO E ARGAMASSA DE ASSENTAMENTO COM PREPARO MANUAL. AF_1 41671</v>
          </cell>
          <cell r="C3371" t="str">
            <v>M2</v>
          </cell>
          <cell r="D3371">
            <v>53.95</v>
          </cell>
          <cell r="F3371">
            <v>56.03</v>
          </cell>
        </row>
        <row r="3372">
          <cell r="A3372" t="str">
            <v>89300</v>
          </cell>
          <cell r="B3372" t="str">
            <v>ALVENARIA ESTRUTURAL DE BLOCOS CERÂMICOS 14X19X39, (ESPESSURA DE 14 CM ), PARA PAREDES COM ÁREA LÍQUIDA MAIOR OU IGUAL A 6M², SEM VÃOS, UTILI ZANDO COLHER DE PEDREIRO E ARGAMASSA DE ASSENTAMENTO COM PREPARO EM BE TONEIRA. AF_12/2014</v>
          </cell>
          <cell r="C3372" t="str">
            <v>M2</v>
          </cell>
          <cell r="D3372">
            <v>48.92</v>
          </cell>
          <cell r="F3372">
            <v>50.6</v>
          </cell>
        </row>
        <row r="3373">
          <cell r="A3373" t="str">
            <v>89301</v>
          </cell>
          <cell r="B3373" t="str">
            <v>ALVENARIA ESTRUTURAL DE BLOCOS CERÂMICOS 14X19X39, (ESPESSURA DE 14 CM ), PARA PAREDES COM ÁREA LÍQUIDA MAIOR OU IGUAL A 6M², SEM VÃOS, UTILI ZANDO COLHER DE PEDREIRO E ARGAMASSA DE ASSENTAMENTO COM PREPARO MANUA L. AF_12/2014</v>
          </cell>
          <cell r="C3373" t="str">
            <v>M2</v>
          </cell>
          <cell r="D3373">
            <v>50.84</v>
          </cell>
          <cell r="F3373">
            <v>52.71</v>
          </cell>
        </row>
        <row r="3374">
          <cell r="A3374" t="str">
            <v>89302</v>
          </cell>
          <cell r="B3374" t="str">
            <v>ALVENARIA ESTRUTURAL DE BLOCOS CERÂMICOS 14X19X39, (ESPESSURA DE 14 CM ), PARA PAREDES COM ÁREA LÍQUIDA MENOR QUE 6M², COM VÃOS, UTILIZANDO C OLHER DE PEDREIRO E ARGAMASSA DE ASSENTAMENTO COM PREPARO EM BETONEIRA . AF_12/2014</v>
          </cell>
          <cell r="C3374" t="str">
            <v>M2</v>
          </cell>
          <cell r="D3374">
            <v>57.43</v>
          </cell>
          <cell r="F3374">
            <v>59.74</v>
          </cell>
        </row>
        <row r="3375">
          <cell r="A3375" t="str">
            <v>89303</v>
          </cell>
          <cell r="B3375" t="str">
            <v>ALVENARIA ESTRUTURAL DE BLOCOS CERÂMICOS 14X19X39, (ESPESSURA DE 14 CM ), PARA PAREDES COM ÁREA LÍQUIDA MENOR QUE 6M², COM VÃOS, UTILIZANDO C OLHER DE PEDREIRO E ARGAMASSA DE ASSENTAMENTO COM PREPARO MANUAL. AF_1 41671</v>
          </cell>
          <cell r="C3375" t="str">
            <v>M2</v>
          </cell>
          <cell r="D3375">
            <v>59.35</v>
          </cell>
          <cell r="F3375">
            <v>61.85</v>
          </cell>
        </row>
        <row r="3376">
          <cell r="A3376" t="str">
            <v>89304</v>
          </cell>
          <cell r="B3376" t="str">
            <v>ALVENARIA ESTRUTURAL DE BLOCOS CERÂMICOS 14X19X39, (ESPESSURA DE 14 CM ), PARA PAREDES COM ÁREA LÍQUIDA MAIOR OU IGUAL A 6M², COM VÃOS, UTILI ZANDO COLHER DE PEDREIRO E ARGAMASSA DE ASSENTAMENTO COM PREPARO EM BE TONEIRA. AF_12/2014</v>
          </cell>
          <cell r="C3376" t="str">
            <v>M2</v>
          </cell>
          <cell r="D3376">
            <v>52.3</v>
          </cell>
          <cell r="F3376">
            <v>54.21</v>
          </cell>
        </row>
        <row r="3377">
          <cell r="A3377" t="str">
            <v>89305</v>
          </cell>
          <cell r="B3377" t="str">
            <v>ALVENARIA ESTRUTURAL DE BLOCOS CERÂMICOS 14X19X39, (ESPESSURA DE 14 CM ), PARA PAREDES COM ÁREA LÍQUIDA MAIOR OU IGUAL A 6M², COM VÃOS, UTILI ZANDO COLHER DE PEDREIRO E ARGAMASSA DE ASSENTAMENTO COM PREPARO MANUA L. AF_12/2014</v>
          </cell>
          <cell r="C3377" t="str">
            <v>M2</v>
          </cell>
          <cell r="D3377">
            <v>54.22</v>
          </cell>
          <cell r="F3377">
            <v>56.32</v>
          </cell>
        </row>
        <row r="3378">
          <cell r="A3378" t="str">
            <v>89306</v>
          </cell>
          <cell r="B3378" t="str">
            <v>ALVENARIA ESTRUTURAL DE BLOCOS CERÂMICOS 14X19X29, (ESPESSURA DE 14 CM ), PARA PAREDES COM ÁREA LÍQUIDA MENOR QUE 6M², SEM VÃOS, UTILIZANDO C OLHER DE PEDREIRO E ARGAMASSA DE ASSENTAMENTO COM PREPARO EM BETONEIRA . AF_12/2014</v>
          </cell>
          <cell r="C3378" t="str">
            <v>M2</v>
          </cell>
          <cell r="D3378">
            <v>58.64</v>
          </cell>
          <cell r="F3378">
            <v>61.04</v>
          </cell>
        </row>
        <row r="3379">
          <cell r="A3379" t="str">
            <v>89307</v>
          </cell>
          <cell r="B3379" t="str">
            <v>ALVENARIA ESTRUTURAL DE BLOCOS CERÂMICOS 14X19X29, (ESPESSURA DE 14 CM ), PARA PAREDES COM ÁREA LÍQUIDA MENOR QUE 6M², SEM VÃOS, UTILIZANDO C OLHER DE PEDREIRO E ARGAMASSA DE ASSENTAMENTO COM PREPARO MANUAL. AF_1 41671</v>
          </cell>
          <cell r="C3379" t="str">
            <v>M2</v>
          </cell>
          <cell r="D3379">
            <v>60.77</v>
          </cell>
          <cell r="F3379">
            <v>63.38</v>
          </cell>
        </row>
        <row r="3380">
          <cell r="A3380" t="str">
            <v>89308</v>
          </cell>
          <cell r="B3380" t="str">
            <v>ALVENARIA ESTRUTURAL DE BLOCOS CERÂMICOS 14X19X29, (ESPESSURA DE 14 CM ), PARA PAREDES COM ÁREA LÍQUIDA MAIOR OU IGUAL A 6M², SEM VÃOS, UTILI ZANDO COLHER DE PEDREIRO E ARGAMASSA DE ASSENTAMENTO COM PREPARO EM BE TONEIRA. AF_12/2014</v>
          </cell>
          <cell r="C3380" t="str">
            <v>M2</v>
          </cell>
          <cell r="D3380">
            <v>55.45</v>
          </cell>
          <cell r="F3380">
            <v>57.64</v>
          </cell>
        </row>
        <row r="3381">
          <cell r="A3381" t="str">
            <v>89309</v>
          </cell>
          <cell r="B3381" t="str">
            <v>ALVENARIA ESTRUTURAL DE BLOCOS CERÂMICOS 14X19X29, (ESPESSURA DE 14 CM ), PARA PAREDES COM ÁREA LÍQUIDA MAIOR OU IGUAL A 6M², SEM VÃOS, UTILI ZANDO COLHER DE PEDREIRO E ARGAMASSA DE ASSENTAMENTO COM PREPARO MANUA L. AF_12/2014</v>
          </cell>
          <cell r="C3381" t="str">
            <v>M2</v>
          </cell>
          <cell r="D3381">
            <v>57.58</v>
          </cell>
          <cell r="F3381">
            <v>59.98</v>
          </cell>
        </row>
        <row r="3382">
          <cell r="A3382" t="str">
            <v>89310</v>
          </cell>
          <cell r="B3382" t="str">
            <v>ALVENARIA ESTRUTURAL DE BLOCOS CERÂMICOS 14X19X29, (ESPESSURA DE 14 CM ), PARA PAREDES COM ÁREA LÍQUIDA MENOR QUE 6M², COM VÃOS, UTILIZANDO C OLHER DE PEDREIRO E ARGAMASSA DE ASSENTAMENTO COM PREPARO EM BETONEIRA . AF_12/2014</v>
          </cell>
          <cell r="C3382" t="str">
            <v>M2</v>
          </cell>
          <cell r="D3382">
            <v>65.06</v>
          </cell>
          <cell r="F3382">
            <v>67.98</v>
          </cell>
        </row>
        <row r="3383">
          <cell r="A3383" t="str">
            <v>89311</v>
          </cell>
          <cell r="B3383" t="str">
            <v>ALVENARIA ESTRUTURAL DE BLOCOS CERÂMICOS 14X19X29, (ESPESSURA DE 14 CM ), PARA PAREDES COM ÁREA LÍQUIDA MENOR QUE 6M², COM VÃOS, UTILIZANDO C OLHER DE PEDREIRO E ARGAMASSA DE ASSENTAMENTO COM PREPARO MANUAL. AF_1 41671</v>
          </cell>
          <cell r="C3383" t="str">
            <v>M2</v>
          </cell>
          <cell r="D3383">
            <v>67.19</v>
          </cell>
          <cell r="F3383">
            <v>70.33</v>
          </cell>
        </row>
        <row r="3384">
          <cell r="A3384" t="str">
            <v>89312</v>
          </cell>
          <cell r="B3384" t="str">
            <v>ALVENARIA ESTRUTURAL DE BLOCOS CERÂMICOS 14X19X29, (ESPESSURA DE 14 CM ), PARA PAREDES COM ÁREA LÍQUIDA MAIOR OU IGUAL A 6M², COM VÃOS, UTILI ZANDO COLHER DE PEDREIRO E ARGAMASSA DE ASSENTAMENTO COM PREPARO EM BE TONEIRA. AF_12/2014</v>
          </cell>
          <cell r="C3384" t="str">
            <v>M2</v>
          </cell>
          <cell r="D3384">
            <v>59.31</v>
          </cell>
          <cell r="F3384">
            <v>61.8</v>
          </cell>
        </row>
        <row r="3385">
          <cell r="A3385" t="str">
            <v>89313</v>
          </cell>
          <cell r="B3385" t="str">
            <v>ALVENARIA ESTRUTURAL DE BLOCOS CERÂMICOS 14X19X29, (ESPESSURA DE 14 CM ), PARA PAREDES COM ÁREA LÍQUIDA MAIOR OU IGUAL A 6M², COM VÃOS, UTILI ZANDO COLHER DE PEDREIRO E ARGAMASSA DE ASSENTAMENTO COM PREPARO MANUA L. AF_12/2014</v>
          </cell>
          <cell r="C3385" t="str">
            <v>M2</v>
          </cell>
          <cell r="D3385">
            <v>61.45</v>
          </cell>
          <cell r="F3385">
            <v>64.150000000000006</v>
          </cell>
        </row>
        <row r="3386">
          <cell r="A3386" t="str">
            <v>65</v>
          </cell>
          <cell r="B3386" t="str">
            <v>ALVENARIA DE BLOCOS DE CONCRETO</v>
          </cell>
          <cell r="C3386">
            <v>0</v>
          </cell>
          <cell r="D3386">
            <v>0</v>
          </cell>
          <cell r="F3386">
            <v>0</v>
          </cell>
        </row>
        <row r="3387">
          <cell r="A3387" t="str">
            <v>87447</v>
          </cell>
          <cell r="B3387" t="str">
            <v>ALVENARIA DE VEDAÇÃO DE BLOCOS VAZADOS DE CONCRETO DE 9X19X39CM (ESPESSURA 9CM) DE PAREDES COM ÁREA LÍQUIDA MENOR QUE 6M² SEM VÃOS E ARGAMASSA DE ASSENTAMENTO COM PREPARO EM BETONEIRA. AF_06/2014</v>
          </cell>
          <cell r="C3387" t="str">
            <v>M2</v>
          </cell>
          <cell r="D3387">
            <v>38.96</v>
          </cell>
          <cell r="F3387">
            <v>40.43</v>
          </cell>
        </row>
        <row r="3388">
          <cell r="A3388" t="str">
            <v>87448</v>
          </cell>
          <cell r="B3388" t="str">
            <v>ALVENARIA DE VEDAÇÃO DE BLOCOS VAZADOS DE CONCRETO DE 9X19X39CM (ESPESSURA 9CM) DE PAREDES COM ÁREA LÍQUIDA MENOR QUE 6M² SEM VÃOS E ARGAMASSA DE ASSENTAMENTO COM PREPARO MANUAL. AF_06/2014</v>
          </cell>
          <cell r="C3388" t="str">
            <v>M2</v>
          </cell>
          <cell r="D3388">
            <v>39.21</v>
          </cell>
          <cell r="F3388">
            <v>40.729999999999997</v>
          </cell>
        </row>
        <row r="3389">
          <cell r="A3389" t="str">
            <v>87449</v>
          </cell>
          <cell r="B3389" t="str">
            <v>ALVENARIA DE VEDAÇÃO DE BLOCOS VAZADOS DE CONCRETO DE 14X19X39CM (ESPESSURA 14CM) DE PAREDES COM ÁREA LÍQUIDA MENOR QUE 6M² SEM VÃOS E ARGAMASSA DE ASSENTAMENTO COM PREPARO EM BETONEIRA. AF_06/2014</v>
          </cell>
          <cell r="C3389" t="str">
            <v>M2</v>
          </cell>
          <cell r="D3389">
            <v>51.13</v>
          </cell>
          <cell r="F3389">
            <v>53.13</v>
          </cell>
        </row>
        <row r="3390">
          <cell r="A3390" t="str">
            <v>87450</v>
          </cell>
          <cell r="B3390" t="str">
            <v>ALVENARIA DE VEDAÇÃO DE BLOCOS VAZADOS DE CONCRETO DE 14X19X39CM (ESPESSURA 14CM) DE PAREDES COM ÁREA LÍQUIDA MENOR QUE 6M² SEM VÃOS E ARGAMASSA DE ASSENTAMENTO COM PREPARO MANUAL. AF_06/2014</v>
          </cell>
          <cell r="C3390" t="str">
            <v>M2</v>
          </cell>
          <cell r="D3390">
            <v>51.78</v>
          </cell>
          <cell r="F3390">
            <v>53.86</v>
          </cell>
        </row>
        <row r="3391">
          <cell r="A3391" t="str">
            <v>87451</v>
          </cell>
          <cell r="B3391" t="str">
            <v>ALVENARIA DE VEDAÇÃO DE BLOCOS VAZADOS DE CONCRETO DE 19X19X39CM (ESPESSURA 19CM) DE PAREDES COM ÁREA LÍQUIDA MENOR QUE 6M² SEM VÃOS E ARGAMASSA DE ASSENTAMENTO COM PREPARO EM BETONEIRA. AF_06/2014</v>
          </cell>
          <cell r="C3391" t="str">
            <v>M2</v>
          </cell>
          <cell r="D3391">
            <v>62.47</v>
          </cell>
          <cell r="F3391">
            <v>64.83</v>
          </cell>
        </row>
        <row r="3392">
          <cell r="A3392" t="str">
            <v>87452</v>
          </cell>
          <cell r="B3392" t="str">
            <v>ALVENARIA DE VEDAÇÃO DE BLOCOS VAZADOS DE CONCRETO DE 19X19X39CM (ESPESSURA 19CM) DE PAREDES COM ÁREA LÍQUIDA MENOR QUE 6M² SEM VÃOS E ARGAMASSA DE ASSENTAMENTO COM PREPARO MANUAL. AF_06/2014</v>
          </cell>
          <cell r="C3392" t="str">
            <v>M2</v>
          </cell>
          <cell r="D3392">
            <v>62.85</v>
          </cell>
          <cell r="F3392">
            <v>65.209999999999994</v>
          </cell>
        </row>
        <row r="3393">
          <cell r="A3393" t="str">
            <v>87453</v>
          </cell>
          <cell r="B3393" t="str">
            <v>ALVENARIA DE VEDAÇÃO DE BLOCOS VAZADOS DE CONCRETO DE 9X19X39CM (ESPESSURA 9CM) DE PAREDES COM ÁREA LÍQUIDA MAIOR OU IGUAL A 6M² SEM VÃOS E ARGAMASSA DE ASSENTAMENTO COM PREPARO EM BETONEIRA. AF_06/2014</v>
          </cell>
          <cell r="C3393" t="str">
            <v>M2</v>
          </cell>
          <cell r="D3393">
            <v>36.36</v>
          </cell>
          <cell r="F3393">
            <v>37.630000000000003</v>
          </cell>
        </row>
        <row r="3394">
          <cell r="A3394" t="str">
            <v>87454</v>
          </cell>
          <cell r="B3394" t="str">
            <v>ALVENARIA DE VEDAÇÃO DE BLOCOS VAZADOS DE CONCRETO DE 9X19X39CM (ESPESSURA 9CM) DE PAREDES COM ÁREA LÍQUIDA MAIOR OU IGUAL A 6M² SEM VÃOS E ARGAMASSA DE ASSENTAMENTO COM PREPARO MANUAL. AF_06/2014</v>
          </cell>
          <cell r="C3394" t="str">
            <v>M2</v>
          </cell>
          <cell r="D3394">
            <v>36.92</v>
          </cell>
          <cell r="F3394">
            <v>38.25</v>
          </cell>
        </row>
        <row r="3395">
          <cell r="A3395" t="str">
            <v>87455</v>
          </cell>
          <cell r="B3395" t="str">
            <v>ALVENARIA DE VEDAÇÃO DE BLOCOS VAZADOS DE CONCRETO DE 14X19X39CM (ESPESSURA 14CM) DE PAREDES COM ÁREA LÍQUIDA MAIOR OU IGUAL A 6M² SEM VÃOS E ARGAMASSA DE ASSENTAMENTO COM PREPARO EM BETONEIRA. AF_06/2014</v>
          </cell>
          <cell r="C3395" t="str">
            <v>M2</v>
          </cell>
          <cell r="D3395">
            <v>47.66</v>
          </cell>
          <cell r="F3395">
            <v>49.47</v>
          </cell>
        </row>
        <row r="3396">
          <cell r="A3396" t="str">
            <v>87456</v>
          </cell>
          <cell r="B3396" t="str">
            <v>ALVENARIA DE VEDAÇÃO DE BLOCOS VAZADOS DE CONCRETO DE 14X19X39CM (ESPESSURA 14CM) DE PAREDES COM ÁREA LÍQUIDA MAIOR OU IGUAL A 6M² SEM VÃOS E ARGAMASSA DE ASSENTAMENTO COM PREPARO MANUAL. AF_06/2014</v>
          </cell>
          <cell r="C3396" t="str">
            <v>M2</v>
          </cell>
          <cell r="D3396">
            <v>48.61</v>
          </cell>
          <cell r="F3396">
            <v>50.49</v>
          </cell>
        </row>
        <row r="3397">
          <cell r="A3397" t="str">
            <v>87457</v>
          </cell>
          <cell r="B3397" t="str">
            <v>ALVENARIA DE VEDAÇÃO DE BLOCOS VAZADOS DE CONCRETO DE 19X19X39CM (ESPESSURA 19CM) DE PAREDES COM ÁREA LÍQUIDA MAIOR OU IGUAL A 6M² SEM VÃOS E ARGAMASSA DE ASSENTAMENTO COM PREPARO EM BETONEIRA. AF_06/2014</v>
          </cell>
          <cell r="C3397" t="str">
            <v>M2</v>
          </cell>
          <cell r="D3397">
            <v>58.51</v>
          </cell>
          <cell r="F3397">
            <v>60.59</v>
          </cell>
        </row>
        <row r="3398">
          <cell r="A3398" t="str">
            <v>87458</v>
          </cell>
          <cell r="B3398" t="str">
            <v>ALVENARIA DE VEDAÇÃO DE BLOCOS VAZADOS DE CONCRETO DE 19X19X39CM (ESPESSURA 19CM) DE PAREDES COM ÁREA LÍQUIDA MAIOR OU IGUAL A 6M² SEM VÃOS E ARGAMASSA DE ASSENTAMENTO COM PREPARO MANUAL. AF_06/2014</v>
          </cell>
          <cell r="C3398" t="str">
            <v>M2</v>
          </cell>
          <cell r="D3398">
            <v>59.34</v>
          </cell>
          <cell r="F3398">
            <v>61.5</v>
          </cell>
        </row>
        <row r="3399">
          <cell r="A3399" t="str">
            <v>87459</v>
          </cell>
          <cell r="B3399" t="str">
            <v>ALVENARIA DE VEDAÇÃO DE BLOCOS VAZADOS DE CONCRETO DE 9X19X39CM (ESPESSURA 9CM) DE PAREDES COM ÁREA LÍQUIDA MENOR QUE 6M² COM VÃOS E ARGAMASSA DE ASSENTAMENTO COM PREPARO EM BETONEIRA. AF_06/2014</v>
          </cell>
          <cell r="C3399" t="str">
            <v>M2</v>
          </cell>
          <cell r="D3399">
            <v>42.92</v>
          </cell>
          <cell r="F3399">
            <v>44.78</v>
          </cell>
        </row>
        <row r="3400">
          <cell r="A3400" t="str">
            <v>87460</v>
          </cell>
          <cell r="B3400" t="str">
            <v>ALVENARIA DE VEDAÇÃO DE BLOCOS VAZADOS DE CONCRETO DE 9X19X39CM (ESPESSURA 9CM) DE PAREDES COM ÁREA LÍQUIDA MENOR QUE 6M² COM VÃOS E ARGAMASSA DE ASSENTAMENTO COM PREPARO MANUAL. AF_06/2014</v>
          </cell>
          <cell r="C3400" t="str">
            <v>M2</v>
          </cell>
          <cell r="D3400">
            <v>43.48</v>
          </cell>
          <cell r="F3400">
            <v>45.4</v>
          </cell>
        </row>
        <row r="3401">
          <cell r="A3401" t="str">
            <v>87461</v>
          </cell>
          <cell r="B3401" t="str">
            <v>ALVENARIA DE VEDAÇÃO DE BLOCOS VAZADOS DE CONCRETO DE 14X19X39CM (ESPESSURA 14CM) DE PAREDES COM ÁREA LÍQUIDA MENOR QUE 6M² COM VÃOS E ARGAMASSA DE ASSENTAMENTO COM PREPARO EM BETONEIRA. AF_06/2014</v>
          </cell>
          <cell r="C3401" t="str">
            <v>M2</v>
          </cell>
          <cell r="D3401">
            <v>55.12</v>
          </cell>
          <cell r="F3401">
            <v>57.52</v>
          </cell>
        </row>
        <row r="3402">
          <cell r="A3402" t="str">
            <v>87462</v>
          </cell>
          <cell r="B3402" t="str">
            <v>ALVENARIA DE VEDAÇÃO DE BLOCOS VAZADOS DE CONCRETO DE 14X19X39CM (ESPESSURA 14CM) DE PAREDES COM ÁREA LÍQUIDA MENOR QUE 6M² COM VÃOS E ARGAMASSA DE ASSENTAMENTO COM PREPARO MANUAL. AF_06/2014</v>
          </cell>
          <cell r="C3402" t="str">
            <v>M2</v>
          </cell>
          <cell r="D3402">
            <v>55.78</v>
          </cell>
          <cell r="F3402">
            <v>58.25</v>
          </cell>
        </row>
        <row r="3403">
          <cell r="A3403" t="str">
            <v>87463</v>
          </cell>
          <cell r="B3403" t="str">
            <v>ALVENARIA DE VEDAÇÃO DE BLOCOS VAZADOS DE CONCRETO DE 19X19X39CM (ESPESSURA 19CM) DE PAREDES COM ÁREA LÍQUIDA MENOR QUE 6M² COM VÃOS E ARGAMASSA DE ASSENTAMENTO COM PREPARO EM BETONEIRA. AF_06/2014</v>
          </cell>
          <cell r="C3403" t="str">
            <v>M2</v>
          </cell>
          <cell r="D3403">
            <v>66.08</v>
          </cell>
          <cell r="F3403">
            <v>68.75</v>
          </cell>
        </row>
        <row r="3404">
          <cell r="A3404" t="str">
            <v>87464</v>
          </cell>
          <cell r="B3404" t="str">
            <v>ALVENARIA DE VEDAÇÃO DE BLOCOS VAZADOS DE CONCRETO DE 19X19X39CM (ESPESSURA 19CM) DE PAREDES COM ÁREA LÍQUIDA MENOR QUE 6M² COM VÃOS E ARGAMASSA DE ASSENTAMENTO COM PREPARO MANUAL. AF_06/2014</v>
          </cell>
          <cell r="C3404" t="str">
            <v>M2</v>
          </cell>
          <cell r="D3404">
            <v>66.900000000000006</v>
          </cell>
          <cell r="F3404">
            <v>69.66</v>
          </cell>
        </row>
        <row r="3405">
          <cell r="A3405" t="str">
            <v>87465</v>
          </cell>
          <cell r="B3405" t="str">
            <v>ALVENARIA DE VEDAÇÃO DE BLOCOS VAZADOS DE CONCRETO DE 9X19X39CM (ESPESSURA 9CM) DE PAREDES COM ÁREA LÍQUIDA MAIOR OU IGUAL A 6M² COM VÃOS E ARGAMASSA DE ASSENTAMENTO COM PREPARO EM BETONEIRA. AF_06/2014</v>
          </cell>
          <cell r="C3405" t="str">
            <v>M2</v>
          </cell>
          <cell r="D3405">
            <v>38.6</v>
          </cell>
          <cell r="F3405">
            <v>40.090000000000003</v>
          </cell>
        </row>
        <row r="3406">
          <cell r="A3406" t="str">
            <v>87466</v>
          </cell>
          <cell r="B3406" t="str">
            <v>ALVENARIA DE VEDAÇÃO DE BLOCOS VAZADOS DE CONCRETO DE 9X19X39CM (ESPESSURA 9CM) DE PAREDES COM ÁREA LÍQUIDA MAIOR OU IGUAL A 6M² COM VÃOS E ARGAMASSA DE ASSENTAMENTO COM PREPARO MANUAL. AF_06/2014</v>
          </cell>
          <cell r="C3406" t="str">
            <v>M2</v>
          </cell>
          <cell r="D3406">
            <v>39.17</v>
          </cell>
          <cell r="F3406">
            <v>40.71</v>
          </cell>
        </row>
        <row r="3407">
          <cell r="A3407" t="str">
            <v>87467</v>
          </cell>
          <cell r="B3407" t="str">
            <v>ALVENARIA DE VEDAÇÃO DE BLOCOS VAZADOS DE CONCRETO DE 14X19X39CM (ESPESSURA 14CM) DE PAREDES COM ÁREA LÍQUIDA MAIOR OU IGUAL A 6M² COM VÃOS E ARGAMASSA DE ASSENTAMENTO COM PREPARO EM BETONEIRA. AF_06/2014</v>
          </cell>
          <cell r="C3407" t="str">
            <v>M2</v>
          </cell>
          <cell r="D3407">
            <v>50.26</v>
          </cell>
          <cell r="F3407">
            <v>52.29</v>
          </cell>
        </row>
        <row r="3408">
          <cell r="A3408" t="str">
            <v>87468</v>
          </cell>
          <cell r="B3408" t="str">
            <v>ALVENARIA DE VEDAÇÃO DE BLOCOS VAZADOS DE CONCRETO DE 14X19X39CM (ESPESSURA 14CM) DE PAREDES COM ÁREA LÍQUIDA MAIOR OU IGUAL A 6M² COM VÃOS E ARGAMASSA DE ASSENTAMENTO COM PREPARO MANUAL. AF_06/2014</v>
          </cell>
          <cell r="C3408" t="str">
            <v>M2</v>
          </cell>
          <cell r="D3408">
            <v>50.92</v>
          </cell>
          <cell r="F3408">
            <v>53.01</v>
          </cell>
        </row>
        <row r="3409">
          <cell r="A3409" t="str">
            <v>87469</v>
          </cell>
          <cell r="B3409" t="str">
            <v>ALVENARIA DE VEDAÇÃO DE BLOCOS VAZADOS DE CONCRETO DE 19X19X39CM (ESPESSURA 19CM) DE PAREDES COM ÁREA LÍQUIDA MAIOR OU IGUAL A 6M² COM VÃOS E ARGAMASSA DE ASSENTAMENTO COM PREPARO EM BETONEIRA. AF_06/2014</v>
          </cell>
          <cell r="C3409" t="str">
            <v>M2</v>
          </cell>
          <cell r="D3409">
            <v>61.23</v>
          </cell>
          <cell r="F3409">
            <v>63.53</v>
          </cell>
        </row>
        <row r="3410">
          <cell r="A3410" t="str">
            <v>87470</v>
          </cell>
          <cell r="B3410" t="str">
            <v>ALVENARIA DE VEDAÇÃO DE BLOCOS VAZADOS DE CONCRETO DE 19X19X39CM (ESPESSURA 19CM) DE PAREDES COM ÁREA LÍQUIDA MAIOR OU IGUAL A 6M² COM VÃOS E ARGAMASSA DE ASSENTAMENTO COM PREPARO MANUAL. AF_06/2014</v>
          </cell>
          <cell r="C3410" t="str">
            <v>M2</v>
          </cell>
          <cell r="D3410">
            <v>62.06</v>
          </cell>
          <cell r="F3410">
            <v>64.44</v>
          </cell>
        </row>
        <row r="3411">
          <cell r="A3411" t="str">
            <v>89044</v>
          </cell>
          <cell r="B3411" t="str">
            <v>(COMPOSIÇÃO REPRESENTATIVA) DO SERVIÇO DE ALVENARIA DE VEDAÇÃO DE BLOCOS VAZADOS DE CONCRETO DE 9X19X39CM (ESPESSURA 9CM), PARA EDIFICAÇÃO H ABITACIONAL MULTIFAMILIAR (PRÉDIO). AF_11/2014_P</v>
          </cell>
          <cell r="C3411" t="str">
            <v>M2</v>
          </cell>
          <cell r="D3411">
            <v>38.74</v>
          </cell>
          <cell r="F3411">
            <v>40.229999999999997</v>
          </cell>
        </row>
        <row r="3412">
          <cell r="A3412" t="str">
            <v>89169</v>
          </cell>
          <cell r="B3412" t="str">
            <v>(COMPOSIÇÃO REPRESENTATIVA) DO SERVIÇO DE ALVENARIA DE VEDAÇÃO DE BLOCOS VAZADOS DE CONCRETO DE 9X19X39CM (ESPESSURA 9CM), PARA EDIFICAÇÃO H ABITACIONAL UNIFAMILIAR (CASA) E EDIFICAÇÃO PÚBLICA PADRÃO. AF_11/2014 _P</v>
          </cell>
          <cell r="C3412" t="str">
            <v>M2</v>
          </cell>
          <cell r="D3412">
            <v>39.299999999999997</v>
          </cell>
          <cell r="F3412">
            <v>40.83</v>
          </cell>
        </row>
        <row r="3413">
          <cell r="A3413" t="str">
            <v>89978</v>
          </cell>
          <cell r="B3413" t="str">
            <v>(COMPOSIÇÃO REPRESENTATIVA) DO SERVIÇO DE ALVENARIA DE VEDAÇÃO DE BLOCOS VAZADOS DE CONCRETO DE 14X19X39CM (ESPESSURA 14CM), PARA EDIFICAÇÃO HABITACIONAL UNIFAMILIAR (CASA) E EDIFICAÇÃO PÚBLICA PADRÃO. AF_12/20 14_P</v>
          </cell>
          <cell r="C3413" t="str">
            <v>M2</v>
          </cell>
          <cell r="D3413">
            <v>51.14</v>
          </cell>
          <cell r="F3413">
            <v>53.21</v>
          </cell>
        </row>
        <row r="3414">
          <cell r="A3414" t="str">
            <v>66</v>
          </cell>
          <cell r="B3414" t="str">
            <v>ALVENARIA DE ELEMENTOS VAZADOS DE CONCRETO</v>
          </cell>
          <cell r="C3414">
            <v>0</v>
          </cell>
          <cell r="D3414">
            <v>0</v>
          </cell>
          <cell r="F3414">
            <v>0</v>
          </cell>
        </row>
        <row r="3415">
          <cell r="A3415" t="str">
            <v>73937</v>
          </cell>
          <cell r="B3415" t="str">
            <v>ALVENARIA ELEMENTO VAZADO CONCRETO (COBOGO)</v>
          </cell>
          <cell r="C3415">
            <v>0</v>
          </cell>
          <cell r="D3415">
            <v>0</v>
          </cell>
          <cell r="F3415">
            <v>0</v>
          </cell>
        </row>
        <row r="3416">
          <cell r="A3416" t="str">
            <v>73937/001</v>
          </cell>
          <cell r="B3416" t="str">
            <v>COBOGO DE CONCRETO (ELEMENTO VAZADO), 7X50X50CM, ASSENTADO COM ARGAMASSA TRACO 1:4 (CIMENTO E AREIA)</v>
          </cell>
          <cell r="C3416" t="str">
            <v>M2</v>
          </cell>
          <cell r="D3416">
            <v>97.28</v>
          </cell>
          <cell r="F3416">
            <v>99.48</v>
          </cell>
        </row>
        <row r="3417">
          <cell r="A3417" t="str">
            <v>73937/003</v>
          </cell>
          <cell r="B3417" t="str">
            <v>COBOGO DE CONCRETO (ELEMENTO VAZADO), 7X50X50CM, ASSENTADO COM ARGAMASSA TRACO 1:3 (CIMENTO E AREIA)</v>
          </cell>
          <cell r="C3417" t="str">
            <v>M2</v>
          </cell>
          <cell r="D3417">
            <v>95.66</v>
          </cell>
          <cell r="F3417">
            <v>97.79</v>
          </cell>
        </row>
        <row r="3418">
          <cell r="A3418" t="str">
            <v>73937/004</v>
          </cell>
          <cell r="B3418" t="str">
            <v>COBOGO DE CONCRETO (ELEMENTO VAZADO), 6X29X29CM, ASSENTADO COM ARGAMASSA TRACO 1:7 (CIMENTO E AREIA)</v>
          </cell>
          <cell r="C3418" t="str">
            <v>M2</v>
          </cell>
          <cell r="D3418">
            <v>91.02</v>
          </cell>
          <cell r="F3418">
            <v>93.62</v>
          </cell>
        </row>
        <row r="3419">
          <cell r="A3419" t="str">
            <v>73937/005</v>
          </cell>
          <cell r="B3419" t="str">
            <v>COBOGO DE CONCRETO (ELEMENTO VAZADO), 10X29X39CM ABERTURA COM VIDRO, A SSENTADO COM ARGAMASSA TRACO 1:4 (CIMENTO E AREIA MEDIA NAO PENEIRADA)</v>
          </cell>
          <cell r="C3419" t="str">
            <v>M2</v>
          </cell>
          <cell r="D3419">
            <v>174.47</v>
          </cell>
          <cell r="F3419">
            <v>177.08</v>
          </cell>
        </row>
        <row r="3420">
          <cell r="A3420" t="str">
            <v>74196</v>
          </cell>
          <cell r="B3420" t="str">
            <v>COBOGO CONCRETO</v>
          </cell>
          <cell r="C3420">
            <v>0</v>
          </cell>
          <cell r="D3420">
            <v>0</v>
          </cell>
          <cell r="F3420">
            <v>0</v>
          </cell>
        </row>
        <row r="3421">
          <cell r="A3421" t="str">
            <v>74196/001</v>
          </cell>
          <cell r="B3421" t="str">
            <v>COBOGO DE CONCRETO (ELEMENTO VAZADO), 5X50X50CM, ASSENTADO COM ARGAMASSA DE CIMENTO E AREIA COM ACO CA-25</v>
          </cell>
          <cell r="C3421" t="str">
            <v>M2</v>
          </cell>
          <cell r="D3421">
            <v>98.68</v>
          </cell>
          <cell r="F3421">
            <v>102.48</v>
          </cell>
        </row>
        <row r="3422">
          <cell r="A3422" t="str">
            <v>89453</v>
          </cell>
          <cell r="B3422" t="str">
            <v>ALVENARIA DE BLOCOS DE CONCRETO ESTRUTURAL 14X19X39 CM, (ESPESSURA 14 CM), FBK = 4,5 MPA, PARA PAREDES COM ÁREA LÍQUIDA MENOR QUE 6M², SEM V ÃOS, UTILIZANDO PALHETA. AF_12/2014</v>
          </cell>
          <cell r="C3422" t="str">
            <v>M2</v>
          </cell>
          <cell r="D3422">
            <v>46.68</v>
          </cell>
          <cell r="F3422">
            <v>47.83</v>
          </cell>
        </row>
        <row r="3423">
          <cell r="A3423" t="str">
            <v>89454</v>
          </cell>
          <cell r="B3423" t="str">
            <v>ALVENARIA DE BLOCOS DE CONCRETO ESTRUTURAL 14X19X39 CM, (ESPESSURA 14 CM), FBK = 4,5 MPA, PARA PAREDES COM ÁREA LÍQUIDA MAIOR OU IGUAL A 6M² , SEM VÃOS, UTILIZANDO PALHETA. AF_12/2014</v>
          </cell>
          <cell r="C3423" t="str">
            <v>M2</v>
          </cell>
          <cell r="D3423">
            <v>45.01</v>
          </cell>
          <cell r="F3423">
            <v>46.1</v>
          </cell>
        </row>
        <row r="3424">
          <cell r="A3424" t="str">
            <v>89455</v>
          </cell>
          <cell r="B3424" t="str">
            <v>ALVENARIA DE BLOCOS DE CONCRETO ESTRUTURAL 14X19X39 CM, (ESPESSURA 14 CM) FBK = 14,0 MPA, PARA PAREDES COM ÁREA LÍQUIDA MENOR QUE 6M², SEM V ÃOS, UTILIZANDO PALHETA. AF_12/2014</v>
          </cell>
          <cell r="C3424" t="str">
            <v>M2</v>
          </cell>
          <cell r="D3424">
            <v>58.49</v>
          </cell>
          <cell r="F3424">
            <v>59.9</v>
          </cell>
        </row>
        <row r="3425">
          <cell r="A3425" t="str">
            <v>89456</v>
          </cell>
          <cell r="B3425" t="str">
            <v>ALVENARIA DE BLOCOS DE CONCRETO ESTRUTURAL 14X19X39 CM, (ESPESSURA 14 CM) FBK = 14,0 MPA, PARA PAREDES COM ÁREA LÍQUIDA MAIOR OU IGUAL A 6M² , SEM VÃOS, UTILIZANDO PALHETA. AF_12/2014</v>
          </cell>
          <cell r="C3425" t="str">
            <v>M2</v>
          </cell>
          <cell r="D3425">
            <v>56.29</v>
          </cell>
          <cell r="F3425">
            <v>57.61</v>
          </cell>
        </row>
        <row r="3426">
          <cell r="A3426" t="str">
            <v>89457</v>
          </cell>
          <cell r="B3426" t="str">
            <v>ALVENARIA DE BLOCOS DE CONCRETO ESTRUTURAL 14X19X39 CM, (ESPESSURA 14 CM), FBK = 4,5 MPA, PARA PAREDES COM ÁREA LÍQUIDA MENOR QUE 6M², COM V ÃOS, UTILIZANDO PALHETA. AF_12/2014</v>
          </cell>
          <cell r="C3426" t="str">
            <v>M2</v>
          </cell>
          <cell r="D3426">
            <v>48.71</v>
          </cell>
          <cell r="F3426">
            <v>50.04</v>
          </cell>
        </row>
        <row r="3427">
          <cell r="A3427" t="str">
            <v>89458</v>
          </cell>
          <cell r="B3427" t="str">
            <v>ALVENARIA DE BLOCOS DE CONCRETO ESTRUTURAL 14X19X39 CM, (ESPESSURA 14 CM), FBK = 4,5 MPA, PARA PAREDES COM ÁREA LÍQUIDA MAIOR OU IGUAL A 6M² , COM VÃOS, UTILIZANDO PALHETA. AF_12/2014</v>
          </cell>
          <cell r="C3427" t="str">
            <v>M2</v>
          </cell>
          <cell r="D3427">
            <v>46.11</v>
          </cell>
          <cell r="F3427">
            <v>47.3</v>
          </cell>
        </row>
        <row r="3428">
          <cell r="A3428" t="str">
            <v>89459</v>
          </cell>
          <cell r="B3428" t="str">
            <v>ALVENARIA DE BLOCOS DE CONCRETO ESTRUTURAL 14X19X39 CM, (ESPESSURA 14 CM) FBK = 14,0 MPA, PARA PAREDES COM ÁREA LÍQUIDA MENOR QUE 6M², COM V ÃOS, UTILIZANDO PALHETA. AF_12/2014</v>
          </cell>
          <cell r="C3428" t="str">
            <v>M2</v>
          </cell>
          <cell r="D3428">
            <v>61.57</v>
          </cell>
          <cell r="F3428">
            <v>63.18</v>
          </cell>
        </row>
        <row r="3429">
          <cell r="A3429" t="str">
            <v>89460</v>
          </cell>
          <cell r="B3429" t="str">
            <v>ALVENARIA DE BLOCOS DE CONCRETO ESTRUTURAL 14X19X39 CM, (ESPESSURA 14 CM) FBK = 14,0 MPA, PARA PAREDES COM ÁREA LÍQUIDA MAIOR OU IGUAL A 6M² , COM VÃOS, UTILIZANDO PALHETA. AF_12/2014</v>
          </cell>
          <cell r="C3429" t="str">
            <v>M2</v>
          </cell>
          <cell r="D3429">
            <v>58.25</v>
          </cell>
          <cell r="F3429">
            <v>59.7</v>
          </cell>
        </row>
        <row r="3430">
          <cell r="A3430" t="str">
            <v>89462</v>
          </cell>
          <cell r="B3430" t="str">
            <v>ALVENARIA DE BLOCOS DE CONCRETO ESTRUTURAL 14X19X29 CM, (ESPESSURA 14 CM), FBK = 4,5 MPA, PARA PAREDES COM ÁREA LÍQUIDA MENOR QUE 6M², SEM V ÃOS, UTILIZANDO PALHETA. AF_12/2014</v>
          </cell>
          <cell r="C3430" t="str">
            <v>M2</v>
          </cell>
          <cell r="D3430">
            <v>52.08</v>
          </cell>
          <cell r="F3430">
            <v>53.48</v>
          </cell>
        </row>
        <row r="3431">
          <cell r="A3431" t="str">
            <v>89463</v>
          </cell>
          <cell r="B3431" t="str">
            <v>ALVENARIA DE BLOCOS DE CONCRETO ESTRUTURAL 14X19X29 CM, (ESPESSURA 14 CM), FBK = 4,5 MPA, PARA PAREDES COM ÁREA LÍQUIDA MAIOR OU IGUAL A 6M² , SEM VÃOS, UTILIZANDO PALHETA. AF_12/2014</v>
          </cell>
          <cell r="C3431" t="str">
            <v>M2</v>
          </cell>
          <cell r="D3431">
            <v>50.35</v>
          </cell>
          <cell r="F3431">
            <v>51.69</v>
          </cell>
        </row>
        <row r="3432">
          <cell r="A3432" t="str">
            <v>89464</v>
          </cell>
          <cell r="B3432" t="str">
            <v>ALVENARIA DE BLOCOS DE CONCRETO ESTRUTURAL 14X19X29 CM, (ESPESSURA 14 CM) FBK = 14,0 MPA, PARA PAREDES COM ÁREA LÍQUIDA MENOR QUE 6M², SEM V ÃOS, UTILIZANDO PALHETA. AF_12/2014</v>
          </cell>
          <cell r="C3432" t="str">
            <v>M2</v>
          </cell>
          <cell r="D3432">
            <v>72.94</v>
          </cell>
          <cell r="F3432">
            <v>74.599999999999994</v>
          </cell>
        </row>
        <row r="3433">
          <cell r="A3433" t="str">
            <v>89465</v>
          </cell>
          <cell r="B3433" t="str">
            <v>ALVENARIA DE BLOCOS DE CONCRETO ESTRUTURAL 14X19X29 CM, (ESPESSURA 14 CM) FBK = 14,0 MPA, PARA PAREDES COM ÁREA LÍQUIDA MAIOR OU IGUAL A 6M² , SEM VÃOS, UTILIZANDO PALHETA. AF_12/2014</v>
          </cell>
          <cell r="C3433" t="str">
            <v>M2</v>
          </cell>
          <cell r="D3433">
            <v>71.02</v>
          </cell>
          <cell r="F3433">
            <v>72.599999999999994</v>
          </cell>
        </row>
        <row r="3434">
          <cell r="A3434" t="str">
            <v>89466</v>
          </cell>
          <cell r="B3434" t="str">
            <v>ALVENARIA DE BLOCOS DE CONCRETO ESTRUTURAL 14X19X29 CM, (ESPESSURA 14 CM), FBK = 4,5 MPA, PARA PAREDES COM ÁREA LÍQUIDA MENOR QUE 6M², COM V ÃOS, UTILIZANDO PALHETA. AF_12/2014</v>
          </cell>
          <cell r="C3434" t="str">
            <v>M2</v>
          </cell>
          <cell r="D3434">
            <v>55.09</v>
          </cell>
          <cell r="F3434">
            <v>56.72</v>
          </cell>
        </row>
        <row r="3435">
          <cell r="A3435" t="str">
            <v>89467</v>
          </cell>
          <cell r="B3435" t="str">
            <v>ALVENARIA DE BLOCOS DE CONCRETO ESTRUTURAL 14X19X29 CM, (ESPESSURA 14 CM), FBK = 4,5 MPA, PARA PAREDES COM ÁREA LÍQUIDA MAIOR OU IGUAL A 6M² , COM VÃOS, UTILIZANDO PALHETA. AF_12/2014</v>
          </cell>
          <cell r="C3435" t="str">
            <v>M2</v>
          </cell>
          <cell r="D3435">
            <v>52.11</v>
          </cell>
          <cell r="F3435">
            <v>53.58</v>
          </cell>
        </row>
        <row r="3436">
          <cell r="A3436" t="str">
            <v>89468</v>
          </cell>
          <cell r="B3436" t="str">
            <v>ALVENARIA DE BLOCOS DE CONCRETO ESTRUTURAL 14X19X29 CM, (ESPESSURA 14 CM) FBK = 14,0 MPA, PARA PAREDES COM ÁREA LÍQUIDA MENOR QUE 6M², COM V ÃOS, UTILIZANDO PALHETA. AF_12/2014</v>
          </cell>
          <cell r="C3436" t="str">
            <v>M2</v>
          </cell>
          <cell r="D3436">
            <v>75.14</v>
          </cell>
          <cell r="F3436">
            <v>77.06</v>
          </cell>
        </row>
        <row r="3437">
          <cell r="A3437" t="str">
            <v>89469</v>
          </cell>
          <cell r="B3437" t="str">
            <v>ALVENARIA DE BLOCOS DE CONCRETO ESTRUTURAL 14X19X29 CM, (ESPESSURA 14 CM) FBK = 14,0 MPA, PARA PAREDES COM ÁREA LÍQUIDA MAIOR OU IGUAL A 6M² , COM VÃOS, UTILIZANDO PALHETA. AF_12/2014</v>
          </cell>
          <cell r="C3437" t="str">
            <v>M2</v>
          </cell>
          <cell r="D3437">
            <v>72.2</v>
          </cell>
          <cell r="F3437">
            <v>73.930000000000007</v>
          </cell>
        </row>
        <row r="3438">
          <cell r="A3438" t="str">
            <v>89470</v>
          </cell>
          <cell r="B3438" t="str">
            <v>ALVENARIA DE BLOCOS DE CONCRETO ESTRUTURAL 14X19X39 CM, (ESPESSURA 14 CM), FBK = 4,5 MPA, PARA PAREDES COM ÁREA LÍQUIDA MENOR QUE 6M², SEM V ÃOS, UTILIZANDO COLHER DE PEDREIRO. AF_12/2014</v>
          </cell>
          <cell r="C3438" t="str">
            <v>M2</v>
          </cell>
          <cell r="D3438">
            <v>54.99</v>
          </cell>
          <cell r="F3438">
            <v>56.83</v>
          </cell>
        </row>
        <row r="3439">
          <cell r="A3439" t="str">
            <v>89471</v>
          </cell>
          <cell r="B3439" t="str">
            <v>ALVENARIA DE BLOCOS DE CONCRETO ESTRUTURAL 14X19X39 CM, (ESPESSURA 14 CM), FBK = 4,5 MPA, PARA PAREDES COM ÁREA LÍQUIDA MAIOR OU IGUAL A 6M² , SEM VÃOS, UTILIZANDO COLHER DE PEDREIRO. AF_12/2014</v>
          </cell>
          <cell r="C3439" t="str">
            <v>M2</v>
          </cell>
          <cell r="D3439">
            <v>53.32</v>
          </cell>
          <cell r="F3439">
            <v>55.1</v>
          </cell>
        </row>
        <row r="3440">
          <cell r="A3440" t="str">
            <v>89472</v>
          </cell>
          <cell r="B3440" t="str">
            <v>ALVENARIA DE BLOCOS DE CONCRETO ESTRUTURAL 14X19X39 CM, (ESPESSURA 14 CM) FBK = 14,0 MPA, PARA PAREDES COM ÁREA LÍQUIDA MENOR QUE 6M², SEM V ÃOS, UTILIZANDO COLHER DE PEDREIRO. AF_12/2014</v>
          </cell>
          <cell r="C3440" t="str">
            <v>M2</v>
          </cell>
          <cell r="D3440">
            <v>66.75</v>
          </cell>
          <cell r="F3440">
            <v>68.849999999999994</v>
          </cell>
        </row>
        <row r="3441">
          <cell r="A3441" t="str">
            <v>89473</v>
          </cell>
          <cell r="B3441" t="str">
            <v>ALVENARIA DE BLOCOS DE CONCRETO ESTRUTURAL 14X19X39 CM, (ESPESSURA 14 CM) FBK = 14,0 MPA, PARA PAREDES COM ÁREA LÍQUIDA MAIOR OU IGUAL A 6M² , SEM VÃOS, UTILIZANDO COLHER DE PEDREIRO. AF_12/2014</v>
          </cell>
          <cell r="C3441" t="str">
            <v>M2</v>
          </cell>
          <cell r="D3441">
            <v>64.680000000000007</v>
          </cell>
          <cell r="F3441">
            <v>66.709999999999994</v>
          </cell>
        </row>
        <row r="3442">
          <cell r="A3442" t="str">
            <v>89474</v>
          </cell>
          <cell r="B3442" t="str">
            <v>ALVENARIA DE BLOCOS DE CONCRETO ESTRUTURAL 14X19X39 CM, (ESPESSURA 14 CM), FBK = 4,5 MPA, PARA PAREDES COM ÁREA LÍQUIDA MENOR QUE 6M², COM V ÃOS, UTILIZANDO COLHER DE PEDREIRO. AF_12/2014</v>
          </cell>
          <cell r="C3442" t="str">
            <v>M2</v>
          </cell>
          <cell r="D3442">
            <v>59.25</v>
          </cell>
          <cell r="F3442">
            <v>61.5</v>
          </cell>
        </row>
        <row r="3443">
          <cell r="A3443" t="str">
            <v>89475</v>
          </cell>
          <cell r="B3443" t="str">
            <v>ALVENARIA DE BLOCOS DE CONCRETO ESTRUTURAL 14X19X39 CM, (ESPESSURA 14 CM), FBK = 4,5 MPA, PARA PAREDES COM ÁREA LÍQUIDA MAIOR OU IGUAL A 6M² , COM VÃOS, UTILIZANDO COLHER DE PEDREIRO. AF_12/2014</v>
          </cell>
          <cell r="C3443" t="str">
            <v>M2</v>
          </cell>
          <cell r="D3443">
            <v>55.64</v>
          </cell>
          <cell r="F3443">
            <v>57.66</v>
          </cell>
        </row>
        <row r="3444">
          <cell r="A3444" t="str">
            <v>89476</v>
          </cell>
          <cell r="B3444" t="str">
            <v>ALVENARIA DE BLOCOS DE CONCRETO ESTRUTURAL 14X19X39 CM, (ESPESSURA 14 CM) FBK = 14,0 MPA, PARA PAREDES COM ÁREA LÍQUIDA MENOR QUE 6M², COM V ÃOS, UTILIZANDO COLHER DE PEDREIRO. AF_12/2014</v>
          </cell>
          <cell r="C3444" t="str">
            <v>M2</v>
          </cell>
          <cell r="D3444">
            <v>72.19</v>
          </cell>
          <cell r="F3444">
            <v>74.739999999999995</v>
          </cell>
        </row>
        <row r="3445">
          <cell r="A3445" t="str">
            <v>89477</v>
          </cell>
          <cell r="B3445" t="str">
            <v>ALVENARIA DE BLOCOS DE CONCRETO ESTRUTURAL 14X19X39 CM, (ESPESSURA 14 CM) FBK = 14,0 MPA, PARA PAREDES COM ÁREA LÍQUIDA MAIOR OU IGUAL A 6M² , COM VÃOS, UTILIZANDO COLHER DE PEDREIRO. AF_12/2014</v>
          </cell>
          <cell r="C3445" t="str">
            <v>M2</v>
          </cell>
          <cell r="D3445">
            <v>68.010000000000005</v>
          </cell>
          <cell r="F3445">
            <v>70.3</v>
          </cell>
        </row>
        <row r="3446">
          <cell r="A3446" t="str">
            <v>89478</v>
          </cell>
          <cell r="B3446" t="str">
            <v>ALVENARIA DE BLOCOS DE CONCRETO ESTRUTURAL 14X19X29 CM, (ESPESSURA 14 CM), FBK = 4,5 MPA, PARA PAREDES COM ÁREA LÍQUIDA MENOR QUE 6M², SEM V ÃOS, UTILIZANDO COLHER DE PEDREIRO. AF_12/2014</v>
          </cell>
          <cell r="C3446" t="str">
            <v>M2</v>
          </cell>
          <cell r="D3446">
            <v>60.56</v>
          </cell>
          <cell r="F3446">
            <v>62.67</v>
          </cell>
        </row>
        <row r="3447">
          <cell r="A3447" t="str">
            <v>89479</v>
          </cell>
          <cell r="B3447" t="str">
            <v>ALVENARIA DE BLOCOS DE CONCRETO ESTRUTURAL 14X19X29 CM, (ESPESSURA 14 CM), FBK = 4,5 MPA, PARA PAREDES COM ÁREA LÍQUIDA MAIOR OU IGUAL A 6M² , SEM VÃOS, UTILIZANDO COLHER DE PEDREIRO. AF_12/2014</v>
          </cell>
          <cell r="C3447" t="str">
            <v>M2</v>
          </cell>
          <cell r="D3447">
            <v>58.83</v>
          </cell>
          <cell r="F3447">
            <v>60.87</v>
          </cell>
        </row>
        <row r="3448">
          <cell r="A3448" t="str">
            <v>89480</v>
          </cell>
          <cell r="B3448" t="str">
            <v>ALVENARIA DE BLOCOS DE CONCRETO ESTRUTURAL 14X19X29 CM, (ESPESSURA 14 CM) FBK = 14,0 MPA, PARA PAREDES COM ÁREA LÍQUIDA MENOR QUE 6M², SEM V ÃOS, UTILIZANDO COLHER DE PEDREIRO. AF_12/2014</v>
          </cell>
          <cell r="C3448" t="str">
            <v>M2</v>
          </cell>
          <cell r="D3448">
            <v>81.39</v>
          </cell>
          <cell r="F3448">
            <v>83.74</v>
          </cell>
        </row>
        <row r="3449">
          <cell r="A3449" t="str">
            <v>89483</v>
          </cell>
          <cell r="B3449" t="str">
            <v>ALVENARIA DE BLOCOS DE CONCRETO ESTRUTURAL 14X19X29 CM, (ESPESSURA 14 CM) FBK = 14,0 MPA, PARA PAREDES COM ÁREA LÍQUIDA MAIOR OU IGUAL A 6M² , SEM VÃOS, UTILIZANDO COLHER DE PEDREIRO. AF_12/2014</v>
          </cell>
          <cell r="C3449" t="str">
            <v>M2</v>
          </cell>
          <cell r="D3449">
            <v>79.599999999999994</v>
          </cell>
          <cell r="F3449">
            <v>81.89</v>
          </cell>
        </row>
        <row r="3450">
          <cell r="A3450" t="str">
            <v>89484</v>
          </cell>
          <cell r="B3450" t="str">
            <v>ALVENARIA DE BLOCOS DE CONCRETO ESTRUTURAL 14X19X29 CM, (ESPESSURA 14 CM), FBK = 4,5 MPA, PARA PAREDES COM ÁREA LÍQUIDA MENOR QUE 6M², COM V ÃOS, UTILIZANDO COLHER DE PEDREIRO. AF_12/2014</v>
          </cell>
          <cell r="C3450" t="str">
            <v>M2</v>
          </cell>
          <cell r="D3450">
            <v>65.819999999999993</v>
          </cell>
          <cell r="F3450">
            <v>68.37</v>
          </cell>
        </row>
        <row r="3451">
          <cell r="A3451" t="str">
            <v>89486</v>
          </cell>
          <cell r="B3451" t="str">
            <v>ALVENARIA DE BLOCOS DE CONCRETO ESTRUTURAL 14X19X29 CM, (ESPESSURA 14 CM), FBK = 4,5 MPA, PARA PAREDES COM ÁREA LÍQUIDA MAIOR OU IGUAL A 6M² , COM VÃOS, UTILIZANDO COLHER DE PEDREIRO. AF_12/2014</v>
          </cell>
          <cell r="C3451" t="str">
            <v>M2</v>
          </cell>
          <cell r="D3451">
            <v>61.96</v>
          </cell>
          <cell r="F3451">
            <v>64.27</v>
          </cell>
        </row>
        <row r="3452">
          <cell r="A3452" t="str">
            <v>89487</v>
          </cell>
          <cell r="B3452" t="str">
            <v>ALVENARIA DE BLOCOS DE CONCRETO ESTRUTURAL 14X19X29 CM, (ESPESSURA 14 CM) FBK = 14,0 MPA, PARA PAREDES COM ÁREA LÍQUIDA MENOR QUE 6M², COM V ÃOS, UTILIZANDO COLHER DE PEDREIRO. AF_12/2014</v>
          </cell>
          <cell r="C3452" t="str">
            <v>M2</v>
          </cell>
          <cell r="D3452">
            <v>85.96</v>
          </cell>
          <cell r="F3452">
            <v>88.81</v>
          </cell>
        </row>
        <row r="3453">
          <cell r="A3453" t="str">
            <v>89488</v>
          </cell>
          <cell r="B3453" t="str">
            <v>ALVENARIA DE BLOCOS DE CONCRETO ESTRUTURAL 14X19X29 CM, (ESPESSURA 14 CM) FBK = 14,0 MPA, PARA PAREDES COM ÁREA LÍQUIDA MAIOR OU IGUAL A 6M² , COM VÃOS, UTILIZANDO COLHER DE PEDREIRO. AF_12/2014</v>
          </cell>
          <cell r="C3453" t="str">
            <v>M2</v>
          </cell>
          <cell r="D3453">
            <v>82.14</v>
          </cell>
          <cell r="F3453">
            <v>84.72</v>
          </cell>
        </row>
        <row r="3454">
          <cell r="A3454" t="str">
            <v>67</v>
          </cell>
          <cell r="B3454" t="str">
            <v>ALVENARIA DE BLOCOS DE VIDRO</v>
          </cell>
          <cell r="C3454">
            <v>0</v>
          </cell>
          <cell r="D3454">
            <v>0</v>
          </cell>
          <cell r="F3454">
            <v>0</v>
          </cell>
        </row>
        <row r="3455">
          <cell r="A3455" t="str">
            <v>72139</v>
          </cell>
          <cell r="B3455" t="str">
            <v>BLOCOS DE VIDRO TIPO CANELADO 19X19X8CM, ASSENTADO COM ARGAMASSA TRACO 1:3 (CIMENTO E AREIA GROSSA) PREPARO MECANICO, COM REJUNTAMENTO EM CIMENTO BRANCO E BARRAS DE ACO</v>
          </cell>
          <cell r="C3455" t="str">
            <v>M2</v>
          </cell>
          <cell r="D3455">
            <v>479.69</v>
          </cell>
          <cell r="F3455">
            <v>489.77</v>
          </cell>
        </row>
        <row r="3456">
          <cell r="A3456" t="str">
            <v>72175</v>
          </cell>
          <cell r="B3456" t="str">
            <v>BLOCOS DE VIDRO TIPO XADREZ 20X20X10CM, ASSENTADO COM ARGAMASSA TRACO 1:3 (CIMENTO E AREIA GROSSA) PREPARO MECANICO, COM REJUNTAMENTO EM CIM ENTO BRANCO E BARRAS DE ACO</v>
          </cell>
          <cell r="C3456" t="str">
            <v>M2</v>
          </cell>
          <cell r="D3456">
            <v>483.86</v>
          </cell>
          <cell r="F3456">
            <v>493.94</v>
          </cell>
        </row>
        <row r="3457">
          <cell r="A3457" t="str">
            <v>72176</v>
          </cell>
          <cell r="B3457" t="str">
            <v>BLOCOS DE VIDRO TIPO XADREZ 20X10X8CM, ASSENTADO COM ARGAMASSA TRACO 1 :3 (CIMENTO E AREIA GROSSA) PREPARO MECANICO, COM REJUNTAMENTO EM CIME NTO BRANCO E BARRAS DE ACO</v>
          </cell>
          <cell r="C3457" t="str">
            <v>M2</v>
          </cell>
          <cell r="D3457">
            <v>487.84</v>
          </cell>
          <cell r="F3457">
            <v>497.91</v>
          </cell>
        </row>
        <row r="3458">
          <cell r="A3458" t="str">
            <v>68</v>
          </cell>
          <cell r="B3458" t="str">
            <v>ALVENARIA DE BLOCOS DE PEDRA COM JUNTA ARGAMASSADA</v>
          </cell>
          <cell r="C3458">
            <v>0</v>
          </cell>
          <cell r="D3458">
            <v>0</v>
          </cell>
          <cell r="F3458">
            <v>0</v>
          </cell>
        </row>
        <row r="3459">
          <cell r="A3459" t="str">
            <v>74053</v>
          </cell>
          <cell r="B3459" t="str">
            <v>ALVENARIA EM PEDRA RACHAO</v>
          </cell>
          <cell r="C3459">
            <v>0</v>
          </cell>
          <cell r="D3459">
            <v>0</v>
          </cell>
          <cell r="F3459">
            <v>0</v>
          </cell>
        </row>
        <row r="3460">
          <cell r="A3460" t="str">
            <v>74053/001</v>
          </cell>
          <cell r="B3460" t="str">
            <v>ALVENARIA EM PEDRA RACHAO OU PEDRA DE MAO, ASSENTADA COM ARGAMASSA TRA CO 1:6 (CIMENTO E AREIA)</v>
          </cell>
          <cell r="C3460" t="str">
            <v>M3</v>
          </cell>
          <cell r="D3460">
            <v>303.97000000000003</v>
          </cell>
          <cell r="F3460">
            <v>324.63</v>
          </cell>
        </row>
        <row r="3461">
          <cell r="A3461" t="str">
            <v>70</v>
          </cell>
          <cell r="B3461" t="str">
            <v>DIVISORIAS/MARMORE/GRANITO/MARMORITE/CONCRETO/MAD.AGLOM.</v>
          </cell>
          <cell r="C3461">
            <v>0</v>
          </cell>
          <cell r="D3461">
            <v>0</v>
          </cell>
          <cell r="F3461">
            <v>0</v>
          </cell>
        </row>
        <row r="3462">
          <cell r="A3462" t="str">
            <v>72178</v>
          </cell>
          <cell r="B3462" t="str">
            <v>RETIRADA DE DIVISORIAS EM CHAPAS DE MADEIRA, COM MONTANTES METALICOS</v>
          </cell>
          <cell r="C3462" t="str">
            <v>M2</v>
          </cell>
          <cell r="D3462">
            <v>16.03</v>
          </cell>
          <cell r="F3462">
            <v>17.73</v>
          </cell>
        </row>
        <row r="3463">
          <cell r="A3463" t="str">
            <v>72179</v>
          </cell>
          <cell r="B3463" t="str">
            <v>RECOLOCACAO DE PLACAS DIVISORIAS DE GRANILITE, CONSIDERANDO REAPROVEITAMENTO DO MATERIAL</v>
          </cell>
          <cell r="C3463" t="str">
            <v>M2</v>
          </cell>
          <cell r="D3463">
            <v>33.74</v>
          </cell>
          <cell r="F3463">
            <v>37.340000000000003</v>
          </cell>
        </row>
        <row r="3464">
          <cell r="A3464" t="str">
            <v>72180</v>
          </cell>
          <cell r="B3464" t="str">
            <v>RECOLOCACAO DE DIVISORIAS TIPO CHAPAS OU TABUAS, EXCLUSIVE ENTARUGAMENTO, CONSIDERANDO REAPROVEITAMENTO DO MATERIAL</v>
          </cell>
          <cell r="C3464" t="str">
            <v>M2</v>
          </cell>
          <cell r="D3464">
            <v>10.39</v>
          </cell>
          <cell r="F3464">
            <v>11.38</v>
          </cell>
        </row>
        <row r="3465">
          <cell r="A3465" t="str">
            <v>72181</v>
          </cell>
          <cell r="B3465" t="str">
            <v>RECOLOCACAO DE DIVISORIAS TIPO CHAPAS OU TABUAS, INCLUSIVE ENTARUGAMENTO, CONSIDERANDO REAPROVEITAMENTO DO MATERIAL</v>
          </cell>
          <cell r="C3465" t="str">
            <v>M2</v>
          </cell>
          <cell r="D3465">
            <v>21.1</v>
          </cell>
          <cell r="F3465">
            <v>23.08</v>
          </cell>
        </row>
        <row r="3466">
          <cell r="A3466" t="str">
            <v>73774</v>
          </cell>
          <cell r="B3466" t="str">
            <v>PAREDE DIVISORIA PARA SANITARIOS E BANHEIROS</v>
          </cell>
          <cell r="C3466">
            <v>0</v>
          </cell>
          <cell r="D3466">
            <v>0</v>
          </cell>
          <cell r="F3466">
            <v>0</v>
          </cell>
        </row>
        <row r="3467">
          <cell r="A3467" t="str">
            <v>73774/001</v>
          </cell>
          <cell r="B3467" t="str">
            <v>DIVISORIA EM MARMORITE ESPESSURA 35MM, CHUMBAMENTO NO PISO E PAREDE COM ARGAMASSA DE CIMENTO E AREIA, POLIMENTO MANUAL, EXCLUSIVE FERRAGENS</v>
          </cell>
          <cell r="C3467" t="str">
            <v>M2</v>
          </cell>
          <cell r="D3467">
            <v>224</v>
          </cell>
          <cell r="F3467">
            <v>239.03</v>
          </cell>
        </row>
        <row r="3468">
          <cell r="A3468" t="str">
            <v>73909</v>
          </cell>
          <cell r="B3468" t="str">
            <v>PAINEL DIVISORIO MADEIRA</v>
          </cell>
          <cell r="C3468">
            <v>0</v>
          </cell>
          <cell r="D3468">
            <v>0</v>
          </cell>
          <cell r="F3468">
            <v>0</v>
          </cell>
        </row>
        <row r="3469">
          <cell r="A3469" t="str">
            <v>73909/001</v>
          </cell>
          <cell r="B3469" t="str">
            <v>DIVISORIA EM MADEIRA COMPENSADA RESINADA ESPESSURA 6MM, ESTRUTURADA EM MADEIRA DE LEI 3"X3"</v>
          </cell>
          <cell r="C3469" t="str">
            <v>M2</v>
          </cell>
          <cell r="D3469">
            <v>148.99</v>
          </cell>
          <cell r="F3469">
            <v>158.99</v>
          </cell>
        </row>
        <row r="3470">
          <cell r="A3470" t="str">
            <v>74229</v>
          </cell>
          <cell r="B3470" t="str">
            <v>PAINEL DIVISORIO MARMORE/GRANITO</v>
          </cell>
          <cell r="C3470">
            <v>0</v>
          </cell>
          <cell r="D3470">
            <v>0</v>
          </cell>
          <cell r="F3470">
            <v>0</v>
          </cell>
        </row>
        <row r="3471">
          <cell r="A3471" t="str">
            <v>74229/001</v>
          </cell>
          <cell r="B3471" t="str">
            <v>DIVISORIA EM MARMORE BRANCO POLIDO, ESPESSURA 3 CM, ASSENTADO COM ARGAMASSA TRACO 1:4 (CIMENTO E AREIA), ARREMATE COM CIMENTO BRANCO, EXCLUSIVE FERRAGENS</v>
          </cell>
          <cell r="C3471" t="str">
            <v>M2</v>
          </cell>
          <cell r="D3471">
            <v>827.27</v>
          </cell>
          <cell r="F3471">
            <v>836.26</v>
          </cell>
        </row>
        <row r="3472">
          <cell r="A3472" t="str">
            <v>79627</v>
          </cell>
          <cell r="B3472" t="str">
            <v>DIVISORIA EM GRANITO BRANCO POLIDO, ESP = 3CM, ASSENTADO COM ARGAMASSA TRACO 1:4, ARREMATE EM CIMENTO BRANCO, EXCLUSIVE FERRAGENS</v>
          </cell>
          <cell r="C3472" t="str">
            <v>M2</v>
          </cell>
          <cell r="D3472">
            <v>644.20000000000005</v>
          </cell>
          <cell r="F3472">
            <v>653.19000000000005</v>
          </cell>
        </row>
        <row r="3473">
          <cell r="A3473" t="str">
            <v>251</v>
          </cell>
          <cell r="B3473" t="str">
            <v>ALVENARIA DE BLOCO-CONCRETO CELULAR</v>
          </cell>
          <cell r="C3473">
            <v>0</v>
          </cell>
          <cell r="D3473">
            <v>0</v>
          </cell>
          <cell r="F3473">
            <v>0</v>
          </cell>
        </row>
        <row r="3474">
          <cell r="A3474" t="str">
            <v>73863</v>
          </cell>
          <cell r="B3474" t="str">
            <v>ALVENARIA DE BLOCOS DE CONCRETO CELULAR</v>
          </cell>
          <cell r="C3474">
            <v>0</v>
          </cell>
          <cell r="D3474">
            <v>0</v>
          </cell>
          <cell r="F3474">
            <v>0</v>
          </cell>
        </row>
        <row r="3475">
          <cell r="A3475" t="str">
            <v>73863/001</v>
          </cell>
          <cell r="B3475" t="str">
            <v>ALVENARIA COM BLOCOS DE CONCRETO CELULAR 10X30X60CM, ESPESSURA 10CM, ASSENTADOS COM ARGAMASSA TRACO 1:2:9 (CIMENTO, CAL E AREIA) PREPARO MAN UAL</v>
          </cell>
          <cell r="C3475" t="str">
            <v>M2</v>
          </cell>
          <cell r="D3475">
            <v>51.25</v>
          </cell>
          <cell r="F3475">
            <v>51.84</v>
          </cell>
        </row>
        <row r="3476">
          <cell r="A3476" t="str">
            <v>73863/002</v>
          </cell>
          <cell r="B3476" t="str">
            <v>ALVENARIA COM BLOCOS DE CONCRETO CELULAR 20X30X60CM, ESPESSURA 20CM, ASSENTADOS COM ARGAMASSA TRACO 1:2:9 (CIMENTO, CAL E AREIA) PREPARO MAN UAL</v>
          </cell>
          <cell r="C3476" t="str">
            <v>M2</v>
          </cell>
          <cell r="D3476">
            <v>102</v>
          </cell>
          <cell r="F3476">
            <v>103.11</v>
          </cell>
        </row>
        <row r="3477">
          <cell r="A3477" t="str">
            <v>322</v>
          </cell>
          <cell r="B3477" t="str">
            <v>PAREDE DE ADOBE</v>
          </cell>
          <cell r="C3477">
            <v>0</v>
          </cell>
          <cell r="D3477">
            <v>0</v>
          </cell>
          <cell r="F3477">
            <v>0</v>
          </cell>
        </row>
        <row r="3478">
          <cell r="A3478" t="str">
            <v>68079</v>
          </cell>
          <cell r="B3478" t="str">
            <v>PAREDE DE ADOBE PARA FORNOS</v>
          </cell>
          <cell r="C3478" t="str">
            <v>M3</v>
          </cell>
          <cell r="D3478">
            <v>492.1</v>
          </cell>
          <cell r="F3478">
            <v>510.26</v>
          </cell>
        </row>
        <row r="3479">
          <cell r="A3479" t="str">
            <v>PAVI</v>
          </cell>
          <cell r="B3479" t="str">
            <v>PAVIMENTACAO</v>
          </cell>
          <cell r="C3479">
            <v>0</v>
          </cell>
          <cell r="D3479">
            <v>0</v>
          </cell>
          <cell r="F3479">
            <v>0</v>
          </cell>
        </row>
        <row r="3480">
          <cell r="A3480" t="str">
            <v>54</v>
          </cell>
          <cell r="B3480" t="str">
            <v>RECOMPOSICAO DE PAVIMENTACAO</v>
          </cell>
          <cell r="C3480">
            <v>0</v>
          </cell>
          <cell r="D3480">
            <v>0</v>
          </cell>
          <cell r="F3480">
            <v>0</v>
          </cell>
        </row>
        <row r="3481">
          <cell r="A3481" t="str">
            <v>72948</v>
          </cell>
          <cell r="B3481" t="str">
            <v>COLCHAO DE AREIA PARA PAVIMENTACAO EM PARALELEPIPEDO OU BLOCOS DE CONCRETO INTERTRAVADOS</v>
          </cell>
          <cell r="C3481" t="str">
            <v>M3</v>
          </cell>
          <cell r="D3481">
            <v>55.01</v>
          </cell>
          <cell r="F3481">
            <v>55.44</v>
          </cell>
        </row>
        <row r="3482">
          <cell r="A3482" t="str">
            <v>72949</v>
          </cell>
          <cell r="B3482" t="str">
            <v>DEMOLICAO DE PAVIMENTACAO ASFALTICA, EXCLUSIVE TRANSPORTE DO MATERIAL RETIRADO</v>
          </cell>
          <cell r="C3482" t="str">
            <v>M3</v>
          </cell>
          <cell r="D3482">
            <v>18.14</v>
          </cell>
          <cell r="F3482">
            <v>19.05</v>
          </cell>
        </row>
        <row r="3483">
          <cell r="A3483" t="str">
            <v>73790</v>
          </cell>
          <cell r="B3483" t="str">
            <v>REFORMA CONSERVACAO LOGRADOUROS EM PARALELEPIPEDO</v>
          </cell>
          <cell r="C3483">
            <v>0</v>
          </cell>
          <cell r="D3483">
            <v>0</v>
          </cell>
          <cell r="F3483">
            <v>0</v>
          </cell>
        </row>
        <row r="3484">
          <cell r="A3484" t="str">
            <v>73790/001</v>
          </cell>
          <cell r="B3484" t="str">
            <v>RETIRADA, LIMPEZA E REASSENTAMENTO DE PARALELEPIPEDO SOBRE COLCHAO DE PO DE PEDRA ESPESSURA 10CM, REJUNTADO COM BETUME E PEDRISCO, CONSIDERA NDO APROVEITAMENTO DO PARALELEPIPEDO</v>
          </cell>
          <cell r="C3484" t="str">
            <v>M2</v>
          </cell>
          <cell r="D3484">
            <v>48.29</v>
          </cell>
          <cell r="F3484">
            <v>51.58</v>
          </cell>
        </row>
        <row r="3485">
          <cell r="A3485" t="str">
            <v>73790/002</v>
          </cell>
          <cell r="B3485" t="str">
            <v>REASSENTAMENTO DE PARALELEPIPEDO SOBRE COLCHAO DE PO DE PEDRA ESPESSURA 10CM, REJUNTADO COM BETUME E PEDRISCO, CONSIDERANDO APROVEITAMENTO D O PARALELEPIPEDO</v>
          </cell>
          <cell r="C3485" t="str">
            <v>M2</v>
          </cell>
          <cell r="D3485">
            <v>33.93</v>
          </cell>
          <cell r="F3485">
            <v>35.840000000000003</v>
          </cell>
        </row>
        <row r="3486">
          <cell r="A3486" t="str">
            <v>73790/003</v>
          </cell>
          <cell r="B3486" t="str">
            <v>RETIRADA, LIMPEZA E REASSENTAMENTO DE PARALELEPIPEDO SOBRE COLCHAO DE PO DE PEDRA ESPESSURA 10CM, REJUNTADO COM ARGAMASSA TRACO 1:3 (CIMENTO E AREIA), CONSIDERANDO APROVEITAMENTO DO PARALELEPIPEDO</v>
          </cell>
          <cell r="C3486" t="str">
            <v>M2</v>
          </cell>
          <cell r="D3486">
            <v>45.38</v>
          </cell>
          <cell r="F3486">
            <v>48.78</v>
          </cell>
        </row>
        <row r="3487">
          <cell r="A3487" t="str">
            <v>73790/004</v>
          </cell>
          <cell r="B3487" t="str">
            <v>REASSENTAMENTO DE PARALELEPIPEDO SOBRE COLCHAO DE PO DE PEDRA ESPESSURA 10CM, REJUNTADO COM ARGAMASSA TRACO 1:3 (CIMENTO E AREIA), CONSIDERA NDO APROVEITAMENTO DO PARALELEPIPEDO</v>
          </cell>
          <cell r="C3487" t="str">
            <v>M2</v>
          </cell>
          <cell r="D3487">
            <v>30.74</v>
          </cell>
          <cell r="F3487">
            <v>32.78</v>
          </cell>
        </row>
        <row r="3488">
          <cell r="A3488" t="str">
            <v>83694</v>
          </cell>
          <cell r="B3488" t="str">
            <v>RECOMPOSICAO DE PAVIMENTACAO TIPO BLOKRET SOBRE COLCHAO DE AREIA COM REAPROVEITAMENTO DE MATERIAL</v>
          </cell>
          <cell r="C3488" t="str">
            <v>M2</v>
          </cell>
          <cell r="D3488">
            <v>10.35</v>
          </cell>
          <cell r="F3488">
            <v>10.94</v>
          </cell>
        </row>
        <row r="3489">
          <cell r="A3489" t="str">
            <v>83695</v>
          </cell>
          <cell r="B3489" t="str">
            <v>REFORMA CONSERVACAO LOGRADOUROS EM PARALELEPIPEDO</v>
          </cell>
          <cell r="C3489">
            <v>0</v>
          </cell>
          <cell r="D3489">
            <v>0</v>
          </cell>
          <cell r="F3489">
            <v>0</v>
          </cell>
        </row>
        <row r="3490">
          <cell r="A3490" t="str">
            <v>83695/001</v>
          </cell>
          <cell r="B3490" t="str">
            <v>REJUNTAMENTO PAVIMENTACAO PARALELEPIPEDO BETUME CASCALH INCL MATERIAIS</v>
          </cell>
          <cell r="C3490" t="str">
            <v>M2</v>
          </cell>
          <cell r="D3490">
            <v>15.08</v>
          </cell>
          <cell r="F3490">
            <v>15.61</v>
          </cell>
        </row>
        <row r="3491">
          <cell r="A3491" t="str">
            <v>83771</v>
          </cell>
          <cell r="B3491" t="str">
            <v>RECOMPOSICAO DE REVESTIMENTO PRIMARIO MEDIDO P/ VOLUME COMPACTADO</v>
          </cell>
          <cell r="C3491" t="str">
            <v>M3</v>
          </cell>
          <cell r="D3491">
            <v>6.04</v>
          </cell>
          <cell r="F3491">
            <v>6.23</v>
          </cell>
        </row>
        <row r="3492">
          <cell r="A3492" t="str">
            <v>55</v>
          </cell>
          <cell r="B3492" t="str">
            <v>REGULARIZACAO/REFORCO DE SUBLEITO</v>
          </cell>
          <cell r="C3492">
            <v>0</v>
          </cell>
          <cell r="D3492">
            <v>0</v>
          </cell>
          <cell r="F3492">
            <v>0</v>
          </cell>
        </row>
        <row r="3493">
          <cell r="A3493" t="str">
            <v>41879</v>
          </cell>
          <cell r="B3493" t="str">
            <v>CONFORMACAO GEOMETRICA DE PLATAFORMA PARA EXECUCAO DE REVESTIMENTO PRI MARIO EM RODOVIAS VICINAIS</v>
          </cell>
          <cell r="C3493" t="str">
            <v>M2</v>
          </cell>
          <cell r="D3493">
            <v>0.11</v>
          </cell>
          <cell r="F3493">
            <v>0.11</v>
          </cell>
        </row>
        <row r="3494">
          <cell r="A3494" t="str">
            <v>56</v>
          </cell>
          <cell r="B3494" t="str">
            <v>EXECUCAO DE SUB-LEITO, LEITO, SUB-BASE, BASE ETC</v>
          </cell>
          <cell r="C3494">
            <v>0</v>
          </cell>
          <cell r="D3494">
            <v>0</v>
          </cell>
          <cell r="F3494">
            <v>0</v>
          </cell>
        </row>
        <row r="3495">
          <cell r="A3495" t="str">
            <v>72910</v>
          </cell>
          <cell r="B3495" t="str">
            <v>BASE DE SOLO ARENOSO FINO, COMPACTACAO 100% PROCTOR MODIFICADO</v>
          </cell>
          <cell r="C3495" t="str">
            <v>M3</v>
          </cell>
          <cell r="D3495">
            <v>10.33</v>
          </cell>
          <cell r="F3495">
            <v>10.65</v>
          </cell>
        </row>
        <row r="3496">
          <cell r="A3496" t="str">
            <v>72911</v>
          </cell>
          <cell r="B3496" t="str">
            <v>BASE DE SOLO ESTABILIZADO SEM MISTURA, COMPACTACAO 100% PROCTOR NORMAL , EXCLUSIVE ESCAVACAO, CARGA E TRANSPORTE DO SOLO</v>
          </cell>
          <cell r="C3496" t="str">
            <v>M3</v>
          </cell>
          <cell r="D3496">
            <v>8.43</v>
          </cell>
          <cell r="F3496">
            <v>8.6999999999999993</v>
          </cell>
        </row>
        <row r="3497">
          <cell r="A3497" t="str">
            <v>72912</v>
          </cell>
          <cell r="B3497" t="str">
            <v>BASE DE SOLO CIMENTO 2% MISTURA EM PISTA, COMPACTACAO 100% PROCTOR INTERMEDIARIO, EXCLUSIVE ESCAVACAO, CARGA E TRANSPORTE DO SOLO</v>
          </cell>
          <cell r="C3497" t="str">
            <v>M3</v>
          </cell>
          <cell r="D3497">
            <v>29.08</v>
          </cell>
          <cell r="F3497">
            <v>29.51</v>
          </cell>
        </row>
        <row r="3498">
          <cell r="A3498" t="str">
            <v>72913</v>
          </cell>
          <cell r="B3498" t="str">
            <v>BASE DE SOLO CIMENTO 4% MISTURA EM PISTA, COMPACTACAO 100% PROCTOR NORMAL, EXCLUSIVE TRANSPORTE DO SOLO</v>
          </cell>
          <cell r="C3498" t="str">
            <v>M3</v>
          </cell>
          <cell r="D3498">
            <v>45.73</v>
          </cell>
          <cell r="F3498">
            <v>46.18</v>
          </cell>
        </row>
        <row r="3499">
          <cell r="A3499" t="str">
            <v>72914</v>
          </cell>
          <cell r="B3499" t="str">
            <v>BASE DE SOLO CIMENTO 6% MISTURA EM PISTA, COMPACTACAO 100% PROCTOR NORMAL, EXCLUSIVE ESCAVACAO, CARGA E TRANSPORTE DO SOLO</v>
          </cell>
          <cell r="C3499" t="str">
            <v>M3</v>
          </cell>
          <cell r="D3499">
            <v>65</v>
          </cell>
          <cell r="F3499">
            <v>65.599999999999994</v>
          </cell>
        </row>
        <row r="3500">
          <cell r="A3500" t="str">
            <v>72916</v>
          </cell>
          <cell r="B3500" t="str">
            <v>BASE DE SOLO CIMENTO 2% MISTURA EM USINA, COMPACTACAO 100% PROCTOR INTERMEDIARIO, EXCLUSIVE ESCAVACAO, CARGA E TRANSPORTE DO SOLO</v>
          </cell>
          <cell r="C3500" t="str">
            <v>M3</v>
          </cell>
          <cell r="D3500">
            <v>31.39</v>
          </cell>
          <cell r="F3500">
            <v>31.7</v>
          </cell>
        </row>
        <row r="3501">
          <cell r="A3501" t="str">
            <v>72919</v>
          </cell>
          <cell r="B3501" t="str">
            <v>BASE DE SOLO CIMENTO 4% MISTURA EM USINA, COMPACTACAO 100% PROCTOR NORMAL, EXCLUSIVE ESCAVACAO, CARGA E TRANSPORTE DO SOLO</v>
          </cell>
          <cell r="C3501" t="str">
            <v>M3</v>
          </cell>
          <cell r="D3501">
            <v>46.31</v>
          </cell>
          <cell r="F3501">
            <v>46.54</v>
          </cell>
        </row>
        <row r="3502">
          <cell r="A3502" t="str">
            <v>72922</v>
          </cell>
          <cell r="B3502" t="str">
            <v>BASE DE SOLO CIMENTO 6% COM MISTURA EM USINA, COMPACTACAO 100% PROCTOR NORMAL, EXCLUSIVE ESCAVACAO, CARGA E TRANSPORTE DO SOLO</v>
          </cell>
          <cell r="C3502" t="str">
            <v>M3</v>
          </cell>
          <cell r="D3502">
            <v>63.99</v>
          </cell>
          <cell r="F3502">
            <v>64.22</v>
          </cell>
        </row>
        <row r="3503">
          <cell r="A3503" t="str">
            <v>72923</v>
          </cell>
          <cell r="B3503" t="str">
            <v>BASE DE SOLO - BRITA (40/60), MISTURA EM USINA, COMPACTACAO 100% PROCTOR MODIFICADO, EXCLUSIVE ESCAVACAO, CARGA E TRANSPORTE</v>
          </cell>
          <cell r="C3503" t="str">
            <v>M3</v>
          </cell>
          <cell r="D3503">
            <v>62.72</v>
          </cell>
          <cell r="F3503">
            <v>62.95</v>
          </cell>
        </row>
        <row r="3504">
          <cell r="A3504" t="str">
            <v>72924</v>
          </cell>
          <cell r="B3504" t="str">
            <v>BASE DE SOLO - BRITA (50/50), MISTURA EM USINA, COMPACTACAO 100% PROCTOR MODIFICADO, EXCLUSIVE ESCAVACAO, CARGA E TRANSPORTE</v>
          </cell>
          <cell r="C3504" t="str">
            <v>M3</v>
          </cell>
          <cell r="D3504">
            <v>53.77</v>
          </cell>
          <cell r="F3504">
            <v>54</v>
          </cell>
        </row>
        <row r="3505">
          <cell r="A3505" t="str">
            <v>72961</v>
          </cell>
          <cell r="B3505" t="str">
            <v>REGULARIZACAO E COMPACTACAO DE SUBLEITO ATE 20 CM DE ESPESSURA</v>
          </cell>
          <cell r="C3505" t="str">
            <v>M2</v>
          </cell>
          <cell r="D3505">
            <v>1.0900000000000001</v>
          </cell>
          <cell r="F3505">
            <v>1.1200000000000001</v>
          </cell>
        </row>
        <row r="3506">
          <cell r="A3506" t="str">
            <v>73710</v>
          </cell>
          <cell r="B3506" t="str">
            <v>BASE PARA PAVIMENTACAO COM BRITA GRADUADA, INCLUSIVE COMPACTACAO</v>
          </cell>
          <cell r="C3506" t="str">
            <v>M3</v>
          </cell>
          <cell r="D3506">
            <v>99.11</v>
          </cell>
          <cell r="F3506">
            <v>99.4</v>
          </cell>
        </row>
        <row r="3507">
          <cell r="A3507" t="str">
            <v>73711</v>
          </cell>
          <cell r="B3507" t="str">
            <v>BASE PARA PAVIMENTACAO COM BRITA CORRIDA, INCLUSIVE COMPACTACAO</v>
          </cell>
          <cell r="C3507" t="str">
            <v>M3</v>
          </cell>
          <cell r="D3507">
            <v>75.8</v>
          </cell>
          <cell r="F3507">
            <v>76.02</v>
          </cell>
        </row>
        <row r="3508">
          <cell r="A3508" t="str">
            <v>73766</v>
          </cell>
          <cell r="B3508" t="str">
            <v>BASE E SUB-BASE</v>
          </cell>
          <cell r="C3508">
            <v>0</v>
          </cell>
          <cell r="D3508">
            <v>0</v>
          </cell>
          <cell r="F3508">
            <v>0</v>
          </cell>
        </row>
        <row r="3509">
          <cell r="A3509" t="str">
            <v>73766/001</v>
          </cell>
          <cell r="B3509" t="str">
            <v>BASE PARA PAVIMENTACAO COM MACADAME HIDRAULICO, INCLUSIVE COMPACTACAO</v>
          </cell>
          <cell r="C3509" t="str">
            <v>M3</v>
          </cell>
          <cell r="D3509">
            <v>118.95</v>
          </cell>
          <cell r="F3509">
            <v>120.18</v>
          </cell>
        </row>
        <row r="3510">
          <cell r="A3510" t="str">
            <v>83772</v>
          </cell>
          <cell r="B3510" t="str">
            <v>BASE SOLO ESTABIL C/ MATERIAIS MISTURADOS NA USINA / TRANSP AGUA EXCL. ESCAV., CARGA E TRANSPORTE DOS SOLOS UTILIZADOS E BRITA</v>
          </cell>
          <cell r="C3510" t="str">
            <v>M3</v>
          </cell>
          <cell r="D3510">
            <v>12.28</v>
          </cell>
          <cell r="F3510">
            <v>12.59</v>
          </cell>
        </row>
        <row r="3511">
          <cell r="A3511" t="str">
            <v>57</v>
          </cell>
          <cell r="B3511" t="str">
            <v>EXECUCAO DE PAVIMENTACOES DIVERSAS</v>
          </cell>
          <cell r="C3511">
            <v>0</v>
          </cell>
          <cell r="D3511">
            <v>0</v>
          </cell>
          <cell r="F3511">
            <v>0</v>
          </cell>
        </row>
        <row r="3512">
          <cell r="A3512" t="str">
            <v>72799</v>
          </cell>
          <cell r="B3512" t="str">
            <v>PAVIMENTO EM PARALELEPIPEDO SOBRE COLCHAO DE AREIA REJUNTADO COM ARGAMASSA DE CIMENTO E AREIA NO TRAÇO 1:3 (PEDRAS PEQUENAS 30 A 35 PECAS PO R M2)</v>
          </cell>
          <cell r="C3512" t="str">
            <v>M2</v>
          </cell>
          <cell r="D3512">
            <v>56.41</v>
          </cell>
          <cell r="F3512">
            <v>57.91</v>
          </cell>
        </row>
        <row r="3513">
          <cell r="A3513" t="str">
            <v>72942</v>
          </cell>
          <cell r="B3513" t="str">
            <v>PINTURA DE LIGACAO COM EMULSAO RR-1C</v>
          </cell>
          <cell r="C3513" t="str">
            <v>M2</v>
          </cell>
          <cell r="D3513">
            <v>1.29</v>
          </cell>
          <cell r="F3513">
            <v>1.3</v>
          </cell>
        </row>
        <row r="3514">
          <cell r="A3514" t="str">
            <v>72943</v>
          </cell>
          <cell r="B3514" t="str">
            <v>PINTURA DE LIGACAO COM EMULSAO RR-2C</v>
          </cell>
          <cell r="C3514" t="str">
            <v>M2</v>
          </cell>
          <cell r="D3514">
            <v>1.38</v>
          </cell>
          <cell r="F3514">
            <v>1.39</v>
          </cell>
        </row>
        <row r="3515">
          <cell r="A3515" t="str">
            <v>72944</v>
          </cell>
          <cell r="B3515" t="str">
            <v>PAVIMENTACAO EM PARALELEPIPEDO SOBRE COLCHAO DE AREIA 10CM, REJUNTADO COM AREIA</v>
          </cell>
          <cell r="C3515" t="str">
            <v>M2</v>
          </cell>
          <cell r="D3515">
            <v>44.47</v>
          </cell>
          <cell r="F3515">
            <v>45.63</v>
          </cell>
        </row>
        <row r="3516">
          <cell r="A3516" t="str">
            <v>72945</v>
          </cell>
          <cell r="B3516" t="str">
            <v>IMPRIMACAO DE BASE DE PAVIMENTACAO COM EMULSAO CM-30</v>
          </cell>
          <cell r="C3516" t="str">
            <v>M2</v>
          </cell>
          <cell r="D3516">
            <v>4.53</v>
          </cell>
          <cell r="F3516">
            <v>4.55</v>
          </cell>
        </row>
        <row r="3517">
          <cell r="A3517" t="str">
            <v>72956</v>
          </cell>
          <cell r="B3517" t="str">
            <v>TRATAMENTO SUPERFICIAL SIMPLES - TSS, COM EMULSAO RR-2C</v>
          </cell>
          <cell r="C3517" t="str">
            <v>M2</v>
          </cell>
          <cell r="D3517">
            <v>5.54</v>
          </cell>
          <cell r="F3517">
            <v>5.61</v>
          </cell>
        </row>
        <row r="3518">
          <cell r="A3518" t="str">
            <v>72958</v>
          </cell>
          <cell r="B3518" t="str">
            <v>TRATAMENTO SUPERFICIAL DUPLO - TSD, COM EMULSAO RR-2C</v>
          </cell>
          <cell r="C3518" t="str">
            <v>M2</v>
          </cell>
          <cell r="D3518">
            <v>9.64</v>
          </cell>
          <cell r="F3518">
            <v>9.74</v>
          </cell>
        </row>
        <row r="3519">
          <cell r="A3519" t="str">
            <v>72960</v>
          </cell>
          <cell r="B3519" t="str">
            <v>TRATAMENTO SUPERFICIAL TRIPLO - TST, COM EMULSAO RR-2C</v>
          </cell>
          <cell r="C3519" t="str">
            <v>M2</v>
          </cell>
          <cell r="D3519">
            <v>12.64</v>
          </cell>
          <cell r="F3519">
            <v>12.76</v>
          </cell>
        </row>
        <row r="3520">
          <cell r="A3520" t="str">
            <v>72966</v>
          </cell>
          <cell r="B3520" t="str">
            <v>MEIO-FIO GRANITICO 100 X 50 X 15CM, SOBRE BASE DE CONCRETO SIMPLES E REJUNTADO COM ARGAMASSA TRACO 1:3 (CIMENTO E AREIA)</v>
          </cell>
          <cell r="C3520" t="str">
            <v>M</v>
          </cell>
          <cell r="D3520">
            <v>43.58</v>
          </cell>
          <cell r="F3520">
            <v>44.35</v>
          </cell>
        </row>
        <row r="3521">
          <cell r="A3521" t="str">
            <v>72967</v>
          </cell>
          <cell r="B3521" t="str">
            <v>MEIO-FIO DE CONCRETO PRE-MOLDADO 12 X 30 CM, SOBRE BASE DE CONCRETO SI MPLES E REJUNTADO COM ARGAMASSA TRACO 1:3 (CIMENTO E AREIA)</v>
          </cell>
          <cell r="C3521" t="str">
            <v>M</v>
          </cell>
          <cell r="D3521">
            <v>38.909999999999997</v>
          </cell>
          <cell r="F3521">
            <v>39.61</v>
          </cell>
        </row>
        <row r="3522">
          <cell r="A3522" t="str">
            <v>72969</v>
          </cell>
          <cell r="B3522" t="str">
            <v>CARGA DE PEDRA PARA PAVIMENTO POLIEDRICO</v>
          </cell>
          <cell r="C3522" t="str">
            <v>M2</v>
          </cell>
          <cell r="D3522">
            <v>0.73</v>
          </cell>
          <cell r="F3522">
            <v>0.8</v>
          </cell>
        </row>
        <row r="3523">
          <cell r="A3523" t="str">
            <v>72971</v>
          </cell>
          <cell r="B3523" t="str">
            <v>COMPACTACAO DE PAVIMENTO POLIEDRICO</v>
          </cell>
          <cell r="C3523" t="str">
            <v>M2</v>
          </cell>
          <cell r="D3523">
            <v>0.3</v>
          </cell>
          <cell r="F3523">
            <v>0.31</v>
          </cell>
        </row>
        <row r="3524">
          <cell r="A3524" t="str">
            <v>72972</v>
          </cell>
          <cell r="B3524" t="str">
            <v>CONTENCAO LATERAL COM SOLO LOCAL PARA PAVIMENTO POLIEDRICO</v>
          </cell>
          <cell r="C3524" t="str">
            <v>M2</v>
          </cell>
          <cell r="D3524">
            <v>0.57999999999999996</v>
          </cell>
          <cell r="F3524">
            <v>0.64</v>
          </cell>
        </row>
        <row r="3525">
          <cell r="A3525" t="str">
            <v>72973</v>
          </cell>
          <cell r="B3525" t="str">
            <v>CORTE E PREPARO DE CORDAO DE PEDRA PARA PAVIMENTO POLIEDRICO</v>
          </cell>
          <cell r="C3525" t="str">
            <v>M</v>
          </cell>
          <cell r="D3525">
            <v>1.1000000000000001</v>
          </cell>
          <cell r="F3525">
            <v>1.21</v>
          </cell>
        </row>
        <row r="3526">
          <cell r="A3526" t="str">
            <v>72974</v>
          </cell>
          <cell r="B3526" t="str">
            <v>CORTE E PREPARO DE PEDRA PARA PAVIMENTO POLIEDRICO</v>
          </cell>
          <cell r="C3526" t="str">
            <v>M2</v>
          </cell>
          <cell r="D3526">
            <v>3.68</v>
          </cell>
          <cell r="F3526">
            <v>4.03</v>
          </cell>
        </row>
        <row r="3527">
          <cell r="A3527" t="str">
            <v>72975</v>
          </cell>
          <cell r="B3527" t="str">
            <v>DESMONTE MANUAL DE PEDRA PARA PAVIMENTO POLIEDRICO</v>
          </cell>
          <cell r="C3527" t="str">
            <v>M2</v>
          </cell>
          <cell r="D3527">
            <v>0.41</v>
          </cell>
          <cell r="F3527">
            <v>0.45</v>
          </cell>
        </row>
        <row r="3528">
          <cell r="A3528" t="str">
            <v>72976</v>
          </cell>
          <cell r="B3528" t="str">
            <v>CARGA DE CORDAO DE PEDRA PARA PAVIMENTO POLIEDRICO</v>
          </cell>
          <cell r="C3528" t="str">
            <v>M</v>
          </cell>
          <cell r="D3528">
            <v>0.36</v>
          </cell>
          <cell r="F3528">
            <v>0.4</v>
          </cell>
        </row>
        <row r="3529">
          <cell r="A3529" t="str">
            <v>72977</v>
          </cell>
          <cell r="B3529" t="str">
            <v>ENCHIMENTO COM ARGILA EXTRAIDA PARA PAVIMENTO POLIEDRICO, EXCLUSIVE TRANSPORTE DA ARGILA E INDENIZACAO JAZIDA</v>
          </cell>
          <cell r="C3529" t="str">
            <v>M2</v>
          </cell>
          <cell r="D3529">
            <v>0.34</v>
          </cell>
          <cell r="F3529">
            <v>0.36</v>
          </cell>
        </row>
        <row r="3530">
          <cell r="A3530" t="str">
            <v>72978</v>
          </cell>
          <cell r="B3530" t="str">
            <v>EXTRACAO, CARGA E ASSENTAMENTO DE CORDAO DE PEDRA PARA PAVIMENTO POLIE DRICO, EXCLUSIVE TRANSPORTE DE PEDRA E INDENIZACAO PEDREIRA</v>
          </cell>
          <cell r="C3530" t="str">
            <v>M</v>
          </cell>
          <cell r="D3530">
            <v>3.68</v>
          </cell>
          <cell r="F3530">
            <v>4.03</v>
          </cell>
        </row>
        <row r="3531">
          <cell r="A3531" t="str">
            <v>72979</v>
          </cell>
          <cell r="B3531" t="str">
            <v>EXTRACAO, CARGA, PREPARO E ASSENTAMENTO DE PEDRAS POLIEDRICAS, EXCLUSI VE TRANSPORTE DE PEDRA E INDENIZACAO PEDREIRA</v>
          </cell>
          <cell r="C3531" t="str">
            <v>M2</v>
          </cell>
          <cell r="D3531">
            <v>7.04</v>
          </cell>
          <cell r="F3531">
            <v>7.71</v>
          </cell>
        </row>
        <row r="3532">
          <cell r="A3532" t="str">
            <v>73760</v>
          </cell>
          <cell r="B3532" t="str">
            <v>REVESTIMENTO BETUMINOSO</v>
          </cell>
          <cell r="C3532">
            <v>0</v>
          </cell>
          <cell r="D3532">
            <v>0</v>
          </cell>
          <cell r="F3532">
            <v>0</v>
          </cell>
        </row>
        <row r="3533">
          <cell r="A3533" t="str">
            <v>73760/001</v>
          </cell>
          <cell r="B3533" t="str">
            <v>CAPA SELANTE COMPREENDENDO APLICAÇÃO DE ASFALTO NA PROPORÇÃO DE 0,7 A 1,5L / M2, DISTRIBUIÇÃO DE AGREGADOS DE 5 A 15KG/M2 E COMPACTAÇÃO COM ROLO - COM USO DA EMULSAO RR-2C, INCLUSO APLICACAO E COMPACTACAO</v>
          </cell>
          <cell r="C3533" t="str">
            <v>M2</v>
          </cell>
          <cell r="D3533">
            <v>2.72</v>
          </cell>
          <cell r="F3533">
            <v>2.73</v>
          </cell>
        </row>
        <row r="3534">
          <cell r="A3534" t="str">
            <v>73764</v>
          </cell>
          <cell r="B3534" t="str">
            <v>PAVIMENTACAO DE LAJOTAS DE CONCRETO INTERTRAVADA</v>
          </cell>
          <cell r="C3534">
            <v>0</v>
          </cell>
          <cell r="D3534">
            <v>0</v>
          </cell>
          <cell r="F3534">
            <v>0</v>
          </cell>
        </row>
        <row r="3535">
          <cell r="A3535" t="str">
            <v>73764/001</v>
          </cell>
          <cell r="B3535" t="str">
            <v>PAVIMENTACAO EM BLOCOS DE CONCRETO SEXTAVADO, ESPESSURA 6 CM, JUNTA RÍ GIDA, COM ARGAMASSA NO TRACO 1:4 (CIMENTO E AREIA), ASSENTADOS SOBRE C OLCHAO DE PO DE PEDRA, COM APOIO DE CAMINHÃO TOCO.</v>
          </cell>
          <cell r="C3535" t="str">
            <v>M2</v>
          </cell>
          <cell r="D3535">
            <v>64.97</v>
          </cell>
          <cell r="F3535">
            <v>66.45</v>
          </cell>
        </row>
        <row r="3536">
          <cell r="A3536" t="str">
            <v>73764/002</v>
          </cell>
          <cell r="B3536" t="str">
            <v>PAVIMENTACAO EM BLOCOS DE CONCRETO SEXTAVADO, ESPESSURA 8 CM, COM JUNTA RÍGIDA, EM  ARGAMASSA NO TRACO 1:4 (CIMENTO E AREIA), ASSENTADOS SOB RE COLCHAO DE PO DE PEDRA, COM APOIO DE CAMINHÃO TOCO</v>
          </cell>
          <cell r="C3536" t="str">
            <v>M2</v>
          </cell>
          <cell r="D3536">
            <v>73.09</v>
          </cell>
          <cell r="F3536">
            <v>74.59</v>
          </cell>
        </row>
        <row r="3537">
          <cell r="A3537" t="str">
            <v>73764/003</v>
          </cell>
          <cell r="B3537" t="str">
            <v>PAVIMENTACAO EM BLOCOS DE CONCRETO SEXTAVADO, ESPESSURA 10 CM, COM JUNTA RÍGIDA, EM ARGAMASSA TRACO 1:4 (CIMENTO E AREIA) , ASSENTADOS SOBRE COLCHAO DE PO DE PEDRA, COM APOIO DE CAMINHÃO TOCO.</v>
          </cell>
          <cell r="C3537" t="str">
            <v>M2</v>
          </cell>
          <cell r="D3537">
            <v>94.9</v>
          </cell>
          <cell r="F3537">
            <v>96.5</v>
          </cell>
        </row>
        <row r="3538">
          <cell r="A3538" t="str">
            <v>73764/004</v>
          </cell>
          <cell r="B3538" t="str">
            <v>PAVIMENTACAO EM BLOCOS DE CONCRETO SEXTAVADO, ESPESSURA 6,0 CM, FCK 35 MPA, ASSENTADOS SOBRE COLCHAO DE AREIA.</v>
          </cell>
          <cell r="C3538" t="str">
            <v>M2</v>
          </cell>
          <cell r="D3538">
            <v>45.39</v>
          </cell>
          <cell r="F3538">
            <v>45.94</v>
          </cell>
        </row>
        <row r="3539">
          <cell r="A3539" t="str">
            <v>73764/005</v>
          </cell>
          <cell r="B3539" t="str">
            <v>PAVIMENTACAO EM BLOCOS DE CONCRETO SEXTAVADO, ESPESSURA 8CM, FCK 35MPA , ASSENTADOS SOBRE COLCHAO DE AREIA.</v>
          </cell>
          <cell r="C3539" t="str">
            <v>M2</v>
          </cell>
          <cell r="D3539">
            <v>53.88</v>
          </cell>
          <cell r="F3539">
            <v>54.51</v>
          </cell>
        </row>
        <row r="3540">
          <cell r="A3540" t="str">
            <v>73764/006</v>
          </cell>
          <cell r="B3540" t="str">
            <v>PAVIMENTACAO EM BLOCOS DE CONCRETO SEXTAVADO, ESPESSURA 10CM, FCK 35MP A, ASSENTADOS SOBRE COLCHAO DE AREIA.</v>
          </cell>
          <cell r="C3540" t="str">
            <v>M2</v>
          </cell>
          <cell r="D3540">
            <v>73.03</v>
          </cell>
          <cell r="F3540">
            <v>73.75</v>
          </cell>
        </row>
        <row r="3541">
          <cell r="A3541" t="str">
            <v>73765</v>
          </cell>
          <cell r="B3541" t="str">
            <v>PAVIMENTACAO C/PARALELEPIPEDO</v>
          </cell>
          <cell r="C3541">
            <v>0</v>
          </cell>
          <cell r="D3541">
            <v>0</v>
          </cell>
          <cell r="F3541">
            <v>0</v>
          </cell>
        </row>
        <row r="3542">
          <cell r="A3542" t="str">
            <v>73765/001</v>
          </cell>
          <cell r="B3542" t="str">
            <v>PAVIMENTACAO EM PARALELEPIPEDO SOBRE COLCHAO DE PO DE PEDRA ESPESSURA 10CM, REJUNTADO COM ARGAMASSA DE CIMENTO E AREIA TRACO 1:3 (CIMENTO E AREIA)</v>
          </cell>
          <cell r="C3542" t="str">
            <v>M2</v>
          </cell>
          <cell r="D3542">
            <v>65.760000000000005</v>
          </cell>
          <cell r="F3542">
            <v>67.900000000000006</v>
          </cell>
        </row>
        <row r="3543">
          <cell r="A3543" t="str">
            <v>73765/002</v>
          </cell>
          <cell r="B3543" t="str">
            <v>PAVIMENTACAO EM PARALELEPIPEDO SOBRE COLCHAO DE PO DE PEDRA ESPESSURA 10CM, REJUNTADO COM BETUME E PEDRISCO</v>
          </cell>
          <cell r="C3543" t="str">
            <v>M2</v>
          </cell>
          <cell r="D3543">
            <v>67.7</v>
          </cell>
          <cell r="F3543">
            <v>69.72</v>
          </cell>
        </row>
        <row r="3544">
          <cell r="A3544" t="str">
            <v>73849</v>
          </cell>
          <cell r="B3544" t="str">
            <v>FORNECIMENTO AREIA-ASFALTO</v>
          </cell>
          <cell r="C3544">
            <v>0</v>
          </cell>
          <cell r="D3544">
            <v>0</v>
          </cell>
          <cell r="F3544">
            <v>0</v>
          </cell>
        </row>
        <row r="3545">
          <cell r="A3545" t="str">
            <v>73849/001</v>
          </cell>
          <cell r="B3545" t="str">
            <v>AREIA ASFALTO A QUENTE (AAUQ) COM CAP 50/70, INCLUSO USINAGEM E APLICACAO, EXCLUSIVE TRANSPORTE</v>
          </cell>
          <cell r="C3545" t="str">
            <v>M3</v>
          </cell>
          <cell r="D3545">
            <v>482.48</v>
          </cell>
          <cell r="F3545">
            <v>486.64</v>
          </cell>
        </row>
        <row r="3546">
          <cell r="A3546" t="str">
            <v>73849/002</v>
          </cell>
          <cell r="B3546" t="str">
            <v>AREIA ASFALTO A FRIO (AAUF), COM EMULSAO RR-2C INCLUSO USINAGEM E APLICACAO, EXCLUSIVE TRANSPORTE</v>
          </cell>
          <cell r="C3546" t="str">
            <v>M3</v>
          </cell>
          <cell r="D3546">
            <v>385.64</v>
          </cell>
          <cell r="F3546">
            <v>388.27</v>
          </cell>
        </row>
        <row r="3547">
          <cell r="A3547" t="str">
            <v>249</v>
          </cell>
          <cell r="B3547" t="str">
            <v>SINALIZACAO HORIZONTAL/VERTICAL</v>
          </cell>
          <cell r="C3547">
            <v>0</v>
          </cell>
          <cell r="D3547">
            <v>0</v>
          </cell>
          <cell r="F3547">
            <v>0</v>
          </cell>
        </row>
        <row r="3548">
          <cell r="A3548" t="str">
            <v>72947</v>
          </cell>
          <cell r="B3548" t="str">
            <v>SINALIZACAO HORIZONTAL COM TINTA RETRORREFLETIVA A BASE DE RESINA ACRILICA COM MICROESFERAS DE VIDRO</v>
          </cell>
          <cell r="C3548" t="str">
            <v>M2</v>
          </cell>
          <cell r="D3548">
            <v>15.3</v>
          </cell>
          <cell r="F3548">
            <v>15.34</v>
          </cell>
        </row>
        <row r="3549">
          <cell r="A3549" t="str">
            <v>83693</v>
          </cell>
          <cell r="B3549" t="str">
            <v>CAIACAO EM MEIO FIO</v>
          </cell>
          <cell r="C3549" t="str">
            <v>M2</v>
          </cell>
          <cell r="D3549">
            <v>2.21</v>
          </cell>
          <cell r="F3549">
            <v>2.4300000000000002</v>
          </cell>
        </row>
        <row r="3550">
          <cell r="A3550" t="str">
            <v>250</v>
          </cell>
          <cell r="B3550" t="str">
            <v>MURETA DIVISORIA E/OU DE PROTECAO</v>
          </cell>
          <cell r="C3550">
            <v>0</v>
          </cell>
          <cell r="D3550">
            <v>0</v>
          </cell>
          <cell r="F3550">
            <v>0</v>
          </cell>
        </row>
        <row r="3551">
          <cell r="A3551" t="str">
            <v>73770</v>
          </cell>
          <cell r="B3551" t="str">
            <v>BARREIRA PRE-MOLDADA CONCR ARMADO/MURETA DIVISORIA DE TRAFEGO</v>
          </cell>
          <cell r="C3551">
            <v>0</v>
          </cell>
          <cell r="D3551">
            <v>0</v>
          </cell>
          <cell r="F3551">
            <v>0</v>
          </cell>
        </row>
        <row r="3552">
          <cell r="A3552" t="str">
            <v>73770/001</v>
          </cell>
          <cell r="B3552" t="str">
            <v>BARREIRA PRE-MOLDADA EXTERNA CONCRETO ARMADO 0,25X0,40X1,14M FCK=25MPA ACO CA-50 INCL VIGOTA HORIZONTAL MONTANTE A CADA 1,00M  FERROS DE LIG ACAO E MATERIAIS.</v>
          </cell>
          <cell r="C3552" t="str">
            <v>M</v>
          </cell>
          <cell r="D3552">
            <v>441.88</v>
          </cell>
          <cell r="F3552">
            <v>461.33</v>
          </cell>
        </row>
        <row r="3553">
          <cell r="A3553" t="str">
            <v>73770/002</v>
          </cell>
          <cell r="B3553" t="str">
            <v>BARREIRA DUPLA PRE-MOL INTER CONCRETO ARMADO 0,15X0,65X0,77M FCK=25MPA ACO CA-50 INCL FERROS DE LIGACAO E MATERIAIS.</v>
          </cell>
          <cell r="C3553" t="str">
            <v>M</v>
          </cell>
          <cell r="D3553">
            <v>348.46</v>
          </cell>
          <cell r="F3553">
            <v>361.95</v>
          </cell>
        </row>
        <row r="3554">
          <cell r="A3554" t="str">
            <v>83696</v>
          </cell>
          <cell r="B3554" t="str">
            <v>PINTURA GUARDA-CORPO GUARDA-RODA E MURETA PROTECAO</v>
          </cell>
          <cell r="C3554">
            <v>0</v>
          </cell>
          <cell r="D3554">
            <v>0</v>
          </cell>
          <cell r="F3554">
            <v>0</v>
          </cell>
        </row>
        <row r="3555">
          <cell r="A3555" t="str">
            <v>83696/001</v>
          </cell>
          <cell r="B3555" t="str">
            <v>PINTURA GUARDA-CORPO GUARDA-RODA E MURETA PROTECAO COM CAL EM PONTES E VIADUTOS MEDIDA PELO DOBRO DA AREA TOTAL (LARGURAXALTURA).</v>
          </cell>
          <cell r="C3555" t="str">
            <v>M2</v>
          </cell>
          <cell r="D3555">
            <v>3.59</v>
          </cell>
          <cell r="F3555">
            <v>3.9</v>
          </cell>
        </row>
        <row r="3556">
          <cell r="A3556" t="str">
            <v>287</v>
          </cell>
          <cell r="B3556" t="str">
            <v>FABRICACAO/EXECUCAO DE CBUQ/PRE-MISTURADOS</v>
          </cell>
          <cell r="C3556">
            <v>0</v>
          </cell>
          <cell r="D3556">
            <v>0</v>
          </cell>
          <cell r="F3556">
            <v>0</v>
          </cell>
        </row>
        <row r="3557">
          <cell r="A3557" t="str">
            <v>72962</v>
          </cell>
          <cell r="B3557" t="str">
            <v>USINAGEM DE CBUQ COM CAP 50/70, PARA CAPA DE ROLAMENTO</v>
          </cell>
          <cell r="C3557" t="str">
            <v>T</v>
          </cell>
          <cell r="D3557">
            <v>184.81</v>
          </cell>
          <cell r="F3557">
            <v>185.01</v>
          </cell>
        </row>
        <row r="3558">
          <cell r="A3558" t="str">
            <v>72963</v>
          </cell>
          <cell r="B3558" t="str">
            <v>USINAGEM DE CBUQ COM CAP 50/70, PARA BINDER</v>
          </cell>
          <cell r="C3558" t="str">
            <v>T</v>
          </cell>
          <cell r="D3558">
            <v>153.38</v>
          </cell>
          <cell r="F3558">
            <v>153.58000000000001</v>
          </cell>
        </row>
        <row r="3559">
          <cell r="A3559" t="str">
            <v>72964</v>
          </cell>
          <cell r="B3559" t="str">
            <v>CONCRETO BETUMINOSO USINADO A QUENTE COM CAP 50/70, BINDER, INCLUSO US INAGEM E APLICACAO, EXCLUSIVE TRANSPORTE</v>
          </cell>
          <cell r="C3559" t="str">
            <v>T</v>
          </cell>
          <cell r="D3559">
            <v>162.09</v>
          </cell>
          <cell r="F3559">
            <v>162.57</v>
          </cell>
        </row>
        <row r="3560">
          <cell r="A3560" t="str">
            <v>72965</v>
          </cell>
          <cell r="B3560" t="str">
            <v>FABRICAÇÃO E APLICAÇÃO DE CONCRETO BETUMINOSO USINADO A QUENTE(CBUQ),C AP 50/70,  EXCLUSIVE TRANSPORTE</v>
          </cell>
          <cell r="C3560" t="str">
            <v>T</v>
          </cell>
          <cell r="D3560">
            <v>193.53</v>
          </cell>
          <cell r="F3560">
            <v>194</v>
          </cell>
        </row>
        <row r="3561">
          <cell r="A3561" t="str">
            <v>73759</v>
          </cell>
          <cell r="B3561" t="str">
            <v>REVESTIMENTO BETUMINOSO</v>
          </cell>
          <cell r="C3561">
            <v>0</v>
          </cell>
          <cell r="D3561">
            <v>0</v>
          </cell>
          <cell r="F3561">
            <v>0</v>
          </cell>
        </row>
        <row r="3562">
          <cell r="A3562" t="str">
            <v>73759/002</v>
          </cell>
          <cell r="B3562" t="str">
            <v>PRE-MISTURADO A FRIO COM EMULSAO RM-1C, INCLUSO USINAGEM E APLICACAO, EXCLUSIVE TRANSPORTE</v>
          </cell>
          <cell r="C3562" t="str">
            <v>M3</v>
          </cell>
          <cell r="D3562">
            <v>358.37</v>
          </cell>
          <cell r="F3562">
            <v>360.25</v>
          </cell>
        </row>
        <row r="3563">
          <cell r="A3563" t="str">
            <v>PINT</v>
          </cell>
          <cell r="B3563" t="str">
            <v>PINTURAS</v>
          </cell>
          <cell r="C3563">
            <v>0</v>
          </cell>
          <cell r="D3563">
            <v>0</v>
          </cell>
          <cell r="F3563">
            <v>0</v>
          </cell>
        </row>
        <row r="3564">
          <cell r="A3564" t="str">
            <v>155</v>
          </cell>
          <cell r="B3564" t="str">
            <v>PINTURA DE PAREDE</v>
          </cell>
          <cell r="C3564">
            <v>0</v>
          </cell>
          <cell r="D3564">
            <v>0</v>
          </cell>
          <cell r="F3564">
            <v>0</v>
          </cell>
        </row>
        <row r="3565">
          <cell r="A3565" t="str">
            <v>72125</v>
          </cell>
          <cell r="B3565" t="str">
            <v>REMOÇÃO DE PINTURA PVA/ACRILICA</v>
          </cell>
          <cell r="C3565" t="str">
            <v>M2</v>
          </cell>
          <cell r="D3565">
            <v>5.84</v>
          </cell>
          <cell r="F3565">
            <v>6.37</v>
          </cell>
        </row>
        <row r="3566">
          <cell r="A3566" t="str">
            <v>73446</v>
          </cell>
          <cell r="B3566" t="str">
            <v>PINTURA DE SUPERFICIE C/TINTA GRAFITE</v>
          </cell>
          <cell r="C3566" t="str">
            <v>M2</v>
          </cell>
          <cell r="D3566">
            <v>13.5</v>
          </cell>
          <cell r="F3566">
            <v>14.57</v>
          </cell>
        </row>
        <row r="3567">
          <cell r="A3567" t="str">
            <v>73791</v>
          </cell>
          <cell r="B3567" t="str">
            <v>PINTURA COM TINTA EM PO</v>
          </cell>
          <cell r="C3567">
            <v>0</v>
          </cell>
          <cell r="D3567">
            <v>0</v>
          </cell>
          <cell r="F3567">
            <v>0</v>
          </cell>
        </row>
        <row r="3568">
          <cell r="A3568" t="str">
            <v>73791/001</v>
          </cell>
          <cell r="B3568" t="str">
            <v>PINTURA COM TINTA EM PO INDUSTRIALIZADA A BASE DE CAL, DUAS DEMAOS</v>
          </cell>
          <cell r="C3568" t="str">
            <v>M2</v>
          </cell>
          <cell r="D3568">
            <v>5.89</v>
          </cell>
          <cell r="F3568">
            <v>6.42</v>
          </cell>
        </row>
        <row r="3569">
          <cell r="A3569" t="str">
            <v>73999</v>
          </cell>
          <cell r="B3569" t="str">
            <v>CAIACAO</v>
          </cell>
          <cell r="C3569">
            <v>0</v>
          </cell>
          <cell r="D3569">
            <v>0</v>
          </cell>
          <cell r="F3569">
            <v>0</v>
          </cell>
        </row>
        <row r="3570">
          <cell r="A3570" t="str">
            <v>73999/001</v>
          </cell>
          <cell r="B3570" t="str">
            <v>PINTURA A BASE DE CAL E FIXADOR A BASE DE OLEO DE LINHACA, TRES DEMAOS</v>
          </cell>
          <cell r="C3570" t="str">
            <v>M2</v>
          </cell>
          <cell r="D3570">
            <v>5.12</v>
          </cell>
          <cell r="F3570">
            <v>5.57</v>
          </cell>
        </row>
        <row r="3571">
          <cell r="A3571" t="str">
            <v>74133</v>
          </cell>
          <cell r="B3571" t="str">
            <v>EMASSAMENTO P/PINTURA OLEO/ESMALTE</v>
          </cell>
          <cell r="C3571">
            <v>0</v>
          </cell>
          <cell r="D3571">
            <v>0</v>
          </cell>
          <cell r="F3571">
            <v>0</v>
          </cell>
        </row>
        <row r="3572">
          <cell r="A3572" t="str">
            <v>74133/001</v>
          </cell>
          <cell r="B3572" t="str">
            <v>EMASSAMENTO COM MASA A OLEO, UMA DEMAO</v>
          </cell>
          <cell r="C3572" t="str">
            <v>M2</v>
          </cell>
          <cell r="D3572">
            <v>13.14</v>
          </cell>
          <cell r="F3572">
            <v>13.78</v>
          </cell>
        </row>
        <row r="3573">
          <cell r="A3573" t="str">
            <v>74133/002</v>
          </cell>
          <cell r="B3573" t="str">
            <v>EMASSAMENTO COM MASSA A OLEO, DUAS DEMAOS</v>
          </cell>
          <cell r="C3573" t="str">
            <v>M2</v>
          </cell>
          <cell r="D3573">
            <v>16.64</v>
          </cell>
          <cell r="F3573">
            <v>17.41</v>
          </cell>
        </row>
        <row r="3574">
          <cell r="A3574" t="str">
            <v>79334</v>
          </cell>
          <cell r="B3574" t="str">
            <v>PINTURA DE PAREDE - SUPERFICIES EXTERNAS</v>
          </cell>
          <cell r="C3574">
            <v>0</v>
          </cell>
          <cell r="D3574">
            <v>0</v>
          </cell>
          <cell r="F3574">
            <v>0</v>
          </cell>
        </row>
        <row r="3575">
          <cell r="A3575" t="str">
            <v>79334/001</v>
          </cell>
          <cell r="B3575" t="str">
            <v>PINTURA A BASE DE CAL E FIXADOR A BASE DE COLA, DUAS DEMAOS</v>
          </cell>
          <cell r="C3575" t="str">
            <v>M2</v>
          </cell>
          <cell r="D3575">
            <v>4.66</v>
          </cell>
          <cell r="F3575">
            <v>5.1100000000000003</v>
          </cell>
        </row>
        <row r="3576">
          <cell r="A3576" t="str">
            <v>79461</v>
          </cell>
          <cell r="B3576" t="str">
            <v>PINTURA COM LIQUIDO PARA BRILHO, UMA DEMAO</v>
          </cell>
          <cell r="C3576" t="str">
            <v>M2</v>
          </cell>
          <cell r="D3576">
            <v>4.3</v>
          </cell>
          <cell r="F3576">
            <v>4.55</v>
          </cell>
        </row>
        <row r="3577">
          <cell r="A3577" t="str">
            <v>79462</v>
          </cell>
          <cell r="B3577" t="str">
            <v>EMASSAMENTO COM MASSA EPOXI, 2 DEMAOS</v>
          </cell>
          <cell r="C3577" t="str">
            <v>M2</v>
          </cell>
          <cell r="D3577">
            <v>47.11</v>
          </cell>
          <cell r="F3577">
            <v>48.11</v>
          </cell>
        </row>
        <row r="3578">
          <cell r="A3578" t="str">
            <v>79494</v>
          </cell>
          <cell r="B3578" t="str">
            <v>PINTURAS A OLEO E ALQUIDICOS SOBRE PAREDES E TETOS</v>
          </cell>
          <cell r="C3578">
            <v>0</v>
          </cell>
          <cell r="D3578">
            <v>0</v>
          </cell>
          <cell r="F3578">
            <v>0</v>
          </cell>
        </row>
        <row r="3579">
          <cell r="A3579" t="str">
            <v>79494/001</v>
          </cell>
          <cell r="B3579" t="str">
            <v>PINTURA DE QUADRO ESCOLAR COM TINTA ESMALTE ACABAMENTO FOSCO, DUAS DEM AOS SOBRE MASSA ACRILICA</v>
          </cell>
          <cell r="C3579" t="str">
            <v>M2</v>
          </cell>
          <cell r="D3579">
            <v>9.15</v>
          </cell>
          <cell r="F3579">
            <v>9.5399999999999991</v>
          </cell>
        </row>
        <row r="3580">
          <cell r="A3580" t="str">
            <v>79495</v>
          </cell>
          <cell r="B3580" t="str">
            <v>PINTURA A BASE DE PVA E ACRILICO P/PAREDES E TETO</v>
          </cell>
          <cell r="C3580">
            <v>0</v>
          </cell>
          <cell r="D3580">
            <v>0</v>
          </cell>
          <cell r="F3580">
            <v>0</v>
          </cell>
        </row>
        <row r="3581">
          <cell r="A3581" t="str">
            <v>79495/003</v>
          </cell>
          <cell r="B3581" t="str">
            <v>PINTURA C/REGULADOR DE BRILHO EM UMA DEMAO ADICIONADO AO PVA</v>
          </cell>
          <cell r="C3581" t="str">
            <v>M2</v>
          </cell>
          <cell r="D3581">
            <v>3.84</v>
          </cell>
          <cell r="F3581">
            <v>4.1399999999999997</v>
          </cell>
        </row>
        <row r="3582">
          <cell r="A3582" t="str">
            <v>84649</v>
          </cell>
          <cell r="B3582" t="str">
            <v>PINTURA COM TINTA EM PO INDUSTRIALIZADA A BASE DE CAL, TRES DEMAOS</v>
          </cell>
          <cell r="C3582" t="str">
            <v>M2</v>
          </cell>
          <cell r="D3582">
            <v>6.92</v>
          </cell>
          <cell r="F3582">
            <v>7.45</v>
          </cell>
        </row>
        <row r="3583">
          <cell r="A3583" t="str">
            <v>84651</v>
          </cell>
          <cell r="B3583" t="str">
            <v>PINTURA COM TINTA IMPERMEAVEL MINERAL EM PO, DUAS DEMAOS</v>
          </cell>
          <cell r="C3583" t="str">
            <v>M2</v>
          </cell>
          <cell r="D3583">
            <v>7.3</v>
          </cell>
          <cell r="F3583">
            <v>7.91</v>
          </cell>
        </row>
        <row r="3584">
          <cell r="A3584" t="str">
            <v>84652</v>
          </cell>
          <cell r="B3584" t="str">
            <v>PINTURA A BASE DE CAL COM PIGMENTO E FIXADOR A BASE DE OLEO DE LINHAÇA , TRES DEMAOS</v>
          </cell>
          <cell r="C3584" t="str">
            <v>M2</v>
          </cell>
          <cell r="D3584">
            <v>5.03</v>
          </cell>
          <cell r="F3584">
            <v>5.48</v>
          </cell>
        </row>
        <row r="3585">
          <cell r="A3585" t="str">
            <v>88411</v>
          </cell>
          <cell r="B3585" t="str">
            <v>APLICAÇÃO MANUAL DE FUNDO SELADOR ACRÍLICO EM PANOS COM PRESENÇA DE VÃ OS DE EDIFÍCIOS DE MÚLTIPLOS PAVIMENTOS. AF_06/2014</v>
          </cell>
          <cell r="C3585" t="str">
            <v>M2</v>
          </cell>
          <cell r="D3585">
            <v>1.9</v>
          </cell>
          <cell r="F3585">
            <v>1.98</v>
          </cell>
        </row>
        <row r="3586">
          <cell r="A3586" t="str">
            <v>88412</v>
          </cell>
          <cell r="B3586" t="str">
            <v>APLICAÇÃO MANUAL DE FUNDO SELADOR ACRÍLICO EM PANOS CEGOS DE FACHADA ( SEM PRESENÇA DE VÃOS) DE EDIFÍCIOS DE MÚLTIPLOS PAVIMENTOS. AF_06/2014</v>
          </cell>
          <cell r="C3586" t="str">
            <v>M2</v>
          </cell>
          <cell r="D3586">
            <v>1.54</v>
          </cell>
          <cell r="F3586">
            <v>1.58</v>
          </cell>
        </row>
        <row r="3587">
          <cell r="A3587" t="str">
            <v>88413</v>
          </cell>
          <cell r="B3587" t="str">
            <v>APLICAÇÃO MANUAL DE FUNDO SELADOR ACRÍLICO EM SUPERFÍCIES EXTERNAS DE SACADA DE EDIFÍCIOS DE MÚLTIPLOS PAVIMENTOS. AF_06/2014</v>
          </cell>
          <cell r="C3587" t="str">
            <v>M2</v>
          </cell>
          <cell r="D3587">
            <v>2.63</v>
          </cell>
          <cell r="F3587">
            <v>2.79</v>
          </cell>
        </row>
        <row r="3588">
          <cell r="A3588" t="str">
            <v>88414</v>
          </cell>
          <cell r="B3588" t="str">
            <v>APLICAÇÃO MANUAL DE FUNDO SELADOR ACRÍLICO EM SUPERFÍCIES INTERNAS DA SACADA DE EDIFÍCIOS DE MÚLTIPLOS PAVIMENTOS. AF_06/2014</v>
          </cell>
          <cell r="C3588" t="str">
            <v>M2</v>
          </cell>
          <cell r="D3588">
            <v>2.86</v>
          </cell>
          <cell r="F3588">
            <v>3.04</v>
          </cell>
        </row>
        <row r="3589">
          <cell r="A3589" t="str">
            <v>88415</v>
          </cell>
          <cell r="B3589" t="str">
            <v>APLICAÇÃO MANUAL DE FUNDO SELADOR ACRÍLICO EM PAREDES EXTERNAS DE CASA S. AF_06/2014</v>
          </cell>
          <cell r="C3589" t="str">
            <v>M2</v>
          </cell>
          <cell r="D3589">
            <v>2.02</v>
          </cell>
          <cell r="F3589">
            <v>2.11</v>
          </cell>
        </row>
        <row r="3590">
          <cell r="A3590" t="str">
            <v>88416</v>
          </cell>
          <cell r="B3590" t="str">
            <v>APLICAÇÃO MANUAL DE PINTURA COM TINTA TEXTURIZADA ACRÍLICA EM PANOS COM PRESENÇA DE VÃOS DE EDIFÍCIOS DE MÚLTIPLOS PAVIMENTOS, UMA COR. AF_0 41791</v>
          </cell>
          <cell r="C3590" t="str">
            <v>M2</v>
          </cell>
          <cell r="D3590">
            <v>16.34</v>
          </cell>
          <cell r="F3590">
            <v>16.600000000000001</v>
          </cell>
        </row>
        <row r="3591">
          <cell r="A3591" t="str">
            <v>88417</v>
          </cell>
          <cell r="B3591" t="str">
            <v>APLICAÇÃO MANUAL DE PINTURA COM TINTA TEXTURIZADA ACRÍLICA EM PANOS CEGOS DE FACHADA (SEM PRESENÇA DE VÃOS) DE EDIFÍCIOS DE MÚLTIPLOS PAVIME NTOS, UMA COR. AF_06/2014</v>
          </cell>
          <cell r="C3591" t="str">
            <v>M2</v>
          </cell>
          <cell r="D3591">
            <v>15.05</v>
          </cell>
          <cell r="F3591">
            <v>15.17</v>
          </cell>
        </row>
        <row r="3592">
          <cell r="A3592" t="str">
            <v>88420</v>
          </cell>
          <cell r="B3592" t="str">
            <v>APLICAÇÃO MANUAL DE PINTURA COM TINTA TEXTURIZADA ACRÍLICA EM SUPERFÍCIES EXTERNAS DE SACADA DE EDIFÍCIOS DE MÚLTIPLOS PAVIMENTOS, UMA COR. AF_06/2014</v>
          </cell>
          <cell r="C3592" t="str">
            <v>M2</v>
          </cell>
          <cell r="D3592">
            <v>18.940000000000001</v>
          </cell>
          <cell r="F3592">
            <v>19.47</v>
          </cell>
        </row>
        <row r="3593">
          <cell r="A3593" t="str">
            <v>88421</v>
          </cell>
          <cell r="B3593" t="str">
            <v>APLICAÇÃO MANUAL DE PINTURA COM TINTA TEXTURIZADA ACRÍLICA EM SUPERFÍCIES INTERNAS DA SACADA DE EDIFÍCIOS DE MÚLTIPLOS PAVIMENTOS, UMA COR. AF_06/2014</v>
          </cell>
          <cell r="C3593" t="str">
            <v>M2</v>
          </cell>
          <cell r="D3593">
            <v>19.760000000000002</v>
          </cell>
          <cell r="F3593">
            <v>20.38</v>
          </cell>
        </row>
        <row r="3594">
          <cell r="A3594" t="str">
            <v>88423</v>
          </cell>
          <cell r="B3594" t="str">
            <v>APLICAÇÃO MANUAL DE PINTURA COM TINTA TEXTURIZADA ACRÍLICA EM PAREDES EXTERNAS DE CASAS, UMA COR. AF_06/2014</v>
          </cell>
          <cell r="C3594" t="str">
            <v>M2</v>
          </cell>
          <cell r="D3594">
            <v>16.739999999999998</v>
          </cell>
          <cell r="F3594">
            <v>17.04</v>
          </cell>
        </row>
        <row r="3595">
          <cell r="A3595" t="str">
            <v>88424</v>
          </cell>
          <cell r="B3595" t="str">
            <v>APLICAÇÃO MANUAL DE PINTURA COM TINTA TEXTURIZADA ACRÍLICA EM PANOS COM PRESENÇA DE VÃOS DE EDIFÍCIOS DE MÚLTIPLOS PAVIMENTOS, DUAS CORES. A F_06/2014</v>
          </cell>
          <cell r="C3595" t="str">
            <v>M2</v>
          </cell>
          <cell r="D3595">
            <v>18.11</v>
          </cell>
          <cell r="F3595">
            <v>18.55</v>
          </cell>
        </row>
        <row r="3596">
          <cell r="A3596" t="str">
            <v>88426</v>
          </cell>
          <cell r="B3596" t="str">
            <v>APLICAÇÃO MANUAL DE PINTURA COM TINTA TEXTURIZADA ACRÍLICA EM PANOS CEGOS DE FACHADA (SEM PRESENÇA DE VÃOS) DE EDIFÍCIOS DE MÚLTIPLOS PAVIME NTOS, DUAS CORES. AF_06/2014</v>
          </cell>
          <cell r="C3596" t="str">
            <v>M2</v>
          </cell>
          <cell r="D3596">
            <v>15.88</v>
          </cell>
          <cell r="F3596">
            <v>16.09</v>
          </cell>
        </row>
        <row r="3597">
          <cell r="A3597" t="str">
            <v>88428</v>
          </cell>
          <cell r="B3597" t="str">
            <v>APLICAÇÃO MANUAL DE PINTURA COM TINTA TEXTURIZADA ACRÍLICA EM SUPERFÍCIES EXTERNAS DE SACADA DE EDIFÍCIOS DE MÚLTIPLOS PAVIMENTOS, DUAS CORE S. AF_06/2014</v>
          </cell>
          <cell r="C3597" t="str">
            <v>M2</v>
          </cell>
          <cell r="D3597">
            <v>22.58</v>
          </cell>
          <cell r="F3597">
            <v>23.5</v>
          </cell>
        </row>
        <row r="3598">
          <cell r="A3598" t="str">
            <v>88429</v>
          </cell>
          <cell r="B3598" t="str">
            <v>APLICAÇÃO MANUAL DE PINTURA COM TINTA TEXTURIZADA ACRÍLICA EM SUPERFÍCIES INTERNAS DA SACADA DE EDIFÍCIOS DE MÚLTIPLOS PAVIMENTOS, DUAS CORE S. AF_06/2014</v>
          </cell>
          <cell r="C3598" t="str">
            <v>M2</v>
          </cell>
          <cell r="D3598">
            <v>24.01</v>
          </cell>
          <cell r="F3598">
            <v>25.08</v>
          </cell>
        </row>
        <row r="3599">
          <cell r="A3599" t="str">
            <v>88431</v>
          </cell>
          <cell r="B3599" t="str">
            <v>APLICAÇÃO MANUAL DE PINTURA COM TINTA TEXTURIZADA ACRÍLICA EM PAREDES EXTERNAS DE CASAS, DUAS CORES. AF_06/2014</v>
          </cell>
          <cell r="C3599" t="str">
            <v>M2</v>
          </cell>
          <cell r="D3599">
            <v>18.809999999999999</v>
          </cell>
          <cell r="F3599">
            <v>19.329999999999998</v>
          </cell>
        </row>
        <row r="3600">
          <cell r="A3600" t="str">
            <v>88432</v>
          </cell>
          <cell r="B3600" t="str">
            <v>APLICAÇÃO MANUAL DE PINTURA COM TINTA TEXTURIZADA ACRÍLICA EM MOLDURAS DE EPS, PRÉ-FABRICADOS, OU OUTROS. AF_06/2014</v>
          </cell>
          <cell r="C3600" t="str">
            <v>M2</v>
          </cell>
          <cell r="D3600">
            <v>11.67</v>
          </cell>
          <cell r="F3600">
            <v>12.31</v>
          </cell>
        </row>
        <row r="3601">
          <cell r="A3601" t="str">
            <v>88482</v>
          </cell>
          <cell r="B3601" t="str">
            <v>APLICAÇÃO DE FUNDO SELADOR LÁTEX PVA EM TETO, UMA DEMÃO. AF_06/2014</v>
          </cell>
          <cell r="C3601" t="str">
            <v>M2</v>
          </cell>
          <cell r="D3601">
            <v>1.95</v>
          </cell>
          <cell r="F3601">
            <v>2.02</v>
          </cell>
        </row>
        <row r="3602">
          <cell r="A3602" t="str">
            <v>88483</v>
          </cell>
          <cell r="B3602" t="str">
            <v>APLICAÇÃO DE FUNDO SELADOR LÁTEX PVA EM PAREDES, UMA DEMÃO. AF_06/2014</v>
          </cell>
          <cell r="C3602" t="str">
            <v>M2</v>
          </cell>
          <cell r="D3602">
            <v>1.8</v>
          </cell>
          <cell r="F3602">
            <v>1.85</v>
          </cell>
        </row>
        <row r="3603">
          <cell r="A3603" t="str">
            <v>88484</v>
          </cell>
          <cell r="B3603" t="str">
            <v>APLICAÇÃO DE FUNDO SELADOR ACRÍLICO EM TETO, UMA DEMÃO. AF_06/2014</v>
          </cell>
          <cell r="C3603" t="str">
            <v>M2</v>
          </cell>
          <cell r="D3603">
            <v>2.0299999999999998</v>
          </cell>
          <cell r="F3603">
            <v>2.13</v>
          </cell>
        </row>
        <row r="3604">
          <cell r="A3604" t="str">
            <v>88485</v>
          </cell>
          <cell r="B3604" t="str">
            <v>APLICAÇÃO DE FUNDO SELADOR ACRÍLICO EM PAREDES, UMA DEMÃO. AF_06/2014</v>
          </cell>
          <cell r="C3604" t="str">
            <v>M2</v>
          </cell>
          <cell r="D3604">
            <v>1.82</v>
          </cell>
          <cell r="F3604">
            <v>1.89</v>
          </cell>
        </row>
        <row r="3605">
          <cell r="A3605" t="str">
            <v>88486</v>
          </cell>
          <cell r="B3605" t="str">
            <v>APLICAÇÃO MANUAL DE PINTURA COM TINTA LÁTEX PVA EM TETO, DUAS DEMÃOS. AF_06/2014</v>
          </cell>
          <cell r="C3605" t="str">
            <v>M2</v>
          </cell>
          <cell r="D3605">
            <v>7.29</v>
          </cell>
          <cell r="F3605">
            <v>7.6</v>
          </cell>
        </row>
        <row r="3606">
          <cell r="A3606" t="str">
            <v>88487</v>
          </cell>
          <cell r="B3606" t="str">
            <v>APLICAÇÃO MANUAL DE PINTURA COM TINTA LÁTEX PVA EM PAREDES, DUAS DEMÃO S. AF_06/2014</v>
          </cell>
          <cell r="C3606" t="str">
            <v>M2</v>
          </cell>
          <cell r="D3606">
            <v>6.6</v>
          </cell>
          <cell r="F3606">
            <v>6.84</v>
          </cell>
        </row>
        <row r="3607">
          <cell r="A3607" t="str">
            <v>88488</v>
          </cell>
          <cell r="B3607" t="str">
            <v>APLICAÇÃO MANUAL DE PINTURA COM TINTA LÁTEX ACRÍLICA EM TETO, DUAS DEM ÃOS. AF_06/2014</v>
          </cell>
          <cell r="C3607" t="str">
            <v>M2</v>
          </cell>
          <cell r="D3607">
            <v>9.27</v>
          </cell>
          <cell r="F3607">
            <v>9.7100000000000009</v>
          </cell>
        </row>
        <row r="3608">
          <cell r="A3608" t="str">
            <v>88489</v>
          </cell>
          <cell r="B3608" t="str">
            <v>APLICAÇÃO MANUAL DE PINTURA COM TINTA LÁTEX ACRÍLICA EM PAREDES, DUAS DEMÃOS. AF_06/2014</v>
          </cell>
          <cell r="C3608" t="str">
            <v>M2</v>
          </cell>
          <cell r="D3608">
            <v>8.2799999999999994</v>
          </cell>
          <cell r="F3608">
            <v>8.6199999999999992</v>
          </cell>
        </row>
        <row r="3609">
          <cell r="A3609" t="str">
            <v>88494</v>
          </cell>
          <cell r="B3609" t="str">
            <v>APLICAÇÃO E LIXAMENTO DE MASSA LÁTEX EM TETO, UMA DEMÃO. AF_06/2014</v>
          </cell>
          <cell r="C3609" t="str">
            <v>M2</v>
          </cell>
          <cell r="D3609">
            <v>11.26</v>
          </cell>
          <cell r="F3609">
            <v>12.18</v>
          </cell>
        </row>
        <row r="3610">
          <cell r="A3610" t="str">
            <v>88495</v>
          </cell>
          <cell r="B3610" t="str">
            <v>APLICAÇÃO E LIXAMENTO DE MASSA LÁTEX EM PAREDES, UMA DEMÃO. AF_06/2014</v>
          </cell>
          <cell r="C3610" t="str">
            <v>M2</v>
          </cell>
          <cell r="D3610">
            <v>6.52</v>
          </cell>
          <cell r="F3610">
            <v>6.95</v>
          </cell>
        </row>
        <row r="3611">
          <cell r="A3611" t="str">
            <v>88496</v>
          </cell>
          <cell r="B3611" t="str">
            <v>APLICAÇÃO E LIXAMENTO DE MASSA LÁTEX EM TETO, DUAS DEMÃOS. AF_06/2014</v>
          </cell>
          <cell r="C3611" t="str">
            <v>M2</v>
          </cell>
          <cell r="D3611">
            <v>15.38</v>
          </cell>
          <cell r="F3611">
            <v>16.61</v>
          </cell>
        </row>
        <row r="3612">
          <cell r="A3612" t="str">
            <v>88497</v>
          </cell>
          <cell r="B3612" t="str">
            <v>APLICAÇÃO E LIXAMENTO DE MASSA LÁTEX EM PAREDES, DUAS DEMÃOS. AF_06/20 14</v>
          </cell>
          <cell r="C3612" t="str">
            <v>M2</v>
          </cell>
          <cell r="D3612">
            <v>9.0500000000000007</v>
          </cell>
          <cell r="F3612">
            <v>9.6199999999999992</v>
          </cell>
        </row>
        <row r="3613">
          <cell r="A3613" t="str">
            <v>156</v>
          </cell>
          <cell r="B3613" t="str">
            <v>PINTURA EM CONCRETO APARENTE</v>
          </cell>
          <cell r="C3613">
            <v>0</v>
          </cell>
          <cell r="D3613">
            <v>0</v>
          </cell>
          <cell r="F3613">
            <v>0</v>
          </cell>
        </row>
        <row r="3614">
          <cell r="A3614" t="str">
            <v>79460</v>
          </cell>
          <cell r="B3614" t="str">
            <v>PINTURA EPOXI, DUAS DEMAOS</v>
          </cell>
          <cell r="C3614" t="str">
            <v>M2</v>
          </cell>
          <cell r="D3614">
            <v>35.14</v>
          </cell>
          <cell r="F3614">
            <v>36.08</v>
          </cell>
        </row>
        <row r="3615">
          <cell r="A3615" t="str">
            <v>79465</v>
          </cell>
          <cell r="B3615" t="str">
            <v>PINTURA COM TINTA A BASE DE BORRACHA CLORADA, 2 DEMAOS</v>
          </cell>
          <cell r="C3615" t="str">
            <v>M2</v>
          </cell>
          <cell r="D3615">
            <v>21.79</v>
          </cell>
          <cell r="F3615">
            <v>22.94</v>
          </cell>
        </row>
        <row r="3616">
          <cell r="A3616" t="str">
            <v>79514</v>
          </cell>
          <cell r="B3616" t="str">
            <v>ACABAMENTO EPOXI</v>
          </cell>
          <cell r="C3616">
            <v>0</v>
          </cell>
          <cell r="D3616">
            <v>0</v>
          </cell>
          <cell r="F3616">
            <v>0</v>
          </cell>
        </row>
        <row r="3617">
          <cell r="A3617" t="str">
            <v>79514/001</v>
          </cell>
          <cell r="B3617" t="str">
            <v>PINTURA EPOXI, TRES DEMAOS</v>
          </cell>
          <cell r="C3617" t="str">
            <v>M2</v>
          </cell>
          <cell r="D3617">
            <v>49.86</v>
          </cell>
          <cell r="F3617">
            <v>51</v>
          </cell>
        </row>
        <row r="3618">
          <cell r="A3618" t="str">
            <v>84647</v>
          </cell>
          <cell r="B3618" t="str">
            <v>PINTURA EPOXI INCLUSO EMASSAMENTO E FUNDO PREPARADOR</v>
          </cell>
          <cell r="C3618" t="str">
            <v>M2</v>
          </cell>
          <cell r="D3618">
            <v>102.26</v>
          </cell>
          <cell r="F3618">
            <v>107</v>
          </cell>
        </row>
        <row r="3619">
          <cell r="A3619" t="str">
            <v>84656</v>
          </cell>
          <cell r="B3619" t="str">
            <v>TRATAMENTO EM  CONCRETO COM ESTUQUE E LIXAMENTO</v>
          </cell>
          <cell r="C3619" t="str">
            <v>M2</v>
          </cell>
          <cell r="D3619">
            <v>21.24</v>
          </cell>
          <cell r="F3619">
            <v>23.21</v>
          </cell>
        </row>
        <row r="3620">
          <cell r="A3620" t="str">
            <v>84671</v>
          </cell>
          <cell r="B3620" t="str">
            <v>PINTURA DE NATA DE CIMENTO, 3 DEMAOS</v>
          </cell>
          <cell r="C3620" t="str">
            <v>M2</v>
          </cell>
          <cell r="D3620">
            <v>6.77</v>
          </cell>
          <cell r="F3620">
            <v>7.42</v>
          </cell>
        </row>
        <row r="3621">
          <cell r="A3621" t="str">
            <v>84677</v>
          </cell>
          <cell r="B3621" t="str">
            <v>VERNIZ SINTETICO BRILHANTE EM CONCRETO OU TIJOLO, DUAS DEMAOS</v>
          </cell>
          <cell r="C3621" t="str">
            <v>M2</v>
          </cell>
          <cell r="D3621">
            <v>7.48</v>
          </cell>
          <cell r="F3621">
            <v>7.97</v>
          </cell>
        </row>
        <row r="3622">
          <cell r="A3622" t="str">
            <v>84678</v>
          </cell>
          <cell r="B3622" t="str">
            <v>VERNIZ POLIURETANO BRILHANTE EM CONCRETO OU TIJOLO, TRES DEMAOS</v>
          </cell>
          <cell r="C3622" t="str">
            <v>M2</v>
          </cell>
          <cell r="D3622">
            <v>12.7</v>
          </cell>
          <cell r="F3622">
            <v>13.6</v>
          </cell>
        </row>
        <row r="3623">
          <cell r="A3623" t="str">
            <v>157</v>
          </cell>
          <cell r="B3623" t="str">
            <v>PINTURA EM MADEIRA</v>
          </cell>
          <cell r="C3623">
            <v>0</v>
          </cell>
          <cell r="D3623">
            <v>0</v>
          </cell>
          <cell r="F3623">
            <v>0</v>
          </cell>
        </row>
        <row r="3624">
          <cell r="A3624" t="str">
            <v>6081</v>
          </cell>
          <cell r="B3624" t="str">
            <v>PINTURA VERNIZ POLIURETANO BRILHANTE EM MADEIRA, TRES DEMAOS</v>
          </cell>
          <cell r="C3624" t="str">
            <v>M2</v>
          </cell>
          <cell r="D3624">
            <v>14.43</v>
          </cell>
          <cell r="F3624">
            <v>15.33</v>
          </cell>
        </row>
        <row r="3625">
          <cell r="A3625" t="str">
            <v>6082</v>
          </cell>
          <cell r="B3625" t="str">
            <v>PINTURA EM VERNIZ SINTETICO BRILHANTE EM MADEIRA, TRES DEMAOS</v>
          </cell>
          <cell r="C3625" t="str">
            <v>M2</v>
          </cell>
          <cell r="D3625">
            <v>11.24</v>
          </cell>
          <cell r="F3625">
            <v>12.13</v>
          </cell>
        </row>
        <row r="3626">
          <cell r="A3626" t="str">
            <v>40905</v>
          </cell>
          <cell r="B3626" t="str">
            <v>VERNIZ SINTETICO EM MADEIRA, DUAS DEMAOS</v>
          </cell>
          <cell r="C3626" t="str">
            <v>M2</v>
          </cell>
          <cell r="D3626">
            <v>14.24</v>
          </cell>
          <cell r="F3626">
            <v>15.13</v>
          </cell>
        </row>
        <row r="3627">
          <cell r="A3627" t="str">
            <v>73739</v>
          </cell>
          <cell r="B3627" t="str">
            <v>PINTURA ESMALTE</v>
          </cell>
          <cell r="C3627">
            <v>0</v>
          </cell>
          <cell r="D3627">
            <v>0</v>
          </cell>
          <cell r="F3627">
            <v>0</v>
          </cell>
        </row>
        <row r="3628">
          <cell r="A3628" t="str">
            <v>73739/001</v>
          </cell>
          <cell r="B3628" t="str">
            <v>PINTURA ESMALTE ACETINADO EM MADEIRA, DUAS DEMAOS</v>
          </cell>
          <cell r="C3628" t="str">
            <v>M2</v>
          </cell>
          <cell r="D3628">
            <v>11.82</v>
          </cell>
          <cell r="F3628">
            <v>12.6</v>
          </cell>
        </row>
        <row r="3629">
          <cell r="A3629" t="str">
            <v>74065</v>
          </cell>
          <cell r="B3629" t="str">
            <v>PINTURA ESMALTE ACETINADO 2 DEMAOS APARELHADA P/MADEIRA</v>
          </cell>
          <cell r="C3629">
            <v>0</v>
          </cell>
          <cell r="D3629">
            <v>0</v>
          </cell>
          <cell r="F3629">
            <v>0</v>
          </cell>
        </row>
        <row r="3630">
          <cell r="A3630" t="str">
            <v>74065/001</v>
          </cell>
          <cell r="B3630" t="str">
            <v>PINTURA ESMALTE FOSCO PARA MADEIRA, DUAS DEMAOS, SOBRE FUNDO NIVELADOR BRANCO</v>
          </cell>
          <cell r="C3630" t="str">
            <v>M2</v>
          </cell>
          <cell r="D3630">
            <v>17.57</v>
          </cell>
          <cell r="F3630">
            <v>18.52</v>
          </cell>
        </row>
        <row r="3631">
          <cell r="A3631" t="str">
            <v>74065/002</v>
          </cell>
          <cell r="B3631" t="str">
            <v>PINTURA ESMALTE ACETINADO PARA MADEIRA, DUAS DEMAOS, SOBRE FUNDO NIVELADOR BRANCO</v>
          </cell>
          <cell r="C3631" t="str">
            <v>M2</v>
          </cell>
          <cell r="D3631">
            <v>17.489999999999998</v>
          </cell>
          <cell r="F3631">
            <v>18.43</v>
          </cell>
        </row>
        <row r="3632">
          <cell r="A3632" t="str">
            <v>74065/003</v>
          </cell>
          <cell r="B3632" t="str">
            <v>PINTURA ESMALTE BRILHANTE PARA MADEIRA, DUAS DEMAOS, SOBRE FUNDO NIVELADOR BRANCO</v>
          </cell>
          <cell r="C3632" t="str">
            <v>M2</v>
          </cell>
          <cell r="D3632">
            <v>17.28</v>
          </cell>
          <cell r="F3632">
            <v>18.23</v>
          </cell>
        </row>
        <row r="3633">
          <cell r="A3633" t="str">
            <v>79463</v>
          </cell>
          <cell r="B3633" t="str">
            <v>PINTURA A OLEO, 1 DEMAO</v>
          </cell>
          <cell r="C3633" t="str">
            <v>M2</v>
          </cell>
          <cell r="D3633">
            <v>9.25</v>
          </cell>
          <cell r="F3633">
            <v>10</v>
          </cell>
        </row>
        <row r="3634">
          <cell r="A3634" t="str">
            <v>79464</v>
          </cell>
          <cell r="B3634" t="str">
            <v>PINTURA A OLEO, 2 DEMAOS</v>
          </cell>
          <cell r="C3634" t="str">
            <v>M2</v>
          </cell>
          <cell r="D3634">
            <v>12.43</v>
          </cell>
          <cell r="F3634">
            <v>13.38</v>
          </cell>
        </row>
        <row r="3635">
          <cell r="A3635" t="str">
            <v>79466</v>
          </cell>
          <cell r="B3635" t="str">
            <v>PINTURA COM VERNIZ POLIURETANO, 2 DEMAOS</v>
          </cell>
          <cell r="C3635" t="str">
            <v>M2</v>
          </cell>
          <cell r="D3635">
            <v>13.19</v>
          </cell>
          <cell r="F3635">
            <v>13.96</v>
          </cell>
        </row>
        <row r="3636">
          <cell r="A3636" t="str">
            <v>79497</v>
          </cell>
          <cell r="B3636" t="str">
            <v>PINTURA EM ESQUADRIAS DE MADEIRA</v>
          </cell>
          <cell r="C3636">
            <v>0</v>
          </cell>
          <cell r="D3636">
            <v>0</v>
          </cell>
          <cell r="F3636">
            <v>0</v>
          </cell>
        </row>
        <row r="3637">
          <cell r="A3637" t="str">
            <v>79497/001</v>
          </cell>
          <cell r="B3637" t="str">
            <v>PINTURA A OLEO, 3 DEMAOS</v>
          </cell>
          <cell r="C3637" t="str">
            <v>M2</v>
          </cell>
          <cell r="D3637">
            <v>15.4</v>
          </cell>
          <cell r="F3637">
            <v>16.55</v>
          </cell>
        </row>
        <row r="3638">
          <cell r="A3638" t="str">
            <v>84645</v>
          </cell>
          <cell r="B3638" t="str">
            <v>VERNIZ SINTETICO BRILHANTE, 2 DEMAOS</v>
          </cell>
          <cell r="C3638" t="str">
            <v>M2</v>
          </cell>
          <cell r="D3638">
            <v>12.38</v>
          </cell>
          <cell r="F3638">
            <v>13.15</v>
          </cell>
        </row>
        <row r="3639">
          <cell r="A3639" t="str">
            <v>84657</v>
          </cell>
          <cell r="B3639" t="str">
            <v>FUNDO SINTETICO NIVELADOR BRANCO</v>
          </cell>
          <cell r="C3639" t="str">
            <v>M2</v>
          </cell>
          <cell r="D3639">
            <v>7.66</v>
          </cell>
          <cell r="F3639">
            <v>7.98</v>
          </cell>
        </row>
        <row r="3640">
          <cell r="A3640" t="str">
            <v>84658</v>
          </cell>
          <cell r="B3640" t="str">
            <v>REMOÇÃO DE VERNIZ SOBRE MADEIRA</v>
          </cell>
          <cell r="C3640" t="str">
            <v>M2</v>
          </cell>
          <cell r="D3640">
            <v>3.63</v>
          </cell>
          <cell r="F3640">
            <v>3.94</v>
          </cell>
        </row>
        <row r="3641">
          <cell r="A3641" t="str">
            <v>84659</v>
          </cell>
          <cell r="B3641" t="str">
            <v>PINTURA ESMALTE FOSCO EM MADEIRA, DUAS DEMAOS</v>
          </cell>
          <cell r="C3641" t="str">
            <v>M2</v>
          </cell>
          <cell r="D3641">
            <v>10.85</v>
          </cell>
          <cell r="F3641">
            <v>11.55</v>
          </cell>
        </row>
        <row r="3642">
          <cell r="A3642" t="str">
            <v>84664</v>
          </cell>
          <cell r="B3642" t="str">
            <v>PINTURA IMUNIZANTE FUNGICIDA A BASE DE CARBOLINEUM, DUAS DEMAOS</v>
          </cell>
          <cell r="C3642" t="str">
            <v>M2</v>
          </cell>
          <cell r="D3642">
            <v>2.86</v>
          </cell>
          <cell r="F3642">
            <v>3.07</v>
          </cell>
        </row>
        <row r="3643">
          <cell r="A3643" t="str">
            <v>84679</v>
          </cell>
          <cell r="B3643" t="str">
            <v>PINTURA IMUNIZANTE PARA MADEIRA, DUAS DEMAOS</v>
          </cell>
          <cell r="C3643" t="str">
            <v>M2</v>
          </cell>
          <cell r="D3643">
            <v>14.6</v>
          </cell>
          <cell r="F3643">
            <v>15.55</v>
          </cell>
        </row>
        <row r="3644">
          <cell r="A3644" t="str">
            <v>158</v>
          </cell>
          <cell r="B3644" t="str">
            <v>PINTURA PARA METAL</v>
          </cell>
          <cell r="C3644">
            <v>0</v>
          </cell>
          <cell r="D3644">
            <v>0</v>
          </cell>
          <cell r="F3644">
            <v>0</v>
          </cell>
        </row>
        <row r="3645">
          <cell r="A3645" t="str">
            <v>6067</v>
          </cell>
          <cell r="B3645" t="str">
            <v>PINTURA ESMALTE BRILHANTE (2 DEMAOS) SOBRE SUPERFICIE METALICA, INCLUSIVE PROTECAO COM ZARCAO (1 DEMAO)</v>
          </cell>
          <cell r="C3645" t="str">
            <v>M2</v>
          </cell>
          <cell r="D3645">
            <v>26.16</v>
          </cell>
          <cell r="F3645">
            <v>28.16</v>
          </cell>
        </row>
        <row r="3646">
          <cell r="A3646" t="str">
            <v>73656</v>
          </cell>
          <cell r="B3646" t="str">
            <v>JATEAMENTO COM AREIA EM ESTRUTURA METALICA</v>
          </cell>
          <cell r="C3646" t="str">
            <v>M2</v>
          </cell>
          <cell r="D3646">
            <v>6.77</v>
          </cell>
          <cell r="F3646">
            <v>7.09</v>
          </cell>
        </row>
        <row r="3647">
          <cell r="A3647" t="str">
            <v>73794</v>
          </cell>
          <cell r="B3647" t="str">
            <v>PINTURA EM FERRO, SOBRE BASE ANTI-CORROSIVA, EM DUAS DEMAOS</v>
          </cell>
          <cell r="C3647">
            <v>0</v>
          </cell>
          <cell r="D3647">
            <v>0</v>
          </cell>
          <cell r="F3647">
            <v>0</v>
          </cell>
        </row>
        <row r="3648">
          <cell r="A3648" t="str">
            <v>73794/001</v>
          </cell>
          <cell r="B3648" t="str">
            <v>PINTURA COM TINTA PROTETORA ACABAMENTO GRAFITE ESMALTE SOBRE SUPERFICI E METALICA, 2 DEMAOS</v>
          </cell>
          <cell r="C3648" t="str">
            <v>M2</v>
          </cell>
          <cell r="D3648">
            <v>23.48</v>
          </cell>
          <cell r="F3648">
            <v>25.48</v>
          </cell>
        </row>
        <row r="3649">
          <cell r="A3649" t="str">
            <v>73865</v>
          </cell>
          <cell r="B3649" t="str">
            <v>PRIMER EPOXI</v>
          </cell>
          <cell r="C3649">
            <v>0</v>
          </cell>
          <cell r="D3649">
            <v>0</v>
          </cell>
          <cell r="F3649">
            <v>0</v>
          </cell>
        </row>
        <row r="3650">
          <cell r="A3650" t="str">
            <v>73865/001</v>
          </cell>
          <cell r="B3650" t="str">
            <v>FUNDO PREPARADOR PRIMER A BASE DE EPOXI, PARA ESTRUTURA METALICA, UMA DEMAO, ESPESSURA DE 25 MICRA.</v>
          </cell>
          <cell r="C3650" t="str">
            <v>M2</v>
          </cell>
          <cell r="D3650">
            <v>6.14</v>
          </cell>
          <cell r="F3650">
            <v>6.3</v>
          </cell>
        </row>
        <row r="3651">
          <cell r="A3651" t="str">
            <v>73924</v>
          </cell>
          <cell r="B3651" t="str">
            <v>PINTURA ESMALTE</v>
          </cell>
          <cell r="C3651">
            <v>0</v>
          </cell>
          <cell r="D3651">
            <v>0</v>
          </cell>
          <cell r="F3651">
            <v>0</v>
          </cell>
        </row>
        <row r="3652">
          <cell r="A3652" t="str">
            <v>73924/001</v>
          </cell>
          <cell r="B3652" t="str">
            <v>PINTURA ESMALTE ALTO BRILHO, DUAS DEMAOS, SOBRE SUPERFICIE METALICA</v>
          </cell>
          <cell r="C3652" t="str">
            <v>M2</v>
          </cell>
          <cell r="D3652">
            <v>17.86</v>
          </cell>
          <cell r="F3652">
            <v>19.11</v>
          </cell>
        </row>
        <row r="3653">
          <cell r="A3653" t="str">
            <v>73924/002</v>
          </cell>
          <cell r="B3653" t="str">
            <v>PINTURA ESMALTE ACETINADO, DUAS DEMAOS, SOBRE SUPERFICIE METALICA</v>
          </cell>
          <cell r="C3653" t="str">
            <v>M2</v>
          </cell>
          <cell r="D3653">
            <v>18.059999999999999</v>
          </cell>
          <cell r="F3653">
            <v>19.309999999999999</v>
          </cell>
        </row>
        <row r="3654">
          <cell r="A3654" t="str">
            <v>73924/003</v>
          </cell>
          <cell r="B3654" t="str">
            <v>PINTURA ESMALTE FOSCO, DUAS DEMAOS, SOBRE SUPERFICIE METALICA</v>
          </cell>
          <cell r="C3654" t="str">
            <v>M2</v>
          </cell>
          <cell r="D3654">
            <v>18.149999999999999</v>
          </cell>
          <cell r="F3654">
            <v>19.399999999999999</v>
          </cell>
        </row>
        <row r="3655">
          <cell r="A3655" t="str">
            <v>74064</v>
          </cell>
          <cell r="B3655" t="str">
            <v>PINTURA FUNDO OXIDO FERRO/ZARCAO 1 DEMAO  P/FERRO</v>
          </cell>
          <cell r="C3655">
            <v>0</v>
          </cell>
          <cell r="D3655">
            <v>0</v>
          </cell>
          <cell r="F3655">
            <v>0</v>
          </cell>
        </row>
        <row r="3656">
          <cell r="A3656" t="str">
            <v>74064/001</v>
          </cell>
          <cell r="B3656" t="str">
            <v>FUNDO ANTICORROSIVO A BASE DE OXIDO DE FERRO (ZARCAO), DUAS DEMAOS</v>
          </cell>
          <cell r="C3656" t="str">
            <v>M2</v>
          </cell>
          <cell r="D3656">
            <v>13.51</v>
          </cell>
          <cell r="F3656">
            <v>14.41</v>
          </cell>
        </row>
        <row r="3657">
          <cell r="A3657" t="str">
            <v>74064/002</v>
          </cell>
          <cell r="B3657" t="str">
            <v>FUNDO ANTICORROSIVO A BASE DE OXIDO DE FERRO (ZARCAO), UMA DEMAO</v>
          </cell>
          <cell r="C3657" t="str">
            <v>M2</v>
          </cell>
          <cell r="D3657">
            <v>8.66</v>
          </cell>
          <cell r="F3657">
            <v>9.3000000000000007</v>
          </cell>
        </row>
        <row r="3658">
          <cell r="A3658" t="str">
            <v>74145</v>
          </cell>
          <cell r="B3658" t="str">
            <v>PINTURA DE PECAS METALICAS A REVOLVER(AR-COMPRIMIDO)</v>
          </cell>
          <cell r="C3658">
            <v>0</v>
          </cell>
          <cell r="D3658">
            <v>0</v>
          </cell>
          <cell r="F3658">
            <v>0</v>
          </cell>
        </row>
        <row r="3659">
          <cell r="A3659" t="str">
            <v>74145/001</v>
          </cell>
          <cell r="B3659" t="str">
            <v>PINTURA ESMALTE FOSCO, DUAS DEMAOS, SOBRE SUPERFICIE METALICA, INCLUSO UMA DEMAO DE FUNDO ANTICORROSIVO. UTILIZACAO DE REVOLVER ( AR-COMPRIM IDO).</v>
          </cell>
          <cell r="C3659" t="str">
            <v>M2</v>
          </cell>
          <cell r="D3659">
            <v>13.19</v>
          </cell>
          <cell r="F3659">
            <v>13.61</v>
          </cell>
        </row>
        <row r="3660">
          <cell r="A3660" t="str">
            <v>79498</v>
          </cell>
          <cell r="B3660" t="str">
            <v>PINTURA A OLEO E ALQUIDICOS SOBRE FERRO</v>
          </cell>
          <cell r="C3660">
            <v>0</v>
          </cell>
          <cell r="D3660">
            <v>0</v>
          </cell>
          <cell r="F3660">
            <v>0</v>
          </cell>
        </row>
        <row r="3661">
          <cell r="A3661" t="str">
            <v>79498/001</v>
          </cell>
          <cell r="B3661" t="str">
            <v>PINTURA A OLEO BRILHANTE SOBRE SUPERFICIE METALICA, UMA DEMAO INCLUSO UMA DEMAO DE FUNDO ANTICORROSIVO</v>
          </cell>
          <cell r="C3661" t="str">
            <v>M2</v>
          </cell>
          <cell r="D3661">
            <v>11.32</v>
          </cell>
          <cell r="F3661">
            <v>11.96</v>
          </cell>
        </row>
        <row r="3662">
          <cell r="A3662" t="str">
            <v>79499</v>
          </cell>
          <cell r="B3662" t="str">
            <v>PINTURA DE POSTES</v>
          </cell>
          <cell r="C3662">
            <v>0</v>
          </cell>
          <cell r="D3662">
            <v>0</v>
          </cell>
          <cell r="F3662">
            <v>0</v>
          </cell>
        </row>
        <row r="3663">
          <cell r="A3663" t="str">
            <v>79499/001</v>
          </cell>
          <cell r="B3663" t="str">
            <v>PINTURA POSTE RETO DE ACO 3,5 A 6M C/1 DEMAO D/TINTA GRAFITE C/PROPRIE DADES DE PRIMER E ACABAMENTO - OBS: C/ALTO TEOR DE ZARCAO</v>
          </cell>
          <cell r="C3663" t="str">
            <v>UN</v>
          </cell>
          <cell r="D3663">
            <v>15.59</v>
          </cell>
          <cell r="F3663">
            <v>16.34</v>
          </cell>
        </row>
        <row r="3664">
          <cell r="A3664" t="str">
            <v>79515</v>
          </cell>
          <cell r="B3664" t="str">
            <v>ACABAMENTO ALUMINIO</v>
          </cell>
          <cell r="C3664">
            <v>0</v>
          </cell>
          <cell r="D3664">
            <v>0</v>
          </cell>
          <cell r="F3664">
            <v>0</v>
          </cell>
        </row>
        <row r="3665">
          <cell r="A3665" t="str">
            <v>79515/001</v>
          </cell>
          <cell r="B3665" t="str">
            <v>PINTURA COM TINTA PROTETORA ACABAMENTO ALUMINIO, TRES DEMAOS</v>
          </cell>
          <cell r="C3665" t="str">
            <v>M2</v>
          </cell>
          <cell r="D3665">
            <v>23.31</v>
          </cell>
          <cell r="F3665">
            <v>24.81</v>
          </cell>
        </row>
        <row r="3666">
          <cell r="A3666" t="str">
            <v>79516</v>
          </cell>
          <cell r="B3666" t="str">
            <v>LIXAMENTO METAL</v>
          </cell>
          <cell r="C3666">
            <v>0</v>
          </cell>
          <cell r="D3666">
            <v>0</v>
          </cell>
          <cell r="F3666">
            <v>0</v>
          </cell>
        </row>
        <row r="3667">
          <cell r="A3667" t="str">
            <v>79516/001</v>
          </cell>
          <cell r="B3667" t="str">
            <v>REMOCAO DE PINTURA A OLEO/ESMALTE SOBRE SUPERFICIE METALICA</v>
          </cell>
          <cell r="C3667" t="str">
            <v>M2</v>
          </cell>
          <cell r="D3667">
            <v>8.99</v>
          </cell>
          <cell r="F3667">
            <v>9.52</v>
          </cell>
        </row>
        <row r="3668">
          <cell r="A3668" t="str">
            <v>84660</v>
          </cell>
          <cell r="B3668" t="str">
            <v>FUNDO PREPARADOR PRIMER SINTETICO, PARA ESTRUTURA METALICA, UMA DEMÃO, ESPESSURA DE 25 MICRA</v>
          </cell>
          <cell r="C3668" t="str">
            <v>M2</v>
          </cell>
          <cell r="D3668">
            <v>4.41</v>
          </cell>
          <cell r="F3668">
            <v>4.57</v>
          </cell>
        </row>
        <row r="3669">
          <cell r="A3669" t="str">
            <v>84661</v>
          </cell>
          <cell r="B3669" t="str">
            <v>PINTURA COM TINTA PROTETORA ACABAMENTO ALUMINIO, UMA DEMAO SOBRE SUPER FCIE METALICA</v>
          </cell>
          <cell r="C3669" t="str">
            <v>M2</v>
          </cell>
          <cell r="D3669">
            <v>11.7</v>
          </cell>
          <cell r="F3669">
            <v>12.45</v>
          </cell>
        </row>
        <row r="3670">
          <cell r="A3670" t="str">
            <v>84662</v>
          </cell>
          <cell r="B3670" t="str">
            <v>PINTURA COM TINTA PROTETORA ACABAMENTO ALUMINIO, DUAS DEMAOS SOBRE SUP ERFICIE METALICA</v>
          </cell>
          <cell r="C3670" t="str">
            <v>M2</v>
          </cell>
          <cell r="D3670">
            <v>18.34</v>
          </cell>
          <cell r="F3670">
            <v>19.59</v>
          </cell>
        </row>
        <row r="3671">
          <cell r="A3671" t="str">
            <v>159</v>
          </cell>
          <cell r="B3671" t="str">
            <v>VERNIZ</v>
          </cell>
          <cell r="C3671">
            <v>0</v>
          </cell>
          <cell r="D3671">
            <v>0</v>
          </cell>
          <cell r="F3671">
            <v>0</v>
          </cell>
        </row>
        <row r="3672">
          <cell r="A3672" t="str">
            <v>73715</v>
          </cell>
          <cell r="B3672" t="str">
            <v>PINTURA VERNIZ TIPO GOMA LACA DISSOLVIDO EM ALCOOL</v>
          </cell>
          <cell r="C3672" t="str">
            <v>M2</v>
          </cell>
          <cell r="D3672">
            <v>44.68</v>
          </cell>
          <cell r="F3672">
            <v>49.25</v>
          </cell>
        </row>
        <row r="3673">
          <cell r="A3673" t="str">
            <v>161</v>
          </cell>
          <cell r="B3673" t="str">
            <v>PINTURA PARA PISO</v>
          </cell>
          <cell r="C3673">
            <v>0</v>
          </cell>
          <cell r="D3673">
            <v>0</v>
          </cell>
          <cell r="F3673">
            <v>0</v>
          </cell>
        </row>
        <row r="3674">
          <cell r="A3674" t="str">
            <v>41595</v>
          </cell>
          <cell r="B3674" t="str">
            <v>PINTURA ACRILICA DE FAIXAS DE DEMARCACAO EM QUADRA POLIESPORTIVA, 5 CM DE LARGURA</v>
          </cell>
          <cell r="C3674" t="str">
            <v>M</v>
          </cell>
          <cell r="D3674">
            <v>7.26</v>
          </cell>
          <cell r="F3674">
            <v>7.93</v>
          </cell>
        </row>
        <row r="3675">
          <cell r="A3675" t="str">
            <v>73978</v>
          </cell>
          <cell r="B3675" t="str">
            <v>PINTURAS IMPERMEABILIZANTES</v>
          </cell>
          <cell r="C3675">
            <v>0</v>
          </cell>
          <cell r="D3675">
            <v>0</v>
          </cell>
          <cell r="F3675">
            <v>0</v>
          </cell>
        </row>
        <row r="3676">
          <cell r="A3676" t="str">
            <v>73978/001</v>
          </cell>
          <cell r="B3676" t="str">
            <v>PINTURA HIDROFUGANTE COM SILICONE SOBRE PISO CIMENTADO, UMA DEMAO</v>
          </cell>
          <cell r="C3676" t="str">
            <v>M2</v>
          </cell>
          <cell r="D3676">
            <v>13.52</v>
          </cell>
          <cell r="F3676">
            <v>14.27</v>
          </cell>
        </row>
        <row r="3677">
          <cell r="A3677" t="str">
            <v>74245</v>
          </cell>
          <cell r="B3677" t="str">
            <v>PINTURA ACRILICA EM PISO CIMENTADO DUAS DEMAOS</v>
          </cell>
          <cell r="C3677">
            <v>0</v>
          </cell>
          <cell r="D3677">
            <v>0</v>
          </cell>
          <cell r="F3677">
            <v>0</v>
          </cell>
        </row>
        <row r="3678">
          <cell r="A3678" t="str">
            <v>74245/001</v>
          </cell>
          <cell r="B3678" t="str">
            <v>PINTURA ACRILICA EM PISO CIMENTADO DUAS DEMAOS</v>
          </cell>
          <cell r="C3678" t="str">
            <v>M2</v>
          </cell>
          <cell r="D3678">
            <v>9.1999999999999993</v>
          </cell>
          <cell r="F3678">
            <v>9.9700000000000006</v>
          </cell>
        </row>
        <row r="3679">
          <cell r="A3679" t="str">
            <v>79467</v>
          </cell>
          <cell r="B3679" t="str">
            <v>PINTURA COM TINTA A BASE DE BORRACHA CLORADA , DE FAIXAS DE DEMARCACAO , EM QUADRA POLIESPORTIVA, 5 CM DE LARGURA.</v>
          </cell>
          <cell r="C3679" t="str">
            <v>ML</v>
          </cell>
          <cell r="D3679">
            <v>8.24</v>
          </cell>
          <cell r="F3679">
            <v>8.92</v>
          </cell>
        </row>
        <row r="3680">
          <cell r="A3680" t="str">
            <v>79500</v>
          </cell>
          <cell r="B3680" t="str">
            <v>MARCACAO DE QUADRAS E PINTURAS DE PISOS</v>
          </cell>
          <cell r="C3680">
            <v>0</v>
          </cell>
          <cell r="D3680">
            <v>0</v>
          </cell>
          <cell r="F3680">
            <v>0</v>
          </cell>
        </row>
        <row r="3681">
          <cell r="A3681" t="str">
            <v>79500/002</v>
          </cell>
          <cell r="B3681" t="str">
            <v>PINTURA ACRILICA EM PISO CIMENTADO, TRES DEMAOS</v>
          </cell>
          <cell r="C3681" t="str">
            <v>M2</v>
          </cell>
          <cell r="D3681">
            <v>12.88</v>
          </cell>
          <cell r="F3681">
            <v>13.91</v>
          </cell>
        </row>
        <row r="3682">
          <cell r="A3682" t="str">
            <v>84663</v>
          </cell>
          <cell r="B3682" t="str">
            <v>APLICACAO DE VERNIZ POLIURETANO FOSCO SOBRE PISO DE PEDRAS DECORATIVAS , 3 DEMAOS</v>
          </cell>
          <cell r="C3682" t="str">
            <v>M2</v>
          </cell>
          <cell r="D3682">
            <v>15.42</v>
          </cell>
          <cell r="F3682">
            <v>16.39</v>
          </cell>
        </row>
        <row r="3683">
          <cell r="A3683" t="str">
            <v>84665</v>
          </cell>
          <cell r="B3683" t="str">
            <v>PINTURA ACRILICA PARA SINALIZAÇÃO HORIZONTAL EM PISO CIMENTADO</v>
          </cell>
          <cell r="C3683" t="str">
            <v>M2</v>
          </cell>
          <cell r="D3683">
            <v>20.170000000000002</v>
          </cell>
          <cell r="F3683">
            <v>21.24</v>
          </cell>
        </row>
        <row r="3684">
          <cell r="A3684" t="str">
            <v>84666</v>
          </cell>
          <cell r="B3684" t="str">
            <v>POLIMENTO E ENCERAMENTO DE PISO EM MADEIRA</v>
          </cell>
          <cell r="C3684" t="str">
            <v>M2</v>
          </cell>
          <cell r="D3684">
            <v>15.08</v>
          </cell>
          <cell r="F3684">
            <v>16.28</v>
          </cell>
        </row>
        <row r="3685">
          <cell r="A3685" t="str">
            <v>261</v>
          </cell>
          <cell r="B3685" t="str">
            <v>PINTURA EM TELHA</v>
          </cell>
          <cell r="C3685">
            <v>0</v>
          </cell>
          <cell r="D3685">
            <v>0</v>
          </cell>
          <cell r="F3685">
            <v>0</v>
          </cell>
        </row>
        <row r="3686">
          <cell r="A3686" t="str">
            <v>75889</v>
          </cell>
          <cell r="B3686" t="str">
            <v>PINTURA PARA TELHAS DE ALUMINIO COM TINTA ESMALTE AUTOMOTIVA</v>
          </cell>
          <cell r="C3686" t="str">
            <v>M2</v>
          </cell>
          <cell r="D3686">
            <v>12.97</v>
          </cell>
          <cell r="F3686">
            <v>13.72</v>
          </cell>
        </row>
        <row r="3687">
          <cell r="A3687" t="str">
            <v>PISO</v>
          </cell>
          <cell r="B3687" t="str">
            <v>PISOS</v>
          </cell>
          <cell r="C3687">
            <v>0</v>
          </cell>
          <cell r="D3687">
            <v>0</v>
          </cell>
          <cell r="F3687">
            <v>0</v>
          </cell>
        </row>
        <row r="3688">
          <cell r="A3688" t="str">
            <v>111</v>
          </cell>
          <cell r="B3688" t="str">
            <v>PISO CIMENTADO</v>
          </cell>
          <cell r="C3688">
            <v>0</v>
          </cell>
          <cell r="D3688">
            <v>0</v>
          </cell>
          <cell r="F3688">
            <v>0</v>
          </cell>
        </row>
        <row r="3689">
          <cell r="A3689" t="str">
            <v>73465</v>
          </cell>
          <cell r="B3689" t="str">
            <v>PISO CIMENTADO E=1,5CM C/ARGAMASSA 1:3 CIMENTO AREIA ALISADO COLHER SOBRE BASE EXISTENTE.</v>
          </cell>
          <cell r="C3689" t="str">
            <v>M2</v>
          </cell>
          <cell r="D3689">
            <v>23.94</v>
          </cell>
          <cell r="F3689">
            <v>25.95</v>
          </cell>
        </row>
        <row r="3690">
          <cell r="A3690" t="str">
            <v>73675</v>
          </cell>
          <cell r="B3690" t="str">
            <v>PISO DE CONCRETO ACABAMENTO RÚSTICO ESPESSURA 7CM COM JUNTAS EM MADEIR A</v>
          </cell>
          <cell r="C3690" t="str">
            <v>M2</v>
          </cell>
          <cell r="D3690">
            <v>52.84</v>
          </cell>
          <cell r="F3690">
            <v>56.08</v>
          </cell>
        </row>
        <row r="3691">
          <cell r="A3691" t="str">
            <v>73676</v>
          </cell>
          <cell r="B3691" t="str">
            <v>PISO CIMENTADO TRAÇO 1:3 (CIMENTO E AREIA) ACABAMENTO LISO PIGMENTADO ESPESSURA 1,5CM COM JUNTAS PLASTICAS DE DILATACAO E ARGAMASSA EM PREPA RO MANUAL</v>
          </cell>
          <cell r="C3691" t="str">
            <v>M2</v>
          </cell>
          <cell r="D3691">
            <v>41.39</v>
          </cell>
          <cell r="F3691">
            <v>44.23</v>
          </cell>
        </row>
        <row r="3692">
          <cell r="A3692" t="str">
            <v>73922</v>
          </cell>
          <cell r="B3692" t="str">
            <v>CIMENTADO LISO DESEMPENADO</v>
          </cell>
          <cell r="C3692">
            <v>0</v>
          </cell>
          <cell r="D3692">
            <v>0</v>
          </cell>
          <cell r="F3692">
            <v>0</v>
          </cell>
        </row>
        <row r="3693">
          <cell r="A3693" t="str">
            <v>73922/001</v>
          </cell>
          <cell r="B3693" t="str">
            <v>PISO CIMENTADO TRACO 1:3 (CIMENTO E AREIA) ACABAMENTO LISO ESPESSURA 3,5CM, PREPARO MANUAL DA ARGAMASSA</v>
          </cell>
          <cell r="C3693" t="str">
            <v>M2</v>
          </cell>
          <cell r="D3693">
            <v>41.01</v>
          </cell>
          <cell r="F3693">
            <v>43.94</v>
          </cell>
        </row>
        <row r="3694">
          <cell r="A3694" t="str">
            <v>73922/002</v>
          </cell>
          <cell r="B3694" t="str">
            <v>PISO CIMENTADO TRACO 1:4 (CIMENTO E AREIA) ACABAMENTO LISO ESPESSURA 2,5CM PREPARO MANUAL DA ARGAMASSA</v>
          </cell>
          <cell r="C3694" t="str">
            <v>M2</v>
          </cell>
          <cell r="D3694">
            <v>33.700000000000003</v>
          </cell>
          <cell r="F3694">
            <v>36.57</v>
          </cell>
        </row>
        <row r="3695">
          <cell r="A3695" t="str">
            <v>73922/003</v>
          </cell>
          <cell r="B3695" t="str">
            <v>PISO CIMENTADO TRACO 1:3 (CIMENTO E AREIA) ACABAMENTO LISO ESPESSURA 2,0CM, PREPARO MANUAL DA ARGAMASSA</v>
          </cell>
          <cell r="C3695" t="str">
            <v>M2</v>
          </cell>
          <cell r="D3695">
            <v>32.67</v>
          </cell>
          <cell r="F3695">
            <v>35.46</v>
          </cell>
        </row>
        <row r="3696">
          <cell r="A3696" t="str">
            <v>73922/004</v>
          </cell>
          <cell r="B3696" t="str">
            <v>PISO CIMENTADO TRACO 1:4 (CIMENTO E AREIA) ACABAMENTO LISO ESPESSURA 2,0CM, PREPARO MANUAL DA ARGAMASSA</v>
          </cell>
          <cell r="C3696" t="str">
            <v>M2</v>
          </cell>
          <cell r="D3696">
            <v>31.87</v>
          </cell>
          <cell r="F3696">
            <v>34.67</v>
          </cell>
        </row>
        <row r="3697">
          <cell r="A3697" t="str">
            <v>73922/005</v>
          </cell>
          <cell r="B3697" t="str">
            <v>PISO CIMENTADO TRACO 1:3 (CIMENTO E AREIA) ACABAMENTO LISO ESPESSURA 3,0CM, PREPARO MANUAL DA ARGAMASSA</v>
          </cell>
          <cell r="C3697" t="str">
            <v>M2</v>
          </cell>
          <cell r="D3697">
            <v>36.729999999999997</v>
          </cell>
          <cell r="F3697">
            <v>39.67</v>
          </cell>
        </row>
        <row r="3698">
          <cell r="A3698" t="str">
            <v>73923</v>
          </cell>
          <cell r="B3698" t="str">
            <v>CIMENTADO RUSTICO E=1,5CM CIMENTO/AREIA 1:4</v>
          </cell>
          <cell r="C3698">
            <v>0</v>
          </cell>
          <cell r="D3698">
            <v>0</v>
          </cell>
          <cell r="F3698">
            <v>0</v>
          </cell>
        </row>
        <row r="3699">
          <cell r="A3699" t="str">
            <v>73923/001</v>
          </cell>
          <cell r="B3699" t="str">
            <v>PISO CIMENTADO TRACO 1:4 (CIMENTO E AREIA) ACABAMENTO RUSTICO ESPESSURA 2CM, ARGAMASSA COM PREPARO MANUAL</v>
          </cell>
          <cell r="C3699" t="str">
            <v>M2</v>
          </cell>
          <cell r="D3699">
            <v>28.19</v>
          </cell>
          <cell r="F3699">
            <v>30.61</v>
          </cell>
        </row>
        <row r="3700">
          <cell r="A3700" t="str">
            <v>73923/002</v>
          </cell>
          <cell r="B3700" t="str">
            <v>PISO CIMENTADO TRACO 1:4 (CIMENTO E AREIA), COM ACABAMENTO RUSTICO ESP ESSURA 3CM, PREPARO MANUAL</v>
          </cell>
          <cell r="C3700" t="str">
            <v>M2</v>
          </cell>
          <cell r="D3700">
            <v>44.44</v>
          </cell>
          <cell r="F3700">
            <v>47.38</v>
          </cell>
        </row>
        <row r="3701">
          <cell r="A3701" t="str">
            <v>73923/003</v>
          </cell>
          <cell r="B3701" t="str">
            <v>PISO CIMENTADO TRACO 1:3 (CIMENTO E AREIA), COM ACABAMENTO RUSTICO E FRISADO ESPESSURA 2CM, PREPARO MANUAL</v>
          </cell>
          <cell r="C3701" t="str">
            <v>M2</v>
          </cell>
          <cell r="D3701">
            <v>32.67</v>
          </cell>
          <cell r="F3701">
            <v>35.46</v>
          </cell>
        </row>
        <row r="3702">
          <cell r="A3702" t="str">
            <v>73974</v>
          </cell>
          <cell r="B3702" t="str">
            <v>PISO CIMENTADO RUSTICO</v>
          </cell>
          <cell r="C3702">
            <v>0</v>
          </cell>
          <cell r="D3702">
            <v>0</v>
          </cell>
          <cell r="F3702">
            <v>0</v>
          </cell>
        </row>
        <row r="3703">
          <cell r="A3703" t="str">
            <v>73974/001</v>
          </cell>
          <cell r="B3703" t="str">
            <v>PISO CIMENTADO TRACO 1:3 (CIMENTO E AREIA) ACABAMENTO RUSTICO ESPESSURA 2CM, PREPARO MECANICO DA ARGAMASSA</v>
          </cell>
          <cell r="C3703" t="str">
            <v>M2</v>
          </cell>
          <cell r="D3703">
            <v>24.53</v>
          </cell>
          <cell r="F3703">
            <v>25.96</v>
          </cell>
        </row>
        <row r="3704">
          <cell r="A3704" t="str">
            <v>73991</v>
          </cell>
          <cell r="B3704" t="str">
            <v>PISO CIMENTADO LISO C/ IMPERMEABILIZANTE</v>
          </cell>
          <cell r="C3704">
            <v>0</v>
          </cell>
          <cell r="D3704">
            <v>0</v>
          </cell>
          <cell r="F3704">
            <v>0</v>
          </cell>
        </row>
        <row r="3705">
          <cell r="A3705" t="str">
            <v>73991/001</v>
          </cell>
          <cell r="B3705" t="str">
            <v>PISO CIMENTADO TRACO 1:4 (CIMENTO E AREIA) COM ACABAMENTO LISO ESPESSURA 1,5CM, PREPARO MANUAL DA ARGAMASSA  INCLUSO ADITIVO IMPERMEABILIZAN TE</v>
          </cell>
          <cell r="C3705" t="str">
            <v>M2</v>
          </cell>
          <cell r="D3705">
            <v>32.049999999999997</v>
          </cell>
          <cell r="F3705">
            <v>34.729999999999997</v>
          </cell>
        </row>
        <row r="3706">
          <cell r="A3706" t="str">
            <v>73991/002</v>
          </cell>
          <cell r="B3706" t="str">
            <v>PISO CIMENTADO TRACO 1:3 (CIMENTO E AREIA) COM ACABAMENTO LISO ESPESSURA 1,5CM PREPARO MANUAL DA ARGAMASSA</v>
          </cell>
          <cell r="C3706" t="str">
            <v>M2</v>
          </cell>
          <cell r="D3706">
            <v>30.64</v>
          </cell>
          <cell r="F3706">
            <v>33.35</v>
          </cell>
        </row>
        <row r="3707">
          <cell r="A3707" t="str">
            <v>73991/003</v>
          </cell>
          <cell r="B3707" t="str">
            <v>PISO CIMENTADO TRACO 1:3 (CIMENTO E AREIA) COM ACABAMENTO LISO ESPESSURA 3CM PREPARO MECANICO ARGAMASSA  INCLUSO ADITIVO IMPERMEABILIZANTE</v>
          </cell>
          <cell r="C3707" t="str">
            <v>M2</v>
          </cell>
          <cell r="D3707">
            <v>33.58</v>
          </cell>
          <cell r="F3707">
            <v>35.729999999999997</v>
          </cell>
        </row>
        <row r="3708">
          <cell r="A3708" t="str">
            <v>73991/004</v>
          </cell>
          <cell r="B3708" t="str">
            <v>PISO CIMENTADO TRACO 1:3 (CIMENTO E AREIA) COM ACABAMENTO LISO ESPESSURA 1,5CM, PREPARO MANUAL DA ARGAMASSA INCLUSO ADITIVO IMPERMEABILIZANT E</v>
          </cell>
          <cell r="C3708" t="str">
            <v>M2</v>
          </cell>
          <cell r="D3708">
            <v>26.3</v>
          </cell>
          <cell r="F3708">
            <v>28.36</v>
          </cell>
        </row>
        <row r="3709">
          <cell r="A3709" t="str">
            <v>74079</v>
          </cell>
          <cell r="B3709" t="str">
            <v>CIMENTADO LISO QUEIMADO E=2CM C/JUNTA BATIDA CIM/AREIA 1:3</v>
          </cell>
          <cell r="C3709">
            <v>0</v>
          </cell>
          <cell r="D3709">
            <v>0</v>
          </cell>
          <cell r="F3709">
            <v>0</v>
          </cell>
        </row>
        <row r="3710">
          <cell r="A3710" t="str">
            <v>74079/001</v>
          </cell>
          <cell r="B3710" t="str">
            <v>PISO CIMENTADO TRACO 1:4 (CIMENTO E AREIA) COM ACABAMENTO LISO  ESPESSURA 2,0CM COM JUNTAS PLASTICAS DE DILATACAO E PREPARO MANUAL DA ARGAMA SSA</v>
          </cell>
          <cell r="C3710" t="str">
            <v>M2</v>
          </cell>
          <cell r="D3710">
            <v>43.89</v>
          </cell>
          <cell r="F3710">
            <v>47.51</v>
          </cell>
        </row>
        <row r="3711">
          <cell r="A3711" t="str">
            <v>74079/002</v>
          </cell>
          <cell r="B3711" t="str">
            <v>PISO CIMENTADO TRAÇO 1:3 (CIMENTO E AREIA) ACABAMENTO LISO ESPESSURA 2 CM COM JUNTA BATIDA E PREPARO MANUAL DA ARGAMASSA</v>
          </cell>
          <cell r="C3711" t="str">
            <v>M2</v>
          </cell>
          <cell r="D3711">
            <v>41.26</v>
          </cell>
          <cell r="F3711">
            <v>44.92</v>
          </cell>
        </row>
        <row r="3712">
          <cell r="A3712" t="str">
            <v>76447</v>
          </cell>
          <cell r="B3712" t="str">
            <v>PISO CIMENTADO LISO</v>
          </cell>
          <cell r="C3712">
            <v>0</v>
          </cell>
          <cell r="D3712">
            <v>0</v>
          </cell>
          <cell r="F3712">
            <v>0</v>
          </cell>
        </row>
        <row r="3713">
          <cell r="A3713" t="str">
            <v>76447/001</v>
          </cell>
          <cell r="B3713" t="str">
            <v>PISO CIMENTADO TRACO 1:3 (CIMENTO E AREIA) ACABAMENTO LISO ESPESSURA 2 ,5 CM PREPARO MECANICO DA ARGAMASSA</v>
          </cell>
          <cell r="C3713" t="str">
            <v>M2</v>
          </cell>
          <cell r="D3713">
            <v>29.24</v>
          </cell>
          <cell r="F3713">
            <v>31.36</v>
          </cell>
        </row>
        <row r="3714">
          <cell r="A3714" t="str">
            <v>76448</v>
          </cell>
          <cell r="B3714" t="str">
            <v>CIMENTADO RUSTICO E=1,5CM CIMENTO/AREIA 1:4</v>
          </cell>
          <cell r="C3714">
            <v>0</v>
          </cell>
          <cell r="D3714">
            <v>0</v>
          </cell>
          <cell r="F3714">
            <v>0</v>
          </cell>
        </row>
        <row r="3715">
          <cell r="A3715" t="str">
            <v>76448/001</v>
          </cell>
          <cell r="B3715" t="str">
            <v>PISO CIMENTADO TRACO 1:4 (CIMENTO E AREIA) ACABAMENTO RUSTICO ESPESSURA 1,5 CM PREPARO MANUAL DA ARGAMASSA</v>
          </cell>
          <cell r="C3715" t="str">
            <v>M2</v>
          </cell>
          <cell r="D3715">
            <v>27.15</v>
          </cell>
          <cell r="F3715">
            <v>29.46</v>
          </cell>
        </row>
        <row r="3716">
          <cell r="A3716" t="str">
            <v>76448/002</v>
          </cell>
          <cell r="B3716" t="str">
            <v>PISO CIMENTADO TRAÇO 1:4 (CIMENTO E AREIA) ACABAMENTO RUSTICO ESPESSURA 3,5 CM PREPARO MANUAL DA ARGAMASSA</v>
          </cell>
          <cell r="C3716" t="str">
            <v>M2</v>
          </cell>
          <cell r="D3716">
            <v>35.54</v>
          </cell>
          <cell r="F3716">
            <v>38.090000000000003</v>
          </cell>
        </row>
        <row r="3717">
          <cell r="A3717" t="str">
            <v>76448/003</v>
          </cell>
          <cell r="B3717" t="str">
            <v>PISO CIMENTADO TRAÇO 1:4 (CIMENTO E AREIA) ACABAMENTO RUSTICO ESPESSURA 2,5 CM PREPARO MANUAL DA ARGAMASSA</v>
          </cell>
          <cell r="C3717" t="str">
            <v>M2</v>
          </cell>
          <cell r="D3717">
            <v>31.35</v>
          </cell>
          <cell r="F3717">
            <v>33.78</v>
          </cell>
        </row>
        <row r="3718">
          <cell r="A3718" t="str">
            <v>84172</v>
          </cell>
          <cell r="B3718" t="str">
            <v>PISO CIMENTADO TRACO 1:3 (CIMENTO E AREIA) ACABAMENTO RUSTICO ESPESSURA 2 CM COM JUNTAS PLASTICAS DE DILATACAO, PREPARO MANUAL DA ARGAMASSA</v>
          </cell>
          <cell r="C3718" t="str">
            <v>M2</v>
          </cell>
          <cell r="D3718">
            <v>33.07</v>
          </cell>
          <cell r="F3718">
            <v>35.43</v>
          </cell>
        </row>
        <row r="3719">
          <cell r="A3719" t="str">
            <v>84173</v>
          </cell>
          <cell r="B3719" t="str">
            <v>PISO CIMENTADO TRACO 1:3 (CIMENTO/AREIA) ACABAMENTO LISO PREPARO MANUA L DA ARGAMASSA INCLUSO ADITIVO IMPERMEABILIZANTE</v>
          </cell>
          <cell r="C3719" t="str">
            <v>M2</v>
          </cell>
          <cell r="D3719">
            <v>35.57</v>
          </cell>
          <cell r="F3719">
            <v>38.32</v>
          </cell>
        </row>
        <row r="3720">
          <cell r="A3720" t="str">
            <v>84174</v>
          </cell>
          <cell r="B3720" t="str">
            <v>PISO CIMENTADO TRACO 1:3 (CIMENTO E AREIA) COM ACABAMENTO LISO ESPESSURA 3CM COM JUNTAS DE MADEIRA, PREPARO MANUAL DA ARGAMASSA INCLUSO ADIT IVO IMPERMEABILIZANTE</v>
          </cell>
          <cell r="C3720" t="str">
            <v>M2</v>
          </cell>
          <cell r="D3720">
            <v>50.78</v>
          </cell>
          <cell r="F3720">
            <v>54.51</v>
          </cell>
        </row>
        <row r="3721">
          <cell r="A3721" t="str">
            <v>112</v>
          </cell>
          <cell r="B3721" t="str">
            <v>PISO DE MADEIRA</v>
          </cell>
          <cell r="C3721">
            <v>0</v>
          </cell>
          <cell r="D3721">
            <v>0</v>
          </cell>
          <cell r="F3721">
            <v>0</v>
          </cell>
        </row>
        <row r="3722">
          <cell r="A3722" t="str">
            <v>72191</v>
          </cell>
          <cell r="B3722" t="str">
            <v>RECOLOCACAO DE TACOS DE MADEIRA COM REAPROVEITAMENTO DE MATERIAL E ASS ENTAMENTO COM ARGAMASSA 1:4 (CIMENTO E AREIA)</v>
          </cell>
          <cell r="C3722" t="str">
            <v>M2</v>
          </cell>
          <cell r="D3722">
            <v>55.25</v>
          </cell>
          <cell r="F3722">
            <v>59.85</v>
          </cell>
        </row>
        <row r="3723">
          <cell r="A3723" t="str">
            <v>72192</v>
          </cell>
          <cell r="B3723" t="str">
            <v>RECOLOCACAO DE PISO DE TABUAS DE MADEIRA, CONSIDERANDO REAPROVEITAMENT O DO MATERIAL</v>
          </cell>
          <cell r="C3723" t="str">
            <v>M2</v>
          </cell>
          <cell r="D3723">
            <v>14.25</v>
          </cell>
          <cell r="F3723">
            <v>15.49</v>
          </cell>
        </row>
        <row r="3724">
          <cell r="A3724" t="str">
            <v>72193</v>
          </cell>
          <cell r="B3724" t="str">
            <v>RECOLOCACAO DE PISO DE TABUAS DE MADEIRA, CONSIDERANDO REAPROVEITAMENT O DO MATERIAL</v>
          </cell>
          <cell r="C3724" t="str">
            <v>M2</v>
          </cell>
          <cell r="D3724">
            <v>38.659999999999997</v>
          </cell>
          <cell r="F3724">
            <v>42.38</v>
          </cell>
        </row>
        <row r="3725">
          <cell r="A3725" t="str">
            <v>73655</v>
          </cell>
          <cell r="B3725" t="str">
            <v>PISO EM TABUA CORRIDA DE MADEIRA ESPESSURA 2,5CM FIXADO EM PECAS DE MA DEIRA E ASSENTADO EM ARGAMASSA TRACO 1:4 (CIMENTO/AREIA)</v>
          </cell>
          <cell r="C3725" t="str">
            <v>M2</v>
          </cell>
          <cell r="D3725">
            <v>118.61</v>
          </cell>
          <cell r="F3725">
            <v>123.31</v>
          </cell>
        </row>
        <row r="3726">
          <cell r="A3726" t="str">
            <v>73734</v>
          </cell>
          <cell r="B3726" t="str">
            <v>PISO EM MADEIRA</v>
          </cell>
          <cell r="C3726">
            <v>0</v>
          </cell>
          <cell r="D3726">
            <v>0</v>
          </cell>
          <cell r="F3726">
            <v>0</v>
          </cell>
        </row>
        <row r="3727">
          <cell r="A3727" t="str">
            <v>73734/001</v>
          </cell>
          <cell r="B3727" t="str">
            <v>PISO EM TACO DE MADEIRA 7X21CM, ASSENTADO COM ARGAMASSA TRACO 1:4 (CIM ENTO E AREIA MEDIA)</v>
          </cell>
          <cell r="C3727" t="str">
            <v>M2</v>
          </cell>
          <cell r="D3727">
            <v>110.49</v>
          </cell>
          <cell r="F3727">
            <v>113.33</v>
          </cell>
        </row>
        <row r="3728">
          <cell r="A3728" t="str">
            <v>84181</v>
          </cell>
          <cell r="B3728" t="str">
            <v>PISO EM TACO DE MADEIRA 7X21CM, FIXADO COM COLA BASE DE PVA</v>
          </cell>
          <cell r="C3728" t="str">
            <v>M2</v>
          </cell>
          <cell r="D3728">
            <v>87.51</v>
          </cell>
          <cell r="F3728">
            <v>88.45</v>
          </cell>
        </row>
        <row r="3729">
          <cell r="A3729" t="str">
            <v>84182</v>
          </cell>
          <cell r="B3729" t="str">
            <v>PISO PARQUET DE MADEIRA DE LEI FIXADO COM COLA BASE DE PVA</v>
          </cell>
          <cell r="C3729" t="str">
            <v>M2</v>
          </cell>
          <cell r="D3729">
            <v>111.63</v>
          </cell>
          <cell r="F3729">
            <v>112.96</v>
          </cell>
        </row>
        <row r="3730">
          <cell r="A3730" t="str">
            <v>113</v>
          </cell>
          <cell r="B3730" t="str">
            <v>PISO CERAMICO</v>
          </cell>
          <cell r="C3730">
            <v>0</v>
          </cell>
          <cell r="D3730">
            <v>0</v>
          </cell>
          <cell r="F3730">
            <v>0</v>
          </cell>
        </row>
        <row r="3731">
          <cell r="A3731" t="str">
            <v>87246</v>
          </cell>
          <cell r="B3731" t="str">
            <v>REVESTIMENTO CERÂMICO PARA PISO COM PLACAS TIPO GRÊS DE DIMENSÕES 35X35 CM APLICADA EM AMBIENTES DE ÁREA MENOR QUE 5 M2. AF_06/2014</v>
          </cell>
          <cell r="C3731" t="str">
            <v>M2</v>
          </cell>
          <cell r="D3731">
            <v>40.090000000000003</v>
          </cell>
          <cell r="F3731">
            <v>41.2</v>
          </cell>
        </row>
        <row r="3732">
          <cell r="A3732" t="str">
            <v>87247</v>
          </cell>
          <cell r="B3732" t="str">
            <v>REVESTIMENTO CERÂMICO PARA PISO COM PLACAS TIPO GRÊS DE DIMENSÕES 35X35 CM APLICADA EM AMBIENTES DE ÁREA ENTRE 5 M2 E 10 M2. AF_06/2014</v>
          </cell>
          <cell r="C3732" t="str">
            <v>M2</v>
          </cell>
          <cell r="D3732">
            <v>36.299999999999997</v>
          </cell>
          <cell r="F3732">
            <v>37.08</v>
          </cell>
        </row>
        <row r="3733">
          <cell r="A3733" t="str">
            <v>87248</v>
          </cell>
          <cell r="B3733" t="str">
            <v>REVESTIMENTO CERÂMICO PARA PISO COM PLACAS TIPO GRÊS DE DIMENSÕES 35X35 CM APLICADA EM AMBIENTES DE ÁREA MAIOR QUE 10 M2. AF_06/2014</v>
          </cell>
          <cell r="C3733" t="str">
            <v>M2</v>
          </cell>
          <cell r="D3733">
            <v>33.340000000000003</v>
          </cell>
          <cell r="F3733">
            <v>33.82</v>
          </cell>
        </row>
        <row r="3734">
          <cell r="A3734" t="str">
            <v>87249</v>
          </cell>
          <cell r="B3734" t="str">
            <v>REVESTIMENTO CERÂMICO PARA PISO COM PLACAS TIPO GRÊS DE DIMENSÕES 45X45 CM APLICADA EM AMBIENTES DE ÁREA MENOR QUE 5 M2. AF_06/2014</v>
          </cell>
          <cell r="C3734" t="str">
            <v>M2</v>
          </cell>
          <cell r="D3734">
            <v>43.98</v>
          </cell>
          <cell r="F3734">
            <v>45.38</v>
          </cell>
        </row>
        <row r="3735">
          <cell r="A3735" t="str">
            <v>87250</v>
          </cell>
          <cell r="B3735" t="str">
            <v>REVESTIMENTO CERÂMICO PARA PISO COM PLACAS TIPO GRÊS DE DIMENSÕES 45X45 CM APLICADA EM AMBIENTES DE ÁREA ENTRE 5 M2 E 10 M2. AF_06/2014</v>
          </cell>
          <cell r="C3735" t="str">
            <v>M2</v>
          </cell>
          <cell r="D3735">
            <v>37.99</v>
          </cell>
          <cell r="F3735">
            <v>38.86</v>
          </cell>
        </row>
        <row r="3736">
          <cell r="A3736" t="str">
            <v>87251</v>
          </cell>
          <cell r="B3736" t="str">
            <v>REVESTIMENTO CERÂMICO PARA PISO COM PLACAS TIPO GRÊS DE DIMENSÕES 45X45 CM APLICADA EM AMBIENTES DE ÁREA MAIOR QUE 10 M2. AF_06/2014</v>
          </cell>
          <cell r="C3736" t="str">
            <v>M2</v>
          </cell>
          <cell r="D3736">
            <v>34.19</v>
          </cell>
          <cell r="F3736">
            <v>34.68</v>
          </cell>
        </row>
        <row r="3737">
          <cell r="A3737" t="str">
            <v>87255</v>
          </cell>
          <cell r="B3737" t="str">
            <v>REVESTIMENTO CERÂMICO PARA PISO COM PLACAS TIPO GRÊS DE DIMENSÕES 60X60 CM APLICADA EM AMBIENTES DE ÁREA MENOR QUE 5 M2. AF_06/2014</v>
          </cell>
          <cell r="C3737" t="str">
            <v>M2</v>
          </cell>
          <cell r="D3737">
            <v>74.650000000000006</v>
          </cell>
          <cell r="F3737">
            <v>76.23</v>
          </cell>
        </row>
        <row r="3738">
          <cell r="A3738" t="str">
            <v>87256</v>
          </cell>
          <cell r="B3738" t="str">
            <v>REVESTIMENTO CERÂMICO PARA PISO COM PLACAS TIPO GRÊS DE DIMENSÕES 60X60 CM APLICADA EM AMBIENTES DE ÁREA ENTRE 5 M2 E 10 M2. AF_06/2014</v>
          </cell>
          <cell r="C3738" t="str">
            <v>M2</v>
          </cell>
          <cell r="D3738">
            <v>67.08</v>
          </cell>
          <cell r="F3738">
            <v>68.08</v>
          </cell>
        </row>
        <row r="3739">
          <cell r="A3739" t="str">
            <v>87257</v>
          </cell>
          <cell r="B3739" t="str">
            <v>REVESTIMENTO CERÂMICO PARA PISO COM PLACAS TIPO GRÊS DE DIMENSÕES 60X60 CM APLICADA EM AMBIENTES DE ÁREA MAIOR QUE 10 M2. AF_06/2014</v>
          </cell>
          <cell r="C3739" t="str">
            <v>M2</v>
          </cell>
          <cell r="D3739">
            <v>62.54</v>
          </cell>
          <cell r="F3739">
            <v>63.13</v>
          </cell>
        </row>
        <row r="3740">
          <cell r="A3740" t="str">
            <v>87258</v>
          </cell>
          <cell r="B3740" t="str">
            <v>REVESTIMENTO CERÂMICO PARA PISO COM PLACAS TIPO PORCELANATO DE DIMENSÕES 45X45 CM APLICADA EM AMBIENTES DE ÁREA MENOR QUE 5 M². AF_06/2014</v>
          </cell>
          <cell r="C3740" t="str">
            <v>M2</v>
          </cell>
          <cell r="D3740">
            <v>102.64</v>
          </cell>
          <cell r="F3740">
            <v>104.24</v>
          </cell>
        </row>
        <row r="3741">
          <cell r="A3741" t="str">
            <v>87259</v>
          </cell>
          <cell r="B3741" t="str">
            <v>REVESTIMENTO CERÂMICO PARA PISO COM PLACAS TIPO PORCELANATO DE DIMENSÕES 45X45 CM APLICADA EM AMBIENTES DE ÁREA ENTRE 5 M² E 10 M². AF_06/20 14</v>
          </cell>
          <cell r="C3741" t="str">
            <v>M2</v>
          </cell>
          <cell r="D3741">
            <v>95.44</v>
          </cell>
          <cell r="F3741">
            <v>96.5</v>
          </cell>
        </row>
        <row r="3742">
          <cell r="A3742" t="str">
            <v>87260</v>
          </cell>
          <cell r="B3742" t="str">
            <v>REVESTIMENTO CERÂMICO PARA PISO COM PLACAS TIPO PORCELANATO DE DIMENSÕES 45X45 CM APLICADA EM AMBIENTES DE ÁREA MAIOR QUE 10 M². AF_06/2014</v>
          </cell>
          <cell r="C3742" t="str">
            <v>M2</v>
          </cell>
          <cell r="D3742">
            <v>91.36</v>
          </cell>
          <cell r="F3742">
            <v>92.07</v>
          </cell>
        </row>
        <row r="3743">
          <cell r="A3743" t="str">
            <v>89046</v>
          </cell>
          <cell r="B3743" t="str">
            <v>(COMPOSIÇÃO REPRESENTATIVA) DO SERVIÇO DE REVESTIMENTO CERÂMICO PARA PISO COM PLACAS TIPO GRÉS DE DIMENSÕES 35X35 CM, PARA EDIFICAÇÃO HABITA CIONAL MULTIFAMILIAR (PRÉDIO). AF_11/2014</v>
          </cell>
          <cell r="C3743" t="str">
            <v>M2</v>
          </cell>
          <cell r="D3743">
            <v>36.18</v>
          </cell>
          <cell r="F3743">
            <v>36.93</v>
          </cell>
        </row>
        <row r="3744">
          <cell r="A3744" t="str">
            <v>89171</v>
          </cell>
          <cell r="B3744" t="str">
            <v>(COMPOSIÇÃO REPRESENTATIVA) DO SERVIÇO DE REVESTIMENTO CERÂMICO PARA PISO COM PLACAS TIPO GRÉS DE DIMENSÕES 35X35 CM, PARA EDIFICAÇÃO HABITA CIONAL UNIFAMILIAR (CASA) E EDIFICAÇÃO PÚBLICA PADRÃO. AF_11/2014</v>
          </cell>
          <cell r="C3744" t="str">
            <v>M2</v>
          </cell>
          <cell r="D3744">
            <v>34.71</v>
          </cell>
          <cell r="F3744">
            <v>35.32</v>
          </cell>
        </row>
        <row r="3745">
          <cell r="A3745" t="str">
            <v>115</v>
          </cell>
          <cell r="B3745" t="str">
            <v>PISO DE PEDRA</v>
          </cell>
          <cell r="C3745">
            <v>0</v>
          </cell>
          <cell r="D3745">
            <v>0</v>
          </cell>
          <cell r="F3745">
            <v>0</v>
          </cell>
        </row>
        <row r="3746">
          <cell r="A3746" t="str">
            <v>73743</v>
          </cell>
          <cell r="B3746" t="str">
            <v>PISO EM PEDRA</v>
          </cell>
          <cell r="C3746">
            <v>0</v>
          </cell>
          <cell r="D3746">
            <v>0</v>
          </cell>
          <cell r="F3746">
            <v>0</v>
          </cell>
        </row>
        <row r="3747">
          <cell r="A3747" t="str">
            <v>73743/001</v>
          </cell>
          <cell r="B3747" t="str">
            <v>PISO EM PEDRA SÃO TOME ASSENTADO SOBRE ARGAMASSA 1:3 (CIMENTO E AREIA) REJUNTADO COM CIMENTO BRANCO</v>
          </cell>
          <cell r="C3747" t="str">
            <v>M2</v>
          </cell>
          <cell r="D3747">
            <v>210.96</v>
          </cell>
          <cell r="F3747">
            <v>212.97</v>
          </cell>
        </row>
        <row r="3748">
          <cell r="A3748" t="str">
            <v>73818</v>
          </cell>
          <cell r="B3748" t="str">
            <v>PAVIMENTACAO C/PEDRISCO S/COMPACTACAO E=5CM -11209</v>
          </cell>
          <cell r="C3748">
            <v>0</v>
          </cell>
          <cell r="D3748">
            <v>0</v>
          </cell>
          <cell r="F3748">
            <v>0</v>
          </cell>
        </row>
        <row r="3749">
          <cell r="A3749" t="str">
            <v>73818/001</v>
          </cell>
          <cell r="B3749" t="str">
            <v>PAVIMENTACAO EM PEDRISCO, ESPESSURA 5CM</v>
          </cell>
          <cell r="C3749" t="str">
            <v>M2</v>
          </cell>
          <cell r="D3749">
            <v>5.24</v>
          </cell>
          <cell r="F3749">
            <v>5.45</v>
          </cell>
        </row>
        <row r="3750">
          <cell r="A3750" t="str">
            <v>73921</v>
          </cell>
          <cell r="B3750" t="str">
            <v>PISO PEDRA</v>
          </cell>
          <cell r="C3750">
            <v>0</v>
          </cell>
          <cell r="D3750">
            <v>0</v>
          </cell>
          <cell r="F3750">
            <v>0</v>
          </cell>
        </row>
        <row r="3751">
          <cell r="A3751" t="str">
            <v>73921/001</v>
          </cell>
          <cell r="B3751" t="str">
            <v>PISO EM PEDRA PORTUGUESA ASSENTADO SOBRE BASE DE SAIBRO, REJUNTADO COM CIMENTO BRANCO</v>
          </cell>
          <cell r="C3751" t="str">
            <v>M2</v>
          </cell>
          <cell r="D3751">
            <v>151.38999999999999</v>
          </cell>
          <cell r="F3751">
            <v>153.77000000000001</v>
          </cell>
        </row>
        <row r="3752">
          <cell r="A3752" t="str">
            <v>73921/002</v>
          </cell>
          <cell r="B3752" t="str">
            <v>PISO EM PEDRA ARDOSIA ASSENTADO SOBRE ARGAMASSA COLANTE REJUNTADO COM CIMENTO COMUM</v>
          </cell>
          <cell r="C3752" t="str">
            <v>M2</v>
          </cell>
          <cell r="D3752">
            <v>42.92</v>
          </cell>
          <cell r="F3752">
            <v>43.56</v>
          </cell>
        </row>
        <row r="3753">
          <cell r="A3753" t="str">
            <v>73957</v>
          </cell>
          <cell r="B3753" t="str">
            <v>PISOS DE PEDRA PORTUGUESA, ARENITO E ARDOSIA</v>
          </cell>
          <cell r="C3753">
            <v>0</v>
          </cell>
          <cell r="D3753">
            <v>0</v>
          </cell>
          <cell r="F3753">
            <v>0</v>
          </cell>
        </row>
        <row r="3754">
          <cell r="A3754" t="str">
            <v>73957/001</v>
          </cell>
          <cell r="B3754" t="str">
            <v>RECOMPOSICAO DE PISO EM PEDRA PORTUGUESA, ASSENTADA SOBRE ARGAMASSA TRACO 1:5 (CIMENTO E SAIBRO), REJUNTADO COM CIMENTO COMUM, COM APROVEITA MENTO DA PEDRA</v>
          </cell>
          <cell r="C3754" t="str">
            <v>M2</v>
          </cell>
          <cell r="D3754">
            <v>39.97</v>
          </cell>
          <cell r="F3754">
            <v>43.2</v>
          </cell>
        </row>
        <row r="3755">
          <cell r="A3755" t="str">
            <v>74160</v>
          </cell>
          <cell r="B3755" t="str">
            <v>PISO EM PEDRA ARDOSIA, E = 1,00 CM</v>
          </cell>
          <cell r="C3755">
            <v>0</v>
          </cell>
          <cell r="D3755">
            <v>0</v>
          </cell>
          <cell r="F3755">
            <v>0</v>
          </cell>
        </row>
        <row r="3756">
          <cell r="A3756" t="str">
            <v>74160/001</v>
          </cell>
          <cell r="B3756" t="str">
            <v>PISO EM PEDRA ARDOSIA IRREGULAR ASSENTADO SOBRE ARGAMASSA TRACO 1:0,5: 5 (CIMENTO, CAL E AREIA), REJUNTADO COM CIMENTO BRANCO</v>
          </cell>
          <cell r="C3756" t="str">
            <v>M2</v>
          </cell>
          <cell r="D3756">
            <v>41.8</v>
          </cell>
          <cell r="F3756">
            <v>42.72</v>
          </cell>
        </row>
        <row r="3757">
          <cell r="A3757" t="str">
            <v>74235</v>
          </cell>
          <cell r="B3757" t="str">
            <v>PISOS DE PEDRA PORTUGUESA ARENITO E ARDOSIA</v>
          </cell>
          <cell r="C3757">
            <v>0</v>
          </cell>
          <cell r="D3757">
            <v>0</v>
          </cell>
          <cell r="F3757">
            <v>0</v>
          </cell>
        </row>
        <row r="3758">
          <cell r="A3758" t="str">
            <v>74235/001</v>
          </cell>
          <cell r="B3758" t="str">
            <v>PISO EM PEDRA PORTUGUESA ASSENTADO SOBRE ARGAMASSA TRACO 1:5 (CIMENTO E SAIBRO), REJUNTADO COM CIMENTO COMUM</v>
          </cell>
          <cell r="C3758" t="str">
            <v>M2</v>
          </cell>
          <cell r="D3758">
            <v>154.19</v>
          </cell>
          <cell r="F3758">
            <v>157.41999999999999</v>
          </cell>
        </row>
        <row r="3759">
          <cell r="A3759" t="str">
            <v>84183</v>
          </cell>
          <cell r="B3759" t="str">
            <v>PISO EM PEDRA PORTUGUESA ASSENTADO SOBRE BASE DE AREIA, REJUNTADO COM CIMENTO COMUM</v>
          </cell>
          <cell r="C3759" t="str">
            <v>M2</v>
          </cell>
          <cell r="D3759">
            <v>141.63</v>
          </cell>
          <cell r="F3759">
            <v>144.02000000000001</v>
          </cell>
        </row>
        <row r="3760">
          <cell r="A3760" t="str">
            <v>116</v>
          </cell>
          <cell r="B3760" t="str">
            <v>PISO VINILICO/BORRACHA</v>
          </cell>
          <cell r="C3760">
            <v>0</v>
          </cell>
          <cell r="D3760">
            <v>0</v>
          </cell>
          <cell r="F3760">
            <v>0</v>
          </cell>
        </row>
        <row r="3761">
          <cell r="A3761" t="str">
            <v>72185</v>
          </cell>
          <cell r="B3761" t="str">
            <v>PISO VINILICO SEMIFLEXIVEL PADRAO LISO, ESPESSURA 2MM, FIXADO COM COLA</v>
          </cell>
          <cell r="C3761" t="str">
            <v>M2</v>
          </cell>
          <cell r="D3761">
            <v>69.819999999999993</v>
          </cell>
          <cell r="F3761">
            <v>70.239999999999995</v>
          </cell>
        </row>
        <row r="3762">
          <cell r="A3762" t="str">
            <v>72186</v>
          </cell>
          <cell r="B3762" t="str">
            <v>PISO VINILICO SEMIFLEXIVEL PADRAO LISO, ESPESSURA 3,2MM, FIXADO COM COLA</v>
          </cell>
          <cell r="C3762" t="str">
            <v>M2</v>
          </cell>
          <cell r="D3762">
            <v>112.87</v>
          </cell>
          <cell r="F3762">
            <v>113.3</v>
          </cell>
        </row>
        <row r="3763">
          <cell r="A3763" t="str">
            <v>72187</v>
          </cell>
          <cell r="B3763" t="str">
            <v>PISO DE BORRACHA FRISADO, ESPESSURA 7MM, ASSENTADO COM ARGAMASSA TRACO 1:3 (CIMENTO E AREIA)</v>
          </cell>
          <cell r="C3763" t="str">
            <v>M2</v>
          </cell>
          <cell r="D3763">
            <v>197.45</v>
          </cell>
          <cell r="F3763">
            <v>198.66</v>
          </cell>
        </row>
        <row r="3764">
          <cell r="A3764" t="str">
            <v>72188</v>
          </cell>
          <cell r="B3764" t="str">
            <v>PISO DE BORRACHA PASTILHADO, ESPESSURA 7MM, ASSENTADO COM ARGAMASSA TRACO 1:3 (CIMENTO E AREIA)</v>
          </cell>
          <cell r="C3764" t="str">
            <v>M2</v>
          </cell>
          <cell r="D3764">
            <v>196.71</v>
          </cell>
          <cell r="F3764">
            <v>197.92</v>
          </cell>
        </row>
        <row r="3765">
          <cell r="A3765" t="str">
            <v>73876</v>
          </cell>
          <cell r="B3765" t="str">
            <v>PLURIGOMA</v>
          </cell>
          <cell r="C3765">
            <v>0</v>
          </cell>
          <cell r="D3765">
            <v>0</v>
          </cell>
          <cell r="F3765">
            <v>0</v>
          </cell>
        </row>
        <row r="3766">
          <cell r="A3766" t="str">
            <v>73876/001</v>
          </cell>
          <cell r="B3766" t="str">
            <v>PISO DE BORRACHA PASTILHADO, ESPESSURA 7MM, FIXADO COM COLA</v>
          </cell>
          <cell r="C3766" t="str">
            <v>M2</v>
          </cell>
          <cell r="D3766">
            <v>188.07</v>
          </cell>
          <cell r="F3766">
            <v>188.5</v>
          </cell>
        </row>
        <row r="3767">
          <cell r="A3767" t="str">
            <v>84186</v>
          </cell>
          <cell r="B3767" t="str">
            <v>PISO DE BORRACHA CANELADA, ESPESSURA 3,5MM, FIXADO COM COLA</v>
          </cell>
          <cell r="C3767" t="str">
            <v>M2</v>
          </cell>
          <cell r="D3767">
            <v>97.76</v>
          </cell>
          <cell r="F3767">
            <v>98.19</v>
          </cell>
        </row>
        <row r="3768">
          <cell r="A3768" t="str">
            <v>84187</v>
          </cell>
          <cell r="B3768" t="str">
            <v>ASSENTAMENTO DE PISO DE BORRACHA PASTILHADA FIXADO COM COLA</v>
          </cell>
          <cell r="C3768" t="str">
            <v>M2</v>
          </cell>
          <cell r="D3768">
            <v>17</v>
          </cell>
          <cell r="F3768">
            <v>17.420000000000002</v>
          </cell>
        </row>
        <row r="3769">
          <cell r="A3769" t="str">
            <v>84188</v>
          </cell>
          <cell r="B3769" t="str">
            <v>TESTEIRA OU RODAPE VINILICO 6CM FIXADO COM COLA</v>
          </cell>
          <cell r="C3769" t="str">
            <v>M</v>
          </cell>
          <cell r="D3769">
            <v>26.12</v>
          </cell>
          <cell r="F3769">
            <v>26.22</v>
          </cell>
        </row>
        <row r="3770">
          <cell r="A3770" t="str">
            <v>117</v>
          </cell>
          <cell r="B3770" t="str">
            <v>PISO DE ALTA RESISTENCIA</v>
          </cell>
          <cell r="C3770">
            <v>0</v>
          </cell>
          <cell r="D3770">
            <v>0</v>
          </cell>
          <cell r="F3770">
            <v>0</v>
          </cell>
        </row>
        <row r="3771">
          <cell r="A3771" t="str">
            <v>72136</v>
          </cell>
          <cell r="B3771" t="str">
            <v>PISO INDUSTRIAL DE ALTA RESISTENCIA, ESPESSURA 8MM, INCLUSO JUNTAS DE DILATACAO PLASTICAS E POLIMENTO MECANIZADO</v>
          </cell>
          <cell r="C3771" t="str">
            <v>M2</v>
          </cell>
          <cell r="D3771">
            <v>68.59</v>
          </cell>
          <cell r="F3771">
            <v>72.62</v>
          </cell>
        </row>
        <row r="3772">
          <cell r="A3772" t="str">
            <v>72137</v>
          </cell>
          <cell r="B3772" t="str">
            <v>PISO INDUSTRIAL ALTA RESISTENCIA, ESPESSURA 12MM, INCLUSO JUNTAS DE DILATACAO PLASTICAS E POLIMENTO MECANIZADO</v>
          </cell>
          <cell r="C3772" t="str">
            <v>M2</v>
          </cell>
          <cell r="D3772">
            <v>83.77</v>
          </cell>
          <cell r="F3772">
            <v>88.34</v>
          </cell>
        </row>
        <row r="3773">
          <cell r="A3773" t="str">
            <v>72815</v>
          </cell>
          <cell r="B3773" t="str">
            <v>APLICACAO DE TINTA A BASE DE EPOXI SOBRE PISO</v>
          </cell>
          <cell r="C3773" t="str">
            <v>M2</v>
          </cell>
          <cell r="D3773">
            <v>32.32</v>
          </cell>
          <cell r="F3773">
            <v>33.57</v>
          </cell>
        </row>
        <row r="3774">
          <cell r="A3774" t="str">
            <v>118</v>
          </cell>
          <cell r="B3774" t="str">
            <v>PISO GRANILITE/MARMORITE</v>
          </cell>
          <cell r="C3774">
            <v>0</v>
          </cell>
          <cell r="D3774">
            <v>0</v>
          </cell>
          <cell r="F3774">
            <v>0</v>
          </cell>
        </row>
        <row r="3775">
          <cell r="A3775" t="str">
            <v>84191</v>
          </cell>
          <cell r="B3775" t="str">
            <v>PISO EM GRANILITE, MARMORITE OU GRANITINA ESPESSURA 8 MM, INCLUSO JUNTAS DE DILATACAO PLASTICAS</v>
          </cell>
          <cell r="C3775" t="str">
            <v>M2</v>
          </cell>
          <cell r="D3775">
            <v>73.62</v>
          </cell>
          <cell r="F3775">
            <v>75.040000000000006</v>
          </cell>
        </row>
        <row r="3776">
          <cell r="A3776" t="str">
            <v>119</v>
          </cell>
          <cell r="B3776" t="str">
            <v>PISO DE MARMORE/GRANITO</v>
          </cell>
          <cell r="C3776">
            <v>0</v>
          </cell>
          <cell r="D3776">
            <v>0</v>
          </cell>
          <cell r="F3776">
            <v>0</v>
          </cell>
        </row>
        <row r="3777">
          <cell r="A3777" t="str">
            <v>72138</v>
          </cell>
          <cell r="B3777" t="str">
            <v>PISO EM GRANITO BRANCO 50X50CM LEVIGADO ESPESSURA 2CM, ASSENTADO COM ARGAMASSA COLANTE DUPLA COLAGEM, COM REJUNTAMENTO EM CIMENTO BRANCO</v>
          </cell>
          <cell r="C3777" t="str">
            <v>M2</v>
          </cell>
          <cell r="D3777">
            <v>366.07</v>
          </cell>
          <cell r="F3777">
            <v>367.28</v>
          </cell>
        </row>
        <row r="3778">
          <cell r="A3778" t="str">
            <v>84190</v>
          </cell>
          <cell r="B3778" t="str">
            <v>PISO GRANITO ASSENTADO SOBRE ARGAMASSA CIMENTO / CAL / AREIA TRACO 1:0 ,25:3 INCLUSIVE REJUNTE EM CIMENTO</v>
          </cell>
          <cell r="C3778" t="str">
            <v>M2</v>
          </cell>
          <cell r="D3778">
            <v>264.35000000000002</v>
          </cell>
          <cell r="F3778">
            <v>266.39</v>
          </cell>
        </row>
        <row r="3779">
          <cell r="A3779" t="str">
            <v>84193</v>
          </cell>
          <cell r="B3779" t="str">
            <v>ASSENTAMENTO DE PISO GRANITO/MARMORE SOBRE ARGAMASSA TRACO 1:2:2 (CIME NTO/AREIA/SAIBRO)</v>
          </cell>
          <cell r="C3779" t="str">
            <v>M2</v>
          </cell>
          <cell r="D3779">
            <v>18.010000000000002</v>
          </cell>
          <cell r="F3779">
            <v>19.43</v>
          </cell>
        </row>
        <row r="3780">
          <cell r="A3780" t="str">
            <v>84195</v>
          </cell>
          <cell r="B3780" t="str">
            <v>PISO MARMORE BRANCO ASSENTADO SOBRE ARGAMASSA TRACO 1:4 (CIMENTO/AREIA )</v>
          </cell>
          <cell r="C3780" t="str">
            <v>M2</v>
          </cell>
          <cell r="D3780">
            <v>340.18</v>
          </cell>
          <cell r="F3780">
            <v>341.63</v>
          </cell>
        </row>
        <row r="3781">
          <cell r="A3781" t="str">
            <v>120</v>
          </cell>
          <cell r="B3781" t="str">
            <v>SOLEIRA CERAMICA</v>
          </cell>
          <cell r="C3781">
            <v>0</v>
          </cell>
          <cell r="D3781">
            <v>0</v>
          </cell>
          <cell r="F3781">
            <v>0</v>
          </cell>
        </row>
        <row r="3782">
          <cell r="A3782" t="str">
            <v>84192</v>
          </cell>
          <cell r="B3782" t="str">
            <v>SOLEIRA CERAMICA PEI-4 LARGURA 15CM ASSENTADA SOBRE ARGAMASSA CIMENTO E AREIA TRACO 1:4</v>
          </cell>
          <cell r="C3782" t="str">
            <v>M</v>
          </cell>
          <cell r="D3782">
            <v>11.4</v>
          </cell>
          <cell r="F3782">
            <v>12.22</v>
          </cell>
        </row>
        <row r="3783">
          <cell r="A3783" t="str">
            <v>121</v>
          </cell>
          <cell r="B3783" t="str">
            <v>SOLEIRA DE GRANILITE, MARMORITE E OUTROS</v>
          </cell>
          <cell r="C3783">
            <v>0</v>
          </cell>
          <cell r="D3783">
            <v>0</v>
          </cell>
          <cell r="F3783">
            <v>0</v>
          </cell>
        </row>
        <row r="3784">
          <cell r="A3784" t="str">
            <v>74159</v>
          </cell>
          <cell r="B3784" t="str">
            <v>SOLEIRA DE ARDOSIA</v>
          </cell>
          <cell r="C3784">
            <v>0</v>
          </cell>
          <cell r="D3784">
            <v>0</v>
          </cell>
          <cell r="F3784">
            <v>0</v>
          </cell>
        </row>
        <row r="3785">
          <cell r="A3785" t="str">
            <v>74159/001</v>
          </cell>
          <cell r="B3785" t="str">
            <v>SOLEIRA EM ARDOSIA LARGURA 15CM ASSENTADA COM ARGAMASSA DE CIMENTO E A REIA TRACO 1:4 REJUNTE EM CIMENTO BRANCO</v>
          </cell>
          <cell r="C3785" t="str">
            <v>M</v>
          </cell>
          <cell r="D3785">
            <v>12.08</v>
          </cell>
          <cell r="F3785">
            <v>12.91</v>
          </cell>
        </row>
        <row r="3786">
          <cell r="A3786" t="str">
            <v>74192</v>
          </cell>
          <cell r="B3786" t="str">
            <v>SOLEIRA DE MARMORITE</v>
          </cell>
          <cell r="C3786">
            <v>0</v>
          </cell>
          <cell r="D3786">
            <v>0</v>
          </cell>
          <cell r="F3786">
            <v>0</v>
          </cell>
        </row>
        <row r="3787">
          <cell r="A3787" t="str">
            <v>74192/001</v>
          </cell>
          <cell r="B3787" t="str">
            <v>SOLEIRA EM MARMORITE LARGURA 15CM SOBRE ARGAMASSA TRACO 1:4 (CIMENTO E AREIA)</v>
          </cell>
          <cell r="C3787" t="str">
            <v>M</v>
          </cell>
          <cell r="D3787">
            <v>58.68</v>
          </cell>
          <cell r="F3787">
            <v>59.5</v>
          </cell>
        </row>
        <row r="3788">
          <cell r="A3788" t="str">
            <v>84194</v>
          </cell>
          <cell r="B3788" t="str">
            <v>SOLEIRA DE CIMENTADO LISO LARGURA 15CM  EXECUTADA COM ARGAMASSA TRACO 1:3 (CIMENTO E AREIA)</v>
          </cell>
          <cell r="C3788" t="str">
            <v>M</v>
          </cell>
          <cell r="D3788">
            <v>9.02</v>
          </cell>
          <cell r="F3788">
            <v>9.84</v>
          </cell>
        </row>
        <row r="3789">
          <cell r="A3789" t="str">
            <v>122</v>
          </cell>
          <cell r="B3789" t="str">
            <v>SOLEIRA DE MARMORE/GRANITO</v>
          </cell>
          <cell r="C3789">
            <v>0</v>
          </cell>
          <cell r="D3789">
            <v>0</v>
          </cell>
          <cell r="F3789">
            <v>0</v>
          </cell>
        </row>
        <row r="3790">
          <cell r="A3790" t="str">
            <v>74111</v>
          </cell>
          <cell r="B3790" t="str">
            <v>SOLEIRA MARMORE BRANCO</v>
          </cell>
          <cell r="C3790">
            <v>0</v>
          </cell>
          <cell r="D3790">
            <v>0</v>
          </cell>
          <cell r="F3790">
            <v>0</v>
          </cell>
        </row>
        <row r="3791">
          <cell r="A3791" t="str">
            <v>74111/001</v>
          </cell>
          <cell r="B3791" t="str">
            <v>SOLEIRA DE MARMORE BRANCO, LARGURA 5CM, ESPESSURA 3CM, ASSENTADA COM ARGAMASSA COLANTE</v>
          </cell>
          <cell r="C3791" t="str">
            <v>M</v>
          </cell>
          <cell r="D3791">
            <v>77.510000000000005</v>
          </cell>
          <cell r="F3791">
            <v>77.84</v>
          </cell>
        </row>
        <row r="3792">
          <cell r="A3792" t="str">
            <v>84161</v>
          </cell>
          <cell r="B3792" t="str">
            <v>SOLEIRA DE MARMORE BRANCO, LARGURA 15CM, ESPESSURA 3CM, ASSENTADA SOBR E ARGAMASSA TRACO 1:4 (CIMENTO E AREIA)</v>
          </cell>
          <cell r="C3792" t="str">
            <v>M</v>
          </cell>
          <cell r="D3792">
            <v>55.9</v>
          </cell>
          <cell r="F3792">
            <v>56.69</v>
          </cell>
        </row>
        <row r="3793">
          <cell r="A3793" t="str">
            <v>130</v>
          </cell>
          <cell r="B3793" t="str">
            <v>RODAPE DE MADEIRA</v>
          </cell>
          <cell r="C3793">
            <v>0</v>
          </cell>
          <cell r="D3793">
            <v>0</v>
          </cell>
          <cell r="F3793">
            <v>0</v>
          </cell>
        </row>
        <row r="3794">
          <cell r="A3794" t="str">
            <v>72194</v>
          </cell>
          <cell r="B3794" t="str">
            <v>RECOLOCACAO DE RODAPE DE MADEIRA E CORDAO, CONSIDERANDO REAPROVEITAMEN TO DO MATERIAL</v>
          </cell>
          <cell r="C3794" t="str">
            <v>M</v>
          </cell>
          <cell r="D3794">
            <v>3.74</v>
          </cell>
          <cell r="F3794">
            <v>4.1100000000000003</v>
          </cell>
        </row>
        <row r="3795">
          <cell r="A3795" t="str">
            <v>73886</v>
          </cell>
          <cell r="B3795" t="str">
            <v>RODAPES DE MADEIRA</v>
          </cell>
          <cell r="C3795">
            <v>0</v>
          </cell>
          <cell r="D3795">
            <v>0</v>
          </cell>
          <cell r="F3795">
            <v>0</v>
          </cell>
        </row>
        <row r="3796">
          <cell r="A3796" t="str">
            <v>73886/001</v>
          </cell>
          <cell r="B3796" t="str">
            <v>RODAPE EM MADEIRA, ALTURA 7CM, FIXADO EM PECAS DE MADEIRA</v>
          </cell>
          <cell r="C3796" t="str">
            <v>M</v>
          </cell>
          <cell r="D3796">
            <v>13.36</v>
          </cell>
          <cell r="F3796">
            <v>13.73</v>
          </cell>
        </row>
        <row r="3797">
          <cell r="A3797" t="str">
            <v>84162</v>
          </cell>
          <cell r="B3797" t="str">
            <v>RODAPE EM MADEIRA, ALTURA 7CM, FIXADO COM COLA</v>
          </cell>
          <cell r="C3797" t="str">
            <v>M</v>
          </cell>
          <cell r="D3797">
            <v>13.47</v>
          </cell>
          <cell r="F3797">
            <v>13.86</v>
          </cell>
        </row>
        <row r="3798">
          <cell r="A3798" t="str">
            <v>131</v>
          </cell>
          <cell r="B3798" t="str">
            <v>RODAPE CERAMICO</v>
          </cell>
          <cell r="C3798">
            <v>0</v>
          </cell>
          <cell r="D3798">
            <v>0</v>
          </cell>
          <cell r="F3798">
            <v>0</v>
          </cell>
        </row>
        <row r="3799">
          <cell r="A3799" t="str">
            <v>88648</v>
          </cell>
          <cell r="B3799" t="str">
            <v>RODAPÉ CERÂMICO DE 7CM DE ALTURA COM PLACAS TIPO GRÊS DE DIMENSÕES 35X 35CM. AF_06/2014</v>
          </cell>
          <cell r="C3799" t="str">
            <v>M</v>
          </cell>
          <cell r="D3799">
            <v>7.78</v>
          </cell>
          <cell r="F3799">
            <v>7.9</v>
          </cell>
        </row>
        <row r="3800">
          <cell r="A3800" t="str">
            <v>88649</v>
          </cell>
          <cell r="B3800" t="str">
            <v>RODAPÉ CERÂMICO DE 7CM DE ALTURA COM PLACAS TIPO GRÊS DE DIMENSÕES 45X 45CM. AF_06/2014</v>
          </cell>
          <cell r="C3800" t="str">
            <v>M</v>
          </cell>
          <cell r="D3800">
            <v>9.11</v>
          </cell>
          <cell r="F3800">
            <v>9.24</v>
          </cell>
        </row>
        <row r="3801">
          <cell r="A3801" t="str">
            <v>88650</v>
          </cell>
          <cell r="B3801" t="str">
            <v>RODAPÉ CERÂMICO DE 7CM DE ALTURA COM PLACAS TIPO GRÊS DE DIMENSÕES 60X 60CM . AF_06/2014</v>
          </cell>
          <cell r="C3801" t="str">
            <v>M</v>
          </cell>
          <cell r="D3801">
            <v>11.06</v>
          </cell>
          <cell r="F3801">
            <v>11.2</v>
          </cell>
        </row>
        <row r="3802">
          <cell r="A3802" t="str">
            <v>164</v>
          </cell>
          <cell r="B3802" t="str">
            <v>RODAPE DE MARMORE,GRANITO,MARMORITE,GRANILITE E OUTROS</v>
          </cell>
          <cell r="C3802">
            <v>0</v>
          </cell>
          <cell r="D3802">
            <v>0</v>
          </cell>
          <cell r="F3802">
            <v>0</v>
          </cell>
        </row>
        <row r="3803">
          <cell r="A3803" t="str">
            <v>6123</v>
          </cell>
          <cell r="B3803" t="str">
            <v>RODAPE EM ARGAMASSA TRACO 1:2:8 (CIMENTO, CAL E AREIA) ALTURA 8CM</v>
          </cell>
          <cell r="C3803" t="str">
            <v>M</v>
          </cell>
          <cell r="D3803">
            <v>7.74</v>
          </cell>
          <cell r="F3803">
            <v>8.5</v>
          </cell>
        </row>
        <row r="3804">
          <cell r="A3804" t="str">
            <v>40904</v>
          </cell>
          <cell r="B3804" t="str">
            <v>RODAPE EM ARDOSIA ALTURA 8CM ASSENTADO COM ARGAMASSA TRACO 1:2:8 (CIME NTO, CAL E AREIA) REJUNTE EM CIMENTO BRANCO</v>
          </cell>
          <cell r="C3804" t="str">
            <v>ML</v>
          </cell>
          <cell r="D3804">
            <v>7.2</v>
          </cell>
          <cell r="F3804">
            <v>7.67</v>
          </cell>
        </row>
        <row r="3805">
          <cell r="A3805" t="str">
            <v>73630</v>
          </cell>
          <cell r="B3805" t="str">
            <v>RODAPE EM CONCRETO (CIMENTO, AREIA GROSSA E PEDRISCO), ALTURA 8CM</v>
          </cell>
          <cell r="C3805" t="str">
            <v>M</v>
          </cell>
          <cell r="D3805">
            <v>8</v>
          </cell>
          <cell r="F3805">
            <v>8.7799999999999994</v>
          </cell>
        </row>
        <row r="3806">
          <cell r="A3806" t="str">
            <v>73742</v>
          </cell>
          <cell r="B3806" t="str">
            <v>RODAPE DE GRANITO</v>
          </cell>
          <cell r="C3806">
            <v>0</v>
          </cell>
          <cell r="D3806">
            <v>0</v>
          </cell>
          <cell r="F3806">
            <v>0</v>
          </cell>
        </row>
        <row r="3807">
          <cell r="A3807" t="str">
            <v>73742/001</v>
          </cell>
          <cell r="B3807" t="str">
            <v>RODAPE EM MARMORE BRANCO ASSENTADO COM ARGAMASSA TRACO 1:2:8 (CIMENTO, CAL E AREIA) ALTURA 7CM</v>
          </cell>
          <cell r="C3807" t="str">
            <v>M</v>
          </cell>
          <cell r="D3807">
            <v>52.33</v>
          </cell>
          <cell r="F3807">
            <v>52.8</v>
          </cell>
        </row>
        <row r="3808">
          <cell r="A3808" t="str">
            <v>73850</v>
          </cell>
          <cell r="B3808" t="str">
            <v>RODAPE DE MARMORITE</v>
          </cell>
          <cell r="C3808">
            <v>0</v>
          </cell>
          <cell r="D3808">
            <v>0</v>
          </cell>
          <cell r="F3808">
            <v>0</v>
          </cell>
        </row>
        <row r="3809">
          <cell r="A3809" t="str">
            <v>73850/001</v>
          </cell>
          <cell r="B3809" t="str">
            <v>RODAPE EM MARMORITE, ALTURA 10CM</v>
          </cell>
          <cell r="C3809" t="str">
            <v>M</v>
          </cell>
          <cell r="D3809">
            <v>18.78</v>
          </cell>
          <cell r="F3809">
            <v>20.190000000000001</v>
          </cell>
        </row>
        <row r="3810">
          <cell r="A3810" t="str">
            <v>84165</v>
          </cell>
          <cell r="B3810" t="str">
            <v>RODAPE EM ARGAMASSA TRACO 1:3 (CIMENTO E AREIA) ALTURA 8CM</v>
          </cell>
          <cell r="C3810" t="str">
            <v>M</v>
          </cell>
          <cell r="D3810">
            <v>8.11</v>
          </cell>
          <cell r="F3810">
            <v>8.8800000000000008</v>
          </cell>
        </row>
        <row r="3811">
          <cell r="A3811" t="str">
            <v>84167</v>
          </cell>
          <cell r="B3811" t="str">
            <v>RODAPE EM MARMORE BRANCO ASSENTADO COM ARGAMASSA TRACO 1:4 (CIMENTO E AREIA) ALTURA 7CM</v>
          </cell>
          <cell r="C3811" t="str">
            <v>M</v>
          </cell>
          <cell r="D3811">
            <v>57.29</v>
          </cell>
          <cell r="F3811">
            <v>57.76</v>
          </cell>
        </row>
        <row r="3812">
          <cell r="A3812" t="str">
            <v>84168</v>
          </cell>
          <cell r="B3812" t="str">
            <v>RODAPE EM ARDOSIA ASSENTADO COM ARGAMASSA TRACO 1:4 (CIMENTO E AREIA) ALTURA 10CM</v>
          </cell>
          <cell r="C3812" t="str">
            <v>M</v>
          </cell>
          <cell r="D3812">
            <v>18.149999999999999</v>
          </cell>
          <cell r="F3812">
            <v>18.63</v>
          </cell>
        </row>
        <row r="3813">
          <cell r="A3813" t="str">
            <v>258</v>
          </cell>
          <cell r="B3813" t="str">
            <v>PISO CONCRETO</v>
          </cell>
          <cell r="C3813">
            <v>0</v>
          </cell>
          <cell r="D3813">
            <v>0</v>
          </cell>
          <cell r="F3813">
            <v>0</v>
          </cell>
        </row>
        <row r="3814">
          <cell r="A3814" t="str">
            <v>68325</v>
          </cell>
          <cell r="B3814" t="str">
            <v>PISO EM CONCRETO 20 MPA PREPARO MECANICO, ESPESSURA 7CM, INCLUSO SELAN TE ELASTICO A BASE DE POLIURETANO</v>
          </cell>
          <cell r="C3814" t="str">
            <v>M2</v>
          </cell>
          <cell r="D3814">
            <v>38.6</v>
          </cell>
          <cell r="F3814">
            <v>40.36</v>
          </cell>
        </row>
        <row r="3815">
          <cell r="A3815" t="str">
            <v>68333</v>
          </cell>
          <cell r="B3815" t="str">
            <v>PISO EM CONCRETO 20 MPA PREPARO MECANICO, ESPESSURA 7CM, INCLUSO JUNTAS DE DILATACAO EM MADEIRA</v>
          </cell>
          <cell r="C3815" t="str">
            <v>M2</v>
          </cell>
          <cell r="D3815">
            <v>38.79</v>
          </cell>
          <cell r="F3815">
            <v>40.659999999999997</v>
          </cell>
        </row>
        <row r="3816">
          <cell r="A3816" t="str">
            <v>72182</v>
          </cell>
          <cell r="B3816" t="str">
            <v>PISO EM CONCRETO 20 MPA PREPARO MECANICO, ESPESSURA 7CM, INCLUSO JUNTAS DE DILATACAO EM POLIURETANO 2X2M</v>
          </cell>
          <cell r="C3816" t="str">
            <v>M2</v>
          </cell>
          <cell r="D3816">
            <v>40.01</v>
          </cell>
          <cell r="F3816">
            <v>41.77</v>
          </cell>
        </row>
        <row r="3817">
          <cell r="A3817" t="str">
            <v>72183</v>
          </cell>
          <cell r="B3817" t="str">
            <v>PISO EM CONCRETO 20MPA PREPARO MECANICO, ESPESSURA 7 CM, COM ARMACAO EM TELA SOLDADA</v>
          </cell>
          <cell r="C3817" t="str">
            <v>M2</v>
          </cell>
          <cell r="D3817">
            <v>63.43</v>
          </cell>
          <cell r="F3817">
            <v>66.349999999999994</v>
          </cell>
        </row>
        <row r="3818">
          <cell r="A3818" t="str">
            <v>72195</v>
          </cell>
          <cell r="B3818" t="str">
            <v>PISO EM CONCRETO ESPESSURA 7CM, COM JUNTA EM GRAMA</v>
          </cell>
          <cell r="C3818" t="str">
            <v>M2</v>
          </cell>
          <cell r="D3818">
            <v>43.85</v>
          </cell>
          <cell r="F3818">
            <v>46.25</v>
          </cell>
        </row>
        <row r="3819">
          <cell r="A3819" t="str">
            <v>73892</v>
          </cell>
          <cell r="B3819" t="str">
            <v>CALCADA EM CONCRETO</v>
          </cell>
          <cell r="C3819">
            <v>0</v>
          </cell>
          <cell r="D3819">
            <v>0</v>
          </cell>
          <cell r="F3819">
            <v>0</v>
          </cell>
        </row>
        <row r="3820">
          <cell r="A3820" t="str">
            <v>73892/001</v>
          </cell>
          <cell r="B3820" t="str">
            <v>EXECUÇÃO DE PASSEIO (CALÇADA) EM CONCRETO (CIMENTO/AREIA/SEIXO ROLADO) , PREPARO MECÂNICO, ESPESSURA 7CM, COM JUNTA DE DILATAÇÃO EM MADEIRA, INCLUSO LANÇAMENTO E ADENSAMENTO</v>
          </cell>
          <cell r="C3820" t="str">
            <v>M2</v>
          </cell>
          <cell r="D3820">
            <v>29.34</v>
          </cell>
          <cell r="F3820">
            <v>30.57</v>
          </cell>
        </row>
        <row r="3821">
          <cell r="A3821" t="str">
            <v>73892/002</v>
          </cell>
          <cell r="B3821" t="str">
            <v>EXECUÇÃO DE PASSEIO (CALÇADA) EM CONCRETO 12 MPA, TRAÇO 1:3:5 (CIMENTO /AREIA/BRITA), PREPARO MECÂNICO, ESPESSURA 7CM, COM JUNTA DE DILATAÇÃO EM MADEIRA, INCLUSO LANÇAMENTO E ADENSAMENTO</v>
          </cell>
          <cell r="C3821" t="str">
            <v>M2</v>
          </cell>
          <cell r="D3821">
            <v>28.82</v>
          </cell>
          <cell r="F3821">
            <v>30.06</v>
          </cell>
        </row>
        <row r="3822">
          <cell r="A3822" t="str">
            <v>74147</v>
          </cell>
          <cell r="B3822" t="str">
            <v>PISO C/BLOKRET H=8CM PRE-FABRICADO, INCLUSIVE COLCHAO AREIA H=6,0CM</v>
          </cell>
          <cell r="C3822">
            <v>0</v>
          </cell>
          <cell r="D3822">
            <v>0</v>
          </cell>
          <cell r="F3822">
            <v>0</v>
          </cell>
        </row>
        <row r="3823">
          <cell r="A3823" t="str">
            <v>74147/001</v>
          </cell>
          <cell r="B3823" t="str">
            <v>PISO EM BLOCO SEXTAVADO 30X30CM, ESPESSURA 8CM, ASSENTADO SOBRE COLCHA O DE AREIA ESPESSURA 6CM</v>
          </cell>
          <cell r="C3823" t="str">
            <v>M2</v>
          </cell>
          <cell r="D3823">
            <v>50.7</v>
          </cell>
          <cell r="F3823">
            <v>51.31</v>
          </cell>
        </row>
        <row r="3824">
          <cell r="A3824" t="str">
            <v>84175</v>
          </cell>
          <cell r="B3824" t="str">
            <v>JUNTA 5X5CM COM ARGAMASSA TRACO 1:3 (CIMENTO E AREIA) PARA PISO EM PLA CAS</v>
          </cell>
          <cell r="C3824" t="str">
            <v>M</v>
          </cell>
          <cell r="D3824">
            <v>8.3800000000000008</v>
          </cell>
          <cell r="F3824">
            <v>9.15</v>
          </cell>
        </row>
        <row r="3825">
          <cell r="A3825" t="str">
            <v>84176</v>
          </cell>
          <cell r="B3825" t="str">
            <v>JUNTA 2,5X2,5CM COM ARGAMASSA 1:1:3 IMPERMEABILIZANTE DE HIDRO-ASFALTO CIMENTO E AREIA PARA PISO EM PLACAS</v>
          </cell>
          <cell r="C3825" t="str">
            <v>M</v>
          </cell>
          <cell r="D3825">
            <v>14.51</v>
          </cell>
          <cell r="F3825">
            <v>15.61</v>
          </cell>
        </row>
        <row r="3826">
          <cell r="A3826" t="str">
            <v>84177</v>
          </cell>
          <cell r="B3826" t="str">
            <v>JUNTA GRAMADA 5CM DE LARGURA</v>
          </cell>
          <cell r="C3826" t="str">
            <v>M</v>
          </cell>
          <cell r="D3826">
            <v>10.23</v>
          </cell>
          <cell r="F3826">
            <v>11.23</v>
          </cell>
        </row>
        <row r="3827">
          <cell r="A3827" t="str">
            <v>84184</v>
          </cell>
          <cell r="B3827" t="str">
            <v>REPOSICAO DE BLOCOS DE CONCRETO HEXAGONAL, TIPO BLOKRET, SOBRE COXIM A REIA</v>
          </cell>
          <cell r="C3827" t="str">
            <v>M2</v>
          </cell>
          <cell r="D3827">
            <v>12.53</v>
          </cell>
          <cell r="F3827">
            <v>13.11</v>
          </cell>
        </row>
        <row r="3828">
          <cell r="A3828" t="str">
            <v>84212</v>
          </cell>
          <cell r="B3828" t="str">
            <v>PISO EM CONCRETO 20 MPA USINADO, ESPESSURA 7CM E JUNTAS SERRADAS 2X2M, INCLUSO POLIMENTO COM DESEMPENADEIRA ELETRICA</v>
          </cell>
          <cell r="C3828" t="str">
            <v>M2</v>
          </cell>
          <cell r="D3828">
            <v>40.950000000000003</v>
          </cell>
          <cell r="F3828">
            <v>42.36</v>
          </cell>
        </row>
        <row r="3829">
          <cell r="A3829" t="str">
            <v>260</v>
          </cell>
          <cell r="B3829" t="str">
            <v>CARPETE</v>
          </cell>
          <cell r="C3829">
            <v>0</v>
          </cell>
          <cell r="D3829">
            <v>0</v>
          </cell>
          <cell r="F3829">
            <v>0</v>
          </cell>
        </row>
        <row r="3830">
          <cell r="A3830" t="str">
            <v>84179</v>
          </cell>
          <cell r="B3830" t="str">
            <v>CARPETE NYLON ESPESSURA 6MM, COLOCADO SOBRE ARGAMASSA TRACO 1:4 (CIMEN TO E AREIA)</v>
          </cell>
          <cell r="C3830" t="str">
            <v>M2</v>
          </cell>
          <cell r="D3830">
            <v>94.54</v>
          </cell>
          <cell r="F3830">
            <v>95.25</v>
          </cell>
        </row>
        <row r="3831">
          <cell r="A3831" t="str">
            <v>264</v>
          </cell>
          <cell r="B3831" t="str">
            <v>REGULARIZACAO DE CONTRA-PISOS E OUTRAS SUPERFICIES</v>
          </cell>
          <cell r="C3831">
            <v>0</v>
          </cell>
          <cell r="D3831">
            <v>0</v>
          </cell>
          <cell r="F3831">
            <v>0</v>
          </cell>
        </row>
        <row r="3832">
          <cell r="A3832" t="str">
            <v>87071</v>
          </cell>
          <cell r="B3832" t="str">
            <v>CONTRAPISO EM ARGAMASSA TRAÇO 1:4 (CIMENTO E AREIA), PREPARO MECÂNICO COM BETONEIRA 400 L, APLICADO EM ÁREAS SECAS MENORES QUE 10M2 SOBRE LA JE, ADERIDO, ESPESSURA 2CM, ACABAMENTO REFORÇADO. AF_06/2014</v>
          </cell>
          <cell r="C3832" t="str">
            <v>M2</v>
          </cell>
          <cell r="D3832">
            <v>20.89</v>
          </cell>
          <cell r="F3832">
            <v>21.71</v>
          </cell>
        </row>
        <row r="3833">
          <cell r="A3833" t="str">
            <v>87072</v>
          </cell>
          <cell r="B3833" t="str">
            <v>CONTRAPISO EM ARGAMASSA TRAÇO 1:4 (CIMENTO E AREIA), PREPARO MECÂNICO COM MISTURADOR 300 KG, APLICADO EM ÁREAS SECAS MENORES QUE 10M2 SOBRE LAJE, ADERIDO, ESPESSURA 2CM, ACABAMENTO REFORÇADO. AF_06/2014</v>
          </cell>
          <cell r="C3833" t="str">
            <v>M2</v>
          </cell>
          <cell r="D3833">
            <v>20.79</v>
          </cell>
          <cell r="F3833">
            <v>21.6</v>
          </cell>
        </row>
        <row r="3834">
          <cell r="A3834" t="str">
            <v>87073</v>
          </cell>
          <cell r="B3834" t="str">
            <v>CONTRAPISO EM ARGAMASSA TRAÇO 1:4 (CIMENTO E AREIA), PREPARO MANUAL, APLICADO EM ÁREAS SECAS MENORES QUE 10M2 SOBRE LAJE, ADERIDO, ESPESSURA 2CM, ACABAMENTO REFORÇADO. AF_06/2014</v>
          </cell>
          <cell r="C3834" t="str">
            <v>M2</v>
          </cell>
          <cell r="D3834">
            <v>22.86</v>
          </cell>
          <cell r="F3834">
            <v>23.87</v>
          </cell>
        </row>
        <row r="3835">
          <cell r="A3835" t="str">
            <v>87074</v>
          </cell>
          <cell r="B3835" t="str">
            <v>CONTRAPISO EM ARGAMASSA PRONTA, PREPARO MECÂNICO COM MISTURADOR 300 KG , APLICADO EM ÁREAS SECAS MENORES QUE 10M2 SOBRE LAJE, ADERIDO, ESPESSURA 2CM, ACABAMENTO REFORÇADO. AF_06/2014</v>
          </cell>
          <cell r="C3835" t="str">
            <v>M2</v>
          </cell>
          <cell r="D3835">
            <v>44.07</v>
          </cell>
          <cell r="F3835">
            <v>44.86</v>
          </cell>
        </row>
        <row r="3836">
          <cell r="A3836" t="str">
            <v>87075</v>
          </cell>
          <cell r="B3836" t="str">
            <v>CONTRAPISO EM ARGAMASSA PRONTA, PREPARO MANUAL, APLICADO EM ÁREAS SECAS MENORES QUE 10M2 SOBRE LAJE, ADERIDO, ESPESSURA 2CM, ACABAMENTO REFO RÇADO. AF_06/2014</v>
          </cell>
          <cell r="C3836" t="str">
            <v>M2</v>
          </cell>
          <cell r="D3836">
            <v>47.9</v>
          </cell>
          <cell r="F3836">
            <v>49.02</v>
          </cell>
        </row>
        <row r="3837">
          <cell r="A3837" t="str">
            <v>87620</v>
          </cell>
          <cell r="B3837" t="str">
            <v>CONTRAPISO EM ARGAMASSA TRAÇO 1:4 (CIMENTO E AREIA), PREPARO MECÂNICO COM BETONEIRA 400 L, APLICADO EM ÁREAS SECAS MENORES QUE 10M2 SOBRE LA JE, ADERIDO, ESPESSURA 2CM, ACABAMENTO NÃO REFORÇADO. AF_06/2014</v>
          </cell>
          <cell r="C3837" t="str">
            <v>M2</v>
          </cell>
          <cell r="D3837">
            <v>20.059999999999999</v>
          </cell>
          <cell r="F3837">
            <v>20.82</v>
          </cell>
        </row>
        <row r="3838">
          <cell r="A3838" t="str">
            <v>87621</v>
          </cell>
          <cell r="B3838" t="str">
            <v>CONTRAPISO EM ARGAMASSA TRAÇO 1:4 (CIMENTO E AREIA), PREPARO MECÂNICO COM MISTURADOR 300 KG, APLICADO EM ÁREAS SECAS MENORES QUE 10M2 SOBRE LAJE, ADERIDO, ESPESSURA 2CM, ACABAMENTO NÃO REFORÇADO. AF_06/2014</v>
          </cell>
          <cell r="C3838" t="str">
            <v>M2</v>
          </cell>
          <cell r="D3838">
            <v>19.95</v>
          </cell>
          <cell r="F3838">
            <v>20.71</v>
          </cell>
        </row>
        <row r="3839">
          <cell r="A3839" t="str">
            <v>87622</v>
          </cell>
          <cell r="B3839" t="str">
            <v>CONTRAPISO EM ARGAMASSA TRAÇO 1:4 (CIMENTO E AREIA), PREPARO MANUAL, APLICADO EM ÁREAS SECAS MENORES QUE 10M2 SOBRE LAJE, ADERIDO, ESPESSURA 2CM, ACABAMENTO NÃO REFORÇADO. AF_06/2014</v>
          </cell>
          <cell r="C3839" t="str">
            <v>M2</v>
          </cell>
          <cell r="D3839">
            <v>22.03</v>
          </cell>
          <cell r="F3839">
            <v>22.98</v>
          </cell>
        </row>
        <row r="3840">
          <cell r="A3840" t="str">
            <v>87623</v>
          </cell>
          <cell r="B3840" t="str">
            <v>CONTRAPISO EM ARGAMASSA PRONTA, PREPARO MECÂNICO COM MISTURADOR 300 KG , APLICADO EM ÁREAS SECAS MENORES QUE 10M2 SOBRE LAJE, ADERIDO, ESPESSURA 2CM, ACABAMENTO NÃO REFORÇADO. AF_06/2014</v>
          </cell>
          <cell r="C3840" t="str">
            <v>M2</v>
          </cell>
          <cell r="D3840">
            <v>43.24</v>
          </cell>
          <cell r="F3840">
            <v>43.97</v>
          </cell>
        </row>
        <row r="3841">
          <cell r="A3841" t="str">
            <v>87624</v>
          </cell>
          <cell r="B3841" t="str">
            <v>CONTRAPISO EM ARGAMASSA PRONTA, PREPARO MANUAL, APLICADO EM ÁREAS SECAS MENORES QUE 10M2 SOBRE LAJE, ADERIDO, ESPESSURA 2CM, ACABAMENTO NÃO REFORÇADO. AF_06/2014</v>
          </cell>
          <cell r="C3841" t="str">
            <v>M2</v>
          </cell>
          <cell r="D3841">
            <v>47.07</v>
          </cell>
          <cell r="F3841">
            <v>48.13</v>
          </cell>
        </row>
        <row r="3842">
          <cell r="A3842" t="str">
            <v>87625</v>
          </cell>
          <cell r="B3842" t="str">
            <v>CONTRAPISO EM ARGAMASSA TRAÇO 1:4 (CIMENTO E AREIA), PREPARO MECÂNICO COM BETONEIRA 400 L, APLICADO EM ÁREAS SECAS MENORES QUE 10M2 SOBRE LA JE, ADERIDO, ESPESSURA 3CM, ACABAMENTO REFORÇADO. AF_06/2014</v>
          </cell>
          <cell r="C3842" t="str">
            <v>M2</v>
          </cell>
          <cell r="D3842">
            <v>25.77</v>
          </cell>
          <cell r="F3842">
            <v>26.72</v>
          </cell>
        </row>
        <row r="3843">
          <cell r="A3843" t="str">
            <v>87626</v>
          </cell>
          <cell r="B3843" t="str">
            <v>CONTRAPISO EM ARGAMASSA TRAÇO 1:4 (CIMENTO E AREIA), PREPARO MECÂNICO COM MISTURADOR 300 KG, APLICADO EM ÁREAS SECAS MENORES QUE 10M2 SOBRE LAJE, ADERIDO, ESPESSURA 3CM, ACABAMENTO REFORÇADO. AF_06/2014</v>
          </cell>
          <cell r="C3843" t="str">
            <v>M2</v>
          </cell>
          <cell r="D3843">
            <v>25.62</v>
          </cell>
          <cell r="F3843">
            <v>26.57</v>
          </cell>
        </row>
        <row r="3844">
          <cell r="A3844" t="str">
            <v>87627</v>
          </cell>
          <cell r="B3844" t="str">
            <v>CONTRAPISO EM ARGAMASSA TRAÇO 1:4 (CIMENTO E AREIA), PREPARO MANUAL, APLICADO EM ÁREAS SECAS MENORES QUE 10M2 SOBRE LAJE, ADERIDO, ESPESSURA 3CM, ACABAMENTO REFORÇADO. AF_06/2014</v>
          </cell>
          <cell r="C3844" t="str">
            <v>M2</v>
          </cell>
          <cell r="D3844">
            <v>28.51</v>
          </cell>
          <cell r="F3844">
            <v>29.72</v>
          </cell>
        </row>
        <row r="3845">
          <cell r="A3845" t="str">
            <v>87628</v>
          </cell>
          <cell r="B3845" t="str">
            <v>CONTRAPISO EM ARGAMASSA PRONTA, PREPARO MECÂNICO COM MISTURADOR 300 KG , APLICADO EM ÁREAS SECAS MENORES QUE 10M2 SOBRE LAJE, ADERIDO, ESPESSURA 3CM, ACABAMENTO REFORÇADO. AF_06/2014</v>
          </cell>
          <cell r="C3845" t="str">
            <v>M2</v>
          </cell>
          <cell r="D3845">
            <v>58</v>
          </cell>
          <cell r="F3845">
            <v>58.9</v>
          </cell>
        </row>
        <row r="3846">
          <cell r="A3846" t="str">
            <v>87629</v>
          </cell>
          <cell r="B3846" t="str">
            <v>CONTRAPISO EM ARGAMASSA PRONTA, PREPARO MANUAL, APLICADO EM ÁREAS SECAS MENORES QUE 10M2 SOBRE LAJE, ADERIDO, ESPESSURA 3CM, ACABAMENTO REFO RÇADO. AF_06/2014</v>
          </cell>
          <cell r="C3846" t="str">
            <v>M2</v>
          </cell>
          <cell r="D3846">
            <v>63.32</v>
          </cell>
          <cell r="F3846">
            <v>64.69</v>
          </cell>
        </row>
        <row r="3847">
          <cell r="A3847" t="str">
            <v>87630</v>
          </cell>
          <cell r="B3847" t="str">
            <v>CONTRAPISO EM ARGAMASSA TRAÇO 1:4 (CIMENTO E AREIA), PREPARO MECÂNICO COM BETONEIRA 400 L, APLICADO EM ÁREAS SECAS MENORES QUE 10M2 SOBRE LA JE, ADERIDO, ESPESSURA 3CM, ACABAMENTO NÃO REFORÇADO. AF_06/2014</v>
          </cell>
          <cell r="C3847" t="str">
            <v>M2</v>
          </cell>
          <cell r="D3847">
            <v>25.13</v>
          </cell>
          <cell r="F3847">
            <v>26.04</v>
          </cell>
        </row>
        <row r="3848">
          <cell r="A3848" t="str">
            <v>87631</v>
          </cell>
          <cell r="B3848" t="str">
            <v>CONTRAPISO EM ARGAMASSA TRAÇO 1:4 (CIMENTO E AREIA), PREPARO MECÂNICO COM MISTURADOR 300 KG, APLICADO EM ÁREAS SECAS MENORES QUE 10M2 SOBRE LAJE, ADERIDO, ESPESSURA 3CM, ACABAMENTO NÃO REFORÇADO. AF_06/2014</v>
          </cell>
          <cell r="C3848" t="str">
            <v>M2</v>
          </cell>
          <cell r="D3848">
            <v>24.98</v>
          </cell>
          <cell r="F3848">
            <v>25.89</v>
          </cell>
        </row>
        <row r="3849">
          <cell r="A3849" t="str">
            <v>87632</v>
          </cell>
          <cell r="B3849" t="str">
            <v>CONTRAPISO EM ARGAMASSA TRAÇO 1:4 (CIMENTO E AREIA), PREPARO MANUAL, APLICADO EM ÁREAS SECAS MENORES QUE 10M2 SOBRE LAJE, ADERIDO, ESPESSURA 3CM, ACABAMENTO NÃO REFORÇADO. AF_06/2014</v>
          </cell>
          <cell r="C3849" t="str">
            <v>M2</v>
          </cell>
          <cell r="D3849">
            <v>27.87</v>
          </cell>
          <cell r="F3849">
            <v>29.04</v>
          </cell>
        </row>
        <row r="3850">
          <cell r="A3850" t="str">
            <v>87633</v>
          </cell>
          <cell r="B3850" t="str">
            <v>CONTRAPISO EM ARGAMASSA PRONTA, PREPARO MECÂNICO COM MISTURADOR 300 KG , APLICADO EM ÁREAS SECAS MENORES QUE 10M2 SOBRE LAJE, ADERIDO, ESPESSURA 3CM, ACABAMENTO NÃO REFORÇADO. AF_06/2014</v>
          </cell>
          <cell r="C3850" t="str">
            <v>M2</v>
          </cell>
          <cell r="D3850">
            <v>57.36</v>
          </cell>
          <cell r="F3850">
            <v>58.22</v>
          </cell>
        </row>
        <row r="3851">
          <cell r="A3851" t="str">
            <v>87634</v>
          </cell>
          <cell r="B3851" t="str">
            <v>CONTRAPISO EM ARGAMASSA PRONTA, PREPARO MANUAL, APLICADO EM ÁREAS SECAS MENORES QUE 10M2 SOBRE LAJE, ADERIDO, ESPESSURA 3CM, ACABAMENTO NÃO REFORÇADO. AF_06/2014</v>
          </cell>
          <cell r="C3851" t="str">
            <v>M2</v>
          </cell>
          <cell r="D3851">
            <v>62.68</v>
          </cell>
          <cell r="F3851">
            <v>64.010000000000005</v>
          </cell>
        </row>
        <row r="3852">
          <cell r="A3852" t="str">
            <v>87635</v>
          </cell>
          <cell r="B3852" t="str">
            <v>CONTRAPISO EM ARGAMASSA TRAÇO 1:4 (CIMENTO E AREIA), PREPARO MECÂNICO COM BETONEIRA 400 L, APLICADO EM ÁREAS SECAS MENORES QUE 10M2 SOBRE LA JE, ADERIDO, ESPESSURA 4CM, ACABAMENTO REFORÇADO. AF_06/2014</v>
          </cell>
          <cell r="C3852" t="str">
            <v>M2</v>
          </cell>
          <cell r="D3852">
            <v>29.87</v>
          </cell>
          <cell r="F3852">
            <v>30.93</v>
          </cell>
        </row>
        <row r="3853">
          <cell r="A3853" t="str">
            <v>87636</v>
          </cell>
          <cell r="B3853" t="str">
            <v>CONTRAPISO EM ARGAMASSA TRAÇO 1:4 (CIMENTO E AREIA), PREPARO MECÂNICO COM MISTURADOR 300 KG, APLICADO EM ÁREAS SECAS MENORES QUE 10M2 SOBRE LAJE, ADERIDO, ESPESSURA 4CM, ACABAMENTO REFORÇADO. AF_06/2014</v>
          </cell>
          <cell r="C3853" t="str">
            <v>M2</v>
          </cell>
          <cell r="D3853">
            <v>29.68</v>
          </cell>
          <cell r="F3853">
            <v>30.75</v>
          </cell>
        </row>
        <row r="3854">
          <cell r="A3854" t="str">
            <v>87637</v>
          </cell>
          <cell r="B3854" t="str">
            <v>CONTRAPISO EM ARGAMASSA TRAÇO 1:4 (CIMENTO E AREIA), PREPARO MANUAL, APLICADO EM ÁREAS SECAS MENORES QUE 10M2 SOBRE LAJE, ADERIDO, ESPESSURA 4CM, ACABAMENTO REFORÇADO. AF_06/2014</v>
          </cell>
          <cell r="C3854" t="str">
            <v>M2</v>
          </cell>
          <cell r="D3854">
            <v>33.24</v>
          </cell>
          <cell r="F3854">
            <v>34.630000000000003</v>
          </cell>
        </row>
        <row r="3855">
          <cell r="A3855" t="str">
            <v>87638</v>
          </cell>
          <cell r="B3855" t="str">
            <v>CONTRAPISO EM ARGAMASSA PRONTA, PREPARO MECÂNICO COM MISTURADOR 300 KG , APLICADO EM ÁREAS SECAS MENORES QUE 10M2 SOBRE LAJE, ADERIDO, ESPESSURA 4CM, ACABAMENTO REFORÇADO. AF_06/2014</v>
          </cell>
          <cell r="C3855" t="str">
            <v>M2</v>
          </cell>
          <cell r="D3855">
            <v>69.5</v>
          </cell>
          <cell r="F3855">
            <v>70.510000000000005</v>
          </cell>
        </row>
        <row r="3856">
          <cell r="A3856" t="str">
            <v>87639</v>
          </cell>
          <cell r="B3856" t="str">
            <v>CONTRAPISO EM ARGAMASSA PRONTA, PREPARO MANUAL, APLICADO EM ÁREAS SECAS MENORES QUE 10M2 SOBRE LAJE, ADERIDO, ESPESSURA 4CM, ACABAMENTO REFO RÇADO. AF_06/2014</v>
          </cell>
          <cell r="C3856" t="str">
            <v>M2</v>
          </cell>
          <cell r="D3856">
            <v>76.040000000000006</v>
          </cell>
          <cell r="F3856">
            <v>77.62</v>
          </cell>
        </row>
        <row r="3857">
          <cell r="A3857" t="str">
            <v>87640</v>
          </cell>
          <cell r="B3857" t="str">
            <v>CONTRAPISO EM ARGAMASSA TRAÇO 1:4 (CIMENTO E AREIA), PREPARO MECÂNICO COM BETONEIRA 400 L, APLICADO EM ÁREAS SECAS MENORES QUE 10M2 SOBRE LA JE, ADERIDO, ESPESSURA 4CM, ACABAMENTO NÃO REFORÇADO. AF_06/2014</v>
          </cell>
          <cell r="C3857" t="str">
            <v>M2</v>
          </cell>
          <cell r="D3857">
            <v>29.23</v>
          </cell>
          <cell r="F3857">
            <v>30.25</v>
          </cell>
        </row>
        <row r="3858">
          <cell r="A3858" t="str">
            <v>87641</v>
          </cell>
          <cell r="B3858" t="str">
            <v>CONTRAPISO EM ARGAMASSA TRAÇO 1:4 (CIMENTO E AREIA), PREPARO MECÂNICO COM MISTURADOR 300 KG, APLICADO EM ÁREAS SECAS MENORES QUE 10M2 SOBRE LAJE, ADERIDO, ESPESSURA 4CM, ACABAMENTO NÃO REFORÇADO. AF_06/2014</v>
          </cell>
          <cell r="C3858" t="str">
            <v>M2</v>
          </cell>
          <cell r="D3858">
            <v>29.04</v>
          </cell>
          <cell r="F3858">
            <v>30.07</v>
          </cell>
        </row>
        <row r="3859">
          <cell r="A3859" t="str">
            <v>87642</v>
          </cell>
          <cell r="B3859" t="str">
            <v>CONTRAPISO EM ARGAMASSA TRAÇO 1:4 (CIMENTO E AREIA), PREPARO MANUAL, APLICADO EM ÁREAS SECAS MENORES QUE 10M2 SOBRE LAJE, ADERIDO, ESPESSURA 4CM, ACABAMENTO NÃO REFORÇADO. AF_06/2014</v>
          </cell>
          <cell r="C3859" t="str">
            <v>M2</v>
          </cell>
          <cell r="D3859">
            <v>32.590000000000003</v>
          </cell>
          <cell r="F3859">
            <v>33.950000000000003</v>
          </cell>
        </row>
        <row r="3860">
          <cell r="A3860" t="str">
            <v>87643</v>
          </cell>
          <cell r="B3860" t="str">
            <v>CONTRAPISO EM ARGAMASSA PRONTA, PREPARO MECÂNICO COM MISTURADOR 300 KG , APLICADO EM ÁREAS SECAS MENORES QUE 10M2 SOBRE LAJE, ADERIDO, ESPESSURA 4CM, ACABAMENTO NÃO REFORÇADO. AF_06/2014</v>
          </cell>
          <cell r="C3860" t="str">
            <v>M2</v>
          </cell>
          <cell r="D3860">
            <v>68.86</v>
          </cell>
          <cell r="F3860">
            <v>69.83</v>
          </cell>
        </row>
        <row r="3861">
          <cell r="A3861" t="str">
            <v>87644</v>
          </cell>
          <cell r="B3861" t="str">
            <v>CONTRAPISO EM ARGAMASSA PRONTA, PREPARO MANUAL, APLICADO EM ÁREAS SECAS MENORES QUE 10M2 SOBRE LAJE, ADERIDO, ESPESSURA 4CM, ACABAMENTO NÃO REFORÇADO. AF_06/2014</v>
          </cell>
          <cell r="C3861" t="str">
            <v>M2</v>
          </cell>
          <cell r="D3861">
            <v>75.400000000000006</v>
          </cell>
          <cell r="F3861">
            <v>76.94</v>
          </cell>
        </row>
        <row r="3862">
          <cell r="A3862" t="str">
            <v>87645</v>
          </cell>
          <cell r="B3862" t="str">
            <v>CONTRAPISO EM ARGAMASSA TRAÇO 1:4 (CIMENTO E AREIA), PREPARO MECÂNICO COM BETONEIRA 400 L, APLICADO EM ÁREAS SECAS MAIORES QUE 10M2 SOBRE LA JE, ADERIDO, ESPESSURA 2CM, ACABAMENTO REFORÇADO. AF_06/2014</v>
          </cell>
          <cell r="C3862" t="str">
            <v>M2</v>
          </cell>
          <cell r="D3862">
            <v>19.940000000000001</v>
          </cell>
          <cell r="F3862">
            <v>20.66</v>
          </cell>
        </row>
        <row r="3863">
          <cell r="A3863" t="str">
            <v>87646</v>
          </cell>
          <cell r="B3863" t="str">
            <v>CONTRAPISO EM ARGAMASSA TRAÇO 1:4 (CIMENTO E AREIA), PREPARO MECÂNICO COM MISTURADOR 300 KG, APLICADO EM ÁREAS SECAS MAIORES QUE 10M2 SOBRE LAJE, ADERIDO, ESPESSURA 2CM, ACABAMENTO REFORÇADO. AF_06/2014</v>
          </cell>
          <cell r="C3863" t="str">
            <v>M2</v>
          </cell>
          <cell r="D3863">
            <v>19.829999999999998</v>
          </cell>
          <cell r="F3863">
            <v>20.55</v>
          </cell>
        </row>
        <row r="3864">
          <cell r="A3864" t="str">
            <v>87647</v>
          </cell>
          <cell r="B3864" t="str">
            <v>CONTRAPISO EM ARGAMASSA TRAÇO 1:4 (CIMENTO E AREIA), PREPARO MANUAL, APLICADO EM ÁREAS SECAS MAIORES QUE 10M2 SOBRE LAJE, ADERIDO, ESPESSURA 2CM, ACABAMENTO REFORÇADO. AF_06/2014</v>
          </cell>
          <cell r="C3864" t="str">
            <v>M2</v>
          </cell>
          <cell r="D3864">
            <v>21.91</v>
          </cell>
          <cell r="F3864">
            <v>22.82</v>
          </cell>
        </row>
        <row r="3865">
          <cell r="A3865" t="str">
            <v>87648</v>
          </cell>
          <cell r="B3865" t="str">
            <v>CONTRAPISO EM ARGAMASSA PRONTA, PREPARO MECÂNICO COM MISTURADOR 300 KG , APLICADO EM ÁREAS SECAS MAIORES QUE 10M2 SOBRE LAJE, ADERIDO, ESPESSURA 2CM, ACABAMENTO REFORÇADO. AF_06/2014</v>
          </cell>
          <cell r="C3865" t="str">
            <v>M2</v>
          </cell>
          <cell r="D3865">
            <v>43.12</v>
          </cell>
          <cell r="F3865">
            <v>43.81</v>
          </cell>
        </row>
        <row r="3866">
          <cell r="A3866" t="str">
            <v>87649</v>
          </cell>
          <cell r="B3866" t="str">
            <v>CONTRAPISO EM ARGAMASSA PRONTA, PREPARO MANUAL, APLICADO EM ÁREAS SECAS MAIORES QUE 10M2 SOBRE LAJE, ADERIDO, ESPESSURA 2CM, ACABAMENTO REFO RÇADO. AF_06/2014</v>
          </cell>
          <cell r="C3866" t="str">
            <v>M2</v>
          </cell>
          <cell r="D3866">
            <v>46.95</v>
          </cell>
          <cell r="F3866">
            <v>47.97</v>
          </cell>
        </row>
        <row r="3867">
          <cell r="A3867" t="str">
            <v>87650</v>
          </cell>
          <cell r="B3867" t="str">
            <v>CONTRAPISO EM ARGAMASSA TRAÇO 1:4 (CIMENTO E AREIA), PREPARO MECÂNICO COM BETONEIRA 400 L, APLICADO EM ÁREAS SECAS MAIORES QUE 10M2 SOBRE LA JE, ADERIDO, ESPESSURA 2CM, ACABAMENTO NÃO REFORÇADO. AF_06/2014</v>
          </cell>
          <cell r="C3867" t="str">
            <v>M2</v>
          </cell>
          <cell r="D3867">
            <v>19.11</v>
          </cell>
          <cell r="F3867">
            <v>19.77</v>
          </cell>
        </row>
        <row r="3868">
          <cell r="A3868" t="str">
            <v>87651</v>
          </cell>
          <cell r="B3868" t="str">
            <v>CONTRAPISO EM ARGAMASSA TRAÇO 1:4 (CIMENTO E AREIA), PREPARO MECÂNICO COM MISTURADOR 300 KG, APLICADO EM ÁREAS SECAS MAIORES QUE 10M2 SOBRE LAJE, ADERIDO, ESPESSURA 2CM, ACABAMENTO NÃO REFORÇADO. AF_06/2014</v>
          </cell>
          <cell r="C3868" t="str">
            <v>M2</v>
          </cell>
          <cell r="D3868">
            <v>19</v>
          </cell>
          <cell r="F3868">
            <v>19.66</v>
          </cell>
        </row>
        <row r="3869">
          <cell r="A3869" t="str">
            <v>87652</v>
          </cell>
          <cell r="B3869" t="str">
            <v>CONTRAPISO EM ARGAMASSA TRAÇO 1:4 (CIMENTO E AREIA), PREPARO MANUAL, APLICADO EM ÁREAS SECAS MAIORES QUE 10M2 SOBRE LAJE, ADERIDO, ESPESSURA 2CM, ACABAMENTO NÃO REFORÇADO. AF_06/2014</v>
          </cell>
          <cell r="C3869" t="str">
            <v>M2</v>
          </cell>
          <cell r="D3869">
            <v>21.08</v>
          </cell>
          <cell r="F3869">
            <v>21.93</v>
          </cell>
        </row>
        <row r="3870">
          <cell r="A3870" t="str">
            <v>87653</v>
          </cell>
          <cell r="B3870" t="str">
            <v>CONTRAPISO EM ARGAMASSA PRONTA, PREPARO MECÂNICO COM MISTURADOR 300 KG , APLICADO EM ÁREAS SECAS MAIORES QUE 10M2 SOBRE LAJE, ADERIDO, ESPESSURA 2CM, ACABAMENTO NÃO REFORÇADO. AF_06/2014</v>
          </cell>
          <cell r="C3870" t="str">
            <v>M2</v>
          </cell>
          <cell r="D3870">
            <v>42.29</v>
          </cell>
          <cell r="F3870">
            <v>42.92</v>
          </cell>
        </row>
        <row r="3871">
          <cell r="A3871" t="str">
            <v>87654</v>
          </cell>
          <cell r="B3871" t="str">
            <v>CONTRAPISO EM ARGAMASSA PRONTA, PREPARO MANUAL, APLICADO EM ÁREAS SECAS MAIORES QUE 10M2 SOBRE LAJE, ADERIDO, ESPESSURA 2CM, ACABAMENTO NÃO REFORÇADO. AF_06/2014</v>
          </cell>
          <cell r="C3871" t="str">
            <v>M2</v>
          </cell>
          <cell r="D3871">
            <v>46.12</v>
          </cell>
          <cell r="F3871">
            <v>47.08</v>
          </cell>
        </row>
        <row r="3872">
          <cell r="A3872" t="str">
            <v>87655</v>
          </cell>
          <cell r="B3872" t="str">
            <v>CONTRAPISO EM ARGAMASSA TRAÇO 1:4 (CIMENTO E AREIA), PREPARO MECÂNICO COM BETONEIRA 400 L, APLICADO EM ÁREAS SECAS MAIORES QUE 10M2 SOBRE LA JE, ADERIDO, ESPESSURA 3CM, ACABAMENTO REFORÇADO. AF_06/2014</v>
          </cell>
          <cell r="C3872" t="str">
            <v>M2</v>
          </cell>
          <cell r="D3872">
            <v>24.82</v>
          </cell>
          <cell r="F3872">
            <v>25.67</v>
          </cell>
        </row>
        <row r="3873">
          <cell r="A3873" t="str">
            <v>87656</v>
          </cell>
          <cell r="B3873" t="str">
            <v>CONTRAPISO EM ARGAMASSA TRAÇO 1:4 (CIMENTO E AREIA), PREPARO MECÂNICO COM MISTURADOR 300 KG, APLICADO EM ÁREAS SECAS MAIORES QUE 10M2 SOBRE LAJE, ADERIDO, ESPESSURA 3CM, ACABAMENTO REFORÇADO. AF_06/2014</v>
          </cell>
          <cell r="C3873" t="str">
            <v>M2</v>
          </cell>
          <cell r="D3873">
            <v>24.67</v>
          </cell>
          <cell r="F3873">
            <v>25.52</v>
          </cell>
        </row>
        <row r="3874">
          <cell r="A3874" t="str">
            <v>87657</v>
          </cell>
          <cell r="B3874" t="str">
            <v>CONTRAPISO EM ARGAMASSA TRAÇO 1:4 (CIMENTO E AREIA), PREPARO MANUAL, APLICADO EM ÁREAS SECAS MAIORES QUE 10M2 SOBRE LAJE, ADERIDO, ESPESSURA 3CM, ACABAMENTO REFORÇADO. AF_06/2014</v>
          </cell>
          <cell r="C3874" t="str">
            <v>M2</v>
          </cell>
          <cell r="D3874">
            <v>27.56</v>
          </cell>
          <cell r="F3874">
            <v>28.67</v>
          </cell>
        </row>
        <row r="3875">
          <cell r="A3875" t="str">
            <v>87658</v>
          </cell>
          <cell r="B3875" t="str">
            <v>CONTRAPISO EM ARGAMASSA PRONTA, PREPARO MECÂNICO COM MISTURADOR 300 KG , APLICADO EM ÁREAS SECAS MAIORES QUE 10M2 SOBRE LAJE, ADERIDO, ESPESSURA 3CM, ACABAMENTO REFORÇADO. AF_06/2014</v>
          </cell>
          <cell r="C3875" t="str">
            <v>M2</v>
          </cell>
          <cell r="D3875">
            <v>57.05</v>
          </cell>
          <cell r="F3875">
            <v>57.86</v>
          </cell>
        </row>
        <row r="3876">
          <cell r="A3876" t="str">
            <v>87659</v>
          </cell>
          <cell r="B3876" t="str">
            <v>CONTRAPISO EM ARGAMASSA PRONTA, PREPARO MANUAL, APLICADO EM ÁREAS SECAS MAIORES QUE 10M2 SOBRE LAJE, ADERIDO, ESPESSURA 3CM, ACABAMENTO REFO RÇADO. AF_06/2014</v>
          </cell>
          <cell r="C3876" t="str">
            <v>M2</v>
          </cell>
          <cell r="D3876">
            <v>62.37</v>
          </cell>
          <cell r="F3876">
            <v>63.64</v>
          </cell>
        </row>
        <row r="3877">
          <cell r="A3877" t="str">
            <v>87660</v>
          </cell>
          <cell r="B3877" t="str">
            <v>CONTRAPISO EM ARGAMASSA TRAÇO 1:4 (CIMENTO E AREIA), PREPARO MECÂNICO COM BETONEIRA 400 L, APLICADO EM ÁREAS SECAS MAIORES QUE 10M2 SOBRE LA JE, ADERIDO, ESPESSURA 3CM, ACABAMENTO NÃO REFORÇADO. AF_06/2014</v>
          </cell>
          <cell r="C3877" t="str">
            <v>M2</v>
          </cell>
          <cell r="D3877">
            <v>23.99</v>
          </cell>
          <cell r="F3877">
            <v>24.78</v>
          </cell>
        </row>
        <row r="3878">
          <cell r="A3878" t="str">
            <v>87661</v>
          </cell>
          <cell r="B3878" t="str">
            <v>CONTRAPISO EM ARGAMASSA TRAÇO 1:4 (CIMENTO E AREIA), PREPARO MECÂNICO COM MISTURADOR 300 KG, APLICADO EM ÁREAS SECAS MAIORES QUE 10M2 SOBRE LAJE, ADERIDO, ESPESSURA 3CM, ACABAMENTO NÃO REFORÇADO. AF_06/2014</v>
          </cell>
          <cell r="C3878" t="str">
            <v>M2</v>
          </cell>
          <cell r="D3878">
            <v>23.84</v>
          </cell>
          <cell r="F3878">
            <v>24.63</v>
          </cell>
        </row>
        <row r="3879">
          <cell r="A3879" t="str">
            <v>87662</v>
          </cell>
          <cell r="B3879" t="str">
            <v>CONTRAPISO EM ARGAMASSA TRAÇO 1:4 (CIMENTO E AREIA), PREPARO MANUAL, APLICADO EM ÁREAS SECAS MAIORES QUE 10M2 SOBRE LAJE, ADERIDO, ESPESSURA 3CM, ACABAMENTO NÃO REFORÇADO. AF_06/2014</v>
          </cell>
          <cell r="C3879" t="str">
            <v>M2</v>
          </cell>
          <cell r="D3879">
            <v>26.73</v>
          </cell>
          <cell r="F3879">
            <v>27.78</v>
          </cell>
        </row>
        <row r="3880">
          <cell r="A3880" t="str">
            <v>87663</v>
          </cell>
          <cell r="B3880" t="str">
            <v>CONTRAPISO EM ARGAMASSA PRONTA, PREPARO MECÂNICO COM MISTURADOR 300 KG , APLICADO EM ÁREAS SECAS MAIORES QUE 10M2 SOBRE LAJE, ADERIDO, ESPESSURA 3CM, ACABAMENTO NÃO REFORÇADO. AF_06/2014</v>
          </cell>
          <cell r="C3880" t="str">
            <v>M2</v>
          </cell>
          <cell r="D3880">
            <v>56.22</v>
          </cell>
          <cell r="F3880">
            <v>56.97</v>
          </cell>
        </row>
        <row r="3881">
          <cell r="A3881" t="str">
            <v>87664</v>
          </cell>
          <cell r="B3881" t="str">
            <v>CONTRAPISO EM ARGAMASSA PRONTA, PREPARO MANUAL, APLICADO EM ÁREAS SECAS MAIORES QUE 10M2 SOBRE LAJE, ADERIDO, ESPESSURA 3CM, ACABAMENTO NÃO REFORÇADO. AF_06/2014</v>
          </cell>
          <cell r="C3881" t="str">
            <v>M2</v>
          </cell>
          <cell r="D3881">
            <v>61.54</v>
          </cell>
          <cell r="F3881">
            <v>62.75</v>
          </cell>
        </row>
        <row r="3882">
          <cell r="A3882" t="str">
            <v>87665</v>
          </cell>
          <cell r="B3882" t="str">
            <v>CONTRAPISO EM ARGAMASSA TRAÇO 1:4 (CIMENTO E AREIA), PREPARO MECÂNICO COM BETONEIRA 400 L, APLICADO EM ÁREAS SECAS MAIORES QUE 10M2 SOBRE LA JE, ADERIDO, ESPESSURA 4CM, ACABAMENTO REFORÇADO. AF_06/2014</v>
          </cell>
          <cell r="C3882" t="str">
            <v>M2</v>
          </cell>
          <cell r="D3882">
            <v>28.59</v>
          </cell>
          <cell r="F3882">
            <v>29.52</v>
          </cell>
        </row>
        <row r="3883">
          <cell r="A3883" t="str">
            <v>87666</v>
          </cell>
          <cell r="B3883" t="str">
            <v>CONTRAPISO EM ARGAMASSA TRAÇO 1:4 (CIMENTO E AREIA), PREPARO MECÂNICO COM MISTURADOR 300 KG, APLICADO EM ÁREAS SECAS MAIORES QUE 10M2 SOBRE LAJE, ADERIDO, ESPESSURA 4CM, ACABAMENTO REFORÇADO. AF_06/2014</v>
          </cell>
          <cell r="C3883" t="str">
            <v>M2</v>
          </cell>
          <cell r="D3883">
            <v>28.73</v>
          </cell>
          <cell r="F3883">
            <v>29.7</v>
          </cell>
        </row>
        <row r="3884">
          <cell r="A3884" t="str">
            <v>87667</v>
          </cell>
          <cell r="B3884" t="str">
            <v>CONTRAPISO EM ARGAMASSA TRAÇO 1:4 (CIMENTO E AREIA), PREPARO MANUAL, APLICADO EM ÁREAS SECAS MAIORES QUE 10M2 SOBRE LAJE, ADERIDO, ESPESSURA 4CM, ACABAMENTO REFORÇADO. AF_06/2014</v>
          </cell>
          <cell r="C3884" t="str">
            <v>M2</v>
          </cell>
          <cell r="D3884">
            <v>32.28</v>
          </cell>
          <cell r="F3884">
            <v>33.58</v>
          </cell>
        </row>
        <row r="3885">
          <cell r="A3885" t="str">
            <v>87668</v>
          </cell>
          <cell r="B3885" t="str">
            <v>CONTRAPISO EM ARGAMASSA PRONTA, PREPARO MECÂNICO COM MISTURADOR 300 KG , APLICADO EM ÁREAS SECAS MAIORES QUE 10M2 SOBRE LAJE, ADERIDO, ESPESSURA 4CM, ACABAMENTO REFORÇADO. AF_06/2014</v>
          </cell>
          <cell r="C3885" t="str">
            <v>M2</v>
          </cell>
          <cell r="D3885">
            <v>68.55</v>
          </cell>
          <cell r="F3885">
            <v>69.459999999999994</v>
          </cell>
        </row>
        <row r="3886">
          <cell r="A3886" t="str">
            <v>87669</v>
          </cell>
          <cell r="B3886" t="str">
            <v>CONTRAPISO EM ARGAMASSA PRONTA, PREPARO MANUAL, APLICADO EM ÁREAS SECAS MAIORES QUE 10M2 SOBRE LAJE, ADERIDO, ESPESSURA 4CM, ACABAMENTO REFO RÇADO. AF_06/2014</v>
          </cell>
          <cell r="C3886" t="str">
            <v>M2</v>
          </cell>
          <cell r="D3886">
            <v>75.09</v>
          </cell>
          <cell r="F3886">
            <v>76.569999999999993</v>
          </cell>
        </row>
        <row r="3887">
          <cell r="A3887" t="str">
            <v>87670</v>
          </cell>
          <cell r="B3887" t="str">
            <v>CONTRAPISO EM ARGAMASSA TRAÇO 1:4 (CIMENTO E AREIA), PREPARO MECÂNICO COM BETONEIRA 400 L, APLICADO EM ÁREAS SECAS MAIORES QUE 10M2 SOBRE LA JE, ADERIDO, ESPESSURA 4CM, ACABAMENTO NÃO REFORÇADO. AF_06/2014</v>
          </cell>
          <cell r="C3887" t="str">
            <v>M2</v>
          </cell>
          <cell r="D3887">
            <v>28.09</v>
          </cell>
          <cell r="F3887">
            <v>28.99</v>
          </cell>
        </row>
        <row r="3888">
          <cell r="A3888" t="str">
            <v>87671</v>
          </cell>
          <cell r="B3888" t="str">
            <v>CONTRAPISO EM ARGAMASSA TRAÇO 1:4 (CIMENTO E AREIA), PREPARO MECÂNICO COM MISTURADOR 300 KG, APLICADO EM ÁREAS SECAS MAIORES QUE 10M2 SOBRE LAJE, ADERIDO, ESPESSURA 4CM, ACABAMENTO NÃO REFORÇADO. AF_06/2014</v>
          </cell>
          <cell r="C3888" t="str">
            <v>M2</v>
          </cell>
          <cell r="D3888">
            <v>27.9</v>
          </cell>
          <cell r="F3888">
            <v>28.81</v>
          </cell>
        </row>
        <row r="3889">
          <cell r="A3889" t="str">
            <v>87672</v>
          </cell>
          <cell r="B3889" t="str">
            <v>CONTRAPISO EM ARGAMASSA TRAÇO 1:4 (CIMENTO E AREIA), PREPARO MANUAL, APLICADO EM ÁREAS SECAS MAIORES QUE 10M2 SOBRE LAJE, ADERIDO, ESPESSURA 4CM, ACABAMENTO NÃO REFORÇADO. AF_06/2014</v>
          </cell>
          <cell r="C3889" t="str">
            <v>M2</v>
          </cell>
          <cell r="D3889">
            <v>31.45</v>
          </cell>
          <cell r="F3889">
            <v>32.69</v>
          </cell>
        </row>
        <row r="3890">
          <cell r="A3890" t="str">
            <v>87673</v>
          </cell>
          <cell r="B3890" t="str">
            <v>CONTRAPISO EM ARGAMASSA PRONTA, PREPARO MECÂNICO COM MISTURADOR 300 KG , APLICADO EM ÁREAS SECAS MAIORES QUE 10M2 SOBRE LAJE, ADERIDO, ESPESSURA 4CM, ACABAMENTO NÃO REFORÇADO. AF_06/2014</v>
          </cell>
          <cell r="C3890" t="str">
            <v>M2</v>
          </cell>
          <cell r="D3890">
            <v>67.709999999999994</v>
          </cell>
          <cell r="F3890">
            <v>68.569999999999993</v>
          </cell>
        </row>
        <row r="3891">
          <cell r="A3891" t="str">
            <v>87674</v>
          </cell>
          <cell r="B3891" t="str">
            <v>CONTRAPISO EM ARGAMASSA PRONTA, PREPARO MANUAL, APLICADO EM ÁREAS SECAS MAIORES QUE 10M2 SOBRE LAJE, ADERIDO, ESPESSURA 4CM, ACABAMENTO NÃO REFORÇADO. AF_06/2014</v>
          </cell>
          <cell r="C3891" t="str">
            <v>M2</v>
          </cell>
          <cell r="D3891">
            <v>74.260000000000005</v>
          </cell>
          <cell r="F3891">
            <v>75.680000000000007</v>
          </cell>
        </row>
        <row r="3892">
          <cell r="A3892" t="str">
            <v>87675</v>
          </cell>
          <cell r="B3892" t="str">
            <v>CONTRAPISO EM ARGAMASSA TRAÇO 1:4 (CIMENTO E AREIA), PREPARO MECÂNICO COM BETONEIRA 400 L, APLICADO EM ÁREAS SECAS MENORES QUE 10M2 SOBRE LA JE, NÃO ADERIDO, ESPESSURA 4CM, ACABAMENTO REFORÇADO. AF_06/2014</v>
          </cell>
          <cell r="C3892" t="str">
            <v>M2</v>
          </cell>
          <cell r="D3892">
            <v>25.22</v>
          </cell>
          <cell r="F3892">
            <v>26.15</v>
          </cell>
        </row>
        <row r="3893">
          <cell r="A3893" t="str">
            <v>87676</v>
          </cell>
          <cell r="B3893" t="str">
            <v>CONTRAPISO EM ARGAMASSA TRAÇO 1:4 (CIMENTO E AREIA), PREPARO MECÂNICO COM MISTURADOR 300 KG, APLICADO EM ÁREAS SECAS MENORES QUE 10M2 SOBRE LAJE, NÃO ADERIDO, ESPESSURA 4CM, ACABAMENTO REFORÇADO. AF_06/2014</v>
          </cell>
          <cell r="C3893" t="str">
            <v>M2</v>
          </cell>
          <cell r="D3893">
            <v>25.03</v>
          </cell>
          <cell r="F3893">
            <v>25.98</v>
          </cell>
        </row>
        <row r="3894">
          <cell r="A3894" t="str">
            <v>87677</v>
          </cell>
          <cell r="B3894" t="str">
            <v>CONTRAPISO EM ARGAMASSA TRAÇO 1:4 (CIMENTO E AREIA), PREPARO MANUAL, APLICADO EM ÁREAS SECAS MENORES QUE 10M2 SOBRE LAJE, NÃO ADERIDO, ESPESSURA 4CM, ACABAMENTO REFORÇADO. AF_06/2014</v>
          </cell>
          <cell r="C3894" t="str">
            <v>M2</v>
          </cell>
          <cell r="D3894">
            <v>28.58</v>
          </cell>
          <cell r="F3894">
            <v>29.85</v>
          </cell>
        </row>
        <row r="3895">
          <cell r="A3895" t="str">
            <v>87678</v>
          </cell>
          <cell r="B3895" t="str">
            <v>CONTRAPISO EM ARGAMASSA PRONTA, PREPARO MECÂNICO COM MISTURADOR 300 KG , APLICADO EM ÁREAS SECAS MENORES QUE 10M2 SOBRE LAJE, NÃO ADERIDO, ES PESSURA 4CM, ACABAMENTO REFORÇADO. AF_06/2014</v>
          </cell>
          <cell r="C3895" t="str">
            <v>M2</v>
          </cell>
          <cell r="D3895">
            <v>64.84</v>
          </cell>
          <cell r="F3895">
            <v>65.739999999999995</v>
          </cell>
        </row>
        <row r="3896">
          <cell r="A3896" t="str">
            <v>87679</v>
          </cell>
          <cell r="B3896" t="str">
            <v>CONTRAPISO EM ARGAMASSA PRONTA, PREPARO MANUAL, APLICADO EM ÁREAS SECAS MENORES QUE 10M2 SOBRE LAJE, NÃO ADERIDO, ESPESSURA 4CM, ACABAMENTO REFORÇADO. AF_06/2014</v>
          </cell>
          <cell r="C3896" t="str">
            <v>M2</v>
          </cell>
          <cell r="D3896">
            <v>71.39</v>
          </cell>
          <cell r="F3896">
            <v>72.849999999999994</v>
          </cell>
        </row>
        <row r="3897">
          <cell r="A3897" t="str">
            <v>87680</v>
          </cell>
          <cell r="B3897" t="str">
            <v>CONTRAPISO EM ARGAMASSA TRAÇO 1:4 (CIMENTO E AREIA), PREPARO MECÂNICO COM BETONEIRA 400 L, APLICADO EM ÁREAS SECAS MENORES QUE 10M2 SOBRE LA JE, NÃO ADERIDO, ESPESSURA 4CM, ACABAMENTO NÃO REFORÇADO. AF_06/2014</v>
          </cell>
          <cell r="C3897" t="str">
            <v>M2</v>
          </cell>
          <cell r="D3897">
            <v>24.38</v>
          </cell>
          <cell r="F3897">
            <v>25.27</v>
          </cell>
        </row>
        <row r="3898">
          <cell r="A3898" t="str">
            <v>87681</v>
          </cell>
          <cell r="B3898" t="str">
            <v>CONTRAPISO EM ARGAMASSA TRAÇO 1:4 (CIMENTO E AREIA), PREPARO MECÂNICO COM MISTURADOR 300 KG, APLICADO EM ÁREAS SECAS MENORES QUE 10M2 SOBRE LAJE, NÃO ADERIDO, ESPESSURA 4CM, ACABAMENTO NÃO REFORÇADO. AF_06/2014</v>
          </cell>
          <cell r="C3898" t="str">
            <v>M2</v>
          </cell>
          <cell r="D3898">
            <v>24.2</v>
          </cell>
          <cell r="F3898">
            <v>25.09</v>
          </cell>
        </row>
        <row r="3899">
          <cell r="A3899" t="str">
            <v>87682</v>
          </cell>
          <cell r="B3899" t="str">
            <v>CONTRAPISO EM ARGAMASSA TRAÇO 1:4 (CIMENTO E AREIA), PREPARO MANUAL, APLICADO EM ÁREAS SECAS MENORES QUE 10M2 SOBRE LAJE, NÃO ADERIDO, ESPESSURA 4CM, ACABAMENTO NÃO REFORÇADO. AF_06/2014</v>
          </cell>
          <cell r="C3899" t="str">
            <v>M2</v>
          </cell>
          <cell r="D3899">
            <v>27.75</v>
          </cell>
          <cell r="F3899">
            <v>28.97</v>
          </cell>
        </row>
        <row r="3900">
          <cell r="A3900" t="str">
            <v>87683</v>
          </cell>
          <cell r="B3900" t="str">
            <v>CONTRAPISO EM ARGAMASSA PRONTA, PREPARO MECÂNICO COM MISTURADOR 300 KG , APLICADO EM ÁREAS SECAS MENORES QUE 10M2 SOBRE LAJE, NÃO ADERIDO, ES PESSURA 4CM, ACABAMENTO NÃO REFORÇADO. AF_06/2014</v>
          </cell>
          <cell r="C3900" t="str">
            <v>M2</v>
          </cell>
          <cell r="D3900">
            <v>64.010000000000005</v>
          </cell>
          <cell r="F3900">
            <v>64.849999999999994</v>
          </cell>
        </row>
        <row r="3901">
          <cell r="A3901" t="str">
            <v>87684</v>
          </cell>
          <cell r="B3901" t="str">
            <v>CONTRAPISO EM ARGAMASSA PRONTA, PREPARO MANUAL, APLICADO EM ÁREAS SECAS MENORES QUE 10M2 SOBRE LAJE, NÃO ADERIDO, ESPESSURA 4CM, ACABAMENTO NÃO REFORÇADO. AF_06/2014</v>
          </cell>
          <cell r="C3901" t="str">
            <v>M2</v>
          </cell>
          <cell r="D3901">
            <v>70.56</v>
          </cell>
          <cell r="F3901">
            <v>71.959999999999994</v>
          </cell>
        </row>
        <row r="3902">
          <cell r="A3902" t="str">
            <v>87685</v>
          </cell>
          <cell r="B3902" t="str">
            <v>CONTRAPISO EM ARGAMASSA TRAÇO 1:4 (CIMENTO E AREIA), PREPARO MECÂNICO COM BETONEIRA 400 L, APLICADO EM ÁREAS SECAS MENORES QUE 10M2 SOBRE LA JE, NÃO ADERIDO, ESPESSURA 5CM, ACABAMENTO REFORÇADO. AF_06/2014</v>
          </cell>
          <cell r="C3902" t="str">
            <v>M2</v>
          </cell>
          <cell r="D3902">
            <v>29.1</v>
          </cell>
          <cell r="F3902">
            <v>30.2</v>
          </cell>
        </row>
        <row r="3903">
          <cell r="A3903" t="str">
            <v>87686</v>
          </cell>
          <cell r="B3903" t="str">
            <v>CONTRAPISO EM ARGAMASSA TRAÇO 1:4 (CIMENTO E AREIA), PREPARO MECÂNICO COM MISTURADOR 300 KG, APLICADO EM ÁREAS SECAS MENORES QUE 10M2 SOBRE LAJE, NÃO ADERIDO, ESPESSURA 5CM, ACABAMENTO REFORÇADO. AF_06/2014</v>
          </cell>
          <cell r="C3903" t="str">
            <v>M2</v>
          </cell>
          <cell r="D3903">
            <v>28.88</v>
          </cell>
          <cell r="F3903">
            <v>30</v>
          </cell>
        </row>
        <row r="3904">
          <cell r="A3904" t="str">
            <v>87687</v>
          </cell>
          <cell r="B3904" t="str">
            <v>CONTRAPISO EM ARGAMASSA TRAÇO 1:4 (CIMENTO E AREIA), PREPARO MANUAL, APLICADO EM ÁREAS SECAS MENORES QUE 10M2 SOBRE LAJE, NÃO ADERIDO, ESPESSURA 5CM, ACABAMENTO REFORÇADO. AF_06/2014</v>
          </cell>
          <cell r="C3904" t="str">
            <v>M2</v>
          </cell>
          <cell r="D3904">
            <v>32.950000000000003</v>
          </cell>
          <cell r="F3904">
            <v>34.44</v>
          </cell>
        </row>
        <row r="3905">
          <cell r="A3905" t="str">
            <v>87688</v>
          </cell>
          <cell r="B3905" t="str">
            <v>CONTRAPISO EM ARGAMASSA PRONTA, PREPARO MECÂNICO COM MISTURADOR 300 KG , APLICADO EM ÁREAS SECAS MENORES QUE 10M2 SOBRE LAJE, NÃO ADERIDO, ES PESSURA 5CM, ACABAMENTO REFORÇADO. AF_06/2014</v>
          </cell>
          <cell r="C3905" t="str">
            <v>M2</v>
          </cell>
          <cell r="D3905">
            <v>74.48</v>
          </cell>
          <cell r="F3905">
            <v>75.540000000000006</v>
          </cell>
        </row>
        <row r="3906">
          <cell r="A3906" t="str">
            <v>87689</v>
          </cell>
          <cell r="B3906" t="str">
            <v>CONTRAPISO EM ARGAMASSA PRONTA, PREPARO MANUAL, APLICADO EM ÁREAS SECAS MENORES QUE 10M2 SOBRE LAJE, NÃO ADERIDO, ESPESSURA 5CM, ACABAMENTO REFORÇADO. AF_06/2014</v>
          </cell>
          <cell r="C3906" t="str">
            <v>M2</v>
          </cell>
          <cell r="D3906">
            <v>81.98</v>
          </cell>
          <cell r="F3906">
            <v>83.68</v>
          </cell>
        </row>
        <row r="3907">
          <cell r="A3907" t="str">
            <v>87690</v>
          </cell>
          <cell r="B3907" t="str">
            <v>CONTRAPISO EM ARGAMASSA TRAÇO 1:4 (CIMENTO E AREIA), PREPARO MECÂNICO COM BETONEIRA 400 L, APLICADO EM ÁREAS SECAS MENORES QUE 10M2 SOBRE LA JE, NÃO ADERIDO, ESPESSURA 5CM, ACABAMENTO NÃO REFORÇADO. AF_06/2014</v>
          </cell>
          <cell r="C3907" t="str">
            <v>M2</v>
          </cell>
          <cell r="D3907">
            <v>28.27</v>
          </cell>
          <cell r="F3907">
            <v>29.31</v>
          </cell>
        </row>
        <row r="3908">
          <cell r="A3908" t="str">
            <v>87691</v>
          </cell>
          <cell r="B3908" t="str">
            <v>CONTRAPISO EM ARGAMASSA TRAÇO 1:4 (CIMENTO E AREIA), PREPARO MECÂNICO COM MISTURADOR 300 KG, APLICADO EM ÁREAS SECAS MENORES QUE 10M2 SOBRE LAJE, NÃO ADERIDO, ESPESSURA 5CM, ACABAMENTO NÃO REFORÇADO. AF_06/2014</v>
          </cell>
          <cell r="C3908" t="str">
            <v>M2</v>
          </cell>
          <cell r="D3908">
            <v>28.05</v>
          </cell>
          <cell r="F3908">
            <v>29.11</v>
          </cell>
        </row>
        <row r="3909">
          <cell r="A3909" t="str">
            <v>87692</v>
          </cell>
          <cell r="B3909" t="str">
            <v>CONTRAPISO EM ARGAMASSA TRAÇO 1:4 (CIMENTO E AREIA), PREPARO MANUAL, APLICADO EM ÁREAS SECAS MENORES QUE 10M2 SOBRE LAJE, NÃO ADERIDO, ESPESSURA 5CM, ACABAMENTO NÃO REFORÇADO. AF_06/2014</v>
          </cell>
          <cell r="C3909" t="str">
            <v>M2</v>
          </cell>
          <cell r="D3909">
            <v>32.119999999999997</v>
          </cell>
          <cell r="F3909">
            <v>33.549999999999997</v>
          </cell>
        </row>
        <row r="3910">
          <cell r="A3910" t="str">
            <v>87693</v>
          </cell>
          <cell r="B3910" t="str">
            <v>CONTRAPISO EM ARGAMASSA PRONTA, PREPARO MECÂNICO COM MISTURADOR 300 KG , APLICADO EM ÁREAS SECAS MENORES QUE 10M2 SOBRE LAJE, NÃO ADERIDO, ES PESSURA 5CM, ACABAMENTO NÃO REFORÇADO. AF_06/2014</v>
          </cell>
          <cell r="C3910" t="str">
            <v>M2</v>
          </cell>
          <cell r="D3910">
            <v>73.650000000000006</v>
          </cell>
          <cell r="F3910">
            <v>74.650000000000006</v>
          </cell>
        </row>
        <row r="3911">
          <cell r="A3911" t="str">
            <v>87694</v>
          </cell>
          <cell r="B3911" t="str">
            <v>CONTRAPISO EM ARGAMASSA PRONTA, PREPARO MANUAL, APLICADO EM ÁREAS SECAS MENORES QUE 10M2 SOBRE LAJE, NÃO ADERIDO, ESPESSURA 5CM, ACABAMENTO NÃO REFORÇADO. AF_06/2014</v>
          </cell>
          <cell r="C3911" t="str">
            <v>M2</v>
          </cell>
          <cell r="D3911">
            <v>81.150000000000006</v>
          </cell>
          <cell r="F3911">
            <v>82.79</v>
          </cell>
        </row>
        <row r="3912">
          <cell r="A3912" t="str">
            <v>87695</v>
          </cell>
          <cell r="B3912" t="str">
            <v>CONTRAPISO EM ARGAMASSA TRAÇO 1:4 (CIMENTO E AREIA), PREPARO MECÂNICO COM BETONEIRA 400 L, APLICADO EM ÁREAS SECAS MENORES QUE 10M2 SOBRE LA JE, NÃO ADERIDO, ESPESSURA 6CM, ACABAMENTO REFORÇADO. AF_06/2014</v>
          </cell>
          <cell r="C3912" t="str">
            <v>M2</v>
          </cell>
          <cell r="D3912">
            <v>31.21</v>
          </cell>
          <cell r="F3912">
            <v>32.369999999999997</v>
          </cell>
        </row>
        <row r="3913">
          <cell r="A3913" t="str">
            <v>87696</v>
          </cell>
          <cell r="B3913" t="str">
            <v>CONTRAPISO EM ARGAMASSA TRAÇO 1:4 (CIMENTO E AREIA), PREPARO MECÂNICO COM MISTURADOR 300 KG, APLICADO EM ÁREAS SECAS MENORES QUE 10M2 SOBRE LAJE, NÃO ADERIDO, ESPESSURA 6CM, ACABAMENTO REFORÇADO. AF_06/2014</v>
          </cell>
          <cell r="C3913" t="str">
            <v>M2</v>
          </cell>
          <cell r="D3913">
            <v>30.98</v>
          </cell>
          <cell r="F3913">
            <v>32.15</v>
          </cell>
        </row>
        <row r="3914">
          <cell r="A3914" t="str">
            <v>87697</v>
          </cell>
          <cell r="B3914" t="str">
            <v>CONTRAPISO EM ARGAMASSA TRAÇO 1:4 (CIMENTO E AREIA), PREPARO MANUAL, APLICADO EM ÁREAS SECAS MENORES QUE 10M2 SOBRE LAJE, NÃO ADERIDO, ESPESSURA 6CM, ACABAMENTO REFORÇADO. AF_06/2014</v>
          </cell>
          <cell r="C3914" t="str">
            <v>M2</v>
          </cell>
          <cell r="D3914">
            <v>35.409999999999997</v>
          </cell>
          <cell r="F3914">
            <v>36.979999999999997</v>
          </cell>
        </row>
        <row r="3915">
          <cell r="A3915" t="str">
            <v>87698</v>
          </cell>
          <cell r="B3915" t="str">
            <v>CONTRAPISO EM ARGAMASSA PRONTA, PREPARO MECÂNICO COM MISTURADOR 300 KG , APLICADO EM ÁREAS SECAS MENORES QUE 10M2 SOBRE LAJE, NÃO ADERIDO, ES PESSURA 6CM, ACABAMENTO REFORÇADO. AF_06/2014</v>
          </cell>
          <cell r="C3915" t="str">
            <v>M2</v>
          </cell>
          <cell r="D3915">
            <v>80.63</v>
          </cell>
          <cell r="F3915">
            <v>81.73</v>
          </cell>
        </row>
        <row r="3916">
          <cell r="A3916" t="str">
            <v>87699</v>
          </cell>
          <cell r="B3916" t="str">
            <v>CONTRAPISO EM ARGAMASSA PRONTA, PREPARO MANUAL, APLICADO EM ÁREAS SECAS MENORES QUE 10M2 SOBRE LAJE, NÃO ADERIDO, ESPESSURA 6CM, ACABAMENTO REFORÇADO. AF_06/2014</v>
          </cell>
          <cell r="C3916" t="str">
            <v>M2</v>
          </cell>
          <cell r="D3916">
            <v>88.8</v>
          </cell>
          <cell r="F3916">
            <v>90.6</v>
          </cell>
        </row>
        <row r="3917">
          <cell r="A3917" t="str">
            <v>87700</v>
          </cell>
          <cell r="B3917" t="str">
            <v>CONTRAPISO EM ARGAMASSA TRAÇO 1:4 (CIMENTO E AREIA), PREPARO MECÂNICO COM BETONEIRA 400 L, APLICADO EM ÁREAS SECAS MENORES QUE 10M2 SOBRE LA JE, NÃO ADERIDO, ESPESSURA 6CM, ACABAMENTO NÃO REFORÇADO. AF_06/2014</v>
          </cell>
          <cell r="C3917" t="str">
            <v>M2</v>
          </cell>
          <cell r="D3917">
            <v>30.57</v>
          </cell>
          <cell r="F3917">
            <v>31.69</v>
          </cell>
        </row>
        <row r="3918">
          <cell r="A3918" t="str">
            <v>87701</v>
          </cell>
          <cell r="B3918" t="str">
            <v>CONTRAPISO EM ARGAMASSA TRAÇO 1:4 (CIMENTO E AREIA), PREPARO MECÂNICO COM MISTURADOR 300 KG, APLICADO EM ÁREAS SECAS MENORES QUE 10M2 SOBRE LAJE, NÃO ADERIDO, ESPESSURA 6CM, ACABAMENTO NÃO REFORÇADO. AF_06/2014</v>
          </cell>
          <cell r="C3918" t="str">
            <v>M2</v>
          </cell>
          <cell r="D3918">
            <v>30.34</v>
          </cell>
          <cell r="F3918">
            <v>31.47</v>
          </cell>
        </row>
        <row r="3919">
          <cell r="A3919" t="str">
            <v>87702</v>
          </cell>
          <cell r="B3919" t="str">
            <v>CONTRAPISO EM ARGAMASSA TRAÇO 1:4 (CIMENTO E AREIA), PREPARO MANUAL, APLICADO EM ÁREAS SECAS MENORES QUE 10M2 SOBRE LAJE, NÃO ADERIDO, ESPESSURA 6CM, ACABAMENTO NÃO REFORÇADO. AF_06/2014</v>
          </cell>
          <cell r="C3919" t="str">
            <v>M2</v>
          </cell>
          <cell r="D3919">
            <v>34.770000000000003</v>
          </cell>
          <cell r="F3919">
            <v>36.299999999999997</v>
          </cell>
        </row>
        <row r="3920">
          <cell r="A3920" t="str">
            <v>87703</v>
          </cell>
          <cell r="B3920" t="str">
            <v>CONTRAPISO EM ARGAMASSA PRONTA, PREPARO MECÂNICO COM MISTURADOR 300 KG , APLICADO EM ÁREAS SECAS MENORES QUE 10M2 SOBRE LAJE, NÃO ADERIDO, ES PESSURA 6CM, ACABAMENTO NÃO REFORÇADO. AF_06/2014</v>
          </cell>
          <cell r="C3920" t="str">
            <v>M2</v>
          </cell>
          <cell r="D3920">
            <v>79.989999999999995</v>
          </cell>
          <cell r="F3920">
            <v>81.05</v>
          </cell>
        </row>
        <row r="3921">
          <cell r="A3921" t="str">
            <v>87704</v>
          </cell>
          <cell r="B3921" t="str">
            <v>CONTRAPISO EM ARGAMASSA PRONTA, PREPARO MANUAL, APLICADO EM ÁREAS SECAS MENORES QUE 10M2 SOBRE LAJE, NÃO ADERIDO, ESPESSURA 6CM, ACABAMENTO NÃO REFORÇADO. AF_06/2014</v>
          </cell>
          <cell r="C3921" t="str">
            <v>M2</v>
          </cell>
          <cell r="D3921">
            <v>88.16</v>
          </cell>
          <cell r="F3921">
            <v>89.92</v>
          </cell>
        </row>
        <row r="3922">
          <cell r="A3922" t="str">
            <v>87705</v>
          </cell>
          <cell r="B3922" t="str">
            <v>CONTRAPISO EM ARGAMASSA TRAÇO 1:4 (CIMENTO E AREIA), PREPARO MECÂNICO COM BETONEIRA 400 L, APLICADO EM ÁREAS SECAS MAIORES QUE 10M2 SOBRE LA JE, NÃO ADERIDO, ESPESSURA 4CM, ACABAMENTO REFORÇADO. AF_06/2014</v>
          </cell>
          <cell r="C3922" t="str">
            <v>M2</v>
          </cell>
          <cell r="D3922">
            <v>24.45</v>
          </cell>
          <cell r="F3922">
            <v>25.32</v>
          </cell>
        </row>
        <row r="3923">
          <cell r="A3923" t="str">
            <v>87706</v>
          </cell>
          <cell r="B3923" t="str">
            <v>CONTRAPISO EM ARGAMASSA TRAÇO 1:4 (CIMENTO E AREIA), PREPARO MECÂNICO COM MISTURADOR 300 KG, APLICADO EM ÁREAS SECAS MAIORES QUE 10M2 SOBRE LAJE, NÃO ADERIDO, ESPESSURA 4CM, ACABAMENTO REFORÇADO. AF_06/2014</v>
          </cell>
          <cell r="C3923" t="str">
            <v>M2</v>
          </cell>
          <cell r="D3923">
            <v>24.27</v>
          </cell>
          <cell r="F3923">
            <v>25.14</v>
          </cell>
        </row>
        <row r="3924">
          <cell r="A3924" t="str">
            <v>87707</v>
          </cell>
          <cell r="B3924" t="str">
            <v>CONTRAPISO EM ARGAMASSA TRAÇO 1:4 (CIMENTO E AREIA), PREPARO MANUAL, APLICADO EM ÁREAS SECAS MAIORES QUE 10M2 SOBRE LAJE, NÃO ADERIDO, ESPESSURA 4CM, ACABAMENTO REFORÇADO. AF_06/2014</v>
          </cell>
          <cell r="C3924" t="str">
            <v>M2</v>
          </cell>
          <cell r="D3924">
            <v>27.82</v>
          </cell>
          <cell r="F3924">
            <v>29.02</v>
          </cell>
        </row>
        <row r="3925">
          <cell r="A3925" t="str">
            <v>87708</v>
          </cell>
          <cell r="B3925" t="str">
            <v>CONTRAPISO EM ARGAMASSA PRONTA, PREPARO MECÂNICO COM MISTURADOR 300 KG , APLICADO EM ÁREAS SECAS MAIORES QUE 10M2 SOBRE LAJE, NÃO ADERIDO, ES PESSURA 4CM, ACABAMENTO REFORÇADO. AF_06/2014</v>
          </cell>
          <cell r="C3925" t="str">
            <v>M2</v>
          </cell>
          <cell r="D3925">
            <v>64.08</v>
          </cell>
          <cell r="F3925">
            <v>64.900000000000006</v>
          </cell>
        </row>
        <row r="3926">
          <cell r="A3926" t="str">
            <v>87709</v>
          </cell>
          <cell r="B3926" t="str">
            <v>CONTRAPISO EM ARGAMASSA PRONTA, PREPARO MANUAL, APLICADO EM ÁREAS SECAS MAIORES QUE 10M2 SOBRE LAJE, NÃO ADERIDO, ESPESSURA 4CM, ACABAMENTO REFORÇADO. AF_06/2014</v>
          </cell>
          <cell r="C3926" t="str">
            <v>M2</v>
          </cell>
          <cell r="D3926">
            <v>70.63</v>
          </cell>
          <cell r="F3926">
            <v>72.010000000000005</v>
          </cell>
        </row>
        <row r="3927">
          <cell r="A3927" t="str">
            <v>87710</v>
          </cell>
          <cell r="B3927" t="str">
            <v>CONTRAPISO EM ARGAMASSA TRAÇO 1:4 (CIMENTO E AREIA), PREPARO MECÂNICO COM BETONEIRA 400 L, APLICADO EM ÁREAS SECAS MAIORES QUE 10M2 SOBRE LA JE, NÃO ADERIDO, ESPESSURA 4CM, ACABAMENTO NÃO REFORÇADO. AF_06/2014</v>
          </cell>
          <cell r="C3927" t="str">
            <v>M2</v>
          </cell>
          <cell r="D3927">
            <v>23.62</v>
          </cell>
          <cell r="F3927">
            <v>24.43</v>
          </cell>
        </row>
        <row r="3928">
          <cell r="A3928" t="str">
            <v>87711</v>
          </cell>
          <cell r="B3928" t="str">
            <v>CONTRAPISO EM ARGAMASSA TRAÇO 1:4 (CIMENTO E AREIA), PREPARO MECÂNICO COM MISTURADOR 300 KG, APLICADO EM ÁREAS SECAS MAIORES QUE 10M2 SOBRE LAJE, NÃO ADERIDO, ESPESSURA 4CM, ACABAMENTO NÃO REFORÇADO. AF_06/2014</v>
          </cell>
          <cell r="C3928" t="str">
            <v>M2</v>
          </cell>
          <cell r="D3928">
            <v>23.44</v>
          </cell>
          <cell r="F3928">
            <v>24.25</v>
          </cell>
        </row>
        <row r="3929">
          <cell r="A3929" t="str">
            <v>87712</v>
          </cell>
          <cell r="B3929" t="str">
            <v>CONTRAPISO EM ARGAMASSA TRAÇO 1:4 (CIMENTO E AREIA), PREPARO MANUAL, APLICADO EM ÁREAS SECAS MAIORES QUE 10M2 SOBRE LAJE, NÃO ADERIDO, ESPESSURA 4CM, ACABAMENTO NÃO REFORÇADO. AF_06/2014</v>
          </cell>
          <cell r="C3929" t="str">
            <v>M2</v>
          </cell>
          <cell r="D3929">
            <v>26.99</v>
          </cell>
          <cell r="F3929">
            <v>28.13</v>
          </cell>
        </row>
        <row r="3930">
          <cell r="A3930" t="str">
            <v>87713</v>
          </cell>
          <cell r="B3930" t="str">
            <v>CONTRAPISO EM ARGAMASSA PRONTA, PREPARO MECÂNICO COM MISTURADOR 300 KG , APLICADO EM ÁREAS SECAS MAIORES QUE 10M2 SOBRE LAJE, NÃO ADERIDO, ES PESSURA 4CM, ACABAMENTO NÃO REFORÇADO. AF_06/2014</v>
          </cell>
          <cell r="C3930" t="str">
            <v>M2</v>
          </cell>
          <cell r="D3930">
            <v>63.25</v>
          </cell>
          <cell r="F3930">
            <v>64.010000000000005</v>
          </cell>
        </row>
        <row r="3931">
          <cell r="A3931" t="str">
            <v>87714</v>
          </cell>
          <cell r="B3931" t="str">
            <v>CONTRAPISO EM ARGAMASSA PRONTA, PREPARO MANUAL, APLICADO EM ÁREAS SECAS MAIORES QUE 10M2 SOBRE LAJE, NÃO ADERIDO, ESPESSURA 4CM, ACABAMENTO NÃO REFORÇADO. AF_06/2014</v>
          </cell>
          <cell r="C3931" t="str">
            <v>M2</v>
          </cell>
          <cell r="D3931">
            <v>69.8</v>
          </cell>
          <cell r="F3931">
            <v>71.12</v>
          </cell>
        </row>
        <row r="3932">
          <cell r="A3932" t="str">
            <v>87715</v>
          </cell>
          <cell r="B3932" t="str">
            <v>CONTRAPISO EM ARGAMASSA TRAÇO 1:4 (CIMENTO E AREIA), PREPARO MECÂNICO COM BETONEIRA 400 L, APLICADO EM ÁREAS SECAS MAIORES QUE 10M2 SOBRE LA JE, NÃO ADERIDO, ESPESSURA 5CM, ACABAMENTO REFORÇADO. AF_06/2014</v>
          </cell>
          <cell r="C3932" t="str">
            <v>M2</v>
          </cell>
          <cell r="D3932">
            <v>28.15</v>
          </cell>
          <cell r="F3932">
            <v>29.15</v>
          </cell>
        </row>
        <row r="3933">
          <cell r="A3933" t="str">
            <v>87716</v>
          </cell>
          <cell r="B3933" t="str">
            <v>CONTRAPISO EM ARGAMASSA TRAÇO 1:4 (CIMENTO E AREIA), PREPARO MECÂNICO COM MISTURADOR 300 KG, APLICADO EM ÁREAS SECAS MAIORES QUE 10M2 SOBRE LAJE, NÃO ADERIDO, ESPESSURA 5CM, ACABAMENTO REFORÇADO. AF_06/2014</v>
          </cell>
          <cell r="C3933" t="str">
            <v>M2</v>
          </cell>
          <cell r="D3933">
            <v>27.93</v>
          </cell>
          <cell r="F3933">
            <v>28.95</v>
          </cell>
        </row>
        <row r="3934">
          <cell r="A3934" t="str">
            <v>87717</v>
          </cell>
          <cell r="B3934" t="str">
            <v>CONTRAPISO EM ARGAMASSA TRAÇO 1:4 (CIMENTO E AREIA), PREPARO MANUAL, APLICADO EM ÁREAS SECAS MAIORES QUE 10M2 SOBRE LAJE, NÃO ADERIDO, ESPESSURA 5CM, ACABAMENTO REFORÇADO. AF_06/2014</v>
          </cell>
          <cell r="C3934" t="str">
            <v>M2</v>
          </cell>
          <cell r="D3934">
            <v>32</v>
          </cell>
          <cell r="F3934">
            <v>33.39</v>
          </cell>
        </row>
        <row r="3935">
          <cell r="A3935" t="str">
            <v>87718</v>
          </cell>
          <cell r="B3935" t="str">
            <v>CONTRAPISO EM ARGAMASSA PRONTA, PREPARO MECÂNICO COM MISTURADOR 300 KG , APLICADO EM ÁREAS SECAS MAIORES QUE 10M2 SOBRE LAJE, NÃO ADERIDO, ES PESSURA 5CM, ACABAMENTO REFORÇADO. AF_06/2014</v>
          </cell>
          <cell r="C3935" t="str">
            <v>M2</v>
          </cell>
          <cell r="D3935">
            <v>73.53</v>
          </cell>
          <cell r="F3935">
            <v>74.489999999999995</v>
          </cell>
        </row>
        <row r="3936">
          <cell r="A3936" t="str">
            <v>87719</v>
          </cell>
          <cell r="B3936" t="str">
            <v>CONTRAPISO EM ARGAMASSA PRONTA, PREPARO MANUAL, APLICADO EM ÁREAS SECAS MAIORES QUE 10M2 SOBRE LAJE, NÃO ADERIDO, ESPESSURA 5CM, ACABAMENTO REFORÇADO. AF_06/2014</v>
          </cell>
          <cell r="C3936" t="str">
            <v>M2</v>
          </cell>
          <cell r="D3936">
            <v>81.03</v>
          </cell>
          <cell r="F3936">
            <v>82.63</v>
          </cell>
        </row>
        <row r="3937">
          <cell r="A3937" t="str">
            <v>87720</v>
          </cell>
          <cell r="B3937" t="str">
            <v>CONTRAPISO EM ARGAMASSA TRAÇO 1:4 (CIMENTO E AREIA), PREPARO MECÂNICO COM BETONEIRA 400 L, APLICADO EM ÁREAS SECAS MAIORES QUE 10M2 SOBRE LA JE, NÃO ADERIDO, ESPESSURA 5CM, ACABAMENTO NÃO REFORÇADO. AF_06/2014</v>
          </cell>
          <cell r="C3937" t="str">
            <v>M2</v>
          </cell>
          <cell r="D3937">
            <v>27.32</v>
          </cell>
          <cell r="F3937">
            <v>28.26</v>
          </cell>
        </row>
        <row r="3938">
          <cell r="A3938" t="str">
            <v>87721</v>
          </cell>
          <cell r="B3938" t="str">
            <v>CONTRAPISO EM ARGAMASSA TRAÇO 1:4 (CIMENTO E AREIA), PREPARO MECÂNICO COM MISTURADOR 300 KG, APLICADO EM ÁREAS SECAS MAIORES QUE 10M2 SOBRE LAJE, NÃO ADERIDO, ESPESSURA 5CM, ACABAMENTO NÃO REFORÇADO. AF_06/2014</v>
          </cell>
          <cell r="C3938" t="str">
            <v>M2</v>
          </cell>
          <cell r="D3938">
            <v>27.1</v>
          </cell>
          <cell r="F3938">
            <v>28.06</v>
          </cell>
        </row>
        <row r="3939">
          <cell r="A3939" t="str">
            <v>87722</v>
          </cell>
          <cell r="B3939" t="str">
            <v>CONTRAPISO EM ARGAMASSA TRAÇO 1:4 (CIMENTO E AREIA), PREPARO MANUAL, APLICADO EM ÁREAS SECAS MAIORES QUE 10M2 SOBRE LAJE, NÃO ADERIDO, ESPESSURA 5CM, ACABAMENTO NÃO REFORÇADO. AF_06/2014</v>
          </cell>
          <cell r="C3939" t="str">
            <v>M2</v>
          </cell>
          <cell r="D3939">
            <v>31.17</v>
          </cell>
          <cell r="F3939">
            <v>32.5</v>
          </cell>
        </row>
        <row r="3940">
          <cell r="A3940" t="str">
            <v>87723</v>
          </cell>
          <cell r="B3940" t="str">
            <v>CONTRAPISO EM ARGAMASSA PRONTA, PREPARO MECÂNICO COM MISTURADOR 300 KG , APLICADO EM ÁREAS SECAS MAIORES QUE 10M2 SOBRE LAJE, NÃO ADERIDO, ES PESSURA 5CM, ACABAMENTO NÃO REFORÇADO. AF_06/2014</v>
          </cell>
          <cell r="C3940" t="str">
            <v>M2</v>
          </cell>
          <cell r="D3940">
            <v>72.7</v>
          </cell>
          <cell r="F3940">
            <v>73.599999999999994</v>
          </cell>
        </row>
        <row r="3941">
          <cell r="A3941" t="str">
            <v>87724</v>
          </cell>
          <cell r="B3941" t="str">
            <v>CONTRAPISO EM ARGAMASSA PRONTA, PREPARO MANUAL, APLICADO EM ÁREAS SECAS MAIORES QUE 10M2 SOBRE LAJE, NÃO ADERIDO, ESPESSURA 5CM, ACABAMENTO NÃO REFORÇADO. AF_06/2014</v>
          </cell>
          <cell r="C3941" t="str">
            <v>M2</v>
          </cell>
          <cell r="D3941">
            <v>80.2</v>
          </cell>
          <cell r="F3941">
            <v>81.739999999999995</v>
          </cell>
        </row>
        <row r="3942">
          <cell r="A3942" t="str">
            <v>87725</v>
          </cell>
          <cell r="B3942" t="str">
            <v>CONTRAPISO EM ARGAMASSA TRAÇO 1:4 (CIMENTO E AREIA), PREPARO MECÂNICO COM BETONEIRA 400 L, APLICADO EM ÁREAS SECAS MAIORES QUE 10M2 SOBRE LA JE, NÃO ADERIDO, ESPESSURA 6CM, ACABAMENTO REFORÇADO. AF_06/2014</v>
          </cell>
          <cell r="C3942" t="str">
            <v>M2</v>
          </cell>
          <cell r="D3942">
            <v>30.26</v>
          </cell>
          <cell r="F3942">
            <v>31.32</v>
          </cell>
        </row>
        <row r="3943">
          <cell r="A3943" t="str">
            <v>87726</v>
          </cell>
          <cell r="B3943" t="str">
            <v>CONTRAPISO EM ARGAMASSA TRAÇO 1:4 (CIMENTO E AREIA), PREPARO MECÂNICO COM MISTURADOR 300 KG, APLICADO EM ÁREAS SECAS MAIORES QUE 10M2 SOBRE LAJE, NÃO ADERIDO, ESPESSURA 6CM, ACABAMENTO REFORÇADO. AF_06/2014</v>
          </cell>
          <cell r="C3943" t="str">
            <v>M2</v>
          </cell>
          <cell r="D3943">
            <v>30.03</v>
          </cell>
          <cell r="F3943">
            <v>31.1</v>
          </cell>
        </row>
        <row r="3944">
          <cell r="A3944" t="str">
            <v>87727</v>
          </cell>
          <cell r="B3944" t="str">
            <v>CONTRAPISO EM ARGAMASSA TRAÇO 1:4 (CIMENTO E AREIA), PREPARO MANUAL, APLICADO EM ÁREAS SECAS MAIORES QUE 10M2 SOBRE LAJE, NÃO ADERIDO, ESPESSURA 6CM, ACABAMENTO REFORÇADO. AF_06/2014</v>
          </cell>
          <cell r="C3944" t="str">
            <v>M2</v>
          </cell>
          <cell r="D3944">
            <v>34.46</v>
          </cell>
          <cell r="F3944">
            <v>35.93</v>
          </cell>
        </row>
        <row r="3945">
          <cell r="A3945" t="str">
            <v>87728</v>
          </cell>
          <cell r="B3945" t="str">
            <v>CONTRAPISO EM ARGAMASSA PRONTA, PREPARO MECÂNICO COM MISTURADOR 300 KG , APLICADO EM ÁREAS SECAS MAIORES QUE 10M2 SOBRE LAJE, NÃO ADERIDO, ES PESSURA 6CM, ACABAMENTO REFORÇADO. AF_06/2014</v>
          </cell>
          <cell r="C3945" t="str">
            <v>M2</v>
          </cell>
          <cell r="D3945">
            <v>79.680000000000007</v>
          </cell>
          <cell r="F3945">
            <v>80.680000000000007</v>
          </cell>
        </row>
        <row r="3946">
          <cell r="A3946" t="str">
            <v>87729</v>
          </cell>
          <cell r="B3946" t="str">
            <v>CONTRAPISO EM ARGAMASSA PRONTA, PREPARO MANUAL, APLICADO EM ÁREAS SECAS MAIORES QUE 10M2 SOBRE LAJE, NÃO ADERIDO, ESPESSURA 6CM, ACABAMENTO REFORÇADO. AF_06/2014</v>
          </cell>
          <cell r="C3946" t="str">
            <v>M2</v>
          </cell>
          <cell r="D3946">
            <v>87.85</v>
          </cell>
          <cell r="F3946">
            <v>89.55</v>
          </cell>
        </row>
        <row r="3947">
          <cell r="A3947" t="str">
            <v>87730</v>
          </cell>
          <cell r="B3947" t="str">
            <v>CONTRAPISO EM ARGAMASSA TRAÇO 1:4 (CIMENTO E AREIA), PREPARO MECÂNICO COM BETONEIRA 400 L, APLICADO EM ÁREAS SECAS MAIORES QUE 10M2 SOBRE LA JE, NÃO ADERIDO, ESPESSURA 6CM, ACABAMENTO NÃO REFORÇADO. AF_06/2014</v>
          </cell>
          <cell r="C3947" t="str">
            <v>M2</v>
          </cell>
          <cell r="D3947">
            <v>29.62</v>
          </cell>
          <cell r="F3947">
            <v>30.64</v>
          </cell>
        </row>
        <row r="3948">
          <cell r="A3948" t="str">
            <v>87731</v>
          </cell>
          <cell r="B3948" t="str">
            <v>CONTRAPISO EM ARGAMASSA TRAÇO 1:4 (CIMENTO E AREIA), PREPARO MECÂNICO COM MISTURADOR 300 KG, APLICADO EM ÁREAS SECAS MAIORES QUE 10M2 SOBRE LAJE, NÃO ADERIDO, ESPESSURA 6CM, ACABAMENTO NÃO REFORÇADO. AF_06/2014</v>
          </cell>
          <cell r="C3948" t="str">
            <v>M2</v>
          </cell>
          <cell r="D3948">
            <v>29.39</v>
          </cell>
          <cell r="F3948">
            <v>30.42</v>
          </cell>
        </row>
        <row r="3949">
          <cell r="A3949" t="str">
            <v>87733</v>
          </cell>
          <cell r="B3949" t="str">
            <v>CONTRAPISO EM ARGAMASSA PRONTA, PREPARO MECÂNICO COM MISTURADOR 300 KG , APLICADO EM ÁREAS SECAS MAIORES QUE 10M2 SOBRE LAJE, NÃO ADERIDO, ES PESSURA 6CM, ACABAMENTO NÃO REFORÇADO. AF_06/2014</v>
          </cell>
          <cell r="C3949" t="str">
            <v>M2</v>
          </cell>
          <cell r="D3949">
            <v>79.040000000000006</v>
          </cell>
          <cell r="F3949">
            <v>80</v>
          </cell>
        </row>
        <row r="3950">
          <cell r="A3950" t="str">
            <v>87734</v>
          </cell>
          <cell r="B3950" t="str">
            <v>CONTRAPISO EM ARGAMASSA PRONTA, PREPARO MANUAL, APLICADO EM ÁREAS SECAS MAIORES QUE 10M2 SOBRE LAJE, NÃO ADERIDO, ESPESSURA 6CM, ACABAMENTO NÃO REFORÇADO. AF_06/2014</v>
          </cell>
          <cell r="C3950" t="str">
            <v>M2</v>
          </cell>
          <cell r="D3950">
            <v>87.21</v>
          </cell>
          <cell r="F3950">
            <v>88.87</v>
          </cell>
        </row>
        <row r="3951">
          <cell r="A3951" t="str">
            <v>87735</v>
          </cell>
          <cell r="B3951" t="str">
            <v>CONTRAPISO EM ARGAMASSA TRAÇO 1:4 (CIMENTO E AREIA), PREPARO MECÂNICO COM BETONEIRA 400 L, APLICADO EM ÁREAS MOLHADAS SOBRE LAJE, ADERIDO, E SPESSURA 2CM, ACABAMENTO NÃO REFORÇADO. AF_06/2014</v>
          </cell>
          <cell r="C3951" t="str">
            <v>M2</v>
          </cell>
          <cell r="D3951">
            <v>25.77</v>
          </cell>
          <cell r="F3951">
            <v>27.11</v>
          </cell>
        </row>
        <row r="3952">
          <cell r="A3952" t="str">
            <v>87736</v>
          </cell>
          <cell r="B3952" t="str">
            <v>CONTRAPISO EM ARGAMASSA TRAÇO 1:4 (CIMENTO E AREIA), PREPARO MECÂNICO COM MISTURADOR 300 KG, APLICADO EM ÁREAS MOLHADAS SOBRE LAJE, ADERIDO, ESPESSURA 2CM, ACABAMENTO NÃO REFORÇADO. AF_06/2014</v>
          </cell>
          <cell r="C3952" t="str">
            <v>M2</v>
          </cell>
          <cell r="D3952">
            <v>25.66</v>
          </cell>
          <cell r="F3952">
            <v>27.01</v>
          </cell>
        </row>
        <row r="3953">
          <cell r="A3953" t="str">
            <v>87737</v>
          </cell>
          <cell r="B3953" t="str">
            <v>CONTRAPISO EM ARGAMASSA TRAÇO 1:4 (CIMENTO E AREIA), PREPARO MANUAL, APLICADO EM ÁREAS MOLHADAS SOBRE LAJE, ADERIDO, ESPESSURA 2CM, ACABAMEN TO NÃO REFORÇADO. AF_06/2014</v>
          </cell>
          <cell r="C3953" t="str">
            <v>M2</v>
          </cell>
          <cell r="D3953">
            <v>27.74</v>
          </cell>
          <cell r="F3953">
            <v>29.28</v>
          </cell>
        </row>
        <row r="3954">
          <cell r="A3954" t="str">
            <v>87738</v>
          </cell>
          <cell r="B3954" t="str">
            <v>CONTRAPISO EM ARGAMASSA PRONTA, PREPARO MECÂNICO COM MISTURADOR 300 KG , APLICADO EM ÁREAS MOLHADAS SOBRE LAJE, ADERIDO, ESPESSURA 2CM, ACABA MENTO NÃO REFORÇADO. AF_06/2014</v>
          </cell>
          <cell r="C3954" t="str">
            <v>M2</v>
          </cell>
          <cell r="D3954">
            <v>48.95</v>
          </cell>
          <cell r="F3954">
            <v>50.27</v>
          </cell>
        </row>
        <row r="3955">
          <cell r="A3955" t="str">
            <v>87739</v>
          </cell>
          <cell r="B3955" t="str">
            <v>CONTRAPISO EM ARGAMASSA PRONTA, PREPARO MANUAL, APLICADO EM ÁREAS MOLHADAS SOBRE LAJE, ADERIDO, ESPESSURA 2CM, ACABAMENTO NÃO REFORÇADO. AF_ 41791</v>
          </cell>
          <cell r="C3955" t="str">
            <v>M2</v>
          </cell>
          <cell r="D3955">
            <v>52.78</v>
          </cell>
          <cell r="F3955">
            <v>54.43</v>
          </cell>
        </row>
        <row r="3956">
          <cell r="A3956" t="str">
            <v>87740</v>
          </cell>
          <cell r="B3956" t="str">
            <v>CONTRAPISO EM ARGAMASSA TRAÇO 1:4 (CIMENTO E AREIA), PREPARO MECÂNICO COM BETONEIRA 400 L, APLICADO EM ÁREAS MOLHADAS SOBRE LAJE, ADERIDO, E SPESSURA 2CM, ACABAMENTO REFORÇADO. AF_06/2014</v>
          </cell>
          <cell r="C3956" t="str">
            <v>M2</v>
          </cell>
          <cell r="D3956">
            <v>26.6</v>
          </cell>
          <cell r="F3956">
            <v>28</v>
          </cell>
        </row>
        <row r="3957">
          <cell r="A3957" t="str">
            <v>87741</v>
          </cell>
          <cell r="B3957" t="str">
            <v>CONTRAPISO EM ARGAMASSA TRAÇO 1:4 (CIMENTO E AREIA), PREPARO MECÂNICO COM MISTURADOR 300 KG, APLICADO EM ÁREAS MOLHADAS SOBRE LAJE, ADERIDO, ESPESSURA 2CM, ACABAMENTO REFORÇADO. AF_06/2014</v>
          </cell>
          <cell r="C3957" t="str">
            <v>M2</v>
          </cell>
          <cell r="D3957">
            <v>26.49</v>
          </cell>
          <cell r="F3957">
            <v>27.9</v>
          </cell>
        </row>
        <row r="3958">
          <cell r="A3958" t="str">
            <v>87742</v>
          </cell>
          <cell r="B3958" t="str">
            <v>CONTRAPISO EM ARGAMASSA TRAÇO 1:4 (CIMENTO E AREIA), PREPARO MANUAL, APLICADO EM ÁREAS MOLHADAS SOBRE LAJE, ADERIDO, ESPESSURA 2CM, ACABAMEN TO REFORÇADO. AF_06/2014</v>
          </cell>
          <cell r="C3958" t="str">
            <v>M2</v>
          </cell>
          <cell r="D3958">
            <v>28.57</v>
          </cell>
          <cell r="F3958">
            <v>30.17</v>
          </cell>
        </row>
        <row r="3959">
          <cell r="A3959" t="str">
            <v>87743</v>
          </cell>
          <cell r="B3959" t="str">
            <v>CONTRAPISO EM ARGAMASSA PRONTA, PREPARO MECÂNICO COM MISTURADOR 300 KG , APLICADO EM ÁREAS MOLHADAS SOBRE LAJE, ADERIDO, ESPESSURA 2CM, ACABA MENTO REFORÇADO. AF_06/2014</v>
          </cell>
          <cell r="C3959" t="str">
            <v>M2</v>
          </cell>
          <cell r="D3959">
            <v>49.78</v>
          </cell>
          <cell r="F3959">
            <v>51.16</v>
          </cell>
        </row>
        <row r="3960">
          <cell r="A3960" t="str">
            <v>87744</v>
          </cell>
          <cell r="B3960" t="str">
            <v>CONTRAPISO EM ARGAMASSA PRONTA, PREPARO MANUAL, APLICADO EM ÁREAS MOLHADAS SOBRE LAJE, ADERIDO, ESPESSURA 2CM, ACABAMENTO REFORÇADO. AF_06/2 14</v>
          </cell>
          <cell r="C3960" t="str">
            <v>M2</v>
          </cell>
          <cell r="D3960">
            <v>53.61</v>
          </cell>
          <cell r="F3960">
            <v>55.31</v>
          </cell>
        </row>
        <row r="3961">
          <cell r="A3961" t="str">
            <v>87745</v>
          </cell>
          <cell r="B3961" t="str">
            <v>CONTRAPISO EM ARGAMASSA TRAÇO 1:4 (CIMENTO E AREIA), PREPARO MECÂNICO COM BETONEIRA 400 L, APLICADO EM ÁREAS MOLHADAS SOBRE LAJE, ADERIDO, E SPESSURA 3CM, ACABAMENTO NÃO REFORÇADO. AF_06/2014</v>
          </cell>
          <cell r="C3961" t="str">
            <v>M2</v>
          </cell>
          <cell r="D3961">
            <v>30.84</v>
          </cell>
          <cell r="F3961">
            <v>32.33</v>
          </cell>
        </row>
        <row r="3962">
          <cell r="A3962" t="str">
            <v>87746</v>
          </cell>
          <cell r="B3962" t="str">
            <v>CONTRAPISO EM ARGAMASSA TRAÇO 1:4 (CIMENTO E AREIA), PREPARO MECÂNICO COM MISTURADOR 300 KG, APLICADO EM ÁREAS MOLHADAS SOBRE LAJE, ADERIDO, ESPESSURA 3CM, ACABAMENTO NÃO REFORÇADO. AF_06/2014</v>
          </cell>
          <cell r="C3962" t="str">
            <v>M2</v>
          </cell>
          <cell r="D3962">
            <v>30.69</v>
          </cell>
          <cell r="F3962">
            <v>32.19</v>
          </cell>
        </row>
        <row r="3963">
          <cell r="A3963" t="str">
            <v>87747</v>
          </cell>
          <cell r="B3963" t="str">
            <v>CONTRAPISO EM ARGAMASSA TRAÇO 1:4 (CIMENTO E AREIA), PREPARO MANUAL, APLICADO EM ÁREAS MOLHADAS SOBRE LAJE, ADERIDO, ESPESSURA 3CM, ACABAMEN TO NÃO REFORÇADO. AF_06/2014</v>
          </cell>
          <cell r="C3963" t="str">
            <v>M2</v>
          </cell>
          <cell r="D3963">
            <v>33.58</v>
          </cell>
          <cell r="F3963">
            <v>35.340000000000003</v>
          </cell>
        </row>
        <row r="3964">
          <cell r="A3964" t="str">
            <v>87748</v>
          </cell>
          <cell r="B3964" t="str">
            <v>CONTRAPISO EM ARGAMASSA PRONTA, PREPARO MECÂNICO COM MISTURADOR 300 KG , APLICADO EM ÁREAS MOLHADAS SOBRE LAJE, ADERIDO, ESPESSURA 3CM, ACABA MENTO NÃO REFORÇADO. AF_06/2014</v>
          </cell>
          <cell r="C3964" t="str">
            <v>M2</v>
          </cell>
          <cell r="D3964">
            <v>63.06</v>
          </cell>
          <cell r="F3964">
            <v>64.52</v>
          </cell>
        </row>
        <row r="3965">
          <cell r="A3965" t="str">
            <v>87749</v>
          </cell>
          <cell r="B3965" t="str">
            <v>CONTRAPISO EM ARGAMASSA PRONTA, PREPARO MANUAL, APLICADO EM ÁREAS MOLHADAS SOBRE LAJE, ADERIDO, ESPESSURA 3CM, ACABAMENTO NÃO REFORÇADO. AF_ 41791</v>
          </cell>
          <cell r="C3965" t="str">
            <v>M2</v>
          </cell>
          <cell r="D3965">
            <v>68.39</v>
          </cell>
          <cell r="F3965">
            <v>70.3</v>
          </cell>
        </row>
        <row r="3966">
          <cell r="A3966" t="str">
            <v>87750</v>
          </cell>
          <cell r="B3966" t="str">
            <v>CONTRAPISO EM ARGAMASSA TRAÇO 1:4 (CIMENTO E AREIA), PREPARO MECÂNICO COM BETONEIRA 400 L, APLICADO EM ÁREAS MOLHADAS SOBRE LAJE, ADERIDO, E SPESSURA 3CM, ACABAMENTO REFORÇADO. AF_06/2014</v>
          </cell>
          <cell r="C3966" t="str">
            <v>M2</v>
          </cell>
          <cell r="D3966">
            <v>31.48</v>
          </cell>
          <cell r="F3966">
            <v>33.01</v>
          </cell>
        </row>
        <row r="3967">
          <cell r="A3967" t="str">
            <v>87751</v>
          </cell>
          <cell r="B3967" t="str">
            <v>CONTRAPISO EM ARGAMASSA TRAÇO 1:4 (CIMENTO E AREIA), PREPARO MECÂNICO COM MISTURADOR 300 KG, APLICADO EM ÁREAS MOLHADAS SOBRE LAJE, ADERIDO, ESPESSURA 3CM, ACABAMENTO REFORÇADO. AF_06/2014</v>
          </cell>
          <cell r="C3967" t="str">
            <v>M2</v>
          </cell>
          <cell r="D3967">
            <v>31.33</v>
          </cell>
          <cell r="F3967">
            <v>32.869999999999997</v>
          </cell>
        </row>
        <row r="3968">
          <cell r="A3968" t="str">
            <v>87752</v>
          </cell>
          <cell r="B3968" t="str">
            <v>CONTRAPISO EM ARGAMASSA TRAÇO 1:4 (CIMENTO E AREIA), PREPARO MANUAL, APLICADO EM ÁREAS MOLHADAS SOBRE LAJE, ADERIDO, ESPESSURA 3CM, ACABAMEN TO REFORÇADO. AF_06/2014</v>
          </cell>
          <cell r="C3968" t="str">
            <v>M2</v>
          </cell>
          <cell r="D3968">
            <v>34.22</v>
          </cell>
          <cell r="F3968">
            <v>36.020000000000003</v>
          </cell>
        </row>
        <row r="3969">
          <cell r="A3969" t="str">
            <v>87753</v>
          </cell>
          <cell r="B3969" t="str">
            <v>CONTRAPISO EM ARGAMASSA PRONTA, PREPARO MECÂNICO COM MISTURADOR 300 KG , APLICADO EM ÁREAS MOLHADAS SOBRE LAJE, ADERIDO, ESPESSURA 3CM, ACABA MENTO REFORÇADO. AF_06/2014</v>
          </cell>
          <cell r="C3969" t="str">
            <v>M2</v>
          </cell>
          <cell r="D3969">
            <v>63.7</v>
          </cell>
          <cell r="F3969">
            <v>65.2</v>
          </cell>
        </row>
        <row r="3970">
          <cell r="A3970" t="str">
            <v>87754</v>
          </cell>
          <cell r="B3970" t="str">
            <v>CONTRAPISO EM ARGAMASSA PRONTA, PREPARO MANUAL, APLICADO EM ÁREAS MOLHADAS SOBRE LAJE, ADERIDO, ESPESSURA 3CM, ACABAMENTO REFORÇADO. AF_06/2 14</v>
          </cell>
          <cell r="C3970" t="str">
            <v>M2</v>
          </cell>
          <cell r="D3970">
            <v>69.03</v>
          </cell>
          <cell r="F3970">
            <v>70.98</v>
          </cell>
        </row>
        <row r="3971">
          <cell r="A3971" t="str">
            <v>87755</v>
          </cell>
          <cell r="B3971" t="str">
            <v>CONTRAPISO EM ARGAMASSA TRAÇO 1:4 (CIMENTO E AREIA), PREPARO MECÂNICO COM BETONEIRA 400 L, APLICADO EM ÁREAS MOLHADAS SOBRE IMPERMEABILIZAÇÃ O, ESPESSURA 3CM, ACABAMENTO NÃO REFORÇADO. AF_06/2014</v>
          </cell>
          <cell r="C3971" t="str">
            <v>M2</v>
          </cell>
          <cell r="D3971">
            <v>28.16</v>
          </cell>
          <cell r="F3971">
            <v>29.71</v>
          </cell>
        </row>
        <row r="3972">
          <cell r="A3972" t="str">
            <v>87756</v>
          </cell>
          <cell r="B3972" t="str">
            <v>CONTRAPISO EM ARGAMASSA TRAÇO 1:4 (CIMENTO E AREIA), PREPARO MECÂNICO COM MISTURADOR 300 KG, APLICADO EM ÁREAS MOLHADAS SOBRE IMPERMEABILIZA ÇÃO, ESPESSURA 3CM, ACABAMENTO NÃO REFORÇADO. AF_06/2014</v>
          </cell>
          <cell r="C3972" t="str">
            <v>M2</v>
          </cell>
          <cell r="D3972">
            <v>28</v>
          </cell>
          <cell r="F3972">
            <v>29.57</v>
          </cell>
        </row>
        <row r="3973">
          <cell r="A3973" t="str">
            <v>87757</v>
          </cell>
          <cell r="B3973" t="str">
            <v>CONTRAPISO EM ARGAMASSA TRAÇO 1:4 (CIMENTO E AREIA), PREPARO MANUAL, APLICADO EM ÁREAS MOLHADAS SOBRE IMPERMEABILIZAÇÃO, ESPESSURA 3CM, ACAB AMENTO NÃO REFORÇADO. AF_06/2014</v>
          </cell>
          <cell r="C3973" t="str">
            <v>M2</v>
          </cell>
          <cell r="D3973">
            <v>30.89</v>
          </cell>
          <cell r="F3973">
            <v>32.72</v>
          </cell>
        </row>
        <row r="3974">
          <cell r="A3974" t="str">
            <v>87758</v>
          </cell>
          <cell r="B3974" t="str">
            <v>CONTRAPISO EM ARGAMASSA PRONTA, PREPARO MECÂNICO COM MISTURADOR 300 KG , APLICADO EM ÁREAS MOLHADAS SOBRE IMPERMEABILIZAÇÃO, ESPESSURA 3CM, A CABAMENTO NÃO REFORÇADO. AF_06/2014</v>
          </cell>
          <cell r="C3974" t="str">
            <v>M2</v>
          </cell>
          <cell r="D3974">
            <v>60.38</v>
          </cell>
          <cell r="F3974">
            <v>61.9</v>
          </cell>
        </row>
        <row r="3975">
          <cell r="A3975" t="str">
            <v>87759</v>
          </cell>
          <cell r="B3975" t="str">
            <v>CONTRAPISO EM ARGAMASSA PRONTA, PREPARO MANUAL, APLICADO EM ÁREAS MOLHADAS SOBRE IMPERMEABILIZAÇÃO, ESPESSURA 3CM, ACABAMENTO NÃO REFORÇADO. AF_06/2014</v>
          </cell>
          <cell r="C3975" t="str">
            <v>M2</v>
          </cell>
          <cell r="D3975">
            <v>65.709999999999994</v>
          </cell>
          <cell r="F3975">
            <v>67.680000000000007</v>
          </cell>
        </row>
        <row r="3976">
          <cell r="A3976" t="str">
            <v>87760</v>
          </cell>
          <cell r="B3976" t="str">
            <v>CONTRAPISO EM ARGAMASSA TRAÇO 1:4 (CIMENTO E AREIA), PREPARO MECÂNICO COM BETONEIRA 400 L, APLICADO EM ÁREAS MOLHADAS SOBRE IMPERMEABILIZAÇÃ O, ESPESSURA 3CM, ACABAMENTO REFORÇADO. AF_06/2014</v>
          </cell>
          <cell r="C3976" t="str">
            <v>M2</v>
          </cell>
          <cell r="D3976">
            <v>28.8</v>
          </cell>
          <cell r="F3976">
            <v>30.39</v>
          </cell>
        </row>
        <row r="3977">
          <cell r="A3977" t="str">
            <v>87761</v>
          </cell>
          <cell r="B3977" t="str">
            <v>CONTRAPISO EM ARGAMASSA TRAÇO 1:4 (CIMENTO E AREIA), PREPARO MECÂNICO COM MISTURADOR 300 KG, APLICADO EM ÁREAS MOLHADAS SOBRE IMPERMEABILIZA ÇÃO, ESPESSURA 3CM, ACABAMENTO REFORÇADO. AF_06/2014</v>
          </cell>
          <cell r="C3977" t="str">
            <v>M2</v>
          </cell>
          <cell r="D3977">
            <v>28.65</v>
          </cell>
          <cell r="F3977">
            <v>30.25</v>
          </cell>
        </row>
        <row r="3978">
          <cell r="A3978" t="str">
            <v>87762</v>
          </cell>
          <cell r="B3978" t="str">
            <v>CONTRAPISO EM ARGAMASSA TRAÇO 1:4 (CIMENTO E AREIA), PREPARO MANUAL, APLICADO EM ÁREAS MOLHADAS SOBRE IMPERMEABILIZAÇÃO, ESPESSURA 3CM, ACAB AMENTO REFORÇADO. AF_06/2014</v>
          </cell>
          <cell r="C3978" t="str">
            <v>M2</v>
          </cell>
          <cell r="D3978">
            <v>31.53</v>
          </cell>
          <cell r="F3978">
            <v>33.4</v>
          </cell>
        </row>
        <row r="3979">
          <cell r="A3979" t="str">
            <v>87763</v>
          </cell>
          <cell r="B3979" t="str">
            <v>CONTRAPISO EM ARGAMASSA PRONTA, PREPARO MECÂNICO COM MISTURADOR 300 KG , APLICADO EM ÁREAS MOLHADAS SOBRE IMPERMEABILIZAÇÃO, ESPESSURA 3CM, A CABAMENTO REFORÇADO. AF_06/2014</v>
          </cell>
          <cell r="C3979" t="str">
            <v>M2</v>
          </cell>
          <cell r="D3979">
            <v>61.02</v>
          </cell>
          <cell r="F3979">
            <v>62.58</v>
          </cell>
        </row>
        <row r="3980">
          <cell r="A3980" t="str">
            <v>87764</v>
          </cell>
          <cell r="B3980" t="str">
            <v>CONTRAPISO EM ARGAMASSA PRONTA, PREPARO MANUAL, APLICADO EM ÁREAS MOLHADAS SOBRE IMPERMEABILIZAÇÃO, ESPESSURA 3CM, ACABAMENTO REFORÇADO. AF_ 41791</v>
          </cell>
          <cell r="C3980" t="str">
            <v>M2</v>
          </cell>
          <cell r="D3980">
            <v>66.349999999999994</v>
          </cell>
          <cell r="F3980">
            <v>68.36</v>
          </cell>
        </row>
        <row r="3981">
          <cell r="A3981" t="str">
            <v>87765</v>
          </cell>
          <cell r="B3981" t="str">
            <v>CONTRAPISO EM ARGAMASSA TRAÇO 1:4 (CIMENTO E AREIA), PREPARO MECÂNICO COM BETONEIRA 400 L, APLICADO EM ÁREAS MOLHADAS SOBRE IMPERMEABILIZAÇÃ O, ESPESSURA 4CM, ACABAMENTO NÃO REFORÇADO. AF_06/2014</v>
          </cell>
          <cell r="C3981" t="str">
            <v>M2</v>
          </cell>
          <cell r="D3981">
            <v>32.25</v>
          </cell>
          <cell r="F3981">
            <v>33.92</v>
          </cell>
        </row>
        <row r="3982">
          <cell r="A3982" t="str">
            <v>87766</v>
          </cell>
          <cell r="B3982" t="str">
            <v>CONTRAPISO EM ARGAMASSA TRAÇO 1:4 (CIMENTO E AREIA), PREPARO MECÂNICO COM MISTURADOR 300 KG, APLICADO EM ÁREAS MOLHADAS SOBRE IMPERMEABILIZA ÇÃO, ESPESSURA 4CM, ACABAMENTO NÃO REFORÇADO. AF_06/2014</v>
          </cell>
          <cell r="C3982" t="str">
            <v>M2</v>
          </cell>
          <cell r="D3982">
            <v>32.07</v>
          </cell>
          <cell r="F3982">
            <v>33.75</v>
          </cell>
        </row>
        <row r="3983">
          <cell r="A3983" t="str">
            <v>87767</v>
          </cell>
          <cell r="B3983" t="str">
            <v>CONTRAPISO EM ARGAMASSA TRAÇO 1:4 (CIMENTO E AREIA), PREPARO MANUAL, APLICADO EM ÁREAS MOLHADAS SOBRE IMPERMEABILIZAÇÃO, ESPESSURA 4CM, ACAB AMENTO NÃO REFORÇADO. AF_06/2014</v>
          </cell>
          <cell r="C3983" t="str">
            <v>M2</v>
          </cell>
          <cell r="D3983">
            <v>35.619999999999997</v>
          </cell>
          <cell r="F3983">
            <v>37.619999999999997</v>
          </cell>
        </row>
        <row r="3984">
          <cell r="A3984" t="str">
            <v>87768</v>
          </cell>
          <cell r="B3984" t="str">
            <v>CONTRAPISO EM ARGAMASSA PRONTA, PREPARO MECÂNICO COM MISTURADOR 300 KG , APLICADO EM ÁREAS MOLHADAS SOBRE IMPERMEABILIZAÇÃO, ESPESSURA 4CM, A CABAMENTO NÃO REFORÇADO. AF_06/2014</v>
          </cell>
          <cell r="C3984" t="str">
            <v>M2</v>
          </cell>
          <cell r="D3984">
            <v>71.88</v>
          </cell>
          <cell r="F3984">
            <v>73.5</v>
          </cell>
        </row>
        <row r="3985">
          <cell r="A3985" t="str">
            <v>87769</v>
          </cell>
          <cell r="B3985" t="str">
            <v>CONTRAPISO EM ARGAMASSA PRONTA, PREPARO MANUAL, APLICADO EM ÁREAS MOLHADAS SOBRE IMPERMEABILIZAÇÃO, ESPESSURA 4CM, ACABAMENTO NÃO REFORÇADO. AF_06/2014</v>
          </cell>
          <cell r="C3985" t="str">
            <v>M2</v>
          </cell>
          <cell r="D3985">
            <v>78.430000000000007</v>
          </cell>
          <cell r="F3985">
            <v>80.62</v>
          </cell>
        </row>
        <row r="3986">
          <cell r="A3986" t="str">
            <v>87770</v>
          </cell>
          <cell r="B3986" t="str">
            <v>CONTRAPISO EM ARGAMASSA TRAÇO 1:4 (CIMENTO E AREIA), PREPARO MECÂNICO COM BETONEIRA 400 L, APLICADO EM ÁREAS MOLHADAS SOBRE IMPERMEABILIZAÇÃ O, ESPESSURA 4CM, ACABAMENTO REFORÇADO. AF_06/2014</v>
          </cell>
          <cell r="C3986" t="str">
            <v>M2</v>
          </cell>
          <cell r="D3986">
            <v>32.89</v>
          </cell>
          <cell r="F3986">
            <v>34.6</v>
          </cell>
        </row>
        <row r="3987">
          <cell r="A3987" t="str">
            <v>87771</v>
          </cell>
          <cell r="B3987" t="str">
            <v>CONTRAPISO EM ARGAMASSA TRAÇO 1:4 (CIMENTO E AREIA), PREPARO MECÂNICO COM MISTURADOR 300 KG, APLICADO EM ÁREAS MOLHADAS SOBRE IMPERMEABILIZA ÇÃO, ESPESSURA 4CM, ACABAMENTO REFORÇADO. AF_06/2014</v>
          </cell>
          <cell r="C3987" t="str">
            <v>M2</v>
          </cell>
          <cell r="D3987">
            <v>32.71</v>
          </cell>
          <cell r="F3987">
            <v>34.43</v>
          </cell>
        </row>
        <row r="3988">
          <cell r="A3988" t="str">
            <v>87772</v>
          </cell>
          <cell r="B3988" t="str">
            <v>CONTRAPISO EM ARGAMASSA TRAÇO 1:4 (CIMENTO E AREIA), PREPARO MANUAL, APLICADO EM ÁREAS MOLHADAS SOBRE IMPERMEABILIZAÇÃO, ESPESSURA 4CM, ACAB AMENTO REFORÇADO. AF_06/2014</v>
          </cell>
          <cell r="C3988" t="str">
            <v>M2</v>
          </cell>
          <cell r="D3988">
            <v>36.26</v>
          </cell>
          <cell r="F3988">
            <v>38.299999999999997</v>
          </cell>
        </row>
        <row r="3989">
          <cell r="A3989" t="str">
            <v>87773</v>
          </cell>
          <cell r="B3989" t="str">
            <v>CONTRAPISO EM ARGAMASSA PRONTA, PREPARO MECÂNICO COM MISTURADOR 300 KG , APLICADO EM ÁREAS MOLHADAS SOBRE IMPERMEABILIZAÇÃO, ESPESSURA 4CM, A CABAMENTO REFORÇADO. AF_06/2014</v>
          </cell>
          <cell r="C3989" t="str">
            <v>M2</v>
          </cell>
          <cell r="D3989">
            <v>72.52</v>
          </cell>
          <cell r="F3989">
            <v>74.180000000000007</v>
          </cell>
        </row>
        <row r="3990">
          <cell r="A3990" t="str">
            <v>87774</v>
          </cell>
          <cell r="B3990" t="str">
            <v>CONTRAPISO EM ARGAMASSA PRONTA, PREPARO MANUAL, APLICADO EM ÁREAS MOLHADAS SOBRE IMPERMEABILIZAÇÃO, ESPESSURA 4CM, ACABAMENTO REFORÇADO. AF_ 41791</v>
          </cell>
          <cell r="C3990" t="str">
            <v>M2</v>
          </cell>
          <cell r="D3990">
            <v>79.069999999999993</v>
          </cell>
          <cell r="F3990">
            <v>81.3</v>
          </cell>
        </row>
        <row r="3991">
          <cell r="A3991" t="str">
            <v>88469</v>
          </cell>
          <cell r="B3991" t="str">
            <v>CONTRAPISO EM ARGAMASSA TRAÇO 1:4 (CIMENTO E AREIA), PREPARO MANUAL, APLICADO EM ÁREAS SECAS MAIORES QUE 10M2 SOBRE LAJE, NÃO ADERIDO, ESPESSURA 6CM, ACABAMENTO NÃO REFORÇADO. AF_06/2014</v>
          </cell>
          <cell r="C3991" t="str">
            <v>M2</v>
          </cell>
          <cell r="D3991">
            <v>33.82</v>
          </cell>
          <cell r="F3991">
            <v>35.25</v>
          </cell>
        </row>
        <row r="3992">
          <cell r="A3992" t="str">
            <v>88470</v>
          </cell>
          <cell r="B3992" t="str">
            <v>CONTRAPISO AUTONIVELANTE, APLICADO SOBRE LAJE EM ÁREAS MENORES QUE 10M 2, NÃO ADERIDO, ESPESSURA 3CM. AF_06/2014</v>
          </cell>
          <cell r="C3992" t="str">
            <v>M2</v>
          </cell>
          <cell r="D3992">
            <v>16.489999999999998</v>
          </cell>
          <cell r="F3992">
            <v>16.760000000000002</v>
          </cell>
        </row>
        <row r="3993">
          <cell r="A3993" t="str">
            <v>88471</v>
          </cell>
          <cell r="B3993" t="str">
            <v>CONTRAPISO AUTONIVELANTE, APLICADO SOBRE LAJE EM ÁREAS MENORES QUE 10M 2, NÃO ADERIDO, ESPESSURA 4CM. AF_06/2014</v>
          </cell>
          <cell r="C3993" t="str">
            <v>M2</v>
          </cell>
          <cell r="D3993">
            <v>20.36</v>
          </cell>
          <cell r="F3993">
            <v>20.71</v>
          </cell>
        </row>
        <row r="3994">
          <cell r="A3994" t="str">
            <v>88472</v>
          </cell>
          <cell r="B3994" t="str">
            <v>CONTRAPISO AUTONIVELANTE, APLICADO SOBRE LAJE EM ÁREAS MENORES QUE 10M 2, NÃO ADERIDO, ESPESSURA 5CM. AF_06/2014</v>
          </cell>
          <cell r="C3994" t="str">
            <v>M2</v>
          </cell>
          <cell r="D3994">
            <v>23.41</v>
          </cell>
          <cell r="F3994">
            <v>23.81</v>
          </cell>
        </row>
        <row r="3995">
          <cell r="A3995" t="str">
            <v>88473</v>
          </cell>
          <cell r="B3995" t="str">
            <v>CONTRAPISO AUTONIVELANTE, APLICADO SOBRE LAJE EM ÁREAS MAIORES QUE 10M 2, NÃO ADERIDO, ESPESSURA 3CM. AF_06/2014</v>
          </cell>
          <cell r="C3995" t="str">
            <v>M2</v>
          </cell>
          <cell r="D3995">
            <v>16.21</v>
          </cell>
          <cell r="F3995">
            <v>16.45</v>
          </cell>
        </row>
        <row r="3996">
          <cell r="A3996" t="str">
            <v>88474</v>
          </cell>
          <cell r="B3996" t="str">
            <v>CONTRAPISO AUTONIVELANTE, APLICADO SOBRE LAJE EM ÁREAS MAIORES QUE 10M 2, NÃO ADERIDO, ESPESSURA 4CM. AF_06/2014</v>
          </cell>
          <cell r="C3996" t="str">
            <v>M2</v>
          </cell>
          <cell r="D3996">
            <v>19.98</v>
          </cell>
          <cell r="F3996">
            <v>20.29</v>
          </cell>
        </row>
        <row r="3997">
          <cell r="A3997" t="str">
            <v>88475</v>
          </cell>
          <cell r="B3997" t="str">
            <v>CONTRAPISO AUTONIVELANTE, APLICADO SOBRE LAJE EM ÁREAS MAIORES QUE 10M 2, NÃO ADERIDO, ESPESSURA 5CM. AF_06/2014</v>
          </cell>
          <cell r="C3997" t="str">
            <v>M2</v>
          </cell>
          <cell r="D3997">
            <v>22.95</v>
          </cell>
          <cell r="F3997">
            <v>23.3</v>
          </cell>
        </row>
        <row r="3998">
          <cell r="A3998" t="str">
            <v>88476</v>
          </cell>
          <cell r="B3998" t="str">
            <v>CONTRAPISO AUTONIVELANTE, APLICADO SOBRE LAJE EM ÁREAS MENORES QUE 10M 2, ADERIDO, ESPESSURA 2CM. AF_06/2014</v>
          </cell>
          <cell r="C3998" t="str">
            <v>M2</v>
          </cell>
          <cell r="D3998">
            <v>13.4</v>
          </cell>
          <cell r="F3998">
            <v>13.6</v>
          </cell>
        </row>
        <row r="3999">
          <cell r="A3999" t="str">
            <v>88477</v>
          </cell>
          <cell r="B3999" t="str">
            <v>CONTRAPISO AUTONIVELANTE, APLICADO SOBRE LAJE EM ÁREAS MENORES QUE 10M 2, ADERIDO, ESPESSURA 3CM. AF_06/2014</v>
          </cell>
          <cell r="C3999" t="str">
            <v>M2</v>
          </cell>
          <cell r="D3999">
            <v>18.350000000000001</v>
          </cell>
          <cell r="F3999">
            <v>18.66</v>
          </cell>
        </row>
        <row r="4000">
          <cell r="A4000" t="str">
            <v>88478</v>
          </cell>
          <cell r="B4000" t="str">
            <v>CONTRAPISO AUTONIVELANTE, APLICADO SOBRE LAJE EM ÁREAS MENORES QUE 10M 2, ADERIDO, ESPESSURA 4CM. AF_06/2014</v>
          </cell>
          <cell r="C4000" t="str">
            <v>M2</v>
          </cell>
          <cell r="D4000">
            <v>22.37</v>
          </cell>
          <cell r="F4000">
            <v>22.77</v>
          </cell>
        </row>
        <row r="4001">
          <cell r="A4001" t="str">
            <v>88479</v>
          </cell>
          <cell r="B4001" t="str">
            <v>CONTRAPISO AUTONIVELANTE, APLICADO SOBRE LAJE EM ÁREAS MAIORES QUE 10M 2, ADERIDO, ESPESSURA 2CM. AF_06/2014</v>
          </cell>
          <cell r="C4001" t="str">
            <v>M2</v>
          </cell>
          <cell r="D4001">
            <v>13.22</v>
          </cell>
          <cell r="F4001">
            <v>13.4</v>
          </cell>
        </row>
        <row r="4002">
          <cell r="A4002" t="str">
            <v>88480</v>
          </cell>
          <cell r="B4002" t="str">
            <v>CONTRAPISO AUTONIVELANTE, APLICADO SOBRE LAJE EM ÁREAS MAIORES QUE 10M 2, ADERIDO, ESPESSURA 3CM. AF_06/2014</v>
          </cell>
          <cell r="C4002" t="str">
            <v>M2</v>
          </cell>
          <cell r="D4002">
            <v>18.02</v>
          </cell>
          <cell r="F4002">
            <v>18.3</v>
          </cell>
        </row>
        <row r="4003">
          <cell r="A4003" t="str">
            <v>88481</v>
          </cell>
          <cell r="B4003" t="str">
            <v>CONTRAPISO AUTONIVELANTE, APLICADO SOBRE LAJE EM ÁREAS MAIORES QUE 10M 2, ADERIDO, ESPESSURA 4CM. AF_06/2014</v>
          </cell>
          <cell r="C4003" t="str">
            <v>M2</v>
          </cell>
          <cell r="D4003">
            <v>21.91</v>
          </cell>
          <cell r="F4003">
            <v>22.26</v>
          </cell>
        </row>
        <row r="4004">
          <cell r="A4004" t="str">
            <v>89047</v>
          </cell>
          <cell r="B4004" t="str">
            <v>(COMPOSIÇÃO REPRESENTATIVA) DO SERVIÇO DE CONTRAPISO EM ARGAMASSA TRAÇ O 1:4 (CIMENTO E AREIA), PREPARO COM BETONEIRA 400 L, ESPESSURA 4 CM PARA ÁREAS SECAS E 3 CM PARA ÁREAS MOLHADAS, PARA EDIFICAÇÃO HABITACION AL MULTIFAMILIAR (PRÉDIO). AF_11/2014</v>
          </cell>
          <cell r="C4004" t="str">
            <v>M2</v>
          </cell>
          <cell r="D4004">
            <v>28.73</v>
          </cell>
          <cell r="F4004">
            <v>29.75</v>
          </cell>
        </row>
        <row r="4005">
          <cell r="A4005" t="str">
            <v>89172</v>
          </cell>
          <cell r="B4005" t="str">
            <v>(COMPOSIÇÃO RERPESENTATIVA) DO SERVIÇO DE CONTRAPISO EM ARGAMASSA TRAÇ O 1:4 (CIM E AREIA), EM BETONEIRA 400 L, ESPESSURA 4 CM ÁREAS SECAS E 3 CM ÁREAS MOLHADAS, PARA EDIFICAÇÃO HABITACIONAL UNIFAMILIAR (CASA) E EDIFICAÇÃO PÚBLICA PADRÃO. AF_11/2014</v>
          </cell>
          <cell r="C4005" t="str">
            <v>M2</v>
          </cell>
          <cell r="D4005">
            <v>28.62</v>
          </cell>
          <cell r="F4005">
            <v>29.72</v>
          </cell>
        </row>
        <row r="4006">
          <cell r="A4006" t="str">
            <v>299</v>
          </cell>
          <cell r="B4006" t="str">
            <v>LASTROS (AREIA, BRITA, CASCALHO ETC)</v>
          </cell>
          <cell r="C4006">
            <v>0</v>
          </cell>
          <cell r="D4006">
            <v>0</v>
          </cell>
          <cell r="F4006">
            <v>0</v>
          </cell>
        </row>
        <row r="4007">
          <cell r="A4007" t="str">
            <v>73907</v>
          </cell>
          <cell r="B4007" t="str">
            <v>CONTRAPISO/LASTRO CONCRETO</v>
          </cell>
          <cell r="C4007">
            <v>0</v>
          </cell>
          <cell r="D4007">
            <v>0</v>
          </cell>
          <cell r="F4007">
            <v>0</v>
          </cell>
        </row>
        <row r="4008">
          <cell r="A4008" t="str">
            <v>73907/003</v>
          </cell>
          <cell r="B4008" t="str">
            <v>CONTRAPISO/LASTRO DE CONCRETO NAO-ESTRUTURAL, E=5CM, PREPARO COM BETON EIRA</v>
          </cell>
          <cell r="C4008" t="str">
            <v>M2</v>
          </cell>
          <cell r="D4008">
            <v>23.46</v>
          </cell>
          <cell r="F4008">
            <v>25.03</v>
          </cell>
        </row>
        <row r="4009">
          <cell r="A4009" t="str">
            <v>73907/006</v>
          </cell>
          <cell r="B4009" t="str">
            <v>LASTRO DE CONCRETO, ESPESSURA 3CM, PREPARO MECANICO</v>
          </cell>
          <cell r="C4009" t="str">
            <v>M2</v>
          </cell>
          <cell r="D4009">
            <v>15.5</v>
          </cell>
          <cell r="F4009">
            <v>16.579999999999998</v>
          </cell>
        </row>
        <row r="4010">
          <cell r="A4010" t="str">
            <v>74048</v>
          </cell>
          <cell r="B4010" t="str">
            <v>CONTRAPISO/LASTRO CONCRETO C/IMPERMEABILIZACAO</v>
          </cell>
          <cell r="C4010">
            <v>0</v>
          </cell>
          <cell r="D4010">
            <v>0</v>
          </cell>
          <cell r="F4010">
            <v>0</v>
          </cell>
        </row>
        <row r="4011">
          <cell r="A4011" t="str">
            <v>74048/007</v>
          </cell>
          <cell r="B4011" t="str">
            <v>LASTRO DE CONCRETO, ESPESSURA 3 CM, PREPARO MECANICO, INCLUSO ADITIVO IMPERMEABILIZANTE</v>
          </cell>
          <cell r="C4011" t="str">
            <v>M2</v>
          </cell>
          <cell r="D4011">
            <v>17.93</v>
          </cell>
          <cell r="F4011">
            <v>19.010000000000002</v>
          </cell>
        </row>
        <row r="4012">
          <cell r="A4012" t="str">
            <v>308</v>
          </cell>
          <cell r="B4012" t="str">
            <v>RODAPE VINILICO/BORRACHA</v>
          </cell>
          <cell r="C4012">
            <v>0</v>
          </cell>
          <cell r="D4012">
            <v>0</v>
          </cell>
          <cell r="F4012">
            <v>0</v>
          </cell>
        </row>
        <row r="4013">
          <cell r="A4013" t="str">
            <v>72189</v>
          </cell>
          <cell r="B4013" t="str">
            <v>RODAPE VINILICO ALTURA 5CM, ESPESSURA 1MM, FIXADO COM COLA</v>
          </cell>
          <cell r="C4013" t="str">
            <v>M</v>
          </cell>
          <cell r="D4013">
            <v>15.43</v>
          </cell>
          <cell r="F4013">
            <v>15.89</v>
          </cell>
        </row>
        <row r="4014">
          <cell r="A4014" t="str">
            <v>72190</v>
          </cell>
          <cell r="B4014" t="str">
            <v>RODAPE BORRACHA LISO, ALTURA 7CM, ESPESSURA 1MM, FIXADO COM COLA</v>
          </cell>
          <cell r="C4014" t="str">
            <v>M</v>
          </cell>
          <cell r="D4014">
            <v>24.33</v>
          </cell>
          <cell r="F4014">
            <v>24.79</v>
          </cell>
        </row>
        <row r="4015">
          <cell r="A4015" t="str">
            <v>REVE</v>
          </cell>
          <cell r="B4015" t="str">
            <v>REVESTIMENTO E TRATAMENTO DE SUPERFICIES</v>
          </cell>
          <cell r="C4015">
            <v>0</v>
          </cell>
          <cell r="D4015">
            <v>0</v>
          </cell>
          <cell r="F4015">
            <v>0</v>
          </cell>
        </row>
        <row r="4016">
          <cell r="A4016" t="str">
            <v>106</v>
          </cell>
          <cell r="B4016" t="str">
            <v>CHAPISCO</v>
          </cell>
          <cell r="C4016">
            <v>0</v>
          </cell>
          <cell r="D4016">
            <v>0</v>
          </cell>
          <cell r="F4016">
            <v>0</v>
          </cell>
        </row>
        <row r="4017">
          <cell r="A4017" t="str">
            <v>74199</v>
          </cell>
          <cell r="B4017" t="str">
            <v>CHAPISCO RUSTICO/PAREDES ARG CIM/AREIA 1:3 E=2,0CM</v>
          </cell>
          <cell r="C4017">
            <v>0</v>
          </cell>
          <cell r="D4017">
            <v>0</v>
          </cell>
          <cell r="F4017">
            <v>0</v>
          </cell>
        </row>
        <row r="4018">
          <cell r="A4018" t="str">
            <v>74199/001</v>
          </cell>
          <cell r="B4018" t="str">
            <v>CHAPISCO RUSTICO TRACO 1:3 (CIMENTO E AREIA GROSSA), ESPESSURA 2CM, PREPARO MANUAL DA ARGAMASSA</v>
          </cell>
          <cell r="C4018" t="str">
            <v>M2</v>
          </cell>
          <cell r="D4018">
            <v>21.98</v>
          </cell>
          <cell r="F4018">
            <v>23.71</v>
          </cell>
        </row>
        <row r="4019">
          <cell r="A4019" t="str">
            <v>87863</v>
          </cell>
          <cell r="B4019" t="str">
            <v>CHAPISCO APLICADO SOMENTE EM PILARES E VIGAS DAS PAREDES INTERNAS, COM ROLO PARA TEXTURA ACRÍLICA. ARGAMASSA TRAÇO 1:4 E EMULSÃO POLIMÉRICA (ADESIVO) COM PREPARO MANUAL. AF_06/2014</v>
          </cell>
          <cell r="C4019" t="str">
            <v>M2</v>
          </cell>
          <cell r="D4019">
            <v>3.22</v>
          </cell>
          <cell r="F4019">
            <v>3.32</v>
          </cell>
        </row>
        <row r="4020">
          <cell r="A4020" t="str">
            <v>87864</v>
          </cell>
          <cell r="B4020" t="str">
            <v>CHAPISCO APLICADO SOMENTE EM PILARES E VIGAS DAS PAREDES INTERNAS, COM ROLO PARA TEXTURA ACRÍLICA. ARGAMASSA TRAÇO 1:4 E EMULSÃO POLIMÉRICA (ADESIVO) COM PREPARO EM BETONEIRA 400L. AF_06/2014</v>
          </cell>
          <cell r="C4020" t="str">
            <v>M2</v>
          </cell>
          <cell r="D4020">
            <v>3.14</v>
          </cell>
          <cell r="F4020">
            <v>3.23</v>
          </cell>
        </row>
        <row r="4021">
          <cell r="A4021" t="str">
            <v>87865</v>
          </cell>
          <cell r="B4021" t="str">
            <v>CHAPISCO APLICADO SOMENTE EM PILARES E VIGAS DAS PAREDES INTERNAS, COM ROLO PARA TEXTURA ACRÍLICA. ARGAMASSA TRAÇO 1:4 E EMULSÃO POLIMÉRICA (ADESIVO) COM PREPARO EM MISTURADOR 300 KG. AF_06/2014</v>
          </cell>
          <cell r="C4021" t="str">
            <v>M2</v>
          </cell>
          <cell r="D4021">
            <v>3.12</v>
          </cell>
          <cell r="F4021">
            <v>3.21</v>
          </cell>
        </row>
        <row r="4022">
          <cell r="A4022" t="str">
            <v>87866</v>
          </cell>
          <cell r="B4022" t="str">
            <v>CHAPISCO APLICADO SOMENTE EM PILARES E VIGAS DAS PAREDES INTERNAS, COM ROLO PARA TEXTURA ACRÍLICA. ARGAMASSA INDUSTRIALIZADA COM PREPARO MAN UAL. AF_06/2014</v>
          </cell>
          <cell r="C4022" t="str">
            <v>M2</v>
          </cell>
          <cell r="D4022">
            <v>8.94</v>
          </cell>
          <cell r="F4022">
            <v>9.0500000000000007</v>
          </cell>
        </row>
        <row r="4023">
          <cell r="A4023" t="str">
            <v>87867</v>
          </cell>
          <cell r="B4023" t="str">
            <v>CHAPISCO APLICADO SOMENTE EM PILARES E VIGAS DAS PAREDES INTERNAS, COM ROLO PARA TEXTURA ACRÍLICA. ARGAMASSA INDUSTRIALIZADA COM PREPARO EM MISTURADOR 300 KG. AF_06/2014</v>
          </cell>
          <cell r="C4023" t="str">
            <v>M2</v>
          </cell>
          <cell r="D4023">
            <v>8.74</v>
          </cell>
          <cell r="F4023">
            <v>8.83</v>
          </cell>
        </row>
        <row r="4024">
          <cell r="A4024" t="str">
            <v>87868</v>
          </cell>
          <cell r="B4024" t="str">
            <v>CHAPISCO APLICADO SOMENTE EM PILARES E VIGAS DAS PAREDES INTERNAS, COM COLHER DE PEDREIRO. ARGAMASSA TRAÇO 1:3 COM PREPARO MANUAL. AF_06/201 4</v>
          </cell>
          <cell r="C4024" t="str">
            <v>M2</v>
          </cell>
          <cell r="D4024">
            <v>2.83</v>
          </cell>
          <cell r="F4024">
            <v>3.02</v>
          </cell>
        </row>
        <row r="4025">
          <cell r="A4025" t="str">
            <v>87869</v>
          </cell>
          <cell r="B4025" t="str">
            <v>CHAPISCO APLICADO SOMENTE EM PILARES E VIGAS DAS PAREDES INTERNAS, COM COLHER DE PEDREIRO. ARGAMASSA TRAÇO 1:3 COM PREPARO EM BETONEIRA 400L . AF_06/2014</v>
          </cell>
          <cell r="C4025" t="str">
            <v>M2</v>
          </cell>
          <cell r="D4025">
            <v>2.5499999999999998</v>
          </cell>
          <cell r="F4025">
            <v>2.71</v>
          </cell>
        </row>
        <row r="4026">
          <cell r="A4026" t="str">
            <v>87870</v>
          </cell>
          <cell r="B4026" t="str">
            <v>CHAPISCO APLICADO SOMENTE EM PILARES E VIGAS DAS PAREDES INTERNAS, COM COLHER DE PEDREIRO. ARGAMASSA TRAÇO 1:3 COM PREPARO EM MISTURADOR 300 KG. AF_06/2014</v>
          </cell>
          <cell r="C4026" t="str">
            <v>M2</v>
          </cell>
          <cell r="D4026">
            <v>2.56</v>
          </cell>
          <cell r="F4026">
            <v>2.72</v>
          </cell>
        </row>
        <row r="4027">
          <cell r="A4027" t="str">
            <v>87871</v>
          </cell>
          <cell r="B4027" t="str">
            <v>CHAPISCO APLICADO SOMENTE EM PILARES E VIGAS DAS PAREDES INTERNAS, COM DESEMPENADEIRA DENTADA. ARGAMASSA INDUSTRIALIZADA COM PREPARO MANUAL. AF_06/2014</v>
          </cell>
          <cell r="C4027" t="str">
            <v>M2</v>
          </cell>
          <cell r="D4027">
            <v>16.11</v>
          </cell>
          <cell r="F4027">
            <v>16.39</v>
          </cell>
        </row>
        <row r="4028">
          <cell r="A4028" t="str">
            <v>87872</v>
          </cell>
          <cell r="B4028" t="str">
            <v>CHAPISCO APLICADO SOMENTE EM PILARES E VIGAS DAS PAREDES INTERNAS, COM DESEMPENADEIRA DENTADA. ARGAMASSA INDUSTRIALIZADA COM PREPARO EM MIST URADOR 300 KG. AF_06/2014</v>
          </cell>
          <cell r="C4028" t="str">
            <v>M2</v>
          </cell>
          <cell r="D4028">
            <v>15.65</v>
          </cell>
          <cell r="F4028">
            <v>15.89</v>
          </cell>
        </row>
        <row r="4029">
          <cell r="A4029" t="str">
            <v>87873</v>
          </cell>
          <cell r="B4029" t="str">
            <v>CHAPISCO APLICADO TANTO EM PILARES E VIGAS DE CONCRETO COMO EM ALVENARIAS DE PAREDES INTERNAS, COM ROLO PARA TEXTURA ACRÍLICA. ARGAMASSA TRA ÇO 1:4 E EMULSÃO POLIMÉRICA (ADESIVO) COM PREPARO MANUAL. AF_06/2014</v>
          </cell>
          <cell r="C4029" t="str">
            <v>M2</v>
          </cell>
          <cell r="D4029">
            <v>3.09</v>
          </cell>
          <cell r="F4029">
            <v>3.17</v>
          </cell>
        </row>
        <row r="4030">
          <cell r="A4030" t="str">
            <v>87874</v>
          </cell>
          <cell r="B4030" t="str">
            <v>CHAPISCO APLICADO TANTO EM PILARES E VIGAS DE CONCRETO COMO EM ALVENARIAS DE PAREDES INTERNAS, COM ROLO PARA TEXTURA ACRÍLICA. ARGAMASSA TRA ÇO 1:4 E EMULSÃO POLIMÉRICA (ADESIVO) COM PREPARO EM BETONEIRA 400L. A F_06/2014</v>
          </cell>
          <cell r="C4030" t="str">
            <v>M2</v>
          </cell>
          <cell r="D4030">
            <v>3.01</v>
          </cell>
          <cell r="F4030">
            <v>3.08</v>
          </cell>
        </row>
        <row r="4031">
          <cell r="A4031" t="str">
            <v>87875</v>
          </cell>
          <cell r="B4031" t="str">
            <v>CHAPISCO APLICADO TANTO EM PILARES E VIGAS DE CONCRETO COMO EM ALVENARIAS DE PAREDES INTERNAS, COM ROLO PARA TEXTURA ACRÍLICA. ARGAMASSA TRA ÇO 1:4 E EMULSÃO POLIMÉRICA (ADESIVO) COM PREPARO EM MISTURADOR 300 KG . AF_06/2014</v>
          </cell>
          <cell r="C4031" t="str">
            <v>M2</v>
          </cell>
          <cell r="D4031">
            <v>2.99</v>
          </cell>
          <cell r="F4031">
            <v>3.07</v>
          </cell>
        </row>
        <row r="4032">
          <cell r="A4032" t="str">
            <v>87876</v>
          </cell>
          <cell r="B4032" t="str">
            <v>CHAPISCO APLICADO TANTO EM PILARES E VIGAS DE CONCRETO COMO EM ALVENARIAS DE PAREDES INTERNAS, COM ROLO PARA TEXTURA ACRÍLICA. ARGAMASSA INDUSTRIALIZADA COM PREPARO MANUAL. AF_06/2014</v>
          </cell>
          <cell r="C4032" t="str">
            <v>M2</v>
          </cell>
          <cell r="D4032">
            <v>8.81</v>
          </cell>
          <cell r="F4032">
            <v>8.9</v>
          </cell>
        </row>
        <row r="4033">
          <cell r="A4033" t="str">
            <v>87877</v>
          </cell>
          <cell r="B4033" t="str">
            <v>CHAPISCO APLICADO TANTO EM PILARES E VIGAS DE CONCRETO COMO EM ALVENARIAS DE PAREDES INTERNAS, COM ROLO PARA TEXTURA ACRÍLICA. ARGAMASSA INDUSTRIALIZADA COM PREPARO EM MISTURADOR 300 KG. AF_06/2014</v>
          </cell>
          <cell r="C4033" t="str">
            <v>M2</v>
          </cell>
          <cell r="D4033">
            <v>8.61</v>
          </cell>
          <cell r="F4033">
            <v>8.68</v>
          </cell>
        </row>
        <row r="4034">
          <cell r="A4034" t="str">
            <v>87878</v>
          </cell>
          <cell r="B4034" t="str">
            <v>CHAPISCO APLICADO TANTO EM PILARES E VIGAS DE CONCRETO COMO EM ALVENARIAS DE PAREDES INTERNAS, COM COLHER DE PEDREIRO. ARGAMASSA TRAÇO 1:3 COM PREPARO MANUAL. AF_06/2014</v>
          </cell>
          <cell r="C4034" t="str">
            <v>M2</v>
          </cell>
          <cell r="D4034">
            <v>2.54</v>
          </cell>
          <cell r="F4034">
            <v>2.7</v>
          </cell>
        </row>
        <row r="4035">
          <cell r="A4035" t="str">
            <v>87879</v>
          </cell>
          <cell r="B4035" t="str">
            <v>CHAPISCO APLICADO TANTO EM PILARES E VIGAS DE CONCRETO COMO EM ALVENARIAS DE PAREDES INTERNAS, COM COLHER DE PEDREIRO. ARGAMASSA TRAÇO 1:3 COM PREPARO EM BETONEIRA 400L. AF_06/2014</v>
          </cell>
          <cell r="C4035" t="str">
            <v>M2</v>
          </cell>
          <cell r="D4035">
            <v>2.2599999999999998</v>
          </cell>
          <cell r="F4035">
            <v>2.39</v>
          </cell>
        </row>
        <row r="4036">
          <cell r="A4036" t="str">
            <v>87880</v>
          </cell>
          <cell r="B4036" t="str">
            <v>CHAPISCO APLICADO TANTO EM PILARES E VIGAS DE CONCRETO COMO EM ALVENARIAS DE PAREDES INTERNAS, COM COLHER DE PEDREIRO. ARGAMASSA TRAÇO 1:3 COM PREPARO EM MISTURADOR 300 KG. AF_06/2014</v>
          </cell>
          <cell r="C4036" t="str">
            <v>M2</v>
          </cell>
          <cell r="D4036">
            <v>2.27</v>
          </cell>
          <cell r="F4036">
            <v>2.4</v>
          </cell>
        </row>
        <row r="4037">
          <cell r="A4037" t="str">
            <v>87881</v>
          </cell>
          <cell r="B4037" t="str">
            <v>CHAPISCO APLICADO NO TETO, COM ROLO PARA TEXTURA ACRÍLICA. ARGAMASSA TRAÇO 1:4 E EMULSÃO POLIMÉRICA (ADESIVO) COM PREPARO MANUAL. AF_06/2014</v>
          </cell>
          <cell r="C4037" t="str">
            <v>M2</v>
          </cell>
          <cell r="D4037">
            <v>3.03</v>
          </cell>
          <cell r="F4037">
            <v>3.11</v>
          </cell>
        </row>
        <row r="4038">
          <cell r="A4038" t="str">
            <v>87882</v>
          </cell>
          <cell r="B4038" t="str">
            <v>CHAPISCO APLICADO NO TETO, COM ROLO PARA TEXTURA ACRÍLICA. ARGAMASSA TRAÇO 1:4 E EMULSÃO POLIMÉRICA (ADESIVO) COM PREPARO EM BETONEIRA 400L. AF_06/2014</v>
          </cell>
          <cell r="C4038" t="str">
            <v>M2</v>
          </cell>
          <cell r="D4038">
            <v>2.95</v>
          </cell>
          <cell r="F4038">
            <v>3.02</v>
          </cell>
        </row>
        <row r="4039">
          <cell r="A4039" t="str">
            <v>87883</v>
          </cell>
          <cell r="B4039" t="str">
            <v>CHAPISCO APLICADO NO TETO, COM ROLO PARA TEXTURA ACRÍLICA. ARGAMASSA TRAÇO 1:4 E EMULSÃO POLIMÉRICA (ADESIVO) COM PREPARO EM MISTURADOR 300 KG. AF_06/2014</v>
          </cell>
          <cell r="C4039" t="str">
            <v>M2</v>
          </cell>
          <cell r="D4039">
            <v>2.93</v>
          </cell>
          <cell r="F4039">
            <v>3</v>
          </cell>
        </row>
        <row r="4040">
          <cell r="A4040" t="str">
            <v>87884</v>
          </cell>
          <cell r="B4040" t="str">
            <v>CHAPISCO APLICADO NO TETO, COM ROLO PARA TEXTURA ACRÍLICA. ARGAMASSA I NDUSTRIALIZADA COM PREPARO MANUAL. AF_06/2014</v>
          </cell>
          <cell r="C4040" t="str">
            <v>M2</v>
          </cell>
          <cell r="D4040">
            <v>8.75</v>
          </cell>
          <cell r="F4040">
            <v>8.84</v>
          </cell>
        </row>
        <row r="4041">
          <cell r="A4041" t="str">
            <v>87885</v>
          </cell>
          <cell r="B4041" t="str">
            <v>CHAPISCO APLICADO SOMENTE EM PILARES E VIGAS DAS PAREDES INTERNAS, COM ROLO PARA TEXTURA ACRÍLICA. ARGAMASSA INDUSTRIALIZADA COM PREPARO EM MISTURADOR 300 KG. AF_06/2014</v>
          </cell>
          <cell r="C4041" t="str">
            <v>M2</v>
          </cell>
          <cell r="D4041">
            <v>8.5500000000000007</v>
          </cell>
          <cell r="F4041">
            <v>8.6199999999999992</v>
          </cell>
        </row>
        <row r="4042">
          <cell r="A4042" t="str">
            <v>87886</v>
          </cell>
          <cell r="B4042" t="str">
            <v>CHAPISCO APLICADO NO TETO, COM DESEMPENADEIRA DENTADA. ARGAMASSA INDUS TRIALIZADA COM PREPARO MANUAL. AF_06/2014</v>
          </cell>
          <cell r="C4042" t="str">
            <v>M2</v>
          </cell>
          <cell r="D4042">
            <v>19.66</v>
          </cell>
          <cell r="F4042">
            <v>20.309999999999999</v>
          </cell>
        </row>
        <row r="4043">
          <cell r="A4043" t="str">
            <v>87887</v>
          </cell>
          <cell r="B4043" t="str">
            <v>CHAPISCO APLICADO NO TETO, COM DESEMPENADEIRA DENTADA. ARGAMASSA INDUS TRIALIZADA COM PREPARO EM MISTURADOR 300 KG. AF_06/2014</v>
          </cell>
          <cell r="C4043" t="str">
            <v>M2</v>
          </cell>
          <cell r="D4043">
            <v>19.2</v>
          </cell>
          <cell r="F4043">
            <v>19.809999999999999</v>
          </cell>
        </row>
        <row r="4044">
          <cell r="A4044" t="str">
            <v>87888</v>
          </cell>
          <cell r="B4044" t="str">
            <v>CHAPISCO APLICADO TANTO EM PILARES E VIGAS DE CONCRETO COMO EM ALVENARIA DE FACHADA SEM PRESENÇA DE VÃOS, COM ROLO PARA TEXTURA ACRÍLICA. ARGAMASSA TRAÇO 1:4 E EMULSÃO POLIMÉRICA (ADESIVO) COM PREPARO MANUAL. A F_06/2014</v>
          </cell>
          <cell r="C4044" t="str">
            <v>M2</v>
          </cell>
          <cell r="D4044">
            <v>3.86</v>
          </cell>
          <cell r="F4044">
            <v>4.0199999999999996</v>
          </cell>
        </row>
        <row r="4045">
          <cell r="A4045" t="str">
            <v>87889</v>
          </cell>
          <cell r="B4045" t="str">
            <v>CHAPISCO APLICADO TANTO EM PILARES E VIGAS DE CONCRETO COMO EM ALVENARIA DE FACHADA SEM PRESENÇA DE VÃOS, COM ROLO PARA TEXTURA ACRÍLICA. ARGAMASSA TRAÇO 1:4 E EMULSÃO POLIMÉRICA (ADESIVO) COM PREPARO EM BETONE IRA 400L. AF_06/2014</v>
          </cell>
          <cell r="C4045" t="str">
            <v>M2</v>
          </cell>
          <cell r="D4045">
            <v>3.78</v>
          </cell>
          <cell r="F4045">
            <v>3.93</v>
          </cell>
        </row>
        <row r="4046">
          <cell r="A4046" t="str">
            <v>87890</v>
          </cell>
          <cell r="B4046" t="str">
            <v>CHAPISCO APLICADO TANTO EM PILARES E VIGAS DE CONCRETO COMO EM ALVENARIAS DE FACHADA SEM PRESENÇA DE VÃOS, COM ROLO PARA TEXTURA ACRÍLICA. ARGAMASSA TRAÇO 1:4 E EMULSÃO POLIMÉRICA (ADESIVO) COM PREPARO EM MISTU RADOR 300 KG. AF_06/2014</v>
          </cell>
          <cell r="C4046" t="str">
            <v>M2</v>
          </cell>
          <cell r="D4046">
            <v>3.76</v>
          </cell>
          <cell r="F4046">
            <v>3.92</v>
          </cell>
        </row>
        <row r="4047">
          <cell r="A4047" t="str">
            <v>87891</v>
          </cell>
          <cell r="B4047" t="str">
            <v>CHAPISCO APLICADO TANTO EM PILARES E VIGAS DE CONCRETO COMO EM ALVENARIA DE FACHADA SEM PRESENÇA DE VÃOS, COM ROLO PARA TEXTURA ACRÍLICA. ARGAMASSA INDUSTRIALIZADA COM PREPARO MANUAL. AF_06/2014</v>
          </cell>
          <cell r="C4047" t="str">
            <v>M2</v>
          </cell>
          <cell r="D4047">
            <v>9.58</v>
          </cell>
          <cell r="F4047">
            <v>9.75</v>
          </cell>
        </row>
        <row r="4048">
          <cell r="A4048" t="str">
            <v>87892</v>
          </cell>
          <cell r="B4048" t="str">
            <v>CHAPISCO APLICADO TANTO EM PILARES E VIGAS DE CONCRETO COMO EM ALVENARIA DE FACHADA SEM PRESENÇA DE VÃOS, COM ROLO PARA TEXTURA ACRÍLICA. ARGAMASSA INDUSTRIALIZADA COM PREPARO EM MISTURADOR 300 KG. AF_06/2014</v>
          </cell>
          <cell r="C4048" t="str">
            <v>M2</v>
          </cell>
          <cell r="D4048">
            <v>9.3800000000000008</v>
          </cell>
          <cell r="F4048">
            <v>9.5299999999999994</v>
          </cell>
        </row>
        <row r="4049">
          <cell r="A4049" t="str">
            <v>87893</v>
          </cell>
          <cell r="B4049" t="str">
            <v>CHAPISCO APLICADO TANTO EM PILARES E VIGAS DE CONCRETO COMO EM ALVENARIA DE FACHADA SEM PRESENÇA DE VÃOS, COM COLHER DE PEDREIRO. ARGAMASSA TRAÇO 1:3 COM PREPARO MANUAL. AF_06/2014</v>
          </cell>
          <cell r="C4049" t="str">
            <v>M2</v>
          </cell>
          <cell r="D4049">
            <v>3.88</v>
          </cell>
          <cell r="F4049">
            <v>4.17</v>
          </cell>
        </row>
        <row r="4050">
          <cell r="A4050" t="str">
            <v>87894</v>
          </cell>
          <cell r="B4050" t="str">
            <v>CHAPISCO APLICADO TANTO EM PILARES E VIGAS DE CONCRETO COMO EM ALVENARIA DE FACHADA SEM PRESENÇA DE VÃOS, COM COLHER DE PEDREIRO. ARGAMASSA TRAÇO 1:3 COM PREPARO EM BETONEIRA 400L. AF_06/2014</v>
          </cell>
          <cell r="C4050" t="str">
            <v>M2</v>
          </cell>
          <cell r="D4050">
            <v>3.59</v>
          </cell>
          <cell r="F4050">
            <v>3.86</v>
          </cell>
        </row>
        <row r="4051">
          <cell r="A4051" t="str">
            <v>87895</v>
          </cell>
          <cell r="B4051" t="str">
            <v>CHAPISCO APLICADO TANTO EM PILARES E VIGAS DE CONCRETO COMO EM ALVENARIA DE FACHADA SEM PRESENÇA DE VÃOS, COM COLHER DE PEDREIRO. ARGAMASSA TRAÇO 1:3 COM PREPARO EM MISTURADOR 300 KG. AF_06/2014</v>
          </cell>
          <cell r="C4051" t="str">
            <v>M2</v>
          </cell>
          <cell r="D4051">
            <v>3.6</v>
          </cell>
          <cell r="F4051">
            <v>3.87</v>
          </cell>
        </row>
        <row r="4052">
          <cell r="A4052" t="str">
            <v>87899</v>
          </cell>
          <cell r="B4052" t="str">
            <v>CHAPISCO APLICADO TANTO EM PILARES E VIGAS DE CONCRETO COMO EM ALVENARIA DE FACHADA COM PRESENÇA DE VÃOS, COM ROLO PARA TEXTURA ACRÍLICA. ARGAMASSA TRAÇO 1:4 E EMULSÃO POLIMÉRICA (ADESIVO) COM PREPARO MANUAL. A F_06/2014</v>
          </cell>
          <cell r="C4052" t="str">
            <v>M2</v>
          </cell>
          <cell r="D4052">
            <v>4.53</v>
          </cell>
          <cell r="F4052">
            <v>4.76</v>
          </cell>
        </row>
        <row r="4053">
          <cell r="A4053" t="str">
            <v>87900</v>
          </cell>
          <cell r="B4053" t="str">
            <v>CHAPISCO APLICADO TANTO EM PILARES E VIGAS DE CONCRETO COMO EM ALVENARIA DE FACHADA COM PRESENÇA DE VÃOS, COM ROLO PARA TEXTURA ACRÍLICA. ARGAMASSA TRAÇO 1:4 E EMULSÃO POLIMÉRICA (ADESIVO) COM PREPARO EM BETONE IRA 400L. AF_06/2014</v>
          </cell>
          <cell r="C4053" t="str">
            <v>M2</v>
          </cell>
          <cell r="D4053">
            <v>4.45</v>
          </cell>
          <cell r="F4053">
            <v>4.67</v>
          </cell>
        </row>
        <row r="4054">
          <cell r="A4054" t="str">
            <v>87901</v>
          </cell>
          <cell r="B4054" t="str">
            <v>CHAPISCO APLICADO TANTO EM PILARES E VIGAS DE CONCRETO COMO EM ALVENARIA DE FACHADA COM PRESENÇA DE VÃOS, COM ROLO PARA TEXTURA ACRÍLICA. ARGAMASSA TRAÇO 1:4 E EMULSÃO POLIMÉRICA (ADESIVO) COM PREPARO EM MISTUR ADOR 300 KG. AF_06/2014</v>
          </cell>
          <cell r="C4054" t="str">
            <v>M2</v>
          </cell>
          <cell r="D4054">
            <v>4.43</v>
          </cell>
          <cell r="F4054">
            <v>4.66</v>
          </cell>
        </row>
        <row r="4055">
          <cell r="A4055" t="str">
            <v>87902</v>
          </cell>
          <cell r="B4055" t="str">
            <v>CHAPISCO APLICADO TANTO EM PILARES E VIGAS DE CONCRETO COMO EM ALVENARIA DE FACHADA COM PRESENÇA DE VÃOS, COM ROLO PARA TEXTURA ACRÍLICA. ARGAMASSA INDUSTRIALIZADA COM PREPARO MANUAL. AF_06/2014</v>
          </cell>
          <cell r="C4055" t="str">
            <v>M2</v>
          </cell>
          <cell r="D4055">
            <v>10.25</v>
          </cell>
          <cell r="F4055">
            <v>10.49</v>
          </cell>
        </row>
        <row r="4056">
          <cell r="A4056" t="str">
            <v>87903</v>
          </cell>
          <cell r="B4056" t="str">
            <v>CHAPISCO APLICADO TANTO EM PILARES E VIGAS DE CONCRETO COMO EM ALVENARIA DE FACHADA COM PRESENÇA DE VÃOS, COM ROLO PARA TEXTURA ACRÍLICA. ARGAMASSA INDUSTRIALIZADA COM PREPARO EM MISTURADOR 300 KG. AF_06/2014</v>
          </cell>
          <cell r="C4056" t="str">
            <v>M2</v>
          </cell>
          <cell r="D4056">
            <v>10.050000000000001</v>
          </cell>
          <cell r="F4056">
            <v>10.27</v>
          </cell>
        </row>
        <row r="4057">
          <cell r="A4057" t="str">
            <v>87904</v>
          </cell>
          <cell r="B4057" t="str">
            <v>CHAPISCO APLICADO TANTO EM PILARES E VIGAS DE CONCRETO COMO EM ALVENARIA DE FACHADA COM PRESENÇA DE VÃOS, COM COLHER DE PEDREIRO. ARGAMASSA TRAÇO 1:3 COM PREPARO MANUAL. AF_06/2014</v>
          </cell>
          <cell r="C4057" t="str">
            <v>M2</v>
          </cell>
          <cell r="D4057">
            <v>5</v>
          </cell>
          <cell r="F4057">
            <v>5.4</v>
          </cell>
        </row>
        <row r="4058">
          <cell r="A4058" t="str">
            <v>87905</v>
          </cell>
          <cell r="B4058" t="str">
            <v>CHAPISCO APLICADO TANTO EM PILARES E VIGAS DE CONCRETO COMO EM ALVENARIA DE FACHADA COM PRESENÇA DE VÃOS, COM COLHER DE PEDREIRO. ARGAMASSA TRAÇO 1:3 COM PREPARO EM BETONEIRA 400L. AF_06/2014</v>
          </cell>
          <cell r="C4058" t="str">
            <v>M2</v>
          </cell>
          <cell r="D4058">
            <v>4.71</v>
          </cell>
          <cell r="F4058">
            <v>5.09</v>
          </cell>
        </row>
        <row r="4059">
          <cell r="A4059" t="str">
            <v>87906</v>
          </cell>
          <cell r="B4059" t="str">
            <v>CHAPISCO APLICADO TANTO EM PILARES E VIGAS DE CONCRETO COMO EM ALVENARIA DE FACHADA COM PRESENÇA DE VÃOS, COM COLHER DE PEDREIRO. ARGAMASSA TRAÇO 1:3 COM PREPARO EM MISTURADOR 300 KG. AF_06/2014</v>
          </cell>
          <cell r="C4059" t="str">
            <v>M2</v>
          </cell>
          <cell r="D4059">
            <v>4.72</v>
          </cell>
          <cell r="F4059">
            <v>5.0999999999999996</v>
          </cell>
        </row>
        <row r="4060">
          <cell r="A4060" t="str">
            <v>87910</v>
          </cell>
          <cell r="B4060" t="str">
            <v>CHAPISCO APLICADO SOMENTE NA ESTRUTURA DE CONCRETO DA FACHADA, COM DESEMPENADEIRA DENTADA. ARGAMASSA INDUSTRIALIZADA COM PREPARO MANUAL. AF_ 41791</v>
          </cell>
          <cell r="C4060" t="str">
            <v>M2</v>
          </cell>
          <cell r="D4060">
            <v>19.61</v>
          </cell>
          <cell r="F4060">
            <v>20.239999999999998</v>
          </cell>
        </row>
        <row r="4061">
          <cell r="A4061" t="str">
            <v>87911</v>
          </cell>
          <cell r="B4061" t="str">
            <v>CHAPISCO APLICADO SOMENTE NA ESTRUTURA DE CONCRETO DA FACHADA, COM DESEMPENADEIRA DENTADA. ARGAMASSA INDUSTRIALIZADA COM PREPARO EM MISTURAD OR 300 KG. AF_06/2014</v>
          </cell>
          <cell r="C4061" t="str">
            <v>M2</v>
          </cell>
          <cell r="D4061">
            <v>19.149999999999999</v>
          </cell>
          <cell r="F4061">
            <v>19.739999999999998</v>
          </cell>
        </row>
        <row r="4062">
          <cell r="A4062" t="str">
            <v>107</v>
          </cell>
          <cell r="B4062" t="str">
            <v>EMBOCO</v>
          </cell>
          <cell r="C4062">
            <v>0</v>
          </cell>
          <cell r="D4062">
            <v>0</v>
          </cell>
          <cell r="F4062">
            <v>0</v>
          </cell>
        </row>
        <row r="4063">
          <cell r="A4063" t="str">
            <v>5991</v>
          </cell>
          <cell r="B4063" t="str">
            <v>BARRA LISA COM ARGAMASSA TRACO 1:4 (CIMENTO E AREIA GROSSA), ESPESSURA 2,0CM, INCLUSO ADITIVO IMPERMEABILIZANTE, PREPARO MECANICO DA ARGAMASSA</v>
          </cell>
          <cell r="C4063" t="str">
            <v>M2</v>
          </cell>
          <cell r="D4063">
            <v>29.55</v>
          </cell>
          <cell r="F4063">
            <v>31.94</v>
          </cell>
        </row>
        <row r="4064">
          <cell r="A4064" t="str">
            <v>5997</v>
          </cell>
          <cell r="B4064" t="str">
            <v>BARRA LISA COM ARGAMASSA TRACO 1:4 (CIMENTO E AREIA GROSSA), ESPESSURA 2,0CM, PREPARO MECANICO DA ARGAMASSA</v>
          </cell>
          <cell r="C4064" t="str">
            <v>M2</v>
          </cell>
          <cell r="D4064">
            <v>27.93</v>
          </cell>
          <cell r="F4064">
            <v>30.32</v>
          </cell>
        </row>
        <row r="4065">
          <cell r="A4065" t="str">
            <v>84023</v>
          </cell>
          <cell r="B4065" t="str">
            <v>BARRA LISA TRACO 1:3 (CIMENTO E AREIA MEDIA), ESPESSURA 1,5CM, PREPARO MANUAL DA ARGAMASSA</v>
          </cell>
          <cell r="C4065" t="str">
            <v>M2</v>
          </cell>
          <cell r="D4065">
            <v>28.7</v>
          </cell>
          <cell r="F4065">
            <v>31.17</v>
          </cell>
        </row>
        <row r="4066">
          <cell r="A4066" t="str">
            <v>84024</v>
          </cell>
          <cell r="B4066" t="str">
            <v>BARRA LISA TRACO 1:3 (CIMENTO E AREIA MEDIA), ESPESSURA 1,0CM, PREPARO MANUAL DA ARGAMASSA</v>
          </cell>
          <cell r="C4066" t="str">
            <v>M2</v>
          </cell>
          <cell r="D4066">
            <v>26.67</v>
          </cell>
          <cell r="F4066">
            <v>29.06</v>
          </cell>
        </row>
        <row r="4067">
          <cell r="A4067" t="str">
            <v>84026</v>
          </cell>
          <cell r="B4067" t="str">
            <v>BARRA LISA TRACO 1:4 (CIMENTO E AREIA MEDIA), ESPESSURA 2,0CM, PREPARO MANUAL DA ARGAMASSA</v>
          </cell>
          <cell r="C4067" t="str">
            <v>M2</v>
          </cell>
          <cell r="D4067">
            <v>33.450000000000003</v>
          </cell>
          <cell r="F4067">
            <v>36.19</v>
          </cell>
        </row>
        <row r="4068">
          <cell r="A4068" t="str">
            <v>84027</v>
          </cell>
          <cell r="B4068" t="str">
            <v>BARRA LISA TRACO 1:3 (CIMENTO E AREIA MEDIA), ESPESSURA 0,5CM, PREPARO MANUAL DA ARGAMASSA</v>
          </cell>
          <cell r="C4068" t="str">
            <v>M2</v>
          </cell>
          <cell r="D4068">
            <v>22.18</v>
          </cell>
          <cell r="F4068">
            <v>24.25</v>
          </cell>
        </row>
        <row r="4069">
          <cell r="A4069" t="str">
            <v>84028</v>
          </cell>
          <cell r="B4069" t="str">
            <v>BARRA LISA TRACO 1:4 (CIMENTO E AREIA MEDIA), COM CORANTE AMARELO, ESP ESSURA 2,0CM, PREPARO MANUAL DA ARGAMASSA</v>
          </cell>
          <cell r="C4069" t="str">
            <v>M2</v>
          </cell>
          <cell r="D4069">
            <v>37.299999999999997</v>
          </cell>
          <cell r="F4069">
            <v>40.04</v>
          </cell>
        </row>
        <row r="4070">
          <cell r="A4070" t="str">
            <v>84072</v>
          </cell>
          <cell r="B4070" t="str">
            <v>BARRA LISA TRACO 1:3 (CIMENTO E AREIA MEDIA NAO PENEIRADA), INCLUSO ADITIVO IMPERMEABILIZANTE, ESPESSURA 0,5CM, PREPARO MANUAL DA ARGAMASSA</v>
          </cell>
          <cell r="C4070" t="str">
            <v>M2</v>
          </cell>
          <cell r="D4070">
            <v>22.53</v>
          </cell>
          <cell r="F4070">
            <v>24.6</v>
          </cell>
        </row>
        <row r="4071">
          <cell r="A4071" t="str">
            <v>87411</v>
          </cell>
          <cell r="B4071" t="str">
            <v>APLICAÇÃO MANUAL DE GESSO DESEMPENADO (SEM TALISCAS) EM TETO DE AMBIENTES DE ÁREA MAIOR QUE 10M², ESPESSURA DE 0,5CM. AF_06/2014</v>
          </cell>
          <cell r="C4071" t="str">
            <v>M2</v>
          </cell>
          <cell r="D4071">
            <v>7.9</v>
          </cell>
          <cell r="F4071">
            <v>8.34</v>
          </cell>
        </row>
        <row r="4072">
          <cell r="A4072" t="str">
            <v>87412</v>
          </cell>
          <cell r="B4072" t="str">
            <v>APLICAÇÃO MANUAL DE GESSO DESEMPENADO (SEM TALISCAS) EM TETO DE AMBIENTES DE ÁREA ENTRE 5M² E 10M², ESPESSURA DE 0,5CM. AF_06/2014</v>
          </cell>
          <cell r="C4072" t="str">
            <v>M2</v>
          </cell>
          <cell r="D4072">
            <v>11.3</v>
          </cell>
          <cell r="F4072">
            <v>12.09</v>
          </cell>
        </row>
        <row r="4073">
          <cell r="A4073" t="str">
            <v>87413</v>
          </cell>
          <cell r="B4073" t="str">
            <v>APLICAÇÃO MANUAL DE GESSO DESEMPENADO (SEM TALISCAS) EM TETO DE AMBIENTES DE ÁREA MENOR QUE 5M², ESPESSURA DE 0,5CM. AF_06/2014</v>
          </cell>
          <cell r="C4073" t="str">
            <v>M2</v>
          </cell>
          <cell r="D4073">
            <v>13.25</v>
          </cell>
          <cell r="F4073">
            <v>14.23</v>
          </cell>
        </row>
        <row r="4074">
          <cell r="A4074" t="str">
            <v>87414</v>
          </cell>
          <cell r="B4074" t="str">
            <v>APLICAÇÃO MANUAL DE GESSO DESEMPENADO (SEM TALISCAS) EM TETO DE AMBIENTES DE ÁREA MAIOR QUE 10M², ESPESSURA DE 1,0CM. AF_06/2014</v>
          </cell>
          <cell r="C4074" t="str">
            <v>M2</v>
          </cell>
          <cell r="D4074">
            <v>11.71</v>
          </cell>
          <cell r="F4074">
            <v>12.27</v>
          </cell>
        </row>
        <row r="4075">
          <cell r="A4075" t="str">
            <v>87415</v>
          </cell>
          <cell r="B4075" t="str">
            <v>APLICAÇÃO MANUAL DE GESSO DESEMPENADO (SEM TALISCAS) EM TETO DE AMBIENTES DE ÁREA ENTRE 5M² E 10M², ESPESSURA DE 1,0CM. AF_06/2014</v>
          </cell>
          <cell r="C4075" t="str">
            <v>M2</v>
          </cell>
          <cell r="D4075">
            <v>15.01</v>
          </cell>
          <cell r="F4075">
            <v>15.9</v>
          </cell>
        </row>
        <row r="4076">
          <cell r="A4076" t="str">
            <v>87416</v>
          </cell>
          <cell r="B4076" t="str">
            <v>APLICAÇÃO MANUAL DE GESSO DESEMPENADO (SEM TALISCAS) EM TETO DE AMBIENTES DE ÁREA MENOR QUE 5M², ESPESSURA DE 1,0CM. AF_06/2014</v>
          </cell>
          <cell r="C4076" t="str">
            <v>M2</v>
          </cell>
          <cell r="D4076">
            <v>17.079999999999998</v>
          </cell>
          <cell r="F4076">
            <v>18.18</v>
          </cell>
        </row>
        <row r="4077">
          <cell r="A4077" t="str">
            <v>87417</v>
          </cell>
          <cell r="B4077" t="str">
            <v>APLICAÇÃO MANUAL DE GESSO DESEMPENADO (SEM TALISCAS) EM PAREDES DE AMBIENTES DE ÁREA MAIOR QUE 10M², ESPESSURA DE 0,5CM. AF_06/2014</v>
          </cell>
          <cell r="C4077" t="str">
            <v>M2</v>
          </cell>
          <cell r="D4077">
            <v>8.3800000000000008</v>
          </cell>
          <cell r="F4077">
            <v>8.8699999999999992</v>
          </cell>
        </row>
        <row r="4078">
          <cell r="A4078" t="str">
            <v>87418</v>
          </cell>
          <cell r="B4078" t="str">
            <v>APLICAÇÃO MANUAL DE GESSO DESEMPENADO (SEM TALISCAS) EM PAREDES DE AMBIENTES DE ÁREA ENTRE 5M² E 10M², ESPESSURA DE 0,5CM. AF_06/2014</v>
          </cell>
          <cell r="C4078" t="str">
            <v>M2</v>
          </cell>
          <cell r="D4078">
            <v>8.6300000000000008</v>
          </cell>
          <cell r="F4078">
            <v>9.15</v>
          </cell>
        </row>
        <row r="4079">
          <cell r="A4079" t="str">
            <v>87419</v>
          </cell>
          <cell r="B4079" t="str">
            <v>APLICAÇÃO MANUAL DE GESSO DESEMPENADO (SEM TALISCAS) EM PAREDES DE AMBIENTES DE ÁREA MENOR QUE 5M², ESPESSURA DE 0,5CM. AF_06/2014</v>
          </cell>
          <cell r="C4079" t="str">
            <v>M2</v>
          </cell>
          <cell r="D4079">
            <v>9.36</v>
          </cell>
          <cell r="F4079">
            <v>9.9499999999999993</v>
          </cell>
        </row>
        <row r="4080">
          <cell r="A4080" t="str">
            <v>87420</v>
          </cell>
          <cell r="B4080" t="str">
            <v>APLICAÇÃO MANUAL DE GESSO DESEMPENADO (SEM TALISCAS) EM PAREDES DE AMBIENTES DE ÁREA MAIOR QUE 10M², ESPESSURA DE 1,0CM. AF_06/2014</v>
          </cell>
          <cell r="C4080" t="str">
            <v>M2</v>
          </cell>
          <cell r="D4080">
            <v>12.57</v>
          </cell>
          <cell r="F4080">
            <v>13.21</v>
          </cell>
        </row>
        <row r="4081">
          <cell r="A4081" t="str">
            <v>87421</v>
          </cell>
          <cell r="B4081" t="str">
            <v>APLICAÇÃO MANUAL DE GESSO DESEMPENADO (SEM TALISCAS) EM PAREDES DE AMBIENTES DE ÁREA ENTRE 5M² E 10M², ESPESSURA DE 1,0CM. AF_06/2014</v>
          </cell>
          <cell r="C4081" t="str">
            <v>M2</v>
          </cell>
          <cell r="D4081">
            <v>12.82</v>
          </cell>
          <cell r="F4081">
            <v>13.48</v>
          </cell>
        </row>
        <row r="4082">
          <cell r="A4082" t="str">
            <v>87422</v>
          </cell>
          <cell r="B4082" t="str">
            <v>APLICAÇÃO MANUAL DE GESSO DESEMPENADO (SEM TALISCAS) EM PAREDES DE AMBIENTES DE ÁREA MENOR QUE 5M², ESPESSURA DE 1,0CM. AF_06/2014</v>
          </cell>
          <cell r="C4082" t="str">
            <v>M2</v>
          </cell>
          <cell r="D4082">
            <v>13.55</v>
          </cell>
          <cell r="F4082">
            <v>14.29</v>
          </cell>
        </row>
        <row r="4083">
          <cell r="A4083" t="str">
            <v>87423</v>
          </cell>
          <cell r="B4083" t="str">
            <v>APLICAÇÃO MANUAL DE GESSO SARRAFEADO (COM TALISCAS) EM PAREDES DE AMBIENTES DE ÁREA MAIOR QUE 10M², ESPESSURA DE 1,0CM. AF_06/2014</v>
          </cell>
          <cell r="C4083" t="str">
            <v>M2</v>
          </cell>
          <cell r="D4083">
            <v>16.7</v>
          </cell>
          <cell r="F4083">
            <v>17.760000000000002</v>
          </cell>
        </row>
        <row r="4084">
          <cell r="A4084" t="str">
            <v>87424</v>
          </cell>
          <cell r="B4084" t="str">
            <v>APLICAÇÃO MANUAL DE GESSO SARRAFEADO (COM TALISCAS) EM PAREDES DE AMBIENTES DE ÁREA ENTRE 5M² E 10M², ESPESSURA DE 1,0CM. AF_06/2014</v>
          </cell>
          <cell r="C4084" t="str">
            <v>M2</v>
          </cell>
          <cell r="D4084">
            <v>17.079999999999998</v>
          </cell>
          <cell r="F4084">
            <v>18.18</v>
          </cell>
        </row>
        <row r="4085">
          <cell r="A4085" t="str">
            <v>87425</v>
          </cell>
          <cell r="B4085" t="str">
            <v>APLICAÇÃO MANUAL DE GESSO SARRAFEADO (COM TALISCAS) EM PAREDES DE AMBIENTES DE ÁREA MENOR QUE 5M², ESPESSURA DE 1,0CM. AF_06/2014</v>
          </cell>
          <cell r="C4085" t="str">
            <v>M2</v>
          </cell>
          <cell r="D4085">
            <v>17.68</v>
          </cell>
          <cell r="F4085">
            <v>18.84</v>
          </cell>
        </row>
        <row r="4086">
          <cell r="A4086" t="str">
            <v>87426</v>
          </cell>
          <cell r="B4086" t="str">
            <v>APLICAÇÃO MANUAL DE GESSO SARRAFEADO (COM TALISCAS) EM PAREDES DE AMBIENTES DE ÁREA MAIOR QUE 10M², ESPESSURA DE 1,5CM. AF_06/2014</v>
          </cell>
          <cell r="C4086" t="str">
            <v>M2</v>
          </cell>
          <cell r="D4086">
            <v>19.62</v>
          </cell>
          <cell r="F4086">
            <v>20.78</v>
          </cell>
        </row>
        <row r="4087">
          <cell r="A4087" t="str">
            <v>87427</v>
          </cell>
          <cell r="B4087" t="str">
            <v>APLICAÇÃO MANUAL DE GESSO SARRAFEADO (COM TALISCAS) EM PAREDES DE AMBIENTES DE ÁREA ENTRE 5M² E 10M², ESPESSURA DE 1,5CM. AF_06/2014</v>
          </cell>
          <cell r="C4087" t="str">
            <v>M2</v>
          </cell>
          <cell r="D4087">
            <v>19.989999999999998</v>
          </cell>
          <cell r="F4087">
            <v>21.19</v>
          </cell>
        </row>
        <row r="4088">
          <cell r="A4088" t="str">
            <v>87428</v>
          </cell>
          <cell r="B4088" t="str">
            <v>APLICAÇÃO MANUAL DE GESSO SARRAFEADO (COM TALISCAS) EM PAREDES DE AMBIENTES DE ÁREA MENOR QUE 5M², ESPESSURA DE 1,5CM. AF_06/2014</v>
          </cell>
          <cell r="C4088" t="str">
            <v>M2</v>
          </cell>
          <cell r="D4088">
            <v>20.59</v>
          </cell>
          <cell r="F4088">
            <v>21.85</v>
          </cell>
        </row>
        <row r="4089">
          <cell r="A4089" t="str">
            <v>87429</v>
          </cell>
          <cell r="B4089" t="str">
            <v>APLICAÇÃO DE GESSO PROJETADO COM EQUIPAMENTO DE PROJEÇÃO EM PAREDES DE AMBIENTES DE ÁREA MAIOR QUE 10M², DESEMPENADO (SEM TALISCAS), ESPESSURA DE 0,5CM. AF_06/2014</v>
          </cell>
          <cell r="C4089" t="str">
            <v>M2</v>
          </cell>
          <cell r="D4089">
            <v>10.57</v>
          </cell>
          <cell r="F4089">
            <v>11.13</v>
          </cell>
        </row>
        <row r="4090">
          <cell r="A4090" t="str">
            <v>87430</v>
          </cell>
          <cell r="B4090" t="str">
            <v>APLICAÇÃO DE GESSO PROJETADO COM EQUIPAMENTO DE PROJEÇÃO EM PAREDES DE AMBIENTES DE ÁREA ENTRE 5M² E 10M², DESEMPENADO (SEM TALISCAS), ESPESSURA DE 0,5CM. AF_06/2014</v>
          </cell>
          <cell r="C4090" t="str">
            <v>M2</v>
          </cell>
          <cell r="D4090">
            <v>10.82</v>
          </cell>
          <cell r="F4090">
            <v>11.4</v>
          </cell>
        </row>
        <row r="4091">
          <cell r="A4091" t="str">
            <v>87431</v>
          </cell>
          <cell r="B4091" t="str">
            <v>APLICAÇÃO DE GESSO PROJETADO COM EQUIPAMENTO DE PROJEÇÃO EM PAREDES DE AMBIENTES DE ÁREA MENOR QUE 5M², DESEMPENADO (SEM TALISCAS), ESPESSURA DE 0,5CM. AF_06/2014</v>
          </cell>
          <cell r="C4091" t="str">
            <v>M2</v>
          </cell>
          <cell r="D4091">
            <v>10.94</v>
          </cell>
          <cell r="F4091">
            <v>11.54</v>
          </cell>
        </row>
        <row r="4092">
          <cell r="A4092" t="str">
            <v>87432</v>
          </cell>
          <cell r="B4092" t="str">
            <v>APLICAÇÃO DE GESSO PROJETADO COM EQUIPAMENTO DE PROJEÇÃO EM PAREDES DE AMBIENTES DE ÁREA MAIOR QUE 10M², DESEMPENADO (SEM TALISCAS), ESPESSURA DE 1,0CM. AF_06/2014</v>
          </cell>
          <cell r="C4092" t="str">
            <v>M2</v>
          </cell>
          <cell r="D4092">
            <v>15.58</v>
          </cell>
          <cell r="F4092">
            <v>16.260000000000002</v>
          </cell>
        </row>
        <row r="4093">
          <cell r="A4093" t="str">
            <v>87433</v>
          </cell>
          <cell r="B4093" t="str">
            <v>APLICAÇÃO DE GESSO PROJETADO COM EQUIPAMENTO DE PROJEÇÃO EM PAREDES DE AMBIENTES DE ÁREA ENTRE 5M² E 10M², DESEMPENADO (SEM TALISCAS), ESPESSURA DE 1,0CM. AF_06/2014</v>
          </cell>
          <cell r="C4093" t="str">
            <v>M2</v>
          </cell>
          <cell r="D4093">
            <v>16.079999999999998</v>
          </cell>
          <cell r="F4093">
            <v>16.8</v>
          </cell>
        </row>
        <row r="4094">
          <cell r="A4094" t="str">
            <v>87434</v>
          </cell>
          <cell r="B4094" t="str">
            <v>APLICAÇÃO DE GESSO PROJETADO COM EQUIPAMENTO DE PROJEÇÃO EM PAREDES DE AMBIENTES DE ÁREA MENOR QUE 5M², DESEMPENADO (SEM TALISCAS), ESPESSURA DE 1,0CM. AF_06/2014</v>
          </cell>
          <cell r="C4094" t="str">
            <v>M2</v>
          </cell>
          <cell r="D4094">
            <v>16.440000000000001</v>
          </cell>
          <cell r="F4094">
            <v>17.2</v>
          </cell>
        </row>
        <row r="4095">
          <cell r="A4095" t="str">
            <v>87435</v>
          </cell>
          <cell r="B4095" t="str">
            <v>APLICAÇÃO DE GESSO PROJETADO COM EQUIPAMENTO DE PROJEÇÃO EM PAREDES DE AMBIENTES DE ÁREA MAIOR QUE 10M², SARRAFEADO (COM TALISCAS), ESPESSURA DE 1,0CM. AF_06/2014</v>
          </cell>
          <cell r="C4095" t="str">
            <v>M2</v>
          </cell>
          <cell r="D4095">
            <v>17.170000000000002</v>
          </cell>
          <cell r="F4095">
            <v>18</v>
          </cell>
        </row>
        <row r="4096">
          <cell r="A4096" t="str">
            <v>87436</v>
          </cell>
          <cell r="B4096" t="str">
            <v>APLICAÇÃO DE GESSO PROJETADO COM EQUIPAMENTO DE PROJEÇÃO EM PAREDES DE AMBIENTES DE ÁREA ENTRE 5M² E 10M², SARRAFEADO (COM TALISCAS), ESPESSURA DE 1,0CM. AF_06/2014</v>
          </cell>
          <cell r="C4096" t="str">
            <v>M2</v>
          </cell>
          <cell r="D4096">
            <v>18.03</v>
          </cell>
          <cell r="F4096">
            <v>18.95</v>
          </cell>
        </row>
        <row r="4097">
          <cell r="A4097" t="str">
            <v>87437</v>
          </cell>
          <cell r="B4097" t="str">
            <v>APLICAÇÃO DE GESSO PROJETADO COM EQUIPAMENTO DE PROJEÇÃO EM PAREDES DE AMBIENTES DE ÁREA MENOR QUE 5M², SARRAFEADO (COM TALISCAS), ESPESSURA DE 1,0CM. AF_06/2014</v>
          </cell>
          <cell r="C4097" t="str">
            <v>M2</v>
          </cell>
          <cell r="D4097">
            <v>18.63</v>
          </cell>
          <cell r="F4097">
            <v>19.61</v>
          </cell>
        </row>
        <row r="4098">
          <cell r="A4098" t="str">
            <v>87438</v>
          </cell>
          <cell r="B4098" t="str">
            <v>APLICAÇÃO DE GESSO PROJETADO COM EQUIPAMENTO DE PROJEÇÃO EM PAREDES DE AMBIENTES DE ÁREA MAIOR QUE 10M², SARRAFEADO (COM TALISCAS), ESPESSURA DE 1,5CM. AF_06/2014</v>
          </cell>
          <cell r="C4098" t="str">
            <v>M2</v>
          </cell>
          <cell r="D4098">
            <v>21.32</v>
          </cell>
          <cell r="F4098">
            <v>22.3</v>
          </cell>
        </row>
        <row r="4099">
          <cell r="A4099" t="str">
            <v>87439</v>
          </cell>
          <cell r="B4099" t="str">
            <v>APLICAÇÃO DE GESSO PROJETADO COM EQUIPAMENTO DE PROJEÇÃO EM PAREDES DE AMBIENTES DE ÁREA ENTRE 5M² E 10M², SARRAFEADO (COM TALISCAS), ESPESSURA DE 1,5CM. AF_06/2014</v>
          </cell>
          <cell r="C4099" t="str">
            <v>M2</v>
          </cell>
          <cell r="D4099">
            <v>22.41</v>
          </cell>
          <cell r="F4099">
            <v>23.49</v>
          </cell>
        </row>
        <row r="4100">
          <cell r="A4100" t="str">
            <v>87440</v>
          </cell>
          <cell r="B4100" t="str">
            <v>APLICAÇÃO DE GESSO PROJETADO COM EQUIPAMENTO DE PROJEÇÃO EM PAREDES DE AMBIENTES DE ÁREA MENOR QUE 5M², SARRAFEADO (COM TALISCAS), ESPESSURA DE 1,5CM. AF_06/2014</v>
          </cell>
          <cell r="C4100" t="str">
            <v>M2</v>
          </cell>
          <cell r="D4100">
            <v>22.91</v>
          </cell>
          <cell r="F4100">
            <v>24.04</v>
          </cell>
        </row>
        <row r="4101">
          <cell r="A4101" t="str">
            <v>87527</v>
          </cell>
          <cell r="B4101" t="str">
            <v>EMBOÇO, PARA RECEBIMENTO DE CERÂMICA, EM ARGAMASSA TRAÇO 1:2:8, PREPARO MECÂNICO COM BETONEIRA 400L, APLICADO MANUALMENTE EM FACES INTERNAS DE PAREDES DE AMBIENTES COM ÁREA MENOR QUE 5M2, ESPESSURA DE 20MM, COM EXECUÇÃO DE TALISCAS. AF_06/2014</v>
          </cell>
          <cell r="C4101" t="str">
            <v>M2</v>
          </cell>
          <cell r="D4101">
            <v>22.29</v>
          </cell>
          <cell r="F4101">
            <v>23.56</v>
          </cell>
        </row>
        <row r="4102">
          <cell r="A4102" t="str">
            <v>87528</v>
          </cell>
          <cell r="B4102" t="str">
            <v>EMBOÇO, PARA RECEBIMENTO DE CERÂMICA, EM ARGAMASSA TRAÇO 1:2:8, PREPARO MANUAL, APLICADO MANUALMENTE EM FACES INTERNAS DE PAREDES DE AMBIENT ES COM ÁREA MENOR QUE 5M2, ESPESSURA DE 20MM, COM EXECUÇÃO DE TALISCAS . AF_06/2014</v>
          </cell>
          <cell r="C4102" t="str">
            <v>M2</v>
          </cell>
          <cell r="D4102">
            <v>24.69</v>
          </cell>
          <cell r="F4102">
            <v>26.2</v>
          </cell>
        </row>
        <row r="4103">
          <cell r="A4103" t="str">
            <v>87529</v>
          </cell>
          <cell r="B4103" t="str">
            <v>MASSA ÚNICA, PARA RECEBIMENTO DE PINTURA, EM ARGAMASSA TRAÇO 1:2:8, PREPARO MECÂNICO COM BETONEIRA 400L, APLICADA MANUALMENTE EM FACES INTER NAS DE PAREDES DE AMBIENTES COM ÁREA MENOR QUE 10M2, ESPESSURA DE 20MM , COM EXECUÇÃO DE TALISCAS. AF_06/2014</v>
          </cell>
          <cell r="C4103" t="str">
            <v>M2</v>
          </cell>
          <cell r="D4103">
            <v>20.37</v>
          </cell>
          <cell r="F4103">
            <v>21.43</v>
          </cell>
        </row>
        <row r="4104">
          <cell r="A4104" t="str">
            <v>87530</v>
          </cell>
          <cell r="B4104" t="str">
            <v>MASSA ÚNICA, PARA RECEBIMENTO DE PINTURA, EM ARGAMASSA TRAÇO 1:2:8, PREPARO MANUAL, APLICADA MANUALMENTE EM FACES INTERNAS DE PAREDES DE AMBIENTES COM ÁREA MENOR QUE 10M2, ESPESSURA DE 20MM, COM EXECUÇÃO DE TAL ISCAS. AF_06/2014</v>
          </cell>
          <cell r="C4104" t="str">
            <v>M2</v>
          </cell>
          <cell r="D4104">
            <v>22.77</v>
          </cell>
          <cell r="F4104">
            <v>24.08</v>
          </cell>
        </row>
        <row r="4105">
          <cell r="A4105" t="str">
            <v>87531</v>
          </cell>
          <cell r="B4105" t="str">
            <v>EMBOÇO, PARA RECEBIMENTO DE CERÂMICA, EM ARGAMASSA TRAÇO 1:2:8, PREPARO MECÂNICO COM BETONEIRA 400L, APLICADO MANUALMENTE EM FACES INTERNAS DE PAREDES DE AMBIENTES COM ÁREA ENTRE 5M2 E 10M2, ESPESSURA DE 20MM, COM EXECUÇÃO DE TALISCAS. AF_06/2014</v>
          </cell>
          <cell r="C4105" t="str">
            <v>M2</v>
          </cell>
          <cell r="D4105">
            <v>19.68</v>
          </cell>
          <cell r="F4105">
            <v>20.68</v>
          </cell>
        </row>
        <row r="4106">
          <cell r="A4106" t="str">
            <v>87532</v>
          </cell>
          <cell r="B4106" t="str">
            <v>EMBOÇO, PARA RECEBIMENTO DE CERÂMICA, EM ARGAMASSA TRAÇO 1:2:8, PREPARO MANUAL, APLICADO MANUALMENTE EM FACES INTERNAS DE PAREDES DE AMBIENT ES COM ÁREA ENTRE 5M2 E 10M2, ESPESSURA DE 20MM, COM EXECUÇÃO DE TALIS CAS. AF_06/2014</v>
          </cell>
          <cell r="C4106" t="str">
            <v>M2</v>
          </cell>
          <cell r="D4106">
            <v>22.08</v>
          </cell>
          <cell r="F4106">
            <v>23.32</v>
          </cell>
        </row>
        <row r="4107">
          <cell r="A4107" t="str">
            <v>87533</v>
          </cell>
          <cell r="B4107" t="str">
            <v>MASSA ÚNICA, PARA RECEBIMENTO DE PINTURA, EM ARGAMASSA TRAÇO 1:2:8, PREPARO MECÂNICO COM BETONEIRA 400L, APLICADA MANUALMENTE EM FACES INTER NAS DE PAREDES DE AMBIENTES COM ÁREA MAIOR QUE 10M2, ESPESSURA DE 20MM , COM EXECUÇÃO DE TALISCAS. AF_06/2014</v>
          </cell>
          <cell r="C4107" t="str">
            <v>M2</v>
          </cell>
          <cell r="D4107">
            <v>19.32</v>
          </cell>
          <cell r="F4107">
            <v>20.28</v>
          </cell>
        </row>
        <row r="4108">
          <cell r="A4108" t="str">
            <v>87534</v>
          </cell>
          <cell r="B4108" t="str">
            <v>MASSA ÚNICA, PARA RECEBIMENTO DE PINTURA, EM ARGAMASSA TRAÇO 1:2:8, PREPARO MANUAL, APLICADA MANUALMENTE EM FACES INTERNAS DE PAREDES DE AMBIENTES COM ÁREA MAIOR QUE 10M2, ESPESSURA DE 20MM, COM EXECUÇÃO DE TAL ISCAS. AF_06/2014</v>
          </cell>
          <cell r="C4108" t="str">
            <v>M2</v>
          </cell>
          <cell r="D4108">
            <v>21.73</v>
          </cell>
          <cell r="F4108">
            <v>22.93</v>
          </cell>
        </row>
        <row r="4109">
          <cell r="A4109" t="str">
            <v>87535</v>
          </cell>
          <cell r="B4109" t="str">
            <v>EMBOÇO, PARA RECEBIMENTO DE CERÂMICA, EM ARGAMASSA TRAÇO 1:2:8, PREPARO MECÂNICO COM BETONEIRA 400L, APLICADO MANUALMENTE EM FACES INTERNAS DE PAREDES DE AMBIENTES COM ÁREA MAIOR QUE 10M2, ESPESSURA DE 20MM, COM EXECUÇÃO DE TALISCAS. AF_06/2014</v>
          </cell>
          <cell r="C4109" t="str">
            <v>M2</v>
          </cell>
          <cell r="D4109">
            <v>17.760000000000002</v>
          </cell>
          <cell r="F4109">
            <v>18.55</v>
          </cell>
        </row>
        <row r="4110">
          <cell r="A4110" t="str">
            <v>87536</v>
          </cell>
          <cell r="B4110" t="str">
            <v>EMBOÇO, PARA RECEBIMENTO DE CERÂMICA, EM ARGAMASSA TRAÇO 1:2:8, PREPARO MANUAL, APLICADO MANUALMENTE EM FACES INTERNAS DE PAREDES DE AMBIENT ES COM ÁREA MAIOR QUE 10M2, ESPESSURA DE 20MM, COM EXECUÇÃO DE TALISCA S. AF_06/2014</v>
          </cell>
          <cell r="C4110" t="str">
            <v>M2</v>
          </cell>
          <cell r="D4110">
            <v>20.16</v>
          </cell>
          <cell r="F4110">
            <v>21.2</v>
          </cell>
        </row>
        <row r="4111">
          <cell r="A4111" t="str">
            <v>87537</v>
          </cell>
          <cell r="B4111" t="str">
            <v>EMBOÇO, PARA RECEBIMENTO DE CERÂMICA, EM ARGAMASSA INDUSTRIALIZADA, APLICADO COM EQUIPAMENTO DE MISTURA E PROJEÇÃO DE 1,5 M3/H, EM FACES INT ERNAS DE PAREDES DE AMBIENTES COM ÁREA MENOR QUE 5M2, ESPESSURA 20MM, COM TALISCAS. AF_06/2014</v>
          </cell>
          <cell r="C4111" t="str">
            <v>M2</v>
          </cell>
          <cell r="D4111">
            <v>49.02</v>
          </cell>
          <cell r="F4111">
            <v>50.06</v>
          </cell>
        </row>
        <row r="4112">
          <cell r="A4112" t="str">
            <v>87538</v>
          </cell>
          <cell r="B4112" t="str">
            <v>MASSA ÚNICA, PARA RECEBIMENTO DE PINTURA, EM ARGAMASSA INDUSTRIALIZADA , APLICADO COM EQUIPAMENTO DE MISTURA E PROJEÇÃO DE 1,5 M3/H, EM FACES INTERNAS DE PAREDES DE AMBIENTES COM ÁREA MENOR QUE 10M2, ESPESSURA 2 0MM, COM TALISCAS. AF_06/2014</v>
          </cell>
          <cell r="C4112" t="str">
            <v>M2</v>
          </cell>
          <cell r="D4112">
            <v>47.39</v>
          </cell>
          <cell r="F4112">
            <v>48.25</v>
          </cell>
        </row>
        <row r="4113">
          <cell r="A4113" t="str">
            <v>87539</v>
          </cell>
          <cell r="B4113" t="str">
            <v>EMBOÇO, PARA RECEBIMENTO DE CERÂMICA, EM ARGAMASSA INDUSTRIALIZADA, APLICADO COM EQUIPAMENTO DE MISTURA E PROJEÇÃO DE 1,5 M3/H, EM FACES INT ERNAS DE PAREDES DE AMBIENTES COM ÁREA ENTRE 5M2 E 10M2, ESPESSURA 20M M, COM TALISCAS. AF_06/2014</v>
          </cell>
          <cell r="C4113" t="str">
            <v>M2</v>
          </cell>
          <cell r="D4113">
            <v>46.8</v>
          </cell>
          <cell r="F4113">
            <v>47.6</v>
          </cell>
        </row>
        <row r="4114">
          <cell r="A4114" t="str">
            <v>87540</v>
          </cell>
          <cell r="B4114" t="str">
            <v>MASSA ÚNICA, PARA RECEBIMENTO DE PINTURA, EM ARGAMASSA INDUSTRIALIZADA , APLICADO COM EQUIPAMENTO DE MISTURA E PROJEÇÃO DE 1,5 M3/H, EM FACES INTERNAS DE PAREDES DE AMBIENTES COM ÁREA MAIOR QUE 10M2, ESPESSURA 2 0MM, COM TALISCAS. AF_06/2014</v>
          </cell>
          <cell r="C4114" t="str">
            <v>M2</v>
          </cell>
          <cell r="D4114">
            <v>46.5</v>
          </cell>
          <cell r="F4114">
            <v>47.26</v>
          </cell>
        </row>
        <row r="4115">
          <cell r="A4115" t="str">
            <v>87541</v>
          </cell>
          <cell r="B4115" t="str">
            <v>EMBOÇO, PARA RECEBIMENTO DE CERÂMICA, EM ARGAMASSA INDUSTRIALIZADA, APLICADO COM EQUIPAMENTO DE MISTURA E PROJEÇÃO DE 1,5 M3/H, EM FACES INT ERNAS DE PAREDES DE AMBIENTES COM ÁREA MAIOR QUE 10M2, ESPESSURA 20MM, COM TALISCAS. AF_06/2014</v>
          </cell>
          <cell r="C4115" t="str">
            <v>M2</v>
          </cell>
          <cell r="D4115">
            <v>45.16</v>
          </cell>
          <cell r="F4115">
            <v>45.79</v>
          </cell>
        </row>
        <row r="4116">
          <cell r="A4116" t="str">
            <v>87542</v>
          </cell>
          <cell r="B4116" t="str">
            <v>MASSA ÚNICA, PARA RECEBIMENTO DE PINTURA OU CERÂMICA, EM ARGAMASSA INDUSTRIALIZADA, APLICADO COM EQUIPAMENTO DE MISTURA E PROJEÇÃO DE 1,5 M3 /H, EM FACES INTERNAS DE PAREDES DE AMBIENTES COM ÁREA MENOR QUE 5M2, ESPESSURA 5MM, SEM TALISCAS. AF_06/2014</v>
          </cell>
          <cell r="C4116" t="str">
            <v>M2</v>
          </cell>
          <cell r="D4116">
            <v>16.34</v>
          </cell>
          <cell r="F4116">
            <v>16.82</v>
          </cell>
        </row>
        <row r="4117">
          <cell r="A4117" t="str">
            <v>87543</v>
          </cell>
          <cell r="B4117" t="str">
            <v>MASSA ÚNICA, PARA RECEBIMENTO DE PINTURA OU CERÂMICA, EM ARGAMASSA INDUSTRIALIZADA, APLICADO COM EQUIPAMENTO DE MISTURA E PROJEÇÃO DE 1,5 M3 /H, EM FACES INTERNAS DE PAREDES DE AMBIENTES COM ÁREA ENTRE 5M2 E 10M 2, ESPESSURA 5MM, SEM TALISCAS. AF_06/2014</v>
          </cell>
          <cell r="C4117" t="str">
            <v>M2</v>
          </cell>
          <cell r="D4117">
            <v>15.29</v>
          </cell>
          <cell r="F4117">
            <v>15.66</v>
          </cell>
        </row>
        <row r="4118">
          <cell r="A4118" t="str">
            <v>87544</v>
          </cell>
          <cell r="B4118" t="str">
            <v>MASSA ÚNICA, PARA RECEBIMENTO DE PINTURA OU CERÂMICA, EM ARGAMASSA INDUSTRIALIZADA, APLICADO COM EQUIPAMENTO DE MISTURA E PROJEÇÃO DE 1,5 M3 /H, EM FACES INTERNAS DE PAREDES DE AMBIENTES COM ÁREA MAIOR QUE 10M2, ESPESSURA 5MM, SEM TALISCAS. AF_06/2014</v>
          </cell>
          <cell r="C4118" t="str">
            <v>M2</v>
          </cell>
          <cell r="D4118">
            <v>14.71</v>
          </cell>
          <cell r="F4118">
            <v>15.02</v>
          </cell>
        </row>
        <row r="4119">
          <cell r="A4119" t="str">
            <v>87545</v>
          </cell>
          <cell r="B4119" t="str">
            <v>EMBOÇO, PARA RECEBIMENTO DE CERÂMICA, EM ARGAMASSA TRAÇO 1:2:8, PREPARO MECÂNICO COM BETONEIRA 400L, APLICADO MANUALMENTE EM FACES INTERNAS DE PAREDES DE AMBIENTES COM ÁREA MENOR QUE 5M2, ESPESSURA DE 10MM, COM EXECUÇÃO DE TALISCAS. AF_06/2014</v>
          </cell>
          <cell r="C4119" t="str">
            <v>M2</v>
          </cell>
          <cell r="D4119">
            <v>14.92</v>
          </cell>
          <cell r="F4119">
            <v>15.88</v>
          </cell>
        </row>
        <row r="4120">
          <cell r="A4120" t="str">
            <v>87546</v>
          </cell>
          <cell r="B4120" t="str">
            <v>EMBOÇO, PARA RECEBIMENTO DE CERÂMICA, EM ARGAMASSA TRAÇO 1:2:8, PREPARO MANUAL, APLICADO MANUALMENTE EM FACES INTERNAS DE PAREDES DE AMBIENT ES COM ÁREA MENOR QUE 5M2, ESPESSURA DE 10MM, COM EXECUÇÃO DE TALISCAS . AF_06/2014</v>
          </cell>
          <cell r="C4120" t="str">
            <v>M2</v>
          </cell>
          <cell r="D4120">
            <v>16.29</v>
          </cell>
          <cell r="F4120">
            <v>17.38</v>
          </cell>
        </row>
        <row r="4121">
          <cell r="A4121" t="str">
            <v>87547</v>
          </cell>
          <cell r="B4121" t="str">
            <v>MASSA ÚNICA, PARA RECEBIMENTO DE PINTURA, EM ARGAMASSA TRAÇO 1:2:8, PREPARO MECÂNICO COM BETONEIRA 400L, APLICADA MANUALMENTE EM FACES INTER NAS DE PAREDES DE AMBIENTES COM ÁREA MENOR QUE 10M2, ESPESSURA DE 10MM , COM EXECUÇÃO DE TALISCAS. AF_06/2014</v>
          </cell>
          <cell r="C4121" t="str">
            <v>M2</v>
          </cell>
          <cell r="D4121">
            <v>13.01</v>
          </cell>
          <cell r="F4121">
            <v>13.77</v>
          </cell>
        </row>
        <row r="4122">
          <cell r="A4122" t="str">
            <v>87548</v>
          </cell>
          <cell r="B4122" t="str">
            <v>MASSA ÚNICA, PARA RECEBIMENTO DE PINTURA, EM ARGAMASSA TRAÇO 1:2:8, PREPARO MANUAL, APLICADA MANUALMENTE EM FACES INTERNAS DE PAREDES DE AMBIENTES COM ÁREA MENOR QUE 10M2, ESPESSURA DE 10MM, COM EXECUÇÃO DE TAL ISCAS. AF_06/2014</v>
          </cell>
          <cell r="C4122" t="str">
            <v>M2</v>
          </cell>
          <cell r="D4122">
            <v>14.37</v>
          </cell>
          <cell r="F4122">
            <v>15.27</v>
          </cell>
        </row>
        <row r="4123">
          <cell r="A4123" t="str">
            <v>87549</v>
          </cell>
          <cell r="B4123" t="str">
            <v>EMBOÇO, PARA RECEBIMENTO DE CERÂMICA, EM ARGAMASSA TRAÇO 1:2:8, PREPARO MECÂNICO COM BETONEIRA 400L, APLICADO MANUALMENTE EM FACES INTERNAS DE PAREDES DE AMBIENTES COM ÁREA ENTRE 5M2 E 10M2, ESPESSURA DE 10MM, COM EXECUÇÃO DE TALISCAS. AF_06/2014</v>
          </cell>
          <cell r="C4123" t="str">
            <v>M2</v>
          </cell>
          <cell r="D4123">
            <v>12.31</v>
          </cell>
          <cell r="F4123">
            <v>13</v>
          </cell>
        </row>
        <row r="4124">
          <cell r="A4124" t="str">
            <v>87550</v>
          </cell>
          <cell r="B4124" t="str">
            <v>EMBOÇO, PARA RECEBIMENTO DE CERÂMICA, EM ARGAMASSA TRAÇO 1:2:8, PREPARO MANUAL, APLICADO MANUALMENTE EM FACES INTERNAS DE PAREDES DE AMBIENT ES COM ÁREA ENTRE 5M2 E 10M2, ESPESSURA DE 10MM, COM EXECUÇÃO DE TALIS CAS. AF_06/2014</v>
          </cell>
          <cell r="C4124" t="str">
            <v>M2</v>
          </cell>
          <cell r="D4124">
            <v>13.68</v>
          </cell>
          <cell r="F4124">
            <v>14.5</v>
          </cell>
        </row>
        <row r="4125">
          <cell r="A4125" t="str">
            <v>87551</v>
          </cell>
          <cell r="B4125" t="str">
            <v>MASSA ÚNICA, PARA RECEBIMENTO DE PINTURA, EM ARGAMASSA TRAÇO 1:2:8, PREPARO MECÂNICO COM BETONEIRA 400L, APLICADA MANUALMENTE EM FACES INTER NAS DE PAREDES DE AMBIENTES COM ÁREA MAIOR QUE 10M2, ESPESSURA DE 10MM , COM EXECUÇÃO DE TALISCAS. AF_06/2014</v>
          </cell>
          <cell r="C4125" t="str">
            <v>M2</v>
          </cell>
          <cell r="D4125">
            <v>11.97</v>
          </cell>
          <cell r="F4125">
            <v>12.62</v>
          </cell>
        </row>
        <row r="4126">
          <cell r="A4126" t="str">
            <v>87552</v>
          </cell>
          <cell r="B4126" t="str">
            <v>MASSA ÚNICA, PARA RECEBIMENTO DE PINTURA, EM ARGAMASSA TRAÇO 1:2:8, PREPARO MANUAL, APLICADA MANUALMENTE EM FACES INTERNAS DE PAREDES DE AMBIENTES COM ÁREA MAIOR QUE 10M2, ESPESSURA DE 10MM, COM EXECUÇÃO DE TAL ISCAS. AF_06/2014</v>
          </cell>
          <cell r="C4126" t="str">
            <v>M2</v>
          </cell>
          <cell r="D4126">
            <v>13.33</v>
          </cell>
          <cell r="F4126">
            <v>14.11</v>
          </cell>
        </row>
        <row r="4127">
          <cell r="A4127" t="str">
            <v>87553</v>
          </cell>
          <cell r="B4127" t="str">
            <v>EMBOÇO, PARA RECEBIMENTO DE CERÂMICA, EM ARGAMASSA TRAÇO 1:2:8, PREPARO MECÂNICO COM BETONEIRA 400L, APLICADO MANUALMENTE EM FACES INTERNAS DE PAREDES DE AMBIENTES COM ÁREA MAIOR QUE 10M2, ESPESSURA DE 10MM, COM EXECUÇÃO DE TALISCAS. AF_06/2014</v>
          </cell>
          <cell r="C4127" t="str">
            <v>M2</v>
          </cell>
          <cell r="D4127">
            <v>10.39</v>
          </cell>
          <cell r="F4127">
            <v>10.87</v>
          </cell>
        </row>
        <row r="4128">
          <cell r="A4128" t="str">
            <v>87554</v>
          </cell>
          <cell r="B4128" t="str">
            <v>EMBOÇO, PARA RECEBIMENTO DE CERÂMICA, EM ARGAMASSA TRAÇO 1:2:8, PREPARO MANUAL, APLICADO MANUALMENTE EM FACES INTERNAS DE PAREDES DE AMBIENT ES COM ÁREA MAIOR QUE 10M2, ESPESSURA DE 10MM, COM EXECUÇÃO DE TALISCA S. AF_06/2014</v>
          </cell>
          <cell r="C4128" t="str">
            <v>M2</v>
          </cell>
          <cell r="D4128">
            <v>11.75</v>
          </cell>
          <cell r="F4128">
            <v>12.37</v>
          </cell>
        </row>
        <row r="4129">
          <cell r="A4129" t="str">
            <v>87555</v>
          </cell>
          <cell r="B4129" t="str">
            <v>EMBOÇO, PARA RECEBIMENTO DE CERÂMICA, EM ARGAMASSA INDUSTRIALIZADA, APLICADO COM EQUIPAMENTO DE MISTURA E PROJEÇÃO DE 1,5 M3/H, EM FACES INT ERNAS DE PAREDES DE AMBIENTES COM ÁREA MENOR QUE 5M2, ESPESSURA 10MM, COM TALISCAS. AF_06/2014</v>
          </cell>
          <cell r="C4129" t="str">
            <v>M2</v>
          </cell>
          <cell r="D4129">
            <v>29.46</v>
          </cell>
          <cell r="F4129">
            <v>30.23</v>
          </cell>
        </row>
        <row r="4130">
          <cell r="A4130" t="str">
            <v>87556</v>
          </cell>
          <cell r="B4130" t="str">
            <v>MASSA ÚNICA, PARA RECEBIMENTO DE PINTURA, EM ARGAMASSA INDUSTRIALIZADA , APLICADO COM EQUIPAMENTO DE MISTURA E PROJEÇÃO DE 1,5 M3/H, EM FACES INTERNAS DE PAREDES DE AMBIENTES COM ÁREA MENOR QUE 10M2, ESPESSURA 1 0MM, COM TALISCAS. AF_06/2014</v>
          </cell>
          <cell r="C4130" t="str">
            <v>M2</v>
          </cell>
          <cell r="D4130">
            <v>27.84</v>
          </cell>
          <cell r="F4130">
            <v>28.43</v>
          </cell>
        </row>
        <row r="4131">
          <cell r="A4131" t="str">
            <v>87557</v>
          </cell>
          <cell r="B4131" t="str">
            <v>EMBOÇO, PARA RECEBIMENTO DE CERÂMICA, EM ARGAMASSA INDUSTRIALIZADA, APLICADO COM EQUIPAMENTO DE MISTURA E PROJEÇÃO DE 1,5 M3/H, EM FACES INT ERNAS DE PAREDES DE AMBIENTES COM ÁREA ENTRE 5M2 E 10M2, ESPESSURA 10M M, COM TALISCAS. AF_06/2014</v>
          </cell>
          <cell r="C4131" t="str">
            <v>M2</v>
          </cell>
          <cell r="D4131">
            <v>27.24</v>
          </cell>
          <cell r="F4131">
            <v>27.77</v>
          </cell>
        </row>
        <row r="4132">
          <cell r="A4132" t="str">
            <v>87558</v>
          </cell>
          <cell r="B4132" t="str">
            <v>MASSA ÚNICA, PARA RECEBIMENTO DE PINTURA, EM ARGAMASSA INDUSTRIALIZADA , APLICADO COM EQUIPAMENTO DE MISTURA E PROJEÇÃO DE 1,5 M3/H, EM FACES INTERNAS DE PAREDES DE AMBIENTES COM ÁREA MAIOR QUE 10M2, ESPESSURA 1 0MM, COM TALISCAS. AF_06/2014</v>
          </cell>
          <cell r="C4132" t="str">
            <v>M2</v>
          </cell>
          <cell r="D4132">
            <v>26.94</v>
          </cell>
          <cell r="F4132">
            <v>27.44</v>
          </cell>
        </row>
        <row r="4133">
          <cell r="A4133" t="str">
            <v>87559</v>
          </cell>
          <cell r="B4133" t="str">
            <v>EMBOÇO, PARA RECEBIMENTO DE CERÂMICA, EM ARGAMASSA INDUSTRIALIZADA, APLICADO COM EQUIPAMENTO DE MISTURA E PROJEÇÃO DE 1,5 M3/H, EM FACES INT ERNAS DE PAREDES DE AMBIENTES COM ÁREA MAIOR QUE 10M2, ESPESSURA 10MM, COM TALISCAS. AF_06/2014</v>
          </cell>
          <cell r="C4133" t="str">
            <v>M2</v>
          </cell>
          <cell r="D4133">
            <v>25.6</v>
          </cell>
          <cell r="F4133">
            <v>25.96</v>
          </cell>
        </row>
        <row r="4134">
          <cell r="A4134" t="str">
            <v>87560</v>
          </cell>
          <cell r="B4134" t="str">
            <v>MASSA ÚNICA, PARA RECEBIMENTO DE PINTURA OU CERÂMICA, EM ARGAMASSA INDUSTRIALIZADA, APLICADO COM EQUIPAMENTO DE MISTURA E PROJEÇÃO DE 1,5 M3 /H, EM FACES INTERNAS DE PAREDES DE AMBIENTES COM ÁREA MENOR QUE 5M2, ESPESSURA 10MM, SEM TALISCAS. AF_06/2014</v>
          </cell>
          <cell r="C4134" t="str">
            <v>M2</v>
          </cell>
          <cell r="D4134">
            <v>28.43</v>
          </cell>
          <cell r="F4134">
            <v>29.09</v>
          </cell>
        </row>
        <row r="4135">
          <cell r="A4135" t="str">
            <v>87561</v>
          </cell>
          <cell r="B4135" t="str">
            <v>MASSA ÚNICA, PARA RECEBIMENTO DE PINTURA OU CERÂMICA, EM ARGAMASSA INDUSTRIALIZADA, APLICADO COM EQUIPAMENTO DE MISTURA E PROJEÇÃO DE 1,5 M3 /H, EM FACES INTERNAS DE PAREDES DE AMBIENTES COM ÁREA ENTRE 5M2 E 10M 2, ESPESSURA 10MM, SEM TALISCAS. AF_06/2014</v>
          </cell>
          <cell r="C4135" t="str">
            <v>M2</v>
          </cell>
          <cell r="D4135">
            <v>27.39</v>
          </cell>
          <cell r="F4135">
            <v>27.93</v>
          </cell>
        </row>
        <row r="4136">
          <cell r="A4136" t="str">
            <v>87562</v>
          </cell>
          <cell r="B4136" t="str">
            <v>MASSA ÚNICA, PARA RECEBIMENTO DE PINTURA OU CERÂMICA, EM ARGAMASSA INDUSTRIALIZADA, APLICADO COM EQUIPAMENTO DE MISTURA E PROJEÇÃO DE 1,5 M3 /H, EM FACES INTERNAS DE PAREDES DE AMBIENTES COM ÁREA MAIOR QUE 10M2, ESPESSURA 10MM, SEM TALISCAS. AF_06/2014</v>
          </cell>
          <cell r="C4136" t="str">
            <v>M2</v>
          </cell>
          <cell r="D4136">
            <v>26.79</v>
          </cell>
          <cell r="F4136">
            <v>27.27</v>
          </cell>
        </row>
        <row r="4137">
          <cell r="A4137" t="str">
            <v>87775</v>
          </cell>
          <cell r="B4137" t="str">
            <v>EMBOÇO OU MASSA ÚNICA EM ARGAMASSA TRAÇO 1:2:8, PREPARO MECÂNICO COM BETONEIRA 400 L, APLICADA MANUALMENTE EM PANOS DE FACHADA COM PRESENÇA DE VÃOS, ESPESSURA DE 25 MM. AF_06/2014</v>
          </cell>
          <cell r="C4137" t="str">
            <v>M2</v>
          </cell>
          <cell r="D4137">
            <v>30.6</v>
          </cell>
          <cell r="F4137">
            <v>32.72</v>
          </cell>
        </row>
        <row r="4138">
          <cell r="A4138" t="str">
            <v>87776</v>
          </cell>
          <cell r="B4138" t="str">
            <v>EMBOÇO OU MASSA ÚNICA EM ARGAMASSA TRAÇO 1:2:8, PREPARO MECÂNICO COM MISTURADOR 300 KG, APLICADA MANUALMENTE EM PANOS DE FACHADA COM PRESENÇ A DE VÃOS, ESPESSURA DE 25 MM. AF_06/2014</v>
          </cell>
          <cell r="C4138" t="str">
            <v>M2</v>
          </cell>
          <cell r="D4138">
            <v>30.46</v>
          </cell>
          <cell r="F4138">
            <v>32.58</v>
          </cell>
        </row>
        <row r="4139">
          <cell r="A4139" t="str">
            <v>87777</v>
          </cell>
          <cell r="B4139" t="str">
            <v>EMBOÇO OU MASSA ÚNICA EM ARGAMASSA TRAÇO 1:2:8, PREPARO MANUAL, APLICADA MANUALMENTE EM PANOS DE FACHADA COM PRESENÇA DE VÃOS, ESPESSURA DE 25 MM. AF_06/2014</v>
          </cell>
          <cell r="C4139" t="str">
            <v>M2</v>
          </cell>
          <cell r="D4139">
            <v>32.6</v>
          </cell>
          <cell r="F4139">
            <v>34.93</v>
          </cell>
        </row>
        <row r="4140">
          <cell r="A4140" t="str">
            <v>87778</v>
          </cell>
          <cell r="B4140" t="str">
            <v>EMBOÇO OU MASSA ÚNICA EM ARGAMASSA INDUSTRIALIZADA, PREPARO MECÂNICO E APLICAÇÃO COM EQUIPAMENTO DE MISTURA E PROJEÇÃO DE 1,5 M3/H DE ARGAMA SSA EM PANOS DE FACHADA COM PRESENÇA DE VÃOS, ESPESSURA DE 25 MM. AF_0 41791</v>
          </cell>
          <cell r="C4140" t="str">
            <v>M2</v>
          </cell>
          <cell r="D4140">
            <v>51.51</v>
          </cell>
          <cell r="F4140">
            <v>53.29</v>
          </cell>
        </row>
        <row r="4141">
          <cell r="A4141" t="str">
            <v>87779</v>
          </cell>
          <cell r="B4141" t="str">
            <v>EMBOÇO OU MASSA ÚNICA EM ARGAMASSA TRAÇO 1:2:8, PREPARO MECÂNICO COM BETONEIRA 400 L, APLICADA MANUALMENTE EM PANOS DE FACHADA COM PRESENÇA DE VÃOS, ESPESSURA DE 35 MM. AF_06/2014</v>
          </cell>
          <cell r="C4141" t="str">
            <v>M2</v>
          </cell>
          <cell r="D4141">
            <v>36.01</v>
          </cell>
          <cell r="F4141">
            <v>38.4</v>
          </cell>
        </row>
        <row r="4142">
          <cell r="A4142" t="str">
            <v>87780</v>
          </cell>
          <cell r="B4142" t="str">
            <v>EMBOÇO OU MASSA ÚNICA EM ARGAMASSA TRAÇO 1:2:8, PREPARO MECÂNICO COM MISTURADOR 300 KG, APLICADA MANUALMENTE EM PANOS DE FACHADA COM PRESENÇ A DE VÃOS, ESPESSURA DE 35 MM. AF_06/2014</v>
          </cell>
          <cell r="C4142" t="str">
            <v>M2</v>
          </cell>
          <cell r="D4142">
            <v>35.83</v>
          </cell>
          <cell r="F4142">
            <v>38.22</v>
          </cell>
        </row>
        <row r="4143">
          <cell r="A4143" t="str">
            <v>87781</v>
          </cell>
          <cell r="B4143" t="str">
            <v>EMBOÇO OU MASSA ÚNICA EM ARGAMASSA TRAÇO 1:2:8, PREPARO MANUAL, APLICADA MANUALMENTE EM PANOS DE FACHADA COM PRESENÇA DE VÃOS, ESPESSURA DE 35 MM. AF_06/2014</v>
          </cell>
          <cell r="C4143" t="str">
            <v>M2</v>
          </cell>
          <cell r="D4143">
            <v>38.700000000000003</v>
          </cell>
          <cell r="F4143">
            <v>41.36</v>
          </cell>
        </row>
        <row r="4144">
          <cell r="A4144" t="str">
            <v>87783</v>
          </cell>
          <cell r="B4144" t="str">
            <v>EMBOÇO OU MASSA ÚNICA EM ARGAMASSA INDUSTRIALIZADA, PREPARO MECÂNICO E APLICAÇÃO COM EQUIPAMENTO DE MISTURA E PROJEÇÃO DE 1,5 M3/H DE ARGAMA SSA EM PANOS DE FACHADA COM PRESENÇA DE VÃOS, ESPESSURA DE 35 MM. AF_0 41791</v>
          </cell>
          <cell r="C4144" t="str">
            <v>M2</v>
          </cell>
          <cell r="D4144">
            <v>65.14</v>
          </cell>
          <cell r="F4144">
            <v>67.17</v>
          </cell>
        </row>
        <row r="4145">
          <cell r="A4145" t="str">
            <v>87784</v>
          </cell>
          <cell r="B4145" t="str">
            <v>EMBOÇO OU MASSA ÚNICA EM ARGAMASSA TRAÇO 1:2:8, PREPARO MECÂNICO COM BETONEIRA 400 L, APLICADA MANUALMENTE EM PANOS DE FACHADA COM PRESENÇA DE VÃOS, ESPESSURA DE 45 MM. AF_06/2014</v>
          </cell>
          <cell r="C4145" t="str">
            <v>M2</v>
          </cell>
          <cell r="D4145">
            <v>41.43</v>
          </cell>
          <cell r="F4145">
            <v>44.07</v>
          </cell>
        </row>
        <row r="4146">
          <cell r="A4146" t="str">
            <v>87785</v>
          </cell>
          <cell r="B4146" t="str">
            <v>EMBOÇO OU MASSA ÚNICA EM ARGAMASSA TRAÇO 1:2:8, PREPARO MECÂNICO COM MISTURADOR 300 KG, APLICADA MANUALMENTE EM PANOS DE FACHADA COM PRESENÇ A DE VÃOS, ESPESSURA DE 45 MM. AF_06/2014</v>
          </cell>
          <cell r="C4146" t="str">
            <v>M2</v>
          </cell>
          <cell r="D4146">
            <v>41.2</v>
          </cell>
          <cell r="F4146">
            <v>43.85</v>
          </cell>
        </row>
        <row r="4147">
          <cell r="A4147" t="str">
            <v>87786</v>
          </cell>
          <cell r="B4147" t="str">
            <v>EMBOÇO OU MASSA ÚNICA EM ARGAMASSA TRAÇO 1:2:8, PREPARO MANUAL, APLICADA MANUALMENTE EM PANOS DE FACHADA COM PRESENÇA DE VÃOS, ESPESSURA DE 45 MM. AF_06/2014</v>
          </cell>
          <cell r="C4147" t="str">
            <v>M2</v>
          </cell>
          <cell r="D4147">
            <v>44.8</v>
          </cell>
          <cell r="F4147">
            <v>47.79</v>
          </cell>
        </row>
        <row r="4148">
          <cell r="A4148" t="str">
            <v>87787</v>
          </cell>
          <cell r="B4148" t="str">
            <v>EMBOÇO OU MASSA ÚNICA EM ARGAMASSA INDUSTRIALIZADA, PREPARO MECÂNICO E APLICAÇÃO COM EQUIPAMENTO DE MISTURA E PROJEÇÃO DE 1,5 M3/H DE ARGAMA SSA EM PANOS DE FACHADA COM PRESENÇA DE VÃOS, ESPESSURA DE 45 MM. AF_0 41791</v>
          </cell>
          <cell r="C4148" t="str">
            <v>M2</v>
          </cell>
          <cell r="D4148">
            <v>78.77</v>
          </cell>
          <cell r="F4148">
            <v>81.06</v>
          </cell>
        </row>
        <row r="4149">
          <cell r="A4149" t="str">
            <v>87788</v>
          </cell>
          <cell r="B4149" t="str">
            <v>EMBOÇO OU MASSA ÚNICA EM ARGAMASSA TRAÇO 1:2:8, PREPARO MECÂNICO COM BETONEIRA 400 L, APLICADA MANUALMENTE EM PANOS DE FACHADA COM PRESENÇA DE VÃOS, ESPESSURA MAIOR OU IGUAL A 50 MM. AF_06/2014</v>
          </cell>
          <cell r="C4149" t="str">
            <v>M2</v>
          </cell>
          <cell r="D4149">
            <v>52.72</v>
          </cell>
          <cell r="F4149">
            <v>56.36</v>
          </cell>
        </row>
        <row r="4150">
          <cell r="A4150" t="str">
            <v>87789</v>
          </cell>
          <cell r="B4150" t="str">
            <v>EMBOÇO OU MASSA ÚNICA EM ARGAMASSA TRAÇO 1:2:8, PREPARO MECÂNICO COM MISTURADOR 300 KG, APLICADA MANUALMENTE EM PANOS DE FACHADA COM PRESENÇ A DE VÃOS, ESPESSURA MAIOR OU IGUAL A 50 MM. AF_06/2014</v>
          </cell>
          <cell r="C4150" t="str">
            <v>M2</v>
          </cell>
          <cell r="D4150">
            <v>52.46</v>
          </cell>
          <cell r="F4150">
            <v>56.11</v>
          </cell>
        </row>
        <row r="4151">
          <cell r="A4151" t="str">
            <v>87790</v>
          </cell>
          <cell r="B4151" t="str">
            <v>EMBOÇO OU MASSA ÚNICA EM ARGAMASSA TRAÇO 1:2:8, PREPARO MANUAL, APLICADA MANUALMENTE EM PANOS DE FACHADA COM PRESENÇA DE VÃOS, ESPESSURA MAI OR OU IGUAL A 50 MM. AF_06/2014</v>
          </cell>
          <cell r="C4151" t="str">
            <v>M2</v>
          </cell>
          <cell r="D4151">
            <v>56.43</v>
          </cell>
          <cell r="F4151">
            <v>60.45</v>
          </cell>
        </row>
        <row r="4152">
          <cell r="A4152" t="str">
            <v>87791</v>
          </cell>
          <cell r="B4152" t="str">
            <v>EMBOÇO OU MASSA ÚNICA EM ARGAMASSA INDUSTRIALIZADA, PREPARO MECÂNICO E APLICAÇÃO COM EQUIPAMENTO DE MISTURA E PROJEÇÃO DE 1,5 M3/H DE ARGAMA SSA EM PANOS DE FACHADA COM PRESENÇA DE VÃOS, ESPESSURA MAIOR OU IGUAL A 50 MM. AF_06/2014</v>
          </cell>
          <cell r="C4152" t="str">
            <v>M2</v>
          </cell>
          <cell r="D4152">
            <v>91.91</v>
          </cell>
          <cell r="F4152">
            <v>94.97</v>
          </cell>
        </row>
        <row r="4153">
          <cell r="A4153" t="str">
            <v>87792</v>
          </cell>
          <cell r="B4153" t="str">
            <v>EMBOÇO OU MASSA ÚNICA EM ARGAMASSA TRAÇO 1:2:8, PREPARO MECÂNICO COM BETONEIRA 400 L, APLICADA MANUALMENTE EM PANOS CEGOS DE FACHADA (SEM PR ESENÇA DE VÃOS), ESPESSURA DE 25 MM. AF_06/2014</v>
          </cell>
          <cell r="C4153" t="str">
            <v>M2</v>
          </cell>
          <cell r="D4153">
            <v>20.77</v>
          </cell>
          <cell r="F4153">
            <v>21.94</v>
          </cell>
        </row>
        <row r="4154">
          <cell r="A4154" t="str">
            <v>87793</v>
          </cell>
          <cell r="B4154" t="str">
            <v>EMBOÇO OU MASSA ÚNICA EM ARGAMASSA TRAÇO 1:2:8, PREPARO MECÂNICO COM MISTURADOR 300 KG, APLICADA MANUALMENTE EM PANOS CEGOS DE FACHADA (SEM PRESENÇA DE VÃOS), ESPESSURA DE 25 MM. AF_06/2014</v>
          </cell>
          <cell r="C4154" t="str">
            <v>M2</v>
          </cell>
          <cell r="D4154">
            <v>20.64</v>
          </cell>
          <cell r="F4154">
            <v>21.81</v>
          </cell>
        </row>
        <row r="4155">
          <cell r="A4155" t="str">
            <v>87794</v>
          </cell>
          <cell r="B4155" t="str">
            <v>EMBOÇO OU MASSA ÚNICA EM ARGAMASSA TRAÇO 1:2:8, PREPARO MANUAL, APLICADA MANUALMENTE EM PANOS CEGOS DE FACHADA (SEM PRESENÇA DE VÃOS), ESPESSURA DE 25 MM. AF_06/2014</v>
          </cell>
          <cell r="C4155" t="str">
            <v>M2</v>
          </cell>
          <cell r="D4155">
            <v>22.65</v>
          </cell>
          <cell r="F4155">
            <v>24</v>
          </cell>
        </row>
        <row r="4156">
          <cell r="A4156" t="str">
            <v>87795</v>
          </cell>
          <cell r="B4156" t="str">
            <v>EMBOÇO OU MASSA ÚNICA EM ARGAMASSA INDUSTRIALIZADA, PREPARO MECÂNICO E APLICAÇÃO COM EQUIPAMENTO DE MISTURA E PROJEÇÃO DE 1,5 M3/H DE ARGAMA SSA EM PANOS CEGOS DE FACHADA (SEM PRESENÇA DE VÃOS), ESPESSURA DE 25 MM. AF_06/2014</v>
          </cell>
          <cell r="C4156" t="str">
            <v>M2</v>
          </cell>
          <cell r="D4156">
            <v>40.08</v>
          </cell>
          <cell r="F4156">
            <v>40.89</v>
          </cell>
        </row>
        <row r="4157">
          <cell r="A4157" t="str">
            <v>87797</v>
          </cell>
          <cell r="B4157" t="str">
            <v>EMBOÇO OU MASSA ÚNICA EM ARGAMASSA TRAÇO 1:2:8, PREPARO MECÂNICO COM BETONEIRA 400 L, APLICADA MANUALMENTE EM PANOS CEGOS DE FACHADA (SEM PR ESENÇA DE VÃOS), ESPESSURA DE 35 MM. AF_06/2014</v>
          </cell>
          <cell r="C4157" t="str">
            <v>M2</v>
          </cell>
          <cell r="D4157">
            <v>25.97</v>
          </cell>
          <cell r="F4157">
            <v>27.38</v>
          </cell>
        </row>
        <row r="4158">
          <cell r="A4158" t="str">
            <v>87798</v>
          </cell>
          <cell r="B4158" t="str">
            <v>EMBOÇO OU MASSA ÚNICA EM ARGAMASSA TRAÇO 1:2:8, PREPARO MECÂNICO COM MISTURADOR 300 KG, APLICADA MANUALMENTE EM PANOS CEGOS DE FACHADA (SEM PRESENÇA DE VÃOS), ESPESSURA DE 35 MM. AF_06/2014</v>
          </cell>
          <cell r="C4158" t="str">
            <v>M2</v>
          </cell>
          <cell r="D4158">
            <v>25.79</v>
          </cell>
          <cell r="F4158">
            <v>27.21</v>
          </cell>
        </row>
        <row r="4159">
          <cell r="A4159" t="str">
            <v>87799</v>
          </cell>
          <cell r="B4159" t="str">
            <v>EMBOÇO OU MASSA ÚNICA EM ARGAMASSA TRAÇO 1:2:8, PREPARO MANUAL, APLICADA MANUALMENTE EM PANOS CEGOS DE FACHADA (SEM PRESENÇA DE VÃOS), ESPESSURA DE 35 MM. AF_06/2014</v>
          </cell>
          <cell r="C4159" t="str">
            <v>M2</v>
          </cell>
          <cell r="D4159">
            <v>28.48</v>
          </cell>
          <cell r="F4159">
            <v>30.15</v>
          </cell>
        </row>
        <row r="4160">
          <cell r="A4160" t="str">
            <v>87800</v>
          </cell>
          <cell r="B4160" t="str">
            <v>EMBOÇO OU MASSA ÚNICA EM ARGAMASSA INDUSTRIALIZADA, PREPARO MECÂNICO E APLICAÇÃO COM EQUIPAMENTO DE MISTURA E PROJEÇÃO DE 1,5 M3/H DE ARGAMA SSA EM PANOS CEGOS DE FACHADA (SEM PRESENÇA DE VÃOS), ESPESSURA DE 35 MM. AF_06/2014</v>
          </cell>
          <cell r="C4160" t="str">
            <v>M2</v>
          </cell>
          <cell r="D4160">
            <v>52.94</v>
          </cell>
          <cell r="F4160">
            <v>54.01</v>
          </cell>
        </row>
        <row r="4161">
          <cell r="A4161" t="str">
            <v>87801</v>
          </cell>
          <cell r="B4161" t="str">
            <v>EMBOÇO OU MASSA ÚNICA EM ARGAMASSA TRAÇO 1:2:8, PREPARO MECÂNICO COM BETONEIRA 400 L, APLICADA MANUALMENTE EM PANOS CEGOS DE FACHADA (SEM PR ESENÇA DE VÃOS), ESPESSURA DE 45 MM. AF_06/2014</v>
          </cell>
          <cell r="C4161" t="str">
            <v>M2</v>
          </cell>
          <cell r="D4161">
            <v>31.16</v>
          </cell>
          <cell r="F4161">
            <v>32.83</v>
          </cell>
        </row>
        <row r="4162">
          <cell r="A4162" t="str">
            <v>87802</v>
          </cell>
          <cell r="B4162" t="str">
            <v>EMBOÇO OU MASSA ÚNICA EM ARGAMASSA TRAÇO 1:2:8, PREPARO MECÂNICO COM MISTURADOR 300 KG, APLICADA MANUALMENTE EM PANOS CEGOS DE FACHADA (SEM PRESENÇA DE VÃOS), ESPESSURA DE 45 MM. AF_06/2014</v>
          </cell>
          <cell r="C4162" t="str">
            <v>M2</v>
          </cell>
          <cell r="D4162">
            <v>30.94</v>
          </cell>
          <cell r="F4162">
            <v>32.619999999999997</v>
          </cell>
        </row>
        <row r="4163">
          <cell r="A4163" t="str">
            <v>87803</v>
          </cell>
          <cell r="B4163" t="str">
            <v>EMBOÇO OU MASSA ÚNICA EM ARGAMASSA TRAÇO 1:2:8, PREPARO MANUAL, APLICADA MANUALMENTE EM PANOS CEGOS DE FACHADA (SEM PRESENÇA DE VÃOS), ESPESSURA DE 45 MM. AF_06/2014</v>
          </cell>
          <cell r="C4163" t="str">
            <v>M2</v>
          </cell>
          <cell r="D4163">
            <v>34.31</v>
          </cell>
          <cell r="F4163">
            <v>36.299999999999997</v>
          </cell>
        </row>
        <row r="4164">
          <cell r="A4164" t="str">
            <v>87804</v>
          </cell>
          <cell r="B4164" t="str">
            <v>EMBOÇO OU MASSA ÚNICA EM ARGAMASSA INDUSTRIALIZADA, PREPARO MECÂNICO E APLICAÇÃO COM EQUIPAMENTO DE MISTURA E PROJEÇÃO DE 1,5 M3/H DE ARGAMA SSA EM PANOS CEGOS DE FACHADA (SEM PRESENÇA DE VÃOS), ESPESSURA DE 45 MM. AF_06/2014</v>
          </cell>
          <cell r="C4164" t="str">
            <v>M2</v>
          </cell>
          <cell r="D4164">
            <v>65.81</v>
          </cell>
          <cell r="F4164">
            <v>67.13</v>
          </cell>
        </row>
        <row r="4165">
          <cell r="A4165" t="str">
            <v>87805</v>
          </cell>
          <cell r="B4165" t="str">
            <v>EMBOÇO OU MASSA ÚNICA EM ARGAMASSA TRAÇO 1:2:8, PREPARO MECÂNICO COM BETONEIRA 400 L, APLICADA MANUALMENTE EM PANOS CEGOS DE FACHADA (SEM PR ESENÇA DE VÃOS), ESPESSURA MAIOR OU IGUAL A 50 MM. AF_06/2014</v>
          </cell>
          <cell r="C4165" t="str">
            <v>M2</v>
          </cell>
          <cell r="D4165">
            <v>35.72</v>
          </cell>
          <cell r="F4165">
            <v>37.72</v>
          </cell>
        </row>
        <row r="4166">
          <cell r="A4166" t="str">
            <v>87806</v>
          </cell>
          <cell r="B4166" t="str">
            <v>EMBOÇO OU MASSA ÚNICA EM ARGAMASSA TRAÇO 1:2:8, PREPARO MECÂNICO COM MISTURADOR 300 KG, APLICADA MANUALMENTE EM PANOS CEGOS DE FACHADA (SEM PRESENÇA DE VÃOS), ESPESSURA MAIOR OU IGUAL A 50 MM. AF_06/2014</v>
          </cell>
          <cell r="C4166" t="str">
            <v>M2</v>
          </cell>
          <cell r="D4166">
            <v>35.479999999999997</v>
          </cell>
          <cell r="F4166">
            <v>37.479999999999997</v>
          </cell>
        </row>
        <row r="4167">
          <cell r="A4167" t="str">
            <v>87807</v>
          </cell>
          <cell r="B4167" t="str">
            <v>EMBOÇO OU MASSA ÚNICA EM ARGAMASSA TRAÇO 1:2:8, PREPARO MANUAL, APLICADA MANUALMENTE EM PANOS CEGOS DE FACHADA (SEM PRESENÇA DE VÃOS), ESPESSURA MAIOR OU IGUAL A 50 MM. AF_06/2014</v>
          </cell>
          <cell r="C4167" t="str">
            <v>M2</v>
          </cell>
          <cell r="D4167">
            <v>39.19</v>
          </cell>
          <cell r="F4167">
            <v>41.54</v>
          </cell>
        </row>
        <row r="4168">
          <cell r="A4168" t="str">
            <v>87808</v>
          </cell>
          <cell r="B4168" t="str">
            <v>EMBOÇO OU MASSA ÚNICA EM ARGAMASSA INDUSTRIALIZADA, PREPARO MECÂNICO E APLICAÇÃO COM EQUIPAMENTO DE MISTURA E PROJEÇÃO DE 1,5 M3/H DE ARGAMA SSA EM PANOS CEGOS DE FACHADA (SEM PRESENÇA DE VÃOS), ESPESSURA MAIOR OU IGUAL A 50 MM. AF_06/2014</v>
          </cell>
          <cell r="C4168" t="str">
            <v>M2</v>
          </cell>
          <cell r="D4168">
            <v>72</v>
          </cell>
          <cell r="F4168">
            <v>73.42</v>
          </cell>
        </row>
        <row r="4169">
          <cell r="A4169" t="str">
            <v>87809</v>
          </cell>
          <cell r="B4169" t="str">
            <v>EMBOÇO OU MASSA ÚNICA EM ARGAMASSA TRAÇO 1:2:8, PREPARO MECÂNICO COM BETONEIRA 400 L, APLICADA MANUALMENTE EM SUPERFÍCIES EXTERNAS DA SACADA , ESPESSURA DE 25 MM, SEM USO DE TELA METÁLICA DE REFORÇO CONTRA FISSU RAÇÃO. AF_06/2014</v>
          </cell>
          <cell r="C4169" t="str">
            <v>M2</v>
          </cell>
          <cell r="D4169">
            <v>47.5</v>
          </cell>
          <cell r="F4169">
            <v>51.53</v>
          </cell>
        </row>
        <row r="4170">
          <cell r="A4170" t="str">
            <v>87810</v>
          </cell>
          <cell r="B4170" t="str">
            <v>EMBOÇO OU MASSA ÚNICA EM ARGAMASSA TRAÇO 1:2:8, PREPARO MECÂNICO COM MISTURADOR 300 KG, APLICADA MANUALMENTE EM SUPERFÍCIES EXTERNAS DA SACA DA, ESPESSURA DE 25 MM, SEM USO DE TELA METÁLICA DE REFORÇO CONTRA FIS SURAÇÃO. AF_06/2014</v>
          </cell>
          <cell r="C4170" t="str">
            <v>M2</v>
          </cell>
          <cell r="D4170">
            <v>47.37</v>
          </cell>
          <cell r="F4170">
            <v>51.41</v>
          </cell>
        </row>
        <row r="4171">
          <cell r="A4171" t="str">
            <v>87811</v>
          </cell>
          <cell r="B4171" t="str">
            <v>EMBOÇO OU MASSA ÚNICA EM ARGAMASSA TRAÇO 1:2:8, PREPARO MANUAL, APLICADA MANUALMENTE EM SUPERFÍCIES EXTERNAS DA SACADA, ESPESSURA DE 25 MM, SEM USO DE TELA METÁLICA DE REFORÇO CONTRA FISSURAÇÃO. AF_06/2014</v>
          </cell>
          <cell r="C4171" t="str">
            <v>M2</v>
          </cell>
          <cell r="D4171">
            <v>49.37</v>
          </cell>
          <cell r="F4171">
            <v>53.59</v>
          </cell>
        </row>
        <row r="4172">
          <cell r="A4172" t="str">
            <v>87812</v>
          </cell>
          <cell r="B4172" t="str">
            <v>EMBOÇO OU MASSA ÚNICA EM ARGAMASSA INDUSTRIALIZADA, PREPARO MECÂNICO E APLICAÇÃO COM EQUIPAMENTO DE MISTURA E PROJEÇÃO DE 1,5 M3/H EM SUPERF ÍCIES EXTERNAS DA SACADA, ESPESSURA 25 MM, SEM USO DE TELA METÁLICA. A F_06/2014</v>
          </cell>
          <cell r="C4172" t="str">
            <v>M2</v>
          </cell>
          <cell r="D4172">
            <v>66.55</v>
          </cell>
          <cell r="F4172">
            <v>70.22</v>
          </cell>
        </row>
        <row r="4173">
          <cell r="A4173" t="str">
            <v>87813</v>
          </cell>
          <cell r="B4173" t="str">
            <v>EMBOÇO OU MASSA ÚNICA EM ARGAMASSA TRAÇO 1:2:8, PREPARO MECÂNICO COM BETONEIRA 400 L, APLICADA MANUALMENTE EM SUPERFÍCIES EXTERNAS DA SACADA , ESPESSURA DE 35 MM, SEM USO DE TELA METÁLICA DE REFORÇO CONTRA FISSU RAÇÃO. AF_06/2014</v>
          </cell>
          <cell r="C4173" t="str">
            <v>M2</v>
          </cell>
          <cell r="D4173">
            <v>52.69</v>
          </cell>
          <cell r="F4173">
            <v>56.98</v>
          </cell>
        </row>
        <row r="4174">
          <cell r="A4174" t="str">
            <v>87814</v>
          </cell>
          <cell r="B4174" t="str">
            <v>EMBOÇO OU MASSA ÚNICA EM ARGAMASSA TRAÇO 1:2:8, PREPARO MECÂNICO COM MISTURADOR 300 KG, APLICADA MANUALMENTE EM SUPERFÍCIES EXTERNAS DA SACA DA, ESPESSURA DE 35 MM, SEM USO DE TELA METÁLICA DE REFORÇO CONTRA FIS SURAÇÃO. AF_06/2014</v>
          </cell>
          <cell r="C4174" t="str">
            <v>M2</v>
          </cell>
          <cell r="D4174">
            <v>52.52</v>
          </cell>
          <cell r="F4174">
            <v>56.81</v>
          </cell>
        </row>
        <row r="4175">
          <cell r="A4175" t="str">
            <v>87815</v>
          </cell>
          <cell r="B4175" t="str">
            <v>EMBOÇO OU MASSA ÚNICA EM ARGAMASSA TRAÇO 1:2:8, PREPARO MANUAL, APLICADA MANUALMENTE EM SUPERFÍCIES EXTERNAS DA SACADA, ESPESSURA DE 35 MM, SEM USO DE TELA METÁLICA DE REFORÇO CONTRA FISSURAÇÃO. AF_06/2014</v>
          </cell>
          <cell r="C4175" t="str">
            <v>M2</v>
          </cell>
          <cell r="D4175">
            <v>55.2</v>
          </cell>
          <cell r="F4175">
            <v>59.75</v>
          </cell>
        </row>
        <row r="4176">
          <cell r="A4176" t="str">
            <v>87816</v>
          </cell>
          <cell r="B4176" t="str">
            <v>EMBOÇO OU MASSA ÚNICA EM ARGAMASSA INDUSTRIALIZADA, PREPARO MECÂNICO E APLICAÇÃO COM EQUIPAMENTO DE MISTURA E PROJEÇÃO DE 1,5 M3/H EM SUPERF ÍCIES EXTERNAS DA SACADA, ESPESSURA 35 MM, SEM USO DE TELA METÁLICA. A F_06/2014</v>
          </cell>
          <cell r="C4176" t="str">
            <v>M2</v>
          </cell>
          <cell r="D4176">
            <v>79.42</v>
          </cell>
          <cell r="F4176">
            <v>83.34</v>
          </cell>
        </row>
        <row r="4177">
          <cell r="A4177" t="str">
            <v>87817</v>
          </cell>
          <cell r="B4177" t="str">
            <v>EMBOÇO OU MASSA ÚNICA EM ARGAMASSA TRAÇO 1:2:8, PREPARO MECÂNICO COM BETONEIRA 400 L, APLICADA MANUALMENTE EM SUPERFÍCIES EXTERNAS DA SACADA , ESPESSURA DE 45 MM, SEM USO DE TELA METÁLICA DE REFORÇO CONTRA FISSU RAÇÃO. AF_06/2014</v>
          </cell>
          <cell r="C4177" t="str">
            <v>M2</v>
          </cell>
          <cell r="D4177">
            <v>57.64</v>
          </cell>
          <cell r="F4177">
            <v>62.16</v>
          </cell>
        </row>
        <row r="4178">
          <cell r="A4178" t="str">
            <v>87818</v>
          </cell>
          <cell r="B4178" t="str">
            <v>EMBOÇO OU MASSA ÚNICA EM ARGAMASSA TRAÇO 1:2:8, PREPARO MECÂNICO COM MISTURADOR 300 KG, APLICADA MANUALMENTE EM SUPERFÍCIES EXTERNAS DA SACA DA, ESPESSURA DE 45 MM, SEM USO DE TELA METÁLICA DE REFORÇO CONTRA FIS SURAÇÃO. AF_06/2014</v>
          </cell>
          <cell r="C4178" t="str">
            <v>M2</v>
          </cell>
          <cell r="D4178">
            <v>57.42</v>
          </cell>
          <cell r="F4178">
            <v>61.95</v>
          </cell>
        </row>
        <row r="4179">
          <cell r="A4179" t="str">
            <v>87819</v>
          </cell>
          <cell r="B4179" t="str">
            <v>EMBOÇO OU MASSA ÚNICA EM ARGAMASSA TRAÇO 1:2:8, PREPARO MANUAL, APLICADA MANUALMENTE EM SUPERFÍCIES EXTERNAS DA SACADA, ESPESSURA DE 45 MM, SEM USO DE TELA METÁLICA DE REFORÇO CONTRA FISSURAÇÃO. AF_06/2014</v>
          </cell>
          <cell r="C4179" t="str">
            <v>M2</v>
          </cell>
          <cell r="D4179">
            <v>60.79</v>
          </cell>
          <cell r="F4179">
            <v>65.63</v>
          </cell>
        </row>
        <row r="4180">
          <cell r="A4180" t="str">
            <v>87820</v>
          </cell>
          <cell r="B4180" t="str">
            <v>EMBOÇO OU MASSA ÚNICA EM ARGAMASSA INDUSTRIALIZADA, PREPARO MECÂNICO E APLICAÇÃO COM EQUIPAMENTO DE MISTURA E PROJEÇÃO DE 1,5 M3/H EM SUPERF ÍCIES EXTERNAS DA SACADA, ESPESSURA 45 MM, SEM USO DE TELA METÁLICA. A F_06/2014</v>
          </cell>
          <cell r="C4180" t="str">
            <v>M2</v>
          </cell>
          <cell r="D4180">
            <v>92.29</v>
          </cell>
          <cell r="F4180">
            <v>96.46</v>
          </cell>
        </row>
        <row r="4181">
          <cell r="A4181" t="str">
            <v>87821</v>
          </cell>
          <cell r="B4181" t="str">
            <v>EMBOÇO OU MASSA ÚNICA EM ARGAMASSA TRAÇO 1:2:8, PREPARO MECÂNICO COM BETONEIRA 400 L, APLICADA MANUALMENTE EM SUPERFÍCIES EXTERNAS DA SACADA , ESPESSURA MAIOR OU IGUAL A 50 MM, SEM USO DE TELA METÁLICA DE REFORÇ O CONTRA FISSURAÇÃO. AF_06/2014</v>
          </cell>
          <cell r="C4181" t="str">
            <v>M2</v>
          </cell>
          <cell r="D4181">
            <v>82.08</v>
          </cell>
          <cell r="F4181">
            <v>88.95</v>
          </cell>
        </row>
        <row r="4182">
          <cell r="A4182" t="str">
            <v>87822</v>
          </cell>
          <cell r="B4182" t="str">
            <v>EMBOÇO OU MASSA ÚNICA EM ARGAMASSA TRAÇO 1:2:8, PREPARO MECÂNICO COM MISTURADOR 300 KG, APLICADA MANUALMENTE EM SUPERFÍCIES EXTERNAS DA SACA DA, ESPESSURA MAIOR OU IGUAL A 50 MM, SEM USO DE TELA METÁLICA DE REFO RÇO CONTRA FISSURAÇÃO. AF_06/2014</v>
          </cell>
          <cell r="C4182" t="str">
            <v>M2</v>
          </cell>
          <cell r="D4182">
            <v>81.84</v>
          </cell>
          <cell r="F4182">
            <v>88.72</v>
          </cell>
        </row>
        <row r="4183">
          <cell r="A4183" t="str">
            <v>87823</v>
          </cell>
          <cell r="B4183" t="str">
            <v>EMBOÇO OU MASSA ÚNICA EM ARGAMASSA TRAÇO 1:2:8, PREPARO MANUAL, APLICADA MANUALMENTE EM SUPERFÍCIES EXTERNAS DA SACADA, ESPESSURA MAIOR OU I GUAL A 50 MM, SEM USO DE TELA METÁLICA DE REFORÇO CONTRA FISSURAÇÃO. A F_06/2014</v>
          </cell>
          <cell r="C4183" t="str">
            <v>M2</v>
          </cell>
          <cell r="D4183">
            <v>85.55</v>
          </cell>
          <cell r="F4183">
            <v>92.77</v>
          </cell>
        </row>
        <row r="4184">
          <cell r="A4184" t="str">
            <v>87824</v>
          </cell>
          <cell r="B4184" t="str">
            <v>EMBOÇO OU MASSA ÚNICA EM ARGAMASSA INDUSTRIALIZADA, PREPARO MECÂNICO E APLICAÇÃO COM EQUIPAMENTO DE MISTURA E PROJEÇÃO DE 1,5 M3/H EM SUPERF ÍCIES EXTERNAS DA SACADA, ESPESSURA MAIOR OU IGUAL A 50 MM, SEM USO DE TELA METÁLICA. AF_06/2014</v>
          </cell>
          <cell r="C4184" t="str">
            <v>M2</v>
          </cell>
          <cell r="D4184">
            <v>118.11</v>
          </cell>
          <cell r="F4184">
            <v>124.38</v>
          </cell>
        </row>
        <row r="4185">
          <cell r="A4185" t="str">
            <v>87825</v>
          </cell>
          <cell r="B4185" t="str">
            <v>EMBOÇO OU MASSA ÚNICA EM ARGAMASSA TRAÇO 1:2:8, PREPARO MECÂNICO COM BETONEIRA 400 L, APLICADA MANUALMENTE NAS PAREDES INTERNAS DA SACADA, E SPESSURA DE 25 MM, SEM USO DE TELA METÁLICA DE REFORÇO CONTRA FISSURAÇ ÃO. AF_06/2014</v>
          </cell>
          <cell r="C4185" t="str">
            <v>M2</v>
          </cell>
          <cell r="D4185">
            <v>38.340000000000003</v>
          </cell>
          <cell r="F4185">
            <v>41.26</v>
          </cell>
        </row>
        <row r="4186">
          <cell r="A4186" t="str">
            <v>87826</v>
          </cell>
          <cell r="B4186" t="str">
            <v>EMBOÇO OU MASSA ÚNICA EM ARGAMASSA TRAÇO 1:2:8, PREPARO MECÂNICO COM MISTURADOR 300 KG, APLICADA MANUALMENTE NAS PAREDES INTERNAS DA SACADA, ESPESSURA DE 25 MM, SEM USO DE TELA METÁLICA DE REFORÇO CONTRA FISSUR AÇÃO. AF_06/2014</v>
          </cell>
          <cell r="C4186" t="str">
            <v>M2</v>
          </cell>
          <cell r="D4186">
            <v>38.18</v>
          </cell>
          <cell r="F4186">
            <v>41.11</v>
          </cell>
        </row>
        <row r="4187">
          <cell r="A4187" t="str">
            <v>87827</v>
          </cell>
          <cell r="B4187" t="str">
            <v>EMBOÇO OU MASSA ÚNICA EM ARGAMASSA TRAÇO 1:2:8, PREPARO MANUAL, APLICADA MANUALMENTE NAS PAREDES INTERNAS DA SACADA, ESPESSURA DE 25 MM, SEM USO DE TELA METÁLICA DE REFORÇO CONTRA FISSURAÇÃO. AF_06/2014</v>
          </cell>
          <cell r="C4187" t="str">
            <v>M2</v>
          </cell>
          <cell r="D4187">
            <v>40.630000000000003</v>
          </cell>
          <cell r="F4187">
            <v>43.79</v>
          </cell>
        </row>
        <row r="4188">
          <cell r="A4188" t="str">
            <v>87828</v>
          </cell>
          <cell r="B4188" t="str">
            <v>EMBOÇO OU MASSA ÚNICA EM ARGAMASSA INDUSTRIALIZADA, PREPARO MECÂNICO E APLICAÇÃO COM EQUIPAMENTO DE MISTURA E PROJEÇÃO DE 1,5 M3/H NAS PARED ES INTERNAS DA SACADA, ESPESSURA 25 MM, SEM USO DE TELA METÁLICA. AF_0 41791</v>
          </cell>
          <cell r="C4188" t="str">
            <v>M2</v>
          </cell>
          <cell r="D4188">
            <v>62.71</v>
          </cell>
          <cell r="F4188">
            <v>65.28</v>
          </cell>
        </row>
        <row r="4189">
          <cell r="A4189" t="str">
            <v>87829</v>
          </cell>
          <cell r="B4189" t="str">
            <v>EMBOÇO OU MASSA ÚNICA EM ARGAMASSA TRAÇO 1:2:8, PREPARO MECÂNICO COM BETONEIRA 400 L, APLICADA MANUALMENTE NAS PAREDES INTERNAS DA SACADA, E SPESSURA DE 35 MM, SEM USO DE TELA METÁLICA DE REFORÇO CONTRA FISSURAÇ ÃO. AF_06/2014</v>
          </cell>
          <cell r="C4189" t="str">
            <v>M2</v>
          </cell>
          <cell r="D4189">
            <v>44.24</v>
          </cell>
          <cell r="F4189">
            <v>47.43</v>
          </cell>
        </row>
        <row r="4190">
          <cell r="A4190" t="str">
            <v>87830</v>
          </cell>
          <cell r="B4190" t="str">
            <v>EMBOÇO OU MASSA ÚNICA EM ARGAMASSA TRAÇO 1:2:8, PREPARO MECÂNICO COM MISTURADOR 300 KG, APLICADA MANUALMENTE NAS PAREDES INTERNAS DA SACADA, ESPESSURA DE 35 MM, SEM USO DE TELA METÁLICA DE REFORÇO CONTRA FISSUR AÇÃO. AF_06/2014</v>
          </cell>
          <cell r="C4190" t="str">
            <v>M2</v>
          </cell>
          <cell r="D4190">
            <v>44.03</v>
          </cell>
          <cell r="F4190">
            <v>47.22</v>
          </cell>
        </row>
        <row r="4191">
          <cell r="A4191" t="str">
            <v>87831</v>
          </cell>
          <cell r="B4191" t="str">
            <v>EMBOÇO OU MASSA ÚNICA EM ARGAMASSA TRAÇO 1:2:8, PREPARO MANUAL, APLICADA MANUALMENTE NAS PAREDES INTERNAS DA SACADA, ESPESSURA DE 35 MM, SEM USO DE TELA METÁLICA DE REFORÇO CONTRA FISSURAÇÃO. AF_06/2014</v>
          </cell>
          <cell r="C4191" t="str">
            <v>M2</v>
          </cell>
          <cell r="D4191">
            <v>47.31</v>
          </cell>
          <cell r="F4191">
            <v>50.81</v>
          </cell>
        </row>
        <row r="4192">
          <cell r="A4192" t="str">
            <v>87832</v>
          </cell>
          <cell r="B4192" t="str">
            <v>EMBOÇO OU MASSA ÚNICA EM ARGAMASSA INDUSTRIALIZADA, PREPARO MECÂNICO E APLICAÇÃO COM EQUIPAMENTO DE MISTURA E PROJEÇÃO DE 1,5 M3/H DE ARGAMA SSA NAS PAREDES INTERNAS DA SACADA, ESPESSURA 35 MM, SEM USO DE TELA M ETÁLICA. AF_06/2014</v>
          </cell>
          <cell r="C4192" t="str">
            <v>M2</v>
          </cell>
          <cell r="D4192">
            <v>77.97</v>
          </cell>
          <cell r="F4192">
            <v>80.81</v>
          </cell>
        </row>
        <row r="4193">
          <cell r="A4193" t="str">
            <v>89048</v>
          </cell>
          <cell r="B4193" t="str">
            <v>(COMPOSIÇÃO REPRESENTATIVA) DO SERVIÇO DE EMBOÇO/MASSA ÚNICA, TRAÇO 1: 2:8, PREPARO MECÂNICO, COM BETONEIRA DE 400L, EM PAREDES DE AMBIENTES INTERNOS, COM EXECUÇÃO DE TALISCAS, PARA EDIFICAÇÃO HABITACIONAL MULTI FAMILIAR (PRÉDIO). AF_11/2014</v>
          </cell>
          <cell r="C4193" t="str">
            <v>M2</v>
          </cell>
          <cell r="D4193">
            <v>20.48</v>
          </cell>
          <cell r="F4193">
            <v>21.56</v>
          </cell>
        </row>
        <row r="4194">
          <cell r="A4194" t="str">
            <v>89049</v>
          </cell>
          <cell r="B4194" t="str">
            <v>(COMPOSIÇÃO REPRESENTATIVA) DO SERVIÇO DE APLICAÇÃO MANUAL DE GESSO DE SEMPENADO (SEM TALISCAS) EM TETO, ESPESSURA 0,5 CM, PARA EDIFICAÇÃO HA BITACIONAL MULTIFAMILIAR (PRÉDIO). AF_11/2014</v>
          </cell>
          <cell r="C4194" t="str">
            <v>M2</v>
          </cell>
          <cell r="D4194">
            <v>11.02</v>
          </cell>
          <cell r="F4194">
            <v>11.78</v>
          </cell>
        </row>
        <row r="4195">
          <cell r="A4195" t="str">
            <v>89173</v>
          </cell>
          <cell r="B4195" t="str">
            <v>(COMPOSIÇÃO REPRESENTATIVA) DO SERVIÇO DE EMBOÇO/MASSA ÚNICA, APLICADO MANUALMENTE, TRAÇO 1:2:8, EM BETONEIRA DE 400L, PAREDES INTERNAS, COM EXECUÇÃO DE TALISCAS, EDIFICAÇÃO HABITACIONAL UNIFAMILIAR (CASAS) E E DIFICAÇÃO PÚBLICA PADRÃO. AF_12/2014</v>
          </cell>
          <cell r="C4195" t="str">
            <v>M2</v>
          </cell>
          <cell r="D4195">
            <v>20.04</v>
          </cell>
          <cell r="F4195">
            <v>21.08</v>
          </cell>
        </row>
        <row r="4196">
          <cell r="A4196" t="str">
            <v>108</v>
          </cell>
          <cell r="B4196" t="str">
            <v>REBOCO</v>
          </cell>
          <cell r="C4196">
            <v>0</v>
          </cell>
          <cell r="D4196">
            <v>0</v>
          </cell>
          <cell r="F4196">
            <v>0</v>
          </cell>
        </row>
        <row r="4197">
          <cell r="A4197" t="str">
            <v>5998</v>
          </cell>
          <cell r="B4197" t="str">
            <v>PASTA DE CIMENTO PORTLAND, ESPESSURA 1MM</v>
          </cell>
          <cell r="C4197" t="str">
            <v>M2</v>
          </cell>
          <cell r="D4197">
            <v>0.78</v>
          </cell>
          <cell r="F4197">
            <v>0.79</v>
          </cell>
        </row>
        <row r="4198">
          <cell r="A4198" t="str">
            <v>73747</v>
          </cell>
          <cell r="B4198" t="str">
            <v>REVESTIMENTOS ESPECIAIS</v>
          </cell>
          <cell r="C4198">
            <v>0</v>
          </cell>
          <cell r="D4198">
            <v>0</v>
          </cell>
          <cell r="F4198">
            <v>0</v>
          </cell>
        </row>
        <row r="4199">
          <cell r="A4199" t="str">
            <v>73747/001</v>
          </cell>
          <cell r="B4199" t="str">
            <v>ISOLAMENTO ACUSTICO EM ESPUMA DE POLIURETANO ESPESSURA 20 MM, DENSIDADE 29KG/M3</v>
          </cell>
          <cell r="C4199" t="str">
            <v>M2</v>
          </cell>
          <cell r="D4199">
            <v>56.04</v>
          </cell>
          <cell r="F4199">
            <v>56.5</v>
          </cell>
        </row>
        <row r="4200">
          <cell r="A4200" t="str">
            <v>74001</v>
          </cell>
          <cell r="B4200" t="str">
            <v>REVESTIMENTO DE PAREDES</v>
          </cell>
          <cell r="C4200">
            <v>0</v>
          </cell>
          <cell r="D4200">
            <v>0</v>
          </cell>
          <cell r="F4200">
            <v>0</v>
          </cell>
        </row>
        <row r="4201">
          <cell r="A4201" t="str">
            <v>74001/001</v>
          </cell>
          <cell r="B4201" t="str">
            <v>REBOCO COM ARGAMASSA PRE-FABRICADA, ESPESSURA 0,5CM, PREPARO MECANICO DA ARGAMASSA</v>
          </cell>
          <cell r="C4201" t="str">
            <v>M2</v>
          </cell>
          <cell r="D4201">
            <v>16.170000000000002</v>
          </cell>
          <cell r="F4201">
            <v>17.43</v>
          </cell>
        </row>
        <row r="4202">
          <cell r="A4202" t="str">
            <v>75481</v>
          </cell>
          <cell r="B4202" t="str">
            <v>REBOCO ARGAMASSA TRACO 1:2 (CAL E AREIA FINA PENEIRADA), ESPESSURA 0,5 CM, PREPARO MANUAL DA ARGAMASSA</v>
          </cell>
          <cell r="C4202" t="str">
            <v>M2</v>
          </cell>
          <cell r="D4202">
            <v>12.58</v>
          </cell>
          <cell r="F4202">
            <v>13.75</v>
          </cell>
        </row>
        <row r="4203">
          <cell r="A4203" t="str">
            <v>84074</v>
          </cell>
          <cell r="B4203" t="str">
            <v>REBOCO COM ARGAMASSA PRÉ-FABRICADA, ACABAMENTO CAMURCADO, ESPESSURA 0, 3CM, PREPARO MANUAL</v>
          </cell>
          <cell r="C4203" t="str">
            <v>M2</v>
          </cell>
          <cell r="D4203">
            <v>19.649999999999999</v>
          </cell>
          <cell r="F4203">
            <v>21.4</v>
          </cell>
        </row>
        <row r="4204">
          <cell r="A4204" t="str">
            <v>84075</v>
          </cell>
          <cell r="B4204" t="str">
            <v>REBOCO COM ARGAMASSA PRÉ-FABRICADA, ACABAMENTO FRISADO, ESPESSURA 0,7C M, PREPARO MECANICO</v>
          </cell>
          <cell r="C4204" t="str">
            <v>M2</v>
          </cell>
          <cell r="D4204">
            <v>60.1</v>
          </cell>
          <cell r="F4204">
            <v>65.2</v>
          </cell>
        </row>
        <row r="4205">
          <cell r="A4205" t="str">
            <v>84076</v>
          </cell>
          <cell r="B4205" t="str">
            <v>REBOCO TRACO 1:3 (CIMENTO E AREIA MEDIA NAO PENEIRADA), BASE PARA TINT A EPOXI, PREPARO MANUAL DA ARGAMASSA</v>
          </cell>
          <cell r="C4205" t="str">
            <v>M2</v>
          </cell>
          <cell r="D4205">
            <v>19.52</v>
          </cell>
          <cell r="F4205">
            <v>20.89</v>
          </cell>
        </row>
        <row r="4206">
          <cell r="A4206" t="str">
            <v>110</v>
          </cell>
          <cell r="B4206" t="str">
            <v>PASTILHAS,CERAMICAS, PLACAS PRE-MOLDADAS E OUTROS</v>
          </cell>
          <cell r="C4206">
            <v>0</v>
          </cell>
          <cell r="D4206">
            <v>0</v>
          </cell>
          <cell r="F4206">
            <v>0</v>
          </cell>
        </row>
        <row r="4207">
          <cell r="A4207" t="str">
            <v>84078</v>
          </cell>
          <cell r="B4207" t="str">
            <v>REVESTIMENTO DE PAREDE COM PEDRA SAO TOME 20X40CM, ASSENTAMENTO COM ARGAMASSA TRACO 1:2:2 (CIMENTO, SAIBRO E AREIA MEDIA NAO PENEIRADA), PRE PARO MANUAL DA ARGAMASSA</v>
          </cell>
          <cell r="C4207" t="str">
            <v>M2</v>
          </cell>
          <cell r="D4207">
            <v>231.59</v>
          </cell>
          <cell r="F4207">
            <v>235.57</v>
          </cell>
        </row>
        <row r="4208">
          <cell r="A4208" t="str">
            <v>84079</v>
          </cell>
          <cell r="B4208" t="str">
            <v>REVESTIMENTO DE PAREDE COM PEDRA ARDOSIA CINZA 30X30X1CM, ASSENTADO COM ARGAMASSA TRACO 1:2:2 (CIMENTO, SAIBRO E AREIA MEDIA NAO PENEIRADA) PREPARO MANUAL DA ARGAMASSA</v>
          </cell>
          <cell r="C4208" t="str">
            <v>M2</v>
          </cell>
          <cell r="D4208">
            <v>76.64</v>
          </cell>
          <cell r="F4208">
            <v>80.62</v>
          </cell>
        </row>
        <row r="4209">
          <cell r="A4209" t="str">
            <v>84080</v>
          </cell>
          <cell r="B4209" t="str">
            <v>REVESTIMENTO DE PAREDE COM PEDRA ARDOSIA CINZA 40X40X1CM, ASSENTAMENTO COM ARGAMASSA TRACO 1:2:2 (CIMENTO, SAIBRO E AREIA MEDIA NAO PENEIRAD A) PREPARO MANUAL DA ARGAMASSA</v>
          </cell>
          <cell r="C4209" t="str">
            <v>M2</v>
          </cell>
          <cell r="D4209">
            <v>77.680000000000007</v>
          </cell>
          <cell r="F4209">
            <v>81.66</v>
          </cell>
        </row>
        <row r="4210">
          <cell r="A4210" t="str">
            <v>84081</v>
          </cell>
          <cell r="B4210" t="str">
            <v>REVESTIMENTO DE PAREDE COM PEDRA BASALTO CINZA 20X40CM IRREGULAR, ASSENTAMENTO COM ARGAMASSA TRACO 1:4 (CIMENTO E AREIA MEDIA NAO PENEIRADA) , PREPARO MANUAL DA ARGAMASSA</v>
          </cell>
          <cell r="C4210" t="str">
            <v>M2</v>
          </cell>
          <cell r="D4210">
            <v>121.42</v>
          </cell>
          <cell r="F4210">
            <v>125.53</v>
          </cell>
        </row>
        <row r="4211">
          <cell r="A4211" t="str">
            <v>84084</v>
          </cell>
          <cell r="B4211" t="str">
            <v>APICOAMENTO MANUAL DE SUPERFICIE DE CONCRETO</v>
          </cell>
          <cell r="C4211" t="str">
            <v>M2</v>
          </cell>
          <cell r="D4211">
            <v>4.41</v>
          </cell>
          <cell r="F4211">
            <v>4.84</v>
          </cell>
        </row>
        <row r="4212">
          <cell r="A4212" t="str">
            <v>87264</v>
          </cell>
          <cell r="B4212" t="str">
            <v>REVESTIMENTO CERÂMICO PARA PAREDES INTERNAS COM PLACAS TIPO GRÊS OU SEMI-GRÊS DE DIMENSÕES 20X20 CM APLICADAS EM AMBIENTES DE ÁREA MENOR QUE 5 M² NA ALTURA INTEIRA DAS PAREDES. AF_06/2014</v>
          </cell>
          <cell r="C4212" t="str">
            <v>M2</v>
          </cell>
          <cell r="D4212">
            <v>45.57</v>
          </cell>
          <cell r="F4212">
            <v>46.91</v>
          </cell>
        </row>
        <row r="4213">
          <cell r="A4213" t="str">
            <v>87265</v>
          </cell>
          <cell r="B4213" t="str">
            <v>REVESTIMENTO CERÂMICO PARA PAREDES INTERNAS COM PLACAS TIPO GRÊS OU SEMI-GRÊS DE DIMENSÕES 20X20 CM APLICADAS EM AMBIENTES DE ÁREA MAIOR QUE 5 M² NA ALTURA INTEIRA DAS PAREDES. AF_06/2014</v>
          </cell>
          <cell r="C4213" t="str">
            <v>M2</v>
          </cell>
          <cell r="D4213">
            <v>41.4</v>
          </cell>
          <cell r="F4213">
            <v>42.35</v>
          </cell>
        </row>
        <row r="4214">
          <cell r="A4214" t="str">
            <v>87266</v>
          </cell>
          <cell r="B4214" t="str">
            <v>REVESTIMENTO CERÂMICO PARA PAREDES INTERNAS COM PLACAS TIPO GRÊS OU SEMI-GRÊS DE DIMENSÕES 20X20 CM APLICADAS EM AMBIENTES DE ÁREA MENOR QUE 5 M² A MEIA ALTURA DAS PAREDES. AF_06/2014</v>
          </cell>
          <cell r="C4214" t="str">
            <v>M2</v>
          </cell>
          <cell r="D4214">
            <v>47.02</v>
          </cell>
          <cell r="F4214">
            <v>48.51</v>
          </cell>
        </row>
        <row r="4215">
          <cell r="A4215" t="str">
            <v>87267</v>
          </cell>
          <cell r="B4215" t="str">
            <v>REVESTIMENTO CERÂMICO PARA PAREDES INTERNAS COM PLACAS TIPO GRÊS OU SEMI-GRÊS DE DIMENSÕES 20X20 CM APLICADAS EM AMBIENTES DE ÁREA MAIOR QUE 5 M² A MEIA ALTURA DAS PAREDES. AF_06/2014</v>
          </cell>
          <cell r="C4215" t="str">
            <v>M2</v>
          </cell>
          <cell r="D4215">
            <v>45.2</v>
          </cell>
          <cell r="F4215">
            <v>46.51</v>
          </cell>
        </row>
        <row r="4216">
          <cell r="A4216" t="str">
            <v>87268</v>
          </cell>
          <cell r="B4216" t="str">
            <v>REVESTIMENTO CERÂMICO PARA PAREDES INTERNAS COM PLACAS TIPO GRÊS OU SEMI-GRÊS DE DIMENSÕES 25X35 CM APLICADAS EM AMBIENTES DE ÁREA MENOR QUE 5 M² NA ALTURA INTEIRA DAS PAREDES. AF_06/2014</v>
          </cell>
          <cell r="C4216" t="str">
            <v>M2</v>
          </cell>
          <cell r="D4216">
            <v>48.02</v>
          </cell>
          <cell r="F4216">
            <v>49.61</v>
          </cell>
        </row>
        <row r="4217">
          <cell r="A4217" t="str">
            <v>87269</v>
          </cell>
          <cell r="B4217" t="str">
            <v>REVESTIMENTO CERÂMICO PARA PAREDES INTERNAS COM PLACAS TIPO GRÊS OU SEMI-GRÊS DE DIMENSÕES 25X35 CM APLICADAS EM AMBIENTES DE ÁREA MAIOR QUE 5 M² NA ALTURA INTEIRA DAS PAREDES. AF_06/2014</v>
          </cell>
          <cell r="C4217" t="str">
            <v>M2</v>
          </cell>
          <cell r="D4217">
            <v>43.49</v>
          </cell>
          <cell r="F4217">
            <v>44.65</v>
          </cell>
        </row>
        <row r="4218">
          <cell r="A4218" t="str">
            <v>87270</v>
          </cell>
          <cell r="B4218" t="str">
            <v>REVESTIMENTO CERÂMICO PARA PAREDES INTERNAS COM PLACAS TIPO GRÊS OU SEMI-GRÊS DE DIMENSÕES 25X35 CM APLICADAS EM AMBIENTES DE ÁREA MENOR QUE 5 M² A MEIA ALTURA DAS PAREDES. AF_06/2014</v>
          </cell>
          <cell r="C4218" t="str">
            <v>M2</v>
          </cell>
          <cell r="D4218">
            <v>49.24</v>
          </cell>
          <cell r="F4218">
            <v>50.95</v>
          </cell>
        </row>
        <row r="4219">
          <cell r="A4219" t="str">
            <v>87271</v>
          </cell>
          <cell r="B4219" t="str">
            <v>REVESTIMENTO CERÂMICO PARA PAREDES INTERNAS COM PLACAS TIPO GRÊS OU SEMI-GRÊS DE DIMENSÕES 25X35 CM APLICADAS EM AMBIENTES DE ÁREA MAIOR QUE 5 M² A MEIA ALTURA DAS PAREDES. AF_06/2014</v>
          </cell>
          <cell r="C4219" t="str">
            <v>M2</v>
          </cell>
          <cell r="D4219">
            <v>47.03</v>
          </cell>
          <cell r="F4219">
            <v>48.55</v>
          </cell>
        </row>
        <row r="4220">
          <cell r="A4220" t="str">
            <v>87272</v>
          </cell>
          <cell r="B4220" t="str">
            <v>REVESTIMENTO CERÂMICO PARA PAREDES INTERNAS COM PLACAS TIPO GRÊS OU SEMI-GRÊS DE DIMENSÕES 33X45 CM APLICADAS EM AMBIENTES DE ÁREA MENOR QUE 5 M² NA ALTURA INTEIRA DAS PAREDES. AF_06/2014</v>
          </cell>
          <cell r="C4220" t="str">
            <v>M2</v>
          </cell>
          <cell r="D4220">
            <v>50.62</v>
          </cell>
          <cell r="F4220">
            <v>52.4</v>
          </cell>
        </row>
        <row r="4221">
          <cell r="A4221" t="str">
            <v>87273</v>
          </cell>
          <cell r="B4221" t="str">
            <v>REVESTIMENTO CERÂMICO PARA PAREDES INTERNAS COM PLACAS TIPO GRÊS OU SEMI-GRÊS DE DIMENSÕES 33X45 CM APLICADAS EM AMBIENTES DE ÁREA MAIOR QUE 5 M² NA ALTURA INTEIRA DAS PAREDES. AF_06/2014</v>
          </cell>
          <cell r="C4221" t="str">
            <v>M2</v>
          </cell>
          <cell r="D4221">
            <v>45.11</v>
          </cell>
          <cell r="F4221">
            <v>46.36</v>
          </cell>
        </row>
        <row r="4222">
          <cell r="A4222" t="str">
            <v>87274</v>
          </cell>
          <cell r="B4222" t="str">
            <v>REVESTIMENTO CERÂMICO PARA PAREDES INTERNAS COM PLACAS TIPO GRÊS OU SEMI-GRÊS DE DIMENSÕES 33X45 CM APLICADAS EM AMBIENTES DE ÁREA MENOR QUE 5 M² A MEIA ALTURA DAS PAREDES. AF_06/2014</v>
          </cell>
          <cell r="C4222" t="str">
            <v>M2</v>
          </cell>
          <cell r="D4222">
            <v>51.48</v>
          </cell>
          <cell r="F4222">
            <v>53.34</v>
          </cell>
        </row>
        <row r="4223">
          <cell r="A4223" t="str">
            <v>87275</v>
          </cell>
          <cell r="B4223" t="str">
            <v>REVESTIMENTO CERÂMICO PARA PAREDES INTERNAS COM PLACAS TIPO GRÊS OU SEMI-GRÊS DE DIMENSÕES 33X45 CM APLICADAS EM AMBIENTES DEÁREA MAIOR QUE 5 M² A MEIA ALTURA DAS PAREDES. AF_06/2014</v>
          </cell>
          <cell r="C4223" t="str">
            <v>M2</v>
          </cell>
          <cell r="D4223">
            <v>49.64</v>
          </cell>
          <cell r="F4223">
            <v>51.32</v>
          </cell>
        </row>
        <row r="4224">
          <cell r="A4224" t="str">
            <v>88786</v>
          </cell>
          <cell r="B4224" t="str">
            <v>REVESTIMENTO CERÂMICO PARA PAREDES EXTERNAS EM PASTILHAS DE PORCELANA 2,5 X 2,5 CM (PLACAS DE 30 X 30 CM), ALINHADAS A PRUMO, APLICADO EM PA NOS COM VÃOS. AF_10/2014</v>
          </cell>
          <cell r="C4224" t="str">
            <v>M2</v>
          </cell>
          <cell r="D4224">
            <v>103.52</v>
          </cell>
          <cell r="F4224">
            <v>105.89</v>
          </cell>
        </row>
        <row r="4225">
          <cell r="A4225" t="str">
            <v>88787</v>
          </cell>
          <cell r="B4225" t="str">
            <v>REVESTIMENTO CERÂMICO PARA PAREDES EXTERNAS EM PASTILHAS DE PORCELANA 2,5 X 2,5 CM (PLACAS DE 30 X 30 CM), ALINHADAS A PRUMO, APLICADO EM PA NOS SEM VÃOS. AF_10/2014</v>
          </cell>
          <cell r="C4225" t="str">
            <v>M2</v>
          </cell>
          <cell r="D4225">
            <v>94.96</v>
          </cell>
          <cell r="F4225">
            <v>96.85</v>
          </cell>
        </row>
        <row r="4226">
          <cell r="A4226" t="str">
            <v>88788</v>
          </cell>
          <cell r="B4226" t="str">
            <v>REVESTIMENTO CERÂMICO PARA PAREDES EXTERNAS EM PASTILHAS DE PORCELANA 2,5 X 2,5 CM (PLACAS DE 30 X 30 CM), ALINHADAS A PRUMO, APLICADO EM SU PERFÍCIES EXTERNAS DA SACADA. AF_10/2014</v>
          </cell>
          <cell r="C4226" t="str">
            <v>M2</v>
          </cell>
          <cell r="D4226">
            <v>101.38</v>
          </cell>
          <cell r="F4226">
            <v>103.92</v>
          </cell>
        </row>
        <row r="4227">
          <cell r="A4227" t="str">
            <v>88789</v>
          </cell>
          <cell r="B4227" t="str">
            <v>REVESTIMENTO CERÂMICO PARA PAREDES EXTERNAS EM PASTILHAS DE PORCELANA 2,5 X 2,5 CM (PLACAS DE 30 X 30 CM), ALINHADAS A PRUMO, APLICADO EM SU PERFÍCIES INTERNAS DA SACADA. AF_10/2014</v>
          </cell>
          <cell r="C4227" t="str">
            <v>M2</v>
          </cell>
          <cell r="D4227">
            <v>119.94</v>
          </cell>
          <cell r="F4227">
            <v>123.07</v>
          </cell>
        </row>
        <row r="4228">
          <cell r="A4228" t="str">
            <v>89045</v>
          </cell>
          <cell r="B4228" t="str">
            <v>(COMPOSIÇÃO REPRESENTATIVA) DO SERVIÇO DE REVESTIMENTO CERÂMICO PARA A MBIENTES DE ÁREAS MOLHADAS, MEIA PAREDE OU PAREDE INTEIRA, COM PLACAS TIPO GRÊS OU SEMI-GRÊS, DIMENSÕES 20X20 CM, PARA EDIFICAÇÃO HABITACION AL MULTIFAMILIAR (PRÉDIO). AF_11/2014</v>
          </cell>
          <cell r="C4228" t="str">
            <v>M2</v>
          </cell>
          <cell r="D4228">
            <v>45.47</v>
          </cell>
          <cell r="F4228">
            <v>46.81</v>
          </cell>
        </row>
        <row r="4229">
          <cell r="A4229" t="str">
            <v>89170</v>
          </cell>
          <cell r="B4229" t="str">
            <v>(COMPOSIÇÃO REPRESENTATIVA) DO SERVIÇO DE REVESTIMENTO CERÂMICO PARA P AREDES INTERNAS, MEIA PAREDE, OU PAREDE INTEIRA, PLACAS GRÊS OU SEMI-G RÊS DE 20X20 CM, PARA EDIFICAÇÕES HABITACIONAIS UNIFAMILIAR (CASAS) E EDIFICAÇÕES PÚBLICAS PADRÃO. AF_11/2014</v>
          </cell>
          <cell r="C4229" t="str">
            <v>M2</v>
          </cell>
          <cell r="D4229">
            <v>44.42</v>
          </cell>
          <cell r="F4229">
            <v>45.66</v>
          </cell>
        </row>
        <row r="4230">
          <cell r="A4230" t="str">
            <v>123</v>
          </cell>
          <cell r="B4230" t="str">
            <v>PEITORIL CERAMICO</v>
          </cell>
          <cell r="C4230">
            <v>0</v>
          </cell>
          <cell r="D4230">
            <v>0</v>
          </cell>
          <cell r="F4230">
            <v>0</v>
          </cell>
        </row>
        <row r="4231">
          <cell r="A4231" t="str">
            <v>84087</v>
          </cell>
          <cell r="B4231" t="str">
            <v>PEITORIL CERAMICO COM LARGURA DE 15CM, ASSENTADO COM ARGAMASSA TRACO 1 :3 (CIMENTO E AREIA GROSSA), PREPARO MANUAL DA ARGAMASSA</v>
          </cell>
          <cell r="C4231" t="str">
            <v>M</v>
          </cell>
          <cell r="D4231">
            <v>31.46</v>
          </cell>
          <cell r="F4231">
            <v>33.33</v>
          </cell>
        </row>
        <row r="4232">
          <cell r="A4232" t="str">
            <v>124</v>
          </cell>
          <cell r="B4232" t="str">
            <v>PEITORIL GRANILITE/MARMORITE</v>
          </cell>
          <cell r="C4232">
            <v>0</v>
          </cell>
          <cell r="D4232">
            <v>0</v>
          </cell>
          <cell r="F4232">
            <v>0</v>
          </cell>
        </row>
        <row r="4233">
          <cell r="A4233" t="str">
            <v>84086</v>
          </cell>
          <cell r="B4233" t="str">
            <v>PEITORIL EM GRANILITE PREMOLDADO, COMPRIMENTO DE 13 A 20CM, ASSENTADO COM ARGAMASSA TRACO 1:3 (CIMENTO E AREIA MEDIA), PREPARO MANUAL DA ARG AMASSA</v>
          </cell>
          <cell r="C4233" t="str">
            <v>M</v>
          </cell>
          <cell r="D4233">
            <v>59.3</v>
          </cell>
          <cell r="F4233">
            <v>60.34</v>
          </cell>
        </row>
        <row r="4234">
          <cell r="A4234" t="str">
            <v>125</v>
          </cell>
          <cell r="B4234" t="str">
            <v>PEITORIL DE MARMORE/GRANITO</v>
          </cell>
          <cell r="C4234">
            <v>0</v>
          </cell>
          <cell r="D4234">
            <v>0</v>
          </cell>
          <cell r="F4234">
            <v>0</v>
          </cell>
        </row>
        <row r="4235">
          <cell r="A4235" t="str">
            <v>84088</v>
          </cell>
          <cell r="B4235" t="str">
            <v>PEITORIL EM MARMORE BRANCO, LARGURA DE 15CM, ASSENTADO COM ARGAMASSA TRACO 1:4 (CIMENTO E AREIA MEDIA), PREPARO MANUAL DA ARGAMASSA</v>
          </cell>
          <cell r="C4235" t="str">
            <v>M</v>
          </cell>
          <cell r="D4235">
            <v>117.77</v>
          </cell>
          <cell r="F4235">
            <v>118.78</v>
          </cell>
        </row>
        <row r="4236">
          <cell r="A4236" t="str">
            <v>84089</v>
          </cell>
          <cell r="B4236" t="str">
            <v>PEITORIL EM MARMORE BRANCO, LARGURA DE 25CM, ASSENTADO COM ARGAMASSA TRACO 1:3 (CIMENTO E AREIA MEDIA), PREPARO MANUAL DA ARGAMASSA</v>
          </cell>
          <cell r="C4236" t="str">
            <v>M</v>
          </cell>
          <cell r="D4236">
            <v>161.87</v>
          </cell>
          <cell r="F4236">
            <v>163.4</v>
          </cell>
        </row>
        <row r="4237">
          <cell r="A4237" t="str">
            <v>129</v>
          </cell>
          <cell r="B4237" t="str">
            <v>PEITORIL DE CONCRETO</v>
          </cell>
          <cell r="C4237">
            <v>0</v>
          </cell>
          <cell r="D4237">
            <v>0</v>
          </cell>
          <cell r="F4237">
            <v>0</v>
          </cell>
        </row>
        <row r="4238">
          <cell r="A4238" t="str">
            <v>40675</v>
          </cell>
          <cell r="B4238" t="str">
            <v>ASSENTAMENTO DE PEITORIL COM ARGAMASSA DE CIMENTO COLANTE</v>
          </cell>
          <cell r="C4238" t="str">
            <v>M</v>
          </cell>
          <cell r="D4238">
            <v>2.91</v>
          </cell>
          <cell r="F4238">
            <v>3.2</v>
          </cell>
        </row>
        <row r="4239">
          <cell r="A4239" t="str">
            <v>84118</v>
          </cell>
          <cell r="B4239" t="str">
            <v>PEITORIL CIMENTADO LISO 20X3CM TRACO 1:4 (CIMENTO E AREIA)</v>
          </cell>
          <cell r="C4239" t="str">
            <v>M</v>
          </cell>
          <cell r="D4239">
            <v>17.25</v>
          </cell>
          <cell r="F4239">
            <v>18.84</v>
          </cell>
        </row>
        <row r="4240">
          <cell r="A4240" t="str">
            <v>133</v>
          </cell>
          <cell r="B4240" t="str">
            <v>FORRO DE MADEIRA</v>
          </cell>
          <cell r="C4240">
            <v>0</v>
          </cell>
          <cell r="D4240">
            <v>0</v>
          </cell>
          <cell r="F4240">
            <v>0</v>
          </cell>
        </row>
        <row r="4241">
          <cell r="A4241" t="str">
            <v>9536</v>
          </cell>
          <cell r="B4241" t="str">
            <v>FORRO DE MADEIRA PARA BEIRAL, TABUAS DE 10X1CM COM FRISO MACHO/FEMEA, INCLUSA MEIA-CANA E TESTEIRA COM ALTURA DE 15CM</v>
          </cell>
          <cell r="C4241" t="str">
            <v>M2</v>
          </cell>
          <cell r="D4241">
            <v>79.709999999999994</v>
          </cell>
          <cell r="F4241">
            <v>82.66</v>
          </cell>
        </row>
        <row r="4242">
          <cell r="A4242" t="str">
            <v>74250</v>
          </cell>
          <cell r="B4242" t="str">
            <v>FORRO DE TABUA DE PINHO</v>
          </cell>
          <cell r="C4242">
            <v>0</v>
          </cell>
          <cell r="D4242">
            <v>0</v>
          </cell>
          <cell r="F4242">
            <v>0</v>
          </cell>
        </row>
        <row r="4243">
          <cell r="A4243" t="str">
            <v>74250/001</v>
          </cell>
          <cell r="B4243" t="str">
            <v>FORRO DE MADEIRA, TABUAS 10X1CM COM FRISO MACHO/FEMEA, EXCLUSIVE ENTAR UGAMENTO</v>
          </cell>
          <cell r="C4243" t="str">
            <v>M2</v>
          </cell>
          <cell r="D4243">
            <v>43.66</v>
          </cell>
          <cell r="F4243">
            <v>45.17</v>
          </cell>
        </row>
        <row r="4244">
          <cell r="A4244" t="str">
            <v>74250/002</v>
          </cell>
          <cell r="B4244" t="str">
            <v>FORRO DE MADEIRA, TABUAS 10X1CM COM FRISO MACHO/FEMEA, INCLUSIVE MEIA- CANA E ENTARUGAMENTO</v>
          </cell>
          <cell r="C4244" t="str">
            <v>M2</v>
          </cell>
          <cell r="D4244">
            <v>50.64</v>
          </cell>
          <cell r="F4244">
            <v>52.16</v>
          </cell>
        </row>
        <row r="4245">
          <cell r="A4245" t="str">
            <v>84090</v>
          </cell>
          <cell r="B4245" t="str">
            <v>FORRO DE MADEIRA COM TABUAS 10X1CM FIXADAS EM SARRAFOS DE 2X10CM COM E SPACAMENTO DE 50CM</v>
          </cell>
          <cell r="C4245" t="str">
            <v>M2</v>
          </cell>
          <cell r="D4245">
            <v>60.35</v>
          </cell>
          <cell r="F4245">
            <v>63.12</v>
          </cell>
        </row>
        <row r="4246">
          <cell r="A4246" t="str">
            <v>84091</v>
          </cell>
          <cell r="B4246" t="str">
            <v>BARROTEAMENTO PARA FORRO, COM PECAS DE MADEIRA 2,5X10CM, ESPACADAS DE 50CM</v>
          </cell>
          <cell r="C4246" t="str">
            <v>M2</v>
          </cell>
          <cell r="D4246">
            <v>30.51</v>
          </cell>
          <cell r="F4246">
            <v>32.520000000000003</v>
          </cell>
        </row>
        <row r="4247">
          <cell r="A4247" t="str">
            <v>84093</v>
          </cell>
          <cell r="B4247" t="str">
            <v>TABEIRA DE MADEIRA LEI, 1A QUALIDADE, 2,5X30,0CM PARA BEIRAL DE TELHAD O</v>
          </cell>
          <cell r="C4247" t="str">
            <v>M</v>
          </cell>
          <cell r="D4247">
            <v>23.22</v>
          </cell>
          <cell r="F4247">
            <v>23.87</v>
          </cell>
        </row>
        <row r="4248">
          <cell r="A4248" t="str">
            <v>84094</v>
          </cell>
          <cell r="B4248" t="str">
            <v>MEIA CANA 2,5X2,5CM COM ACABAMENTO PARA FORRO DE MADEIRA</v>
          </cell>
          <cell r="C4248" t="str">
            <v>M</v>
          </cell>
          <cell r="D4248">
            <v>5.03</v>
          </cell>
          <cell r="F4248">
            <v>5.33</v>
          </cell>
        </row>
        <row r="4249">
          <cell r="A4249" t="str">
            <v>84095</v>
          </cell>
          <cell r="B4249" t="str">
            <v>RODATETO EM MADEIRA DE LEI 7,0X2,5CM</v>
          </cell>
          <cell r="C4249" t="str">
            <v>M</v>
          </cell>
          <cell r="D4249">
            <v>13.16</v>
          </cell>
          <cell r="F4249">
            <v>14.06</v>
          </cell>
        </row>
        <row r="4250">
          <cell r="A4250" t="str">
            <v>84096</v>
          </cell>
          <cell r="B4250" t="str">
            <v>RODATETO EM MADEIRA DE LEI 4,0X1,5CM</v>
          </cell>
          <cell r="C4250" t="str">
            <v>M</v>
          </cell>
          <cell r="D4250">
            <v>11.04</v>
          </cell>
          <cell r="F4250">
            <v>11.94</v>
          </cell>
        </row>
        <row r="4251">
          <cell r="A4251" t="str">
            <v>134</v>
          </cell>
          <cell r="B4251" t="str">
            <v>FORRO DE GESSO</v>
          </cell>
          <cell r="C4251">
            <v>0</v>
          </cell>
          <cell r="D4251">
            <v>0</v>
          </cell>
          <cell r="F4251">
            <v>0</v>
          </cell>
        </row>
        <row r="4252">
          <cell r="A4252" t="str">
            <v>72197</v>
          </cell>
          <cell r="B4252" t="str">
            <v>SANCA DE GESSO, ALTURA 15CM, MOLDADA NA OBRA</v>
          </cell>
          <cell r="C4252" t="str">
            <v>M</v>
          </cell>
          <cell r="D4252">
            <v>19.329999999999998</v>
          </cell>
          <cell r="F4252">
            <v>20.96</v>
          </cell>
        </row>
        <row r="4253">
          <cell r="A4253" t="str">
            <v>73792</v>
          </cell>
          <cell r="B4253" t="str">
            <v>FORRO DE GESSO</v>
          </cell>
          <cell r="C4253">
            <v>0</v>
          </cell>
          <cell r="D4253">
            <v>0</v>
          </cell>
          <cell r="F4253">
            <v>0</v>
          </cell>
        </row>
        <row r="4254">
          <cell r="A4254" t="str">
            <v>73792/001</v>
          </cell>
          <cell r="B4254" t="str">
            <v>FORRO EM PLACAS PRE-MOLDADAS DE GESSO LISO, BISOTADO, 60X60CM COM ESPESSURA CENTRAL 1,2CM E NAS BORDAS 3,0CM, INCLUSO FIXACAO COM ARAME E ES TRUTURA DE MADEIRA</v>
          </cell>
          <cell r="C4254" t="str">
            <v>M2</v>
          </cell>
          <cell r="D4254">
            <v>49.58</v>
          </cell>
          <cell r="F4254">
            <v>52.49</v>
          </cell>
        </row>
        <row r="4255">
          <cell r="A4255" t="str">
            <v>73986</v>
          </cell>
          <cell r="B4255" t="str">
            <v>FORRO DE GESSO</v>
          </cell>
          <cell r="C4255">
            <v>0</v>
          </cell>
          <cell r="D4255">
            <v>0</v>
          </cell>
          <cell r="F4255">
            <v>0</v>
          </cell>
        </row>
        <row r="4256">
          <cell r="A4256" t="str">
            <v>73986/001</v>
          </cell>
          <cell r="B4256" t="str">
            <v>FORRO DE GESSO EM PLACAS 60X60CM, ESPESSURA 1,2CM, INCLUSIVE FIXACAO COM ARAME</v>
          </cell>
          <cell r="C4256" t="str">
            <v>M2</v>
          </cell>
          <cell r="D4256">
            <v>22.62</v>
          </cell>
          <cell r="F4256">
            <v>23.78</v>
          </cell>
        </row>
        <row r="4257">
          <cell r="A4257" t="str">
            <v>255</v>
          </cell>
          <cell r="B4257" t="str">
            <v>MARMORE/GRANITO PARA PAREDE</v>
          </cell>
          <cell r="C4257">
            <v>0</v>
          </cell>
          <cell r="D4257">
            <v>0</v>
          </cell>
          <cell r="F4257">
            <v>0</v>
          </cell>
        </row>
        <row r="4258">
          <cell r="A4258" t="str">
            <v>84097</v>
          </cell>
          <cell r="B4258" t="str">
            <v>REVESTIMENTO COM MARMORE ACINZENTADO POLIDO 20X30CM, ESPESSURA DE 2CM, ASSENTADO COM ARGAMASSA PRE-FABRICADA DE CIMENTO COLANTE E REJUNTAMEN TO COM ARGAMASSA PRE-FABRICADA PARA REJUNTAMENTO</v>
          </cell>
          <cell r="C4258" t="str">
            <v>M2</v>
          </cell>
          <cell r="D4258">
            <v>338.35</v>
          </cell>
          <cell r="F4258">
            <v>339.97</v>
          </cell>
        </row>
        <row r="4259">
          <cell r="A4259" t="str">
            <v>257</v>
          </cell>
          <cell r="B4259" t="str">
            <v>LAMINADO PARA PAREDE</v>
          </cell>
          <cell r="C4259">
            <v>0</v>
          </cell>
          <cell r="D4259">
            <v>0</v>
          </cell>
          <cell r="F4259">
            <v>0</v>
          </cell>
        </row>
        <row r="4260">
          <cell r="A4260" t="str">
            <v>72200</v>
          </cell>
          <cell r="B4260" t="str">
            <v>REVESTIMENTO EM LAMINADO MELAMINICO TEXTURIZADO, ESPESSURA 1,3MM, FIXA DO COM COLA</v>
          </cell>
          <cell r="C4260" t="str">
            <v>M2</v>
          </cell>
          <cell r="D4260">
            <v>53.81</v>
          </cell>
          <cell r="F4260">
            <v>55.9</v>
          </cell>
        </row>
        <row r="4261">
          <cell r="A4261" t="str">
            <v>290</v>
          </cell>
          <cell r="B4261" t="str">
            <v>REVESTIMENTO DE CORRIMAO</v>
          </cell>
          <cell r="C4261">
            <v>0</v>
          </cell>
          <cell r="D4261">
            <v>0</v>
          </cell>
          <cell r="F4261">
            <v>0</v>
          </cell>
        </row>
        <row r="4262">
          <cell r="A4262" t="str">
            <v>73807</v>
          </cell>
          <cell r="B4262" t="str">
            <v>CORRIMAO DE GRANITO ARTIFICIAL (MARMORITE) COM 15 CM DE LARGURA</v>
          </cell>
          <cell r="C4262">
            <v>0</v>
          </cell>
          <cell r="D4262">
            <v>0</v>
          </cell>
          <cell r="F4262">
            <v>0</v>
          </cell>
        </row>
        <row r="4263">
          <cell r="A4263" t="str">
            <v>73807/001</v>
          </cell>
          <cell r="B4263" t="str">
            <v>CORRIMAO EM MARMORITE, LARGURA 15CM</v>
          </cell>
          <cell r="C4263" t="str">
            <v>M</v>
          </cell>
          <cell r="D4263">
            <v>67.77</v>
          </cell>
          <cell r="F4263">
            <v>73.400000000000006</v>
          </cell>
        </row>
        <row r="4264">
          <cell r="A4264" t="str">
            <v>311</v>
          </cell>
          <cell r="B4264" t="str">
            <v>FORRO METALICO/PVC</v>
          </cell>
          <cell r="C4264">
            <v>0</v>
          </cell>
          <cell r="D4264">
            <v>0</v>
          </cell>
          <cell r="F4264">
            <v>0</v>
          </cell>
        </row>
        <row r="4265">
          <cell r="A4265" t="str">
            <v>72201</v>
          </cell>
          <cell r="B4265" t="str">
            <v>RECOLOCACO DE FORROS EM REGUA DE PVC E PERFIS, CONSIDERANDO REAPROVEITAMENTO DO MATERIAL</v>
          </cell>
          <cell r="C4265" t="str">
            <v>M2</v>
          </cell>
          <cell r="D4265">
            <v>8.5</v>
          </cell>
          <cell r="F4265">
            <v>9.43</v>
          </cell>
        </row>
        <row r="4266">
          <cell r="A4266" t="str">
            <v>315</v>
          </cell>
          <cell r="B4266" t="str">
            <v>REVESTIMENTO TERMICO E/OU ACUSTICO</v>
          </cell>
          <cell r="C4266">
            <v>0</v>
          </cell>
          <cell r="D4266">
            <v>0</v>
          </cell>
          <cell r="F4266">
            <v>0</v>
          </cell>
        </row>
        <row r="4267">
          <cell r="A4267" t="str">
            <v>72198</v>
          </cell>
          <cell r="B4267" t="str">
            <v>ISOLAMENTO TERMICO COM ARGAMASSA TRACO 1:3 (CIMENTO E AREIA GROSSA NAO PENEIRADA), COM ADICAO DE PEROLAS DE ISOPOR, ESPESSURA 6CM, PREPARO MANUAL DA ARGAMASSA</v>
          </cell>
          <cell r="C4267" t="str">
            <v>M2</v>
          </cell>
          <cell r="D4267">
            <v>80.02</v>
          </cell>
          <cell r="F4267">
            <v>84.06</v>
          </cell>
        </row>
        <row r="4268">
          <cell r="A4268" t="str">
            <v>73833</v>
          </cell>
          <cell r="B4268" t="str">
            <v>ISOLAMENTO TERMICO C/LA DE VIDRO</v>
          </cell>
          <cell r="C4268">
            <v>0</v>
          </cell>
          <cell r="D4268">
            <v>0</v>
          </cell>
          <cell r="F4268">
            <v>0</v>
          </cell>
        </row>
        <row r="4269">
          <cell r="A4269" t="str">
            <v>73833/001</v>
          </cell>
          <cell r="B4269" t="str">
            <v>ISOLAMENTO TERMICO COM MANTA DE LA DE VIDRO, ESPESSURA 2,5CM</v>
          </cell>
          <cell r="C4269" t="str">
            <v>M2</v>
          </cell>
          <cell r="D4269">
            <v>71.2</v>
          </cell>
          <cell r="F4269">
            <v>72.739999999999995</v>
          </cell>
        </row>
        <row r="4270">
          <cell r="A4270" t="str">
            <v>84098</v>
          </cell>
          <cell r="B4270" t="str">
            <v>ISOLAMENTO ACUSTICO COM ESPUMA POLIURETANO E=25MM, FLEXIVEL 100X100X2C M, DENSIDADE 29 A 35 KG/M3</v>
          </cell>
          <cell r="C4270" t="str">
            <v>M2</v>
          </cell>
          <cell r="D4270">
            <v>55.69</v>
          </cell>
          <cell r="F4270">
            <v>56.09</v>
          </cell>
        </row>
        <row r="4271">
          <cell r="A4271" t="str">
            <v>319</v>
          </cell>
          <cell r="B4271" t="str">
            <v>RESTAURO</v>
          </cell>
          <cell r="C4271">
            <v>0</v>
          </cell>
          <cell r="D4271">
            <v>0</v>
          </cell>
          <cell r="F4271">
            <v>0</v>
          </cell>
        </row>
        <row r="4272">
          <cell r="A4272" t="str">
            <v>83730</v>
          </cell>
          <cell r="B4272" t="str">
            <v>REPARO ESTRUTURAL DE ESTRUTURAS DE CONCRETO COM ARGAMASSA POLIMERICA DE ALTO DESEMPENHO, E=2 CM</v>
          </cell>
          <cell r="C4272" t="str">
            <v>M2</v>
          </cell>
          <cell r="D4272">
            <v>151.31</v>
          </cell>
          <cell r="F4272">
            <v>153.31</v>
          </cell>
        </row>
        <row r="4273">
          <cell r="A4273" t="str">
            <v>83736</v>
          </cell>
          <cell r="B4273" t="str">
            <v>REPARO/COLAGEM DE ESTRUTURAS DE CONCRETO COM ADESIVO ESTRUTURAL A BASE DE EPOXI, E=2 MM</v>
          </cell>
          <cell r="C4273" t="str">
            <v>M2</v>
          </cell>
          <cell r="D4273">
            <v>137.94999999999999</v>
          </cell>
          <cell r="F4273">
            <v>140.61000000000001</v>
          </cell>
        </row>
        <row r="4274">
          <cell r="A4274" t="str">
            <v>SEDI</v>
          </cell>
          <cell r="B4274" t="str">
            <v>SERVICOS DIVERSOS</v>
          </cell>
          <cell r="C4274">
            <v>0</v>
          </cell>
          <cell r="D4274">
            <v>0</v>
          </cell>
          <cell r="F4274">
            <v>0</v>
          </cell>
        </row>
        <row r="4275">
          <cell r="A4275" t="str">
            <v>209</v>
          </cell>
          <cell r="B4275" t="str">
            <v>ANDAIMES</v>
          </cell>
          <cell r="C4275">
            <v>0</v>
          </cell>
          <cell r="D4275">
            <v>0</v>
          </cell>
          <cell r="F4275">
            <v>0</v>
          </cell>
        </row>
        <row r="4276">
          <cell r="A4276" t="str">
            <v>72817</v>
          </cell>
          <cell r="B4276" t="str">
            <v>BANDEJA SALVA-VIDAS/COLETA DE ENTULHOS, COM TABUA</v>
          </cell>
          <cell r="C4276" t="str">
            <v>M</v>
          </cell>
          <cell r="D4276">
            <v>166.36</v>
          </cell>
          <cell r="F4276">
            <v>170.04</v>
          </cell>
        </row>
        <row r="4277">
          <cell r="A4277" t="str">
            <v>73618</v>
          </cell>
          <cell r="B4277" t="str">
            <v>LOCACAO MENSAL DE ANDAIME METALICO TIPO FACHADEIRO, INCLUSIVE MONTAGEM</v>
          </cell>
          <cell r="C4277" t="str">
            <v>M2</v>
          </cell>
          <cell r="D4277">
            <v>6.38</v>
          </cell>
          <cell r="F4277">
            <v>6.72</v>
          </cell>
        </row>
        <row r="4278">
          <cell r="A4278" t="str">
            <v>73673</v>
          </cell>
          <cell r="B4278" t="str">
            <v>ANDAIME PARA REVESTIMENTO DE FORROS EM MADEIRA DE 3A</v>
          </cell>
          <cell r="C4278" t="str">
            <v>M2</v>
          </cell>
          <cell r="D4278">
            <v>15.59</v>
          </cell>
          <cell r="F4278">
            <v>16.670000000000002</v>
          </cell>
        </row>
        <row r="4279">
          <cell r="A4279" t="str">
            <v>73674</v>
          </cell>
          <cell r="B4279" t="str">
            <v>ANDAIME PARA ALVENARIA EM MADEIRA DE 2A</v>
          </cell>
          <cell r="C4279" t="str">
            <v>M2</v>
          </cell>
          <cell r="D4279">
            <v>16.850000000000001</v>
          </cell>
          <cell r="F4279">
            <v>17.77</v>
          </cell>
        </row>
        <row r="4280">
          <cell r="A4280" t="str">
            <v>73804</v>
          </cell>
          <cell r="B4280" t="str">
            <v>PROTECAO PARA FACHADAS</v>
          </cell>
          <cell r="C4280">
            <v>0</v>
          </cell>
          <cell r="D4280">
            <v>0</v>
          </cell>
          <cell r="F4280">
            <v>0</v>
          </cell>
        </row>
        <row r="4281">
          <cell r="A4281" t="str">
            <v>73804/001</v>
          </cell>
          <cell r="B4281" t="str">
            <v>PROTECAO DE FACHADA COM TELA DE POLIPROPILENO FIXADA EM ESTRUTURA DEM ADEIRA COM ARAME GALVANIZADO</v>
          </cell>
          <cell r="C4281" t="str">
            <v>M2</v>
          </cell>
          <cell r="D4281">
            <v>15.98</v>
          </cell>
          <cell r="F4281">
            <v>16.72</v>
          </cell>
        </row>
        <row r="4282">
          <cell r="A4282" t="str">
            <v>84111</v>
          </cell>
          <cell r="B4282" t="str">
            <v>PLATAFORMA MADEIRA P/ ANDAIME TUBULAR APROVEITAMENTO 20 VEZES</v>
          </cell>
          <cell r="C4282" t="str">
            <v>M2</v>
          </cell>
          <cell r="D4282">
            <v>2.31</v>
          </cell>
          <cell r="F4282">
            <v>2.42</v>
          </cell>
        </row>
        <row r="4283">
          <cell r="A4283" t="str">
            <v>84112</v>
          </cell>
          <cell r="B4283" t="str">
            <v>ANDAIME TABUADO SOBRE CAVALETES (INCLUSO CAVALETE) EM MADEIRA DE 1ª UT IL 20X INCL MOVIMENTACAO P/ PE-DIREITO 4,00M</v>
          </cell>
          <cell r="C4283" t="str">
            <v>M2</v>
          </cell>
          <cell r="D4283">
            <v>12.83</v>
          </cell>
          <cell r="F4283">
            <v>13.11</v>
          </cell>
        </row>
        <row r="4284">
          <cell r="A4284" t="str">
            <v>210</v>
          </cell>
          <cell r="B4284" t="str">
            <v>ARGAMASSAS</v>
          </cell>
          <cell r="C4284">
            <v>0</v>
          </cell>
          <cell r="D4284">
            <v>0</v>
          </cell>
          <cell r="F4284">
            <v>0</v>
          </cell>
        </row>
        <row r="4285">
          <cell r="A4285" t="str">
            <v>6022</v>
          </cell>
          <cell r="B4285" t="str">
            <v>ARGAMASSA TRACO 1:2  (CAL E AREIA FINA PENEIRADA), PREPARO MANUAL</v>
          </cell>
          <cell r="C4285" t="str">
            <v>M3</v>
          </cell>
          <cell r="D4285">
            <v>442.13</v>
          </cell>
          <cell r="F4285">
            <v>462.74</v>
          </cell>
        </row>
        <row r="4286">
          <cell r="A4286" t="str">
            <v>73548</v>
          </cell>
          <cell r="B4286" t="str">
            <v>ARGAMASSA TRACO 1:3 (CIMENTO E AREIA), PREPARO MANUAL, INCLUSO ADITIVO IMPERMEABILIZANTE</v>
          </cell>
          <cell r="C4286" t="str">
            <v>M3</v>
          </cell>
          <cell r="D4286">
            <v>476.34</v>
          </cell>
          <cell r="F4286">
            <v>491.02</v>
          </cell>
        </row>
        <row r="4287">
          <cell r="A4287" t="str">
            <v>73549</v>
          </cell>
          <cell r="B4287" t="str">
            <v>ARGAMASSA TRACO 1:4 (CIMENTO E AREIA), PREPARO MANUAL, INCLUSO ADITIVO IMPERMEABILIZANTE</v>
          </cell>
          <cell r="C4287" t="str">
            <v>M3</v>
          </cell>
          <cell r="D4287">
            <v>447.55</v>
          </cell>
          <cell r="F4287">
            <v>462.41</v>
          </cell>
        </row>
        <row r="4288">
          <cell r="A4288" t="str">
            <v>73551</v>
          </cell>
          <cell r="B4288" t="str">
            <v>ARGAMASSA TRACO 1:4 (CIMENTO E PEDRISCO), PREPARO MANUAL</v>
          </cell>
          <cell r="C4288" t="str">
            <v>M3</v>
          </cell>
          <cell r="D4288">
            <v>327</v>
          </cell>
          <cell r="F4288">
            <v>335.47</v>
          </cell>
        </row>
        <row r="4289">
          <cell r="A4289" t="str">
            <v>84100</v>
          </cell>
          <cell r="B4289" t="str">
            <v>ARGAMASSA GROUT CIMENTO/CAL/AREIA/PEDRISCO 1:0,1:3:2 - PREPARO MANUAL</v>
          </cell>
          <cell r="C4289" t="str">
            <v>M3</v>
          </cell>
          <cell r="D4289">
            <v>487.52</v>
          </cell>
          <cell r="F4289">
            <v>513.77</v>
          </cell>
        </row>
        <row r="4290">
          <cell r="A4290" t="str">
            <v>84101</v>
          </cell>
          <cell r="B4290" t="str">
            <v>ARGAMASSA CIMENTO/AREIA/SAIBRO 1:2:2 - PREPARO MANUAL</v>
          </cell>
          <cell r="C4290" t="str">
            <v>M3</v>
          </cell>
          <cell r="D4290">
            <v>300.77</v>
          </cell>
          <cell r="F4290">
            <v>311.36</v>
          </cell>
        </row>
        <row r="4291">
          <cell r="A4291" t="str">
            <v>87280</v>
          </cell>
          <cell r="B4291" t="str">
            <v>ARGAMASSA TRAÇO 1:7 (CIMENTO E AREIA MÉDIA) COM ADIÇÃO DE PLASTIFICANTE PARA EMBOÇO/MASSA ÚNICA/ASSENTAMENTO DE ALVENARIA DE VEDAÇÃO, PREPARO MECÂNICO COM BETONEIRA 400 L. AF_06/2014</v>
          </cell>
          <cell r="C4291" t="str">
            <v>M3</v>
          </cell>
          <cell r="D4291">
            <v>247.81</v>
          </cell>
          <cell r="F4291">
            <v>253.4</v>
          </cell>
        </row>
        <row r="4292">
          <cell r="A4292" t="str">
            <v>87281</v>
          </cell>
          <cell r="B4292" t="str">
            <v>ARGAMASSA TRAÇO 1:7 (CIMENTO E AREIA MÉDIA) COM ADIÇÃO DE PLASTIFICANTE PARA EMBOÇO/MASSA ÚNICA/ASSENTAMENTO DE ALVENARIA DE VEDAÇÃO, PREPARO MECÂNICO COM BETONEIRA 600 L. AF_06/2014</v>
          </cell>
          <cell r="C4292" t="str">
            <v>M3</v>
          </cell>
          <cell r="D4292">
            <v>246.76</v>
          </cell>
          <cell r="F4292">
            <v>251.71</v>
          </cell>
        </row>
        <row r="4293">
          <cell r="A4293" t="str">
            <v>87283</v>
          </cell>
          <cell r="B4293" t="str">
            <v>ARGAMASSA TRAÇO 1:6 (CIMENTO E AREIA MÉDIA) COM ADIÇÃO DE PLASTIFICANTE PARA EMBOÇO/MASSA ÚNICA/ASSENTAMENTO DE ALVENARIA DE VEDAÇÃO, PREPARO MECÂNICO COM BETONEIRA 400 L. AF_06/2014</v>
          </cell>
          <cell r="C4293" t="str">
            <v>M3</v>
          </cell>
          <cell r="D4293">
            <v>269.36</v>
          </cell>
          <cell r="F4293">
            <v>275.45999999999998</v>
          </cell>
        </row>
        <row r="4294">
          <cell r="A4294" t="str">
            <v>87284</v>
          </cell>
          <cell r="B4294" t="str">
            <v>ARGAMASSA TRAÇO 1:6 (CIMENTO E AREIA MÉDIA) COM ADIÇÃO DE PLASTIFICANTE PARA EMBOÇO/MASSA ÚNICA/ASSENTAMENTO DE ALVENARIA DE VEDAÇÃO, PREPARO MECÂNICO COM BETONEIRA 600 L. AF_06/2014</v>
          </cell>
          <cell r="C4294" t="str">
            <v>M3</v>
          </cell>
          <cell r="D4294">
            <v>258.52999999999997</v>
          </cell>
          <cell r="F4294">
            <v>262.98</v>
          </cell>
        </row>
        <row r="4295">
          <cell r="A4295" t="str">
            <v>87286</v>
          </cell>
          <cell r="B4295" t="str">
            <v>ARGAMASSA TRAÇO 1:1:6 (CIMENTO, CAL E AREIA MÉDIA) PARA EMBOÇO/MASSA ÚNICA/ASSENTAMENTO DE ALVENARIA DE VEDAÇÃO, PREPARO MECÂNICO COM BETONE IRA 400 L. AF_06/2014</v>
          </cell>
          <cell r="C4295" t="str">
            <v>M3</v>
          </cell>
          <cell r="D4295">
            <v>277.49</v>
          </cell>
          <cell r="F4295">
            <v>278.64999999999998</v>
          </cell>
        </row>
        <row r="4296">
          <cell r="A4296" t="str">
            <v>87287</v>
          </cell>
          <cell r="B4296" t="str">
            <v>ARGAMASSA TRAÇO 1:1:6 (CIMENTO, CAL E AREIA MÉDIA) PARA EMBOÇO/MASSA ÚNICA/ASSENTAMENTO DE ALVENARIA DE VEDAÇÃO, PREPARO MECÂNICO COM BETONE IRA 600 L. AF_06/2014</v>
          </cell>
          <cell r="C4296" t="str">
            <v>M3</v>
          </cell>
          <cell r="D4296">
            <v>322.99</v>
          </cell>
          <cell r="F4296">
            <v>328.27</v>
          </cell>
        </row>
        <row r="4297">
          <cell r="A4297" t="str">
            <v>87289</v>
          </cell>
          <cell r="B4297" t="str">
            <v>ARGAMASSA TRAÇO 1:1,5:7,5 (CIMENTO, CAL E AREIA MÉDIA) PARA EMBOÇO/MASSA ÚNICA/ASSENTAMENTO DE ALVENARIA DE VEDAÇÃO, PREPARO MECÂNICO COM BE TONEIRA 400 L. AF_06/2014</v>
          </cell>
          <cell r="C4297" t="str">
            <v>M3</v>
          </cell>
          <cell r="D4297">
            <v>308.94</v>
          </cell>
          <cell r="F4297">
            <v>314.48</v>
          </cell>
        </row>
        <row r="4298">
          <cell r="A4298" t="str">
            <v>87290</v>
          </cell>
          <cell r="B4298" t="str">
            <v>ARGAMASSA TRAÇO 1:1,5:7,5 (CIMENTO, CAL E AREIA MÉDIA) PARA EMBOÇO/MASSA ÚNICA/ASSENTAMENTO DE ALVENARIA DE VEDAÇÃO, PREPARO MECÂNICO COM BE TONEIRA 600 L. AF_06/2014</v>
          </cell>
          <cell r="C4298" t="str">
            <v>M3</v>
          </cell>
          <cell r="D4298">
            <v>307.48</v>
          </cell>
          <cell r="F4298">
            <v>312.33999999999997</v>
          </cell>
        </row>
        <row r="4299">
          <cell r="A4299" t="str">
            <v>87292</v>
          </cell>
          <cell r="B4299" t="str">
            <v>ARGAMASSA TRAÇO 1:2:8 (CIMENTO, CAL E AREIA MÉDIA) PARA EMBOÇO/MASSA ÚNICA/ASSENTAMENTO DE ALVENARIA DE VEDAÇÃO, PREPARO MECÂNICO COM BETONE IRA 400 L. AF_06/2014</v>
          </cell>
          <cell r="C4299" t="str">
            <v>M3</v>
          </cell>
          <cell r="D4299">
            <v>322.81</v>
          </cell>
          <cell r="F4299">
            <v>328.34</v>
          </cell>
        </row>
        <row r="4300">
          <cell r="A4300" t="str">
            <v>87294</v>
          </cell>
          <cell r="B4300" t="str">
            <v>ARGAMASSA TRAÇO 1:2:9 (CIMENTO, CAL E AREIA MÉDIA) PARA EMBOÇO/MASSA ÚNICA/ASSENTAMENTO DE ALVENARIA DE VEDAÇÃO, PREPARO MECÂNICO COM BETONE IRA 600 L. AF_06/2014</v>
          </cell>
          <cell r="C4300" t="str">
            <v>M3</v>
          </cell>
          <cell r="D4300">
            <v>305.3</v>
          </cell>
          <cell r="F4300">
            <v>310.61</v>
          </cell>
        </row>
        <row r="4301">
          <cell r="A4301" t="str">
            <v>87295</v>
          </cell>
          <cell r="B4301" t="str">
            <v>ARGAMASSA TRAÇO 1:3:12 (CIMENTO, CAL E AREIA MÉDIA) PARA EMBOÇO/MASSA ÚNICA/ASSENTAMENTO DE ALVENARIA DE VEDAÇÃO, PREPARO MECÂNICO COM BETON EIRA 400 L. AF_06/2014</v>
          </cell>
          <cell r="C4301" t="str">
            <v>M3</v>
          </cell>
          <cell r="D4301">
            <v>305.48</v>
          </cell>
          <cell r="F4301">
            <v>311.91000000000003</v>
          </cell>
        </row>
        <row r="4302">
          <cell r="A4302" t="str">
            <v>87296</v>
          </cell>
          <cell r="B4302" t="str">
            <v>ARGAMASSA TRAÇO 1:3:12 (CIMENTO, CAL E AREIA MÉDIA) PARA EMBOÇO/MASSA ÚNICA/ASSENTAMENTO DE ALVENARIA DE VEDAÇÃO, PREPARO MECÂNICO COM BETON EIRA 600 L. AF_06/2014</v>
          </cell>
          <cell r="C4302" t="str">
            <v>M3</v>
          </cell>
          <cell r="D4302">
            <v>294.76</v>
          </cell>
          <cell r="F4302">
            <v>299.45</v>
          </cell>
        </row>
        <row r="4303">
          <cell r="A4303" t="str">
            <v>87298</v>
          </cell>
          <cell r="B4303" t="str">
            <v>ARGAMASSA TRAÇO 1:3 (CIMENTO E AREIA MÉDIA) PARA CONTRAPISO, PREPARO MECÂNICO COM BETONEIRA 400 L. AF_06/2014</v>
          </cell>
          <cell r="C4303" t="str">
            <v>M3</v>
          </cell>
          <cell r="D4303">
            <v>408.87</v>
          </cell>
          <cell r="F4303">
            <v>414.79</v>
          </cell>
        </row>
        <row r="4304">
          <cell r="A4304" t="str">
            <v>87299</v>
          </cell>
          <cell r="B4304" t="str">
            <v>ARGAMASSA TRAÇO 1:3 (CIMENTO E AREIA MÉDIA) PARA CONTRAPISO, PREPARO MECÂNICO COM BETONEIRA 600 L. AF_06/2014</v>
          </cell>
          <cell r="C4304" t="str">
            <v>M3</v>
          </cell>
          <cell r="D4304">
            <v>401.07</v>
          </cell>
          <cell r="F4304">
            <v>405.77</v>
          </cell>
        </row>
        <row r="4305">
          <cell r="A4305" t="str">
            <v>87301</v>
          </cell>
          <cell r="B4305" t="str">
            <v>ARGAMASSA TRAÇO 1:4 (CIMENTO E AREIA MÉDIA) PARA CONTRAPISO, PREPARO MECÂNICO COM BETONEIRA 400 L. AF_06/2014</v>
          </cell>
          <cell r="C4305" t="str">
            <v>M3</v>
          </cell>
          <cell r="D4305">
            <v>356.09</v>
          </cell>
          <cell r="F4305">
            <v>361.94</v>
          </cell>
        </row>
        <row r="4306">
          <cell r="A4306" t="str">
            <v>87302</v>
          </cell>
          <cell r="B4306" t="str">
            <v>ARGAMASSA TRAÇO 1:4 (CIMENTO E AREIA MÉDIA) PARA CONTRAPISO, PREPARO MECÂNICO COM BETONEIRA 600 L. AF_06/2014</v>
          </cell>
          <cell r="C4306" t="str">
            <v>M3</v>
          </cell>
          <cell r="D4306">
            <v>349.93</v>
          </cell>
          <cell r="F4306">
            <v>354.74</v>
          </cell>
        </row>
        <row r="4307">
          <cell r="A4307" t="str">
            <v>87304</v>
          </cell>
          <cell r="B4307" t="str">
            <v>ARGAMASSA TRAÇO 1:5 (CIMENTO E AREIA MÉDIA) PARA CONTRAPISO, PREPARO MECÂNICO COM BETONEIRA 400 L. AF_06/2014</v>
          </cell>
          <cell r="C4307" t="str">
            <v>M3</v>
          </cell>
          <cell r="D4307">
            <v>323.39999999999998</v>
          </cell>
          <cell r="F4307">
            <v>329.54</v>
          </cell>
        </row>
        <row r="4308">
          <cell r="A4308" t="str">
            <v>87305</v>
          </cell>
          <cell r="B4308" t="str">
            <v>ARGAMASSA TRAÇO 1:5 (CIMENTO E AREIA MÉDIA) PARA CONTRAPISO, PREPARO MECÂNICO COM BETONEIRA 600 L. AF_06/2014</v>
          </cell>
          <cell r="C4308" t="str">
            <v>M3</v>
          </cell>
          <cell r="D4308">
            <v>317.36</v>
          </cell>
          <cell r="F4308">
            <v>322.33999999999997</v>
          </cell>
        </row>
        <row r="4309">
          <cell r="A4309" t="str">
            <v>87307</v>
          </cell>
          <cell r="B4309" t="str">
            <v>ARGAMASSA TRAÇO 1:6 (CIMENTO E AREIA MÉDIA) PARA CONTRAPISO, PREPARO MECÂNICO COM BETONEIRA 400 L. AF_06/2014</v>
          </cell>
          <cell r="C4309" t="str">
            <v>M3</v>
          </cell>
          <cell r="D4309">
            <v>296.83</v>
          </cell>
          <cell r="F4309">
            <v>302.64999999999998</v>
          </cell>
        </row>
        <row r="4310">
          <cell r="A4310" t="str">
            <v>87308</v>
          </cell>
          <cell r="B4310" t="str">
            <v>ARGAMASSA TRAÇO 1:6 (CIMENTO E AREIA MÉDIA) PARA CONTRAPISO, PREPARO MECÂNICO COM BETONEIRA 600 L. AF_06/2014</v>
          </cell>
          <cell r="C4310" t="str">
            <v>M3</v>
          </cell>
          <cell r="D4310">
            <v>291.39</v>
          </cell>
          <cell r="F4310">
            <v>296.33999999999997</v>
          </cell>
        </row>
        <row r="4311">
          <cell r="A4311" t="str">
            <v>87310</v>
          </cell>
          <cell r="B4311" t="str">
            <v>ARGAMASSA TRAÇO 1:5 (CIMENTO E AREIA GROSSA) PARA CHAPISCO CONVENCIONAL, PREPARO MECÂNICO COM BETONEIRA 400 L. AF_06/2014</v>
          </cell>
          <cell r="C4311" t="str">
            <v>M3</v>
          </cell>
          <cell r="D4311">
            <v>229.98</v>
          </cell>
          <cell r="F4311">
            <v>234.9</v>
          </cell>
        </row>
        <row r="4312">
          <cell r="A4312" t="str">
            <v>87311</v>
          </cell>
          <cell r="B4312" t="str">
            <v>ARGAMASSA TRAÇO 1:5 (CIMENTO E AREIA GROSSA) PARA CHAPISCO CONVENCIONAL, PREPARO MECÂNICO COM BETONEIRA 600 L. AF_06/2014</v>
          </cell>
          <cell r="C4312" t="str">
            <v>M3</v>
          </cell>
          <cell r="D4312">
            <v>226.47</v>
          </cell>
          <cell r="F4312">
            <v>230.73</v>
          </cell>
        </row>
        <row r="4313">
          <cell r="A4313" t="str">
            <v>87313</v>
          </cell>
          <cell r="B4313" t="str">
            <v>ARGAMASSA TRAÇO 1:3 (CIMENTO E AREIA GROSSA) PARA CHAPISCO CONVENCIONAL, PREPARO MECÂNICO COM BETONEIRA 400 L. AF_06/2014</v>
          </cell>
          <cell r="C4313" t="str">
            <v>M3</v>
          </cell>
          <cell r="D4313">
            <v>295.20999999999998</v>
          </cell>
          <cell r="F4313">
            <v>300.2</v>
          </cell>
        </row>
        <row r="4314">
          <cell r="A4314" t="str">
            <v>87314</v>
          </cell>
          <cell r="B4314" t="str">
            <v>ARGAMASSA TRAÇO 1:3 (CIMENTO E AREIA GROSSA) PARA CHAPISCO CONVENCIONAL, PREPARO MECÂNICO COM BETONEIRA 600 L. AF_06/2014</v>
          </cell>
          <cell r="C4314" t="str">
            <v>M3</v>
          </cell>
          <cell r="D4314">
            <v>292.76</v>
          </cell>
          <cell r="F4314">
            <v>297.07</v>
          </cell>
        </row>
        <row r="4315">
          <cell r="A4315" t="str">
            <v>87316</v>
          </cell>
          <cell r="B4315" t="str">
            <v>ARGAMASSA TRAÇO 1:4 (CIMENTO E AREIA GROSSA) PARA CHAPISCO CONVENCIONAL, PREPARO MECÂNICO COM BETONEIRA 400 L. AF_06/2014</v>
          </cell>
          <cell r="C4315" t="str">
            <v>M3</v>
          </cell>
          <cell r="D4315">
            <v>259.18</v>
          </cell>
          <cell r="F4315">
            <v>264.5</v>
          </cell>
        </row>
        <row r="4316">
          <cell r="A4316" t="str">
            <v>87317</v>
          </cell>
          <cell r="B4316" t="str">
            <v>ARGAMASSA TRAÇO 1:4 (CIMENTO E AREIA GROSSA) PARA CHAPISCO CONVENCIONAL, PREPARO MECÂNICO COM BETONEIRA 600 L. AF_06/2014</v>
          </cell>
          <cell r="C4316" t="str">
            <v>M3</v>
          </cell>
          <cell r="D4316">
            <v>253.53</v>
          </cell>
          <cell r="F4316">
            <v>257.81</v>
          </cell>
        </row>
        <row r="4317">
          <cell r="A4317" t="str">
            <v>87319</v>
          </cell>
          <cell r="B4317" t="str">
            <v>ARGAMASSA TRAÇO 1:5 (CIMENTO E AREIA GROSSA) COM ADIÇÃO DE EMULSÃO POLIMÉRICA PARA CHAPISCO ROLADO, PREPARO MECÂNICO COM BETONEIRA 400 L. AF _06/2014</v>
          </cell>
          <cell r="C4317" t="str">
            <v>M3</v>
          </cell>
          <cell r="D4317">
            <v>1586.79</v>
          </cell>
          <cell r="F4317">
            <v>1591.75</v>
          </cell>
        </row>
        <row r="4318">
          <cell r="A4318" t="str">
            <v>87320</v>
          </cell>
          <cell r="B4318" t="str">
            <v>ARGAMASSA TRAÇO 1:5 (CIMENTO E AREIA GROSSA) COM ADIÇÃO DE EMULSÃO POLIMÉRICA PARA CHAPISCO ROLADO, PREPARO MECÂNICO COM BETONEIRA 600 L. AF _06/2014</v>
          </cell>
          <cell r="C4318" t="str">
            <v>M3</v>
          </cell>
          <cell r="D4318">
            <v>1589.58</v>
          </cell>
          <cell r="F4318">
            <v>1593.85</v>
          </cell>
        </row>
        <row r="4319">
          <cell r="A4319" t="str">
            <v>87322</v>
          </cell>
          <cell r="B4319" t="str">
            <v>ARGAMASSA TRAÇO 1:3 (CIMENTO E AREIA GROSSA) COM ADIÇÃO DE EMULSÃO POLIMÉRICA PARA CHAPISCO ROLADO, PREPARO MECÂNICO COM BETONEIRA 400 L. AF _06/2014</v>
          </cell>
          <cell r="C4319" t="str">
            <v>M3</v>
          </cell>
          <cell r="D4319">
            <v>1650.77</v>
          </cell>
          <cell r="F4319">
            <v>1655.81</v>
          </cell>
        </row>
        <row r="4320">
          <cell r="A4320" t="str">
            <v>87323</v>
          </cell>
          <cell r="B4320" t="str">
            <v>ARGAMASSA TRAÇO 1:3 (CIMENTO E AREIA GROSSA) COM ADIÇÃO DE EMULSÃO POLIMÉRICA PARA CHAPISCO ROLADO, PREPARO MECÂNICO COM BETONEIRA 600 L. AF _06/2014</v>
          </cell>
          <cell r="C4320" t="str">
            <v>M3</v>
          </cell>
          <cell r="D4320">
            <v>1642.83</v>
          </cell>
          <cell r="F4320">
            <v>1647.13</v>
          </cell>
        </row>
        <row r="4321">
          <cell r="A4321" t="str">
            <v>87325</v>
          </cell>
          <cell r="B4321" t="str">
            <v>ARGAMASSA TRAÇO 1:4 (CIMENTO E AREIA GROSSA) COM ADIÇÃO DE EMULSÃO POLIMÉRICA PARA CHAPISCO ROLADO, PREPARO MECÂNICO COM BETONEIRA 400 L. AF _06/2014</v>
          </cell>
          <cell r="C4321" t="str">
            <v>M3</v>
          </cell>
          <cell r="D4321">
            <v>1611.49</v>
          </cell>
          <cell r="F4321">
            <v>1617.04</v>
          </cell>
        </row>
        <row r="4322">
          <cell r="A4322" t="str">
            <v>87326</v>
          </cell>
          <cell r="B4322" t="str">
            <v>ARGAMASSA TRAÇO 1:4 (CIMENTO E AREIA GROSSA) COM ADIÇÃO DE EMULSÃO POLIMÉRICA PARA CHAPISCO ROLADO, PREPARO MECÂNICO COM BETONEIRA 600 L. AF _06/2014</v>
          </cell>
          <cell r="C4322" t="str">
            <v>M3</v>
          </cell>
          <cell r="D4322">
            <v>1609.39</v>
          </cell>
          <cell r="F4322">
            <v>1614</v>
          </cell>
        </row>
        <row r="4323">
          <cell r="A4323" t="str">
            <v>87327</v>
          </cell>
          <cell r="B4323" t="str">
            <v>ARGAMASSA TRAÇO 1:7 (CIMENTO E AREIA MÉDIA) COM ADIÇÃO DE PLASTIFICANTE PARA EMBOÇO/MASSA ÚNICA/ASSENTAMENTO DE ALVENARIA DE VEDAÇÃO, PREPARO MECÂNICO COM MISTURADOR DE EIXO HORIZONTAL DE 300 KG. AF_06/2014</v>
          </cell>
          <cell r="C4323" t="str">
            <v>M3</v>
          </cell>
          <cell r="D4323">
            <v>259.37</v>
          </cell>
          <cell r="F4323">
            <v>266.17</v>
          </cell>
        </row>
        <row r="4324">
          <cell r="A4324" t="str">
            <v>87328</v>
          </cell>
          <cell r="B4324" t="str">
            <v>ARGAMASSA TRAÇO 1:7 (CIMENTO E AREIA MÉDIA) COM ADIÇÃO DE PLASTIFICANTE PARA EMBOÇO/MASSA ÚNICA/ASSENTAMENTO DE ALVENARIA DE VEDAÇÃO, PREPARO MECÂNICO COM MISTURADOR DE EIXO HORIZONTAL DE 600 KG. AF_06/2014</v>
          </cell>
          <cell r="C4324" t="str">
            <v>M3</v>
          </cell>
          <cell r="D4324">
            <v>235.71</v>
          </cell>
          <cell r="F4324">
            <v>240.1</v>
          </cell>
        </row>
        <row r="4325">
          <cell r="A4325" t="str">
            <v>87329</v>
          </cell>
          <cell r="B4325" t="str">
            <v>ARGAMASSA TRAÇO 1:6 (CIMENTO E AREIA MÉDIA) COM ADIÇÃO DE PLASTIFICANTE PARA EMBOÇO/MASSA ÚNICA/ASSENTAMENTO DE ALVENARIA DE VEDAÇÃO, PREPARO MECÂNICO COM MISTURADOR DE EIXO HORIZONTAL DE 300 KG. AF_06/2014</v>
          </cell>
          <cell r="C4325" t="str">
            <v>M3</v>
          </cell>
          <cell r="D4325">
            <v>281.74</v>
          </cell>
          <cell r="F4325">
            <v>289.13</v>
          </cell>
        </row>
        <row r="4326">
          <cell r="A4326" t="str">
            <v>87330</v>
          </cell>
          <cell r="B4326" t="str">
            <v>ARGAMASSA TRAÇO 1:6 (CIMENTO E AREIA MÉDIA) COM ADIÇÃO DE PLASTIFICANTE PARA EMBOÇO/MASSA ÚNICA/ASSENTAMENTO DE ALVENARIA DE VEDAÇÃO, PREPARO MECÂNICO COM MISTURADOR DE EIXO HORIZONTAL DE 600 KG. AF_06/2014</v>
          </cell>
          <cell r="C4326" t="str">
            <v>M3</v>
          </cell>
          <cell r="D4326">
            <v>256.20999999999998</v>
          </cell>
          <cell r="F4326">
            <v>261.04000000000002</v>
          </cell>
        </row>
        <row r="4327">
          <cell r="A4327" t="str">
            <v>87331</v>
          </cell>
          <cell r="B4327" t="str">
            <v>ARGAMASSA TRAÇO 1:1:6 (CIMENTO, CAL E AREIA MÉDIA) PARA EMBOÇO/MASSA ÚNICA/ASSENTAMENTO DE ALVENARIA DE VEDAÇÃO, PREPARO MECÂNICO COM MISTUR ADOR DE EIXO HORIZONTAL DE 300 KG. AF_06/2014</v>
          </cell>
          <cell r="C4327" t="str">
            <v>M3</v>
          </cell>
          <cell r="D4327">
            <v>334.29</v>
          </cell>
          <cell r="F4327">
            <v>341.46</v>
          </cell>
        </row>
        <row r="4328">
          <cell r="A4328" t="str">
            <v>87332</v>
          </cell>
          <cell r="B4328" t="str">
            <v>ARGAMASSA TRAÇO 1:1:6 (CIMENTO, CAL E AREIA MÉDIA) PARA EMBOÇO/MASSA ÚNICA/ASSENTAMENTO DE ALVENARIA DE VEDAÇÃO, PREPARO MECÂNICO COM MISTUR ADOR DE EIXO HORIZONTAL DE 600 KG. AF_06/2014</v>
          </cell>
          <cell r="C4328" t="str">
            <v>M3</v>
          </cell>
          <cell r="D4328">
            <v>309.07</v>
          </cell>
          <cell r="F4328">
            <v>313.7</v>
          </cell>
        </row>
        <row r="4329">
          <cell r="A4329" t="str">
            <v>87333</v>
          </cell>
          <cell r="B4329" t="str">
            <v>ARGAMASSA TRAÇO 1:1,5:7,5 (CIMENTO, CAL E AREIA MÉDIA) PARA EMBOÇO/MASSA ÚNICA/ASSENTAMENTO DE ALVENARIA DE VEDAÇÃO, PREPARO MECÂNICO COM MI STURADOR DE EIXO HORIZONTAL DE 300 KG. AF_06/2014</v>
          </cell>
          <cell r="C4329" t="str">
            <v>M3</v>
          </cell>
          <cell r="D4329">
            <v>311.36</v>
          </cell>
          <cell r="F4329">
            <v>317.52</v>
          </cell>
        </row>
        <row r="4330">
          <cell r="A4330" t="str">
            <v>87334</v>
          </cell>
          <cell r="B4330" t="str">
            <v>ARGAMASSA TRAÇO 1:1,5:7,5 (CIMENTO, CAL E AREIA MÉDIA) PARA EMBOÇO/MASSA ÚNICA/ASSENTAMENTO DE ALVENARIA DE VEDAÇÃO, PREPARO MECÂNICO COM MI STURADOR DE EIXO HORIZONTAL DE 600 KG. AF_06/2014</v>
          </cell>
          <cell r="C4330" t="str">
            <v>M3</v>
          </cell>
          <cell r="D4330">
            <v>293.08</v>
          </cell>
          <cell r="F4330">
            <v>297.33</v>
          </cell>
        </row>
        <row r="4331">
          <cell r="A4331" t="str">
            <v>87335</v>
          </cell>
          <cell r="B4331" t="str">
            <v>ARGAMASSA TRAÇO 1:2:8 (CIMENTO, CAL E AREIA MÉDIA) PARA EMBOÇO/MASSA ÚNICA/ASSENTAMENTO DE ALVENARIA DE VEDAÇÃO, PREPARO MECÂNICO COM MISTUR ADOR DE EIXO HORIZONTAL DE 300 KG. AF_06/2014</v>
          </cell>
          <cell r="C4331" t="str">
            <v>M3</v>
          </cell>
          <cell r="D4331">
            <v>318.39</v>
          </cell>
          <cell r="F4331">
            <v>324.08</v>
          </cell>
        </row>
        <row r="4332">
          <cell r="A4332" t="str">
            <v>87336</v>
          </cell>
          <cell r="B4332" t="str">
            <v>ARGAMASSA TRAÇO 1:2:8 (CIMENTO, CAL E AREIA MÉDIA) PARA EMBOÇO/MASSA ÚNICA/ASSENTAMENTO DE ALVENARIA DE VEDAÇÃO, PREPARO MECÂNICO COM MISTUR ADOR DE EIXO HORIZONTAL DE 600 KG. AF_06/2014</v>
          </cell>
          <cell r="C4332" t="str">
            <v>M3</v>
          </cell>
          <cell r="D4332">
            <v>305.25</v>
          </cell>
          <cell r="F4332">
            <v>309.42</v>
          </cell>
        </row>
        <row r="4333">
          <cell r="A4333" t="str">
            <v>87337</v>
          </cell>
          <cell r="B4333" t="str">
            <v>ARGAMASSA TRAÇO 1:2:9 (CIMENTO, CAL E AREIA MÉDIA) PARA EMBOÇO/MASSA ÚNICA/ASSENTAMENTO DE ALVENARIA DE VEDAÇÃO, PREPARO MECÂNICO COM MISTUR ADOR DE EIXO HORIZONTAL DE 300 KG. AF_06/2014</v>
          </cell>
          <cell r="C4333" t="str">
            <v>M3</v>
          </cell>
          <cell r="D4333">
            <v>301.07</v>
          </cell>
          <cell r="F4333">
            <v>306.64999999999998</v>
          </cell>
        </row>
        <row r="4334">
          <cell r="A4334" t="str">
            <v>87338</v>
          </cell>
          <cell r="B4334" t="str">
            <v>ARGAMASSA TRAÇO 1:3:12 (CIMENTO, CAL E AREIA MÉDIA) PARA EMBOÇO/MASSA ÚNICA/ASSENTAMENTO DE ALVENARIA DE VEDAÇÃO, PREPARO MECÂNICO COM MISTU RADOR DE EIXO HORIZONTAL DE 600 KG. AF_06/2014</v>
          </cell>
          <cell r="C4334" t="str">
            <v>M3</v>
          </cell>
          <cell r="D4334">
            <v>289.83999999999997</v>
          </cell>
          <cell r="F4334">
            <v>294.82</v>
          </cell>
        </row>
        <row r="4335">
          <cell r="A4335" t="str">
            <v>87339</v>
          </cell>
          <cell r="B4335" t="str">
            <v>ARGAMASSA TRAÇO 1:3 (CIMENTO E AREIA MÉDIA) PARA CONTRAPISO, PREPARO MECÂNICO COM MISTURADOR DE EIXO HORIZONTAL DE 160 KG. AF_06/2014</v>
          </cell>
          <cell r="C4335" t="str">
            <v>M3</v>
          </cell>
          <cell r="D4335">
            <v>456.34</v>
          </cell>
          <cell r="F4335">
            <v>467.91</v>
          </cell>
        </row>
        <row r="4336">
          <cell r="A4336" t="str">
            <v>87340</v>
          </cell>
          <cell r="B4336" t="str">
            <v>ARGAMASSA TRAÇO 1:3 (CIMENTO E AREIA MÉDIA) PARA CONTRAPISO, PREPARO MECÂNICO COM MISTURADOR DE EIXO HORIZONTAL DE 300 KG. AF_06/2014</v>
          </cell>
          <cell r="C4336" t="str">
            <v>M3</v>
          </cell>
          <cell r="D4336">
            <v>398.92</v>
          </cell>
          <cell r="F4336">
            <v>404.52</v>
          </cell>
        </row>
        <row r="4337">
          <cell r="A4337" t="str">
            <v>87341</v>
          </cell>
          <cell r="B4337" t="str">
            <v>ARGAMASSA TRAÇO 1:3 (CIMENTO E AREIA MÉDIA) PARA CONTRAPISO, PREPARO MECÂNICO COM MISTURADOR DE EIXO HORIZONTAL DE 600 KG. AF_06/2014</v>
          </cell>
          <cell r="C4337" t="str">
            <v>M3</v>
          </cell>
          <cell r="D4337">
            <v>388.71</v>
          </cell>
          <cell r="F4337">
            <v>393.16</v>
          </cell>
        </row>
        <row r="4338">
          <cell r="A4338" t="str">
            <v>87342</v>
          </cell>
          <cell r="B4338" t="str">
            <v>ARGAMASSA TRAÇO 1:4 (CIMENTO E AREIA MÉDIA) PARA CONTRAPISO, PREPARO MECÂNICO COM MISTURADOR DE EIXO HORIZONTAL DE 160 KG. AF_06/2014</v>
          </cell>
          <cell r="C4338" t="str">
            <v>M3</v>
          </cell>
          <cell r="D4338">
            <v>389.87</v>
          </cell>
          <cell r="F4338">
            <v>399.77</v>
          </cell>
        </row>
        <row r="4339">
          <cell r="A4339" t="str">
            <v>87343</v>
          </cell>
          <cell r="B4339" t="str">
            <v>ARGAMASSA TRAÇO 1:4 (CIMENTO E AREIA MÉDIA) PARA CONTRAPISO, PREPARO MECÂNICO COM MISTURADOR DE EIXO HORIZONTAL DE 300 KG. AF_06/2014</v>
          </cell>
          <cell r="C4339" t="str">
            <v>M3</v>
          </cell>
          <cell r="D4339">
            <v>352.56</v>
          </cell>
          <cell r="F4339">
            <v>358.64</v>
          </cell>
        </row>
        <row r="4340">
          <cell r="A4340" t="str">
            <v>87344</v>
          </cell>
          <cell r="B4340" t="str">
            <v>ARGAMASSA TRAÇO 1:4 (CIMENTO E AREIA MÉDIA) PARA CONTRAPISO, PREPARO MECÂNICO COM MISTURADOR DE EIXO HORIZONTAL DE 600 KG. AF_06/2014</v>
          </cell>
          <cell r="C4340" t="str">
            <v>M3</v>
          </cell>
          <cell r="D4340">
            <v>338.07</v>
          </cell>
          <cell r="F4340">
            <v>342.49</v>
          </cell>
        </row>
        <row r="4341">
          <cell r="A4341" t="str">
            <v>87345</v>
          </cell>
          <cell r="B4341" t="str">
            <v>ARGAMASSA TRAÇO 1:5 (CIMENTO E AREIA MÉDIA) PARA CONTRAPISO, PREPARO MECÂNICO COM MISTURADOR DE EIXO HORIZONTAL DE 160 KG. AF_06/2014</v>
          </cell>
          <cell r="C4341" t="str">
            <v>M3</v>
          </cell>
          <cell r="D4341">
            <v>339.79</v>
          </cell>
          <cell r="F4341">
            <v>348.07</v>
          </cell>
        </row>
        <row r="4342">
          <cell r="A4342" t="str">
            <v>87346</v>
          </cell>
          <cell r="B4342" t="str">
            <v>ARGAMASSA TRAÇO 1:5 (CIMENTO E AREIA MÉDIA) PARA CONTRAPISO, PREPARO MECÂNICO COM MISTURADOR DE EIXO HORIZONTAL DE 300 KG. AF_06/2014</v>
          </cell>
          <cell r="C4342" t="str">
            <v>M3</v>
          </cell>
          <cell r="D4342">
            <v>314.48</v>
          </cell>
          <cell r="F4342">
            <v>320.05</v>
          </cell>
        </row>
        <row r="4343">
          <cell r="A4343" t="str">
            <v>87347</v>
          </cell>
          <cell r="B4343" t="str">
            <v>ARGAMASSA TRAÇO 1:5 (CIMENTO E AREIA MÉDIA) PARA CONTRAPISO, PREPARO MECÂNICO COM MISTURADOR DE EIXO HORIZONTAL DE 600 KG. AF_06/2014</v>
          </cell>
          <cell r="C4343" t="str">
            <v>M3</v>
          </cell>
          <cell r="D4343">
            <v>306.44</v>
          </cell>
          <cell r="F4343">
            <v>311.10000000000002</v>
          </cell>
        </row>
        <row r="4344">
          <cell r="A4344" t="str">
            <v>87348</v>
          </cell>
          <cell r="B4344" t="str">
            <v>ARGAMASSA TRAÇO 1:6 (CIMENTO E AREIA MÉDIA) PARA CONTRAPISO, PREPARO MECÂNICO COM MISTURADOR DE EIXO HORIZONTAL DE 160 KG. AF_06/2014</v>
          </cell>
          <cell r="C4344" t="str">
            <v>M3</v>
          </cell>
          <cell r="D4344">
            <v>312.14</v>
          </cell>
          <cell r="F4344">
            <v>320.01</v>
          </cell>
        </row>
        <row r="4345">
          <cell r="A4345" t="str">
            <v>87349</v>
          </cell>
          <cell r="B4345" t="str">
            <v>ARGAMASSA TRAÇO 1:6 (CIMENTO E AREIA MÉDIA) PARA CONTRAPISO, PREPARO MECÂNICO COM MISTURADOR DE EIXO HORIZONTAL DE 600 KG. AF_06/2014</v>
          </cell>
          <cell r="C4345" t="str">
            <v>M3</v>
          </cell>
          <cell r="D4345">
            <v>279.91000000000003</v>
          </cell>
          <cell r="F4345">
            <v>284.3</v>
          </cell>
        </row>
        <row r="4346">
          <cell r="A4346" t="str">
            <v>87350</v>
          </cell>
          <cell r="B4346" t="str">
            <v>ARGAMASSA TRAÇO 1:5 (CIMENTO E AREIA GROSSA) PARA CHAPISCO CONVENCIONAL, PREPARO MECÂNICO COM MISTURADOR DE EIXO HORIZONTAL DE 300 KG. AF_06 /2014</v>
          </cell>
          <cell r="C4346" t="str">
            <v>M3</v>
          </cell>
          <cell r="D4346">
            <v>249.05</v>
          </cell>
          <cell r="F4346">
            <v>256.08999999999997</v>
          </cell>
        </row>
        <row r="4347">
          <cell r="A4347" t="str">
            <v>87351</v>
          </cell>
          <cell r="B4347" t="str">
            <v>ARGAMASSA TRAÇO 1:5 (CIMENTO E AREIA GROSSA) PARA CHAPISCO CONVENCIONAL, PREPARO MECÂNICO COM MISTURADOR DE EIXO HORIZONTAL DE 600 KG. AF_06 /2014</v>
          </cell>
          <cell r="C4347" t="str">
            <v>M3</v>
          </cell>
          <cell r="D4347">
            <v>225.27</v>
          </cell>
          <cell r="F4347">
            <v>229.92</v>
          </cell>
        </row>
        <row r="4348">
          <cell r="A4348" t="str">
            <v>87352</v>
          </cell>
          <cell r="B4348" t="str">
            <v>ARGAMASSA TRAÇO 1:3 (CIMENTO E AREIA GROSSA) PARA CHAPISCO CONVENCIONAL, PREPARO MECÂNICO COM MISTURADOR DE EIXO HORIZONTAL DE 160 KG. AF_06 /2014</v>
          </cell>
          <cell r="C4348" t="str">
            <v>M3</v>
          </cell>
          <cell r="D4348">
            <v>331.07</v>
          </cell>
          <cell r="F4348">
            <v>340.06</v>
          </cell>
        </row>
        <row r="4349">
          <cell r="A4349" t="str">
            <v>87353</v>
          </cell>
          <cell r="B4349" t="str">
            <v>ARGAMASSA TRAÇO 1:3 (CIMENTO E AREIA GROSSA) PARA CHAPISCO CONVENCIONAL, PREPARO MECÂNICO COM MISTURADOR DE EIXO HORIZONTAL DE 300 KG. AF_06 /2014</v>
          </cell>
          <cell r="C4349" t="str">
            <v>M3</v>
          </cell>
          <cell r="D4349">
            <v>297.24</v>
          </cell>
          <cell r="F4349">
            <v>302.77</v>
          </cell>
        </row>
        <row r="4350">
          <cell r="A4350" t="str">
            <v>87354</v>
          </cell>
          <cell r="B4350" t="str">
            <v>ARGAMASSA TRAÇO 1:3 (CIMENTO E AREIA GROSSA) PARA CHAPISCO CONVENCIONAL, PREPARO MECÂNICO COM MISTURADOR DE EIXO HORIZONTAL DE 600 KG. AF_06 /2014</v>
          </cell>
          <cell r="C4350" t="str">
            <v>M3</v>
          </cell>
          <cell r="D4350">
            <v>282.23</v>
          </cell>
          <cell r="F4350">
            <v>286.12</v>
          </cell>
        </row>
        <row r="4351">
          <cell r="A4351" t="str">
            <v>87355</v>
          </cell>
          <cell r="B4351" t="str">
            <v>ARGAMASSA TRAÇO 1:4 (CIMENTO E AREIA GROSSA) PARA CHAPISCO CONVENCIONAL, PREPARO MECÂNICO COM MISTURADOR DE EIXO HORIZONTAL DE 160 KG. AF_06 /2014</v>
          </cell>
          <cell r="C4351" t="str">
            <v>M3</v>
          </cell>
          <cell r="D4351">
            <v>279.76</v>
          </cell>
          <cell r="F4351">
            <v>287.42</v>
          </cell>
        </row>
        <row r="4352">
          <cell r="A4352" t="str">
            <v>87356</v>
          </cell>
          <cell r="B4352" t="str">
            <v>ARGAMASSA TRAÇO 1:4 (CIMENTO E AREIA GROSSA) PARA CHAPISCO CONVENCIONAL, PREPARO MECÂNICO COM MISTURADOR DE EIXO HORIZONTAL DE 300 KG. AF_06 /2014</v>
          </cell>
          <cell r="C4352" t="str">
            <v>M3</v>
          </cell>
          <cell r="D4352">
            <v>252.36</v>
          </cell>
          <cell r="F4352">
            <v>257.19</v>
          </cell>
        </row>
        <row r="4353">
          <cell r="A4353" t="str">
            <v>87357</v>
          </cell>
          <cell r="B4353" t="str">
            <v>ARGAMASSA TRAÇO 1:4 (CIMENTO E AREIA GROSSA) PARA CHAPISCO CONVENCIONAL, PREPARO MECÂNICO COM MISTURADOR DE EIXO HORIZONTAL DE 600 KG. AF_06 /2014</v>
          </cell>
          <cell r="C4353" t="str">
            <v>M3</v>
          </cell>
          <cell r="D4353">
            <v>246.46</v>
          </cell>
          <cell r="F4353">
            <v>250.61</v>
          </cell>
        </row>
        <row r="4354">
          <cell r="A4354" t="str">
            <v>87358</v>
          </cell>
          <cell r="B4354" t="str">
            <v>ARGAMASSA TRAÇO 1:5 (CIMENTO E AREIA GROSSA) COM ADIÇÃO DE EMULSÃO POLIMÉRICA PARA CHAPISCO ROLADO, PREPARO MECÂNICO COM MISTURADOR DE EIXO HORIZONTAL DE 300 KG. AF_06/2014</v>
          </cell>
          <cell r="C4354" t="str">
            <v>M3</v>
          </cell>
          <cell r="D4354">
            <v>1564.22</v>
          </cell>
          <cell r="F4354">
            <v>1570.12</v>
          </cell>
        </row>
        <row r="4355">
          <cell r="A4355" t="str">
            <v>87359</v>
          </cell>
          <cell r="B4355" t="str">
            <v>ARGAMASSA TRAÇO 1:5 (CIMENTO E AREIA GROSSA) COM ADIÇÃO DE EMULSÃO POLIMÉRICA PARA CHAPISCO ROLADO, PREPARO MECÂNICO COM MISTURADOR DE EIXO HORIZONTAL DE 600 KG. AF_06/2014</v>
          </cell>
          <cell r="C4355" t="str">
            <v>M3</v>
          </cell>
          <cell r="D4355">
            <v>1553.77</v>
          </cell>
          <cell r="F4355">
            <v>1557.81</v>
          </cell>
        </row>
        <row r="4356">
          <cell r="A4356" t="str">
            <v>87360</v>
          </cell>
          <cell r="B4356" t="str">
            <v>ARGAMASSA TRAÇO 1:3 (CIMENTO E AREIA GROSSA) COM ADIÇÃO DE EMULSÃO POLIMÉRICA PARA CHAPISCO ROLADO, PREPARO MECÂNICO COM MISTURADOR DE EIXO HORIZONTAL DE 160 KG. AF_06/2014</v>
          </cell>
          <cell r="C4356" t="str">
            <v>M3</v>
          </cell>
          <cell r="D4356">
            <v>1634.32</v>
          </cell>
          <cell r="F4356">
            <v>1641.94</v>
          </cell>
        </row>
        <row r="4357">
          <cell r="A4357" t="str">
            <v>87361</v>
          </cell>
          <cell r="B4357" t="str">
            <v>ARGAMASSA TRAÇO 1:3 (CIMENTO E AREIA GROSSA) COM ADIÇÃO DE EMULSÃO POLIMÉRICA PARA CHAPISCO ROLADO, PREPARO MECÂNICO COM MISTURADOR DE EIXO HORIZONTAL DE 300 KG. AF_06/2014</v>
          </cell>
          <cell r="C4357" t="str">
            <v>M3</v>
          </cell>
          <cell r="D4357">
            <v>1616.75</v>
          </cell>
          <cell r="F4357">
            <v>1621.53</v>
          </cell>
        </row>
        <row r="4358">
          <cell r="A4358" t="str">
            <v>87362</v>
          </cell>
          <cell r="B4358" t="str">
            <v>ARGAMASSA TRAÇO 1:3 (CIMENTO E AREIA GROSSA) COM ADIÇÃO DE EMULSÃO POLIMÉRICA PARA CHAPISCO ROLADO, PREPARO MECÂNICO COM MISTURADOR DE EIXO HORIZONTAL DE 600 KG. AF_06/2014</v>
          </cell>
          <cell r="C4358" t="str">
            <v>M3</v>
          </cell>
          <cell r="D4358">
            <v>1614.15</v>
          </cell>
          <cell r="F4358">
            <v>1618.2</v>
          </cell>
        </row>
        <row r="4359">
          <cell r="A4359" t="str">
            <v>87363</v>
          </cell>
          <cell r="B4359" t="str">
            <v>ARGAMASSA TRAÇO 1:4 (CIMENTO E AREIA GROSSA) COM ADIÇÃO DE EMULSÃO POLIMÉRICA PARA CHAPISCO ROLADO, PREPARO MECÂNICO COM MISTURADOR DE EIXO HORIZONTAL DE 300 KG. AF_06/2014</v>
          </cell>
          <cell r="C4359" t="str">
            <v>M3</v>
          </cell>
          <cell r="D4359">
            <v>1600.66</v>
          </cell>
          <cell r="F4359">
            <v>1607.72</v>
          </cell>
        </row>
        <row r="4360">
          <cell r="A4360" t="str">
            <v>87364</v>
          </cell>
          <cell r="B4360" t="str">
            <v>ARGAMASSA TRAÇO 1:4 (CIMENTO E AREIA GROSSA) COM ADIÇÃO DE EMULSÃO POLIMÉRICA PARA CHAPISCO ROLADO, PREPARO MECÂNICO COM MISTURADOR DE EIXO HORIZONTAL DE 600 KG. AF_06/2014</v>
          </cell>
          <cell r="C4360" t="str">
            <v>M3</v>
          </cell>
          <cell r="D4360">
            <v>1576.54</v>
          </cell>
          <cell r="F4360">
            <v>1580.92</v>
          </cell>
        </row>
        <row r="4361">
          <cell r="A4361" t="str">
            <v>87365</v>
          </cell>
          <cell r="B4361" t="str">
            <v>ARGAMASSA TRAÇO 1:7 (CIMENTO E AREIA MÉDIA) COM ADIÇÃO DE PLASTIFICANTE PARA EMBOÇO/MASSA ÚNICA/ASSENTAMENTO DE ALVENARIA DE VEDAÇÃO, PREPARO MANUAL. AF_06/2014</v>
          </cell>
          <cell r="C4361" t="str">
            <v>M3</v>
          </cell>
          <cell r="D4361">
            <v>311.89999999999998</v>
          </cell>
          <cell r="F4361">
            <v>323.55</v>
          </cell>
        </row>
        <row r="4362">
          <cell r="A4362" t="str">
            <v>87366</v>
          </cell>
          <cell r="B4362" t="str">
            <v>ARGAMASSA TRAÇO 1:6 (CIMENTO E AREIA MÉDIA) COM ADIÇÃO DE PLASTIFICANTE PARA EMBOÇO/MASSA ÚNICA/ASSENTAMENTO DE ALVENARIA DE VEDAÇÃO, PREPARO MANUAL. AF_06/2014</v>
          </cell>
          <cell r="C4362" t="str">
            <v>M3</v>
          </cell>
          <cell r="D4362">
            <v>328.63</v>
          </cell>
          <cell r="F4362">
            <v>340.28</v>
          </cell>
        </row>
        <row r="4363">
          <cell r="A4363" t="str">
            <v>87367</v>
          </cell>
          <cell r="B4363" t="str">
            <v>ARGAMASSA TRAÇO 1:1:6 (CIMENTO, CAL E AREIA MÉDIA) PARA EMBOÇO/MASSA ÚNICA/ASSENTAMENTO DE ALVENARIA DE VEDAÇÃO, PREPARO MANUAL. AF_06/2014</v>
          </cell>
          <cell r="C4363" t="str">
            <v>M3</v>
          </cell>
          <cell r="D4363">
            <v>384.15</v>
          </cell>
          <cell r="F4363">
            <v>395.86</v>
          </cell>
        </row>
        <row r="4364">
          <cell r="A4364" t="str">
            <v>87368</v>
          </cell>
          <cell r="B4364" t="str">
            <v>ARGAMASSA TRAÇO 1:1,5:7,5 (CIMENTO, CAL E AREIA MÉDIA) PARA EMBOÇO/MASSA ÚNICA/ASSENTAMENTO DE ALVENARIA DE VEDAÇÃO, PREPARO MANUAL. AF_06/2 14</v>
          </cell>
          <cell r="C4364" t="str">
            <v>M3</v>
          </cell>
          <cell r="D4364">
            <v>375.92</v>
          </cell>
          <cell r="F4364">
            <v>388.09</v>
          </cell>
        </row>
        <row r="4365">
          <cell r="A4365" t="str">
            <v>87369</v>
          </cell>
          <cell r="B4365" t="str">
            <v>ARGAMASSA TRAÇO 1:2:8 (CIMENTO, CAL E AREIA MÉDIA) PARA EMBOÇO/MASSA ÚNICA/ASSENTAMENTO DE ALVENARIA DE VEDAÇÃO, PREPARO MANUAL. AF_06/2014</v>
          </cell>
          <cell r="C4365" t="str">
            <v>M3</v>
          </cell>
          <cell r="D4365">
            <v>386.68</v>
          </cell>
          <cell r="F4365">
            <v>398.71</v>
          </cell>
        </row>
        <row r="4366">
          <cell r="A4366" t="str">
            <v>87370</v>
          </cell>
          <cell r="B4366" t="str">
            <v>ARGAMASSA TRAÇO 1:2:9 (CIMENTO, CAL E AREIA MÉDIA) PARA EMBOÇO/MASSA ÚNICA/ASSENTAMENTO DE ALVENARIA DE VEDAÇÃO, PREPARO MANUAL. AF_06/2014</v>
          </cell>
          <cell r="C4366" t="str">
            <v>M3</v>
          </cell>
          <cell r="D4366">
            <v>370.07</v>
          </cell>
          <cell r="F4366">
            <v>382.13</v>
          </cell>
        </row>
        <row r="4367">
          <cell r="A4367" t="str">
            <v>87371</v>
          </cell>
          <cell r="B4367" t="str">
            <v>ARGAMASSA TRAÇO 1:3:12 (CIMENTO, CAL E AREIA MÉDIA) PARA EMBOÇO/MASSA ÚNICA/ASSENTAMENTO DE ALVENARIA DE VEDAÇÃO, PREPARO MANUAL. AF_06/2014</v>
          </cell>
          <cell r="C4367" t="str">
            <v>M3</v>
          </cell>
          <cell r="D4367">
            <v>362.66</v>
          </cell>
          <cell r="F4367">
            <v>374.57</v>
          </cell>
        </row>
        <row r="4368">
          <cell r="A4368" t="str">
            <v>87372</v>
          </cell>
          <cell r="B4368" t="str">
            <v>ARGAMASSA TRAÇO 1:3 (CIMENTO E AREIA MÉDIA) PARA CONTRAPISO, PREPARO MANUAL. AF_06/2014</v>
          </cell>
          <cell r="C4368" t="str">
            <v>M3</v>
          </cell>
          <cell r="D4368">
            <v>470.61</v>
          </cell>
          <cell r="F4368">
            <v>482.81</v>
          </cell>
        </row>
        <row r="4369">
          <cell r="A4369" t="str">
            <v>87373</v>
          </cell>
          <cell r="B4369" t="str">
            <v>ARGAMASSA TRAÇO 1:4 (CIMENTO E AREIA MÉDIA) PARA CONTRAPISO, PREPARO MANUAL. AF_06/2014</v>
          </cell>
          <cell r="C4369" t="str">
            <v>M3</v>
          </cell>
          <cell r="D4369">
            <v>419.59</v>
          </cell>
          <cell r="F4369">
            <v>431.75</v>
          </cell>
        </row>
        <row r="4370">
          <cell r="A4370" t="str">
            <v>87374</v>
          </cell>
          <cell r="B4370" t="str">
            <v>ARGAMASSA TRAÇO 1:5 (CIMENTO E AREIA MÉDIA) PARA CONTRAPISO, PREPARO MANUAL. AF_06/2014</v>
          </cell>
          <cell r="C4370" t="str">
            <v>M3</v>
          </cell>
          <cell r="D4370">
            <v>385.29</v>
          </cell>
          <cell r="F4370">
            <v>397.42</v>
          </cell>
        </row>
        <row r="4371">
          <cell r="A4371" t="str">
            <v>87375</v>
          </cell>
          <cell r="B4371" t="str">
            <v>ARGAMASSA TRAÇO 1:6 (CIMENTO E AREIA MÉDIA) PARA CONTRAPISO, PREPARO MANUAL. AF_06/2014</v>
          </cell>
          <cell r="C4371" t="str">
            <v>M3</v>
          </cell>
          <cell r="D4371">
            <v>357.66</v>
          </cell>
          <cell r="F4371">
            <v>369.48</v>
          </cell>
        </row>
        <row r="4372">
          <cell r="A4372" t="str">
            <v>87376</v>
          </cell>
          <cell r="B4372" t="str">
            <v>ARGAMASSA TRAÇO 1:5 (CIMENTO E AREIA GROSSA) PARA CHAPISCO CONVENCIONAL, PREPARO MANUAL. AF_06/2014</v>
          </cell>
          <cell r="C4372" t="str">
            <v>M3</v>
          </cell>
          <cell r="D4372">
            <v>299.52</v>
          </cell>
          <cell r="F4372">
            <v>311.18</v>
          </cell>
        </row>
        <row r="4373">
          <cell r="A4373" t="str">
            <v>87377</v>
          </cell>
          <cell r="B4373" t="str">
            <v>ARGAMASSA TRAÇO 1:3 (CIMENTO E AREIA GROSSA) PARA CHAPISCO CONVENCIONAL, PREPARO MANUAL. AF_06/2014</v>
          </cell>
          <cell r="C4373" t="str">
            <v>M3</v>
          </cell>
          <cell r="D4373">
            <v>363</v>
          </cell>
          <cell r="F4373">
            <v>374.52</v>
          </cell>
        </row>
        <row r="4374">
          <cell r="A4374" t="str">
            <v>87378</v>
          </cell>
          <cell r="B4374" t="str">
            <v>ARGAMASSA TRAÇO 1:4 (CIMENTO E AREIA GROSSA) PARA CHAPISCO CONVENCIONAL, PREPARO MANUAL. AF_06/2014</v>
          </cell>
          <cell r="C4374" t="str">
            <v>M3</v>
          </cell>
          <cell r="D4374">
            <v>324.95</v>
          </cell>
          <cell r="F4374">
            <v>336.56</v>
          </cell>
        </row>
        <row r="4375">
          <cell r="A4375" t="str">
            <v>87379</v>
          </cell>
          <cell r="B4375" t="str">
            <v>ARGAMASSA TRAÇO 1:5 (CIMENTO E AREIA GROSSA) COM ADIÇÃO DE EMULSÃO POLIMÉRICA PARA CHAPISCO ROLADO, PREPARO MANUAL. AF_06/2014</v>
          </cell>
          <cell r="C4375" t="str">
            <v>M3</v>
          </cell>
          <cell r="D4375">
            <v>1642.92</v>
          </cell>
          <cell r="F4375">
            <v>1654.35</v>
          </cell>
        </row>
        <row r="4376">
          <cell r="A4376" t="str">
            <v>87380</v>
          </cell>
          <cell r="B4376" t="str">
            <v>ARGAMASSA TRAÇO 1:3 (CIMENTO E AREIA GROSSA) COM ADIÇÃO DE EMULSÃO POLIMÉRICA PARA CHAPISCO ROLADO, PREPARO MANUAL. AF_06/2014</v>
          </cell>
          <cell r="C4376" t="str">
            <v>M3</v>
          </cell>
          <cell r="D4376">
            <v>1702.55</v>
          </cell>
          <cell r="F4376">
            <v>1713.91</v>
          </cell>
        </row>
        <row r="4377">
          <cell r="A4377" t="str">
            <v>87381</v>
          </cell>
          <cell r="B4377" t="str">
            <v>ARGAMASSA TRAÇO 1:4 (CIMENTO E AREIA GROSSA) COM ADIÇÃO DE EMULSÃO POLIMÉRICA PARA CHAPISCO ROLADO, PREPARO MANUAL. AF_06/2014</v>
          </cell>
          <cell r="C4377" t="str">
            <v>M3</v>
          </cell>
          <cell r="D4377">
            <v>1667.4</v>
          </cell>
          <cell r="F4377">
            <v>1678.86</v>
          </cell>
        </row>
        <row r="4378">
          <cell r="A4378" t="str">
            <v>87382</v>
          </cell>
          <cell r="B4378" t="str">
            <v>ARGAMASSA INDUSTRIALIZADA MULTIUSO PARA REVESTIMENTOS E ASSENTAMENTO DA ALVENARIA, PREPARO COM MISTURADOR DE EIXO HORIZONTAL DE 160 KG. AF_0 41791</v>
          </cell>
          <cell r="C4378" t="str">
            <v>M3</v>
          </cell>
          <cell r="D4378">
            <v>1073.8</v>
          </cell>
          <cell r="F4378">
            <v>1079.5</v>
          </cell>
        </row>
        <row r="4379">
          <cell r="A4379" t="str">
            <v>87383</v>
          </cell>
          <cell r="B4379" t="str">
            <v>ARGAMASSA INDUSTRIALIZADA MULTIUSO PARA REVESTIMENTOS E ASSENTAMENTO DA ALVENARIA, PREPARO COM MISTURADOR DE EIXO HORIZONTAL DE 300 KG. AF_0 41791</v>
          </cell>
          <cell r="C4379" t="str">
            <v>M3</v>
          </cell>
          <cell r="D4379">
            <v>1073.98</v>
          </cell>
          <cell r="F4379">
            <v>1078.55</v>
          </cell>
        </row>
        <row r="4380">
          <cell r="A4380" t="str">
            <v>87384</v>
          </cell>
          <cell r="B4380" t="str">
            <v>ARGAMASSA INDUSTRIALIZADA MULTIUSO PARA REVESTIMENTOS E ASSENTAMENTO DA ALVENARIA, PREPARO COM MISTURADOR DE EIXO HORIZONTAL DE 600 KG. AF_0 41791</v>
          </cell>
          <cell r="C4380" t="str">
            <v>M3</v>
          </cell>
          <cell r="D4380">
            <v>1071.47</v>
          </cell>
          <cell r="F4380">
            <v>1075.27</v>
          </cell>
        </row>
        <row r="4381">
          <cell r="A4381" t="str">
            <v>87385</v>
          </cell>
          <cell r="B4381" t="str">
            <v>ARGAMASSA PRONTA PARA CONTRAPISO, PREPARO COM MISTURADOR DE EIXO HORIZONTAL DE 160 KG. AF_06/2014</v>
          </cell>
          <cell r="C4381" t="str">
            <v>M3</v>
          </cell>
          <cell r="D4381">
            <v>1106.93</v>
          </cell>
          <cell r="F4381">
            <v>1113.46</v>
          </cell>
        </row>
        <row r="4382">
          <cell r="A4382" t="str">
            <v>87386</v>
          </cell>
          <cell r="B4382" t="str">
            <v>ARGAMASSA PRONTA PARA CONTRAPISO, PREPARO COM MISTURADOR DE EIXO HORIZONTAL DE 300 KG. AF_06/2014</v>
          </cell>
          <cell r="C4382" t="str">
            <v>M3</v>
          </cell>
          <cell r="D4382">
            <v>1103.75</v>
          </cell>
          <cell r="F4382">
            <v>1108.79</v>
          </cell>
        </row>
        <row r="4383">
          <cell r="A4383" t="str">
            <v>87387</v>
          </cell>
          <cell r="B4383" t="str">
            <v>ARGAMASSA PRONTA PARA CONTRAPISO, PREPARO COM MISTURADOR DE EIXO HORIZONTAL DE 600 KG. AF_06/2014</v>
          </cell>
          <cell r="C4383" t="str">
            <v>M3</v>
          </cell>
          <cell r="D4383">
            <v>1102.3699999999999</v>
          </cell>
          <cell r="F4383">
            <v>1106.6199999999999</v>
          </cell>
        </row>
        <row r="4384">
          <cell r="A4384" t="str">
            <v>87391</v>
          </cell>
          <cell r="B4384" t="str">
            <v>ARGAMASSA INDUSTRIALIZADA PARA CHAPISCO ROLADO, PREPARO COM MISTURADOR DE EIXO HORIZONTAL DE 160 KG. AF_06/2014</v>
          </cell>
          <cell r="C4384" t="str">
            <v>M3</v>
          </cell>
          <cell r="D4384">
            <v>5298.99</v>
          </cell>
          <cell r="F4384">
            <v>5306.68</v>
          </cell>
        </row>
        <row r="4385">
          <cell r="A4385" t="str">
            <v>87393</v>
          </cell>
          <cell r="B4385" t="str">
            <v>ARGAMASSA INDUSTRIALIZADA PARA CHAPISCO ROLADO, PREPARO COM MISTURADOR DE EIXO HORIZONTAL DE 300 KG. AF_06/2014</v>
          </cell>
          <cell r="C4385" t="str">
            <v>M3</v>
          </cell>
          <cell r="D4385">
            <v>5368.41</v>
          </cell>
          <cell r="F4385">
            <v>5374.74</v>
          </cell>
        </row>
        <row r="4386">
          <cell r="A4386" t="str">
            <v>87394</v>
          </cell>
          <cell r="B4386" t="str">
            <v>ARGAMASSA INDUSTRIALIZADA PARA CHAPISCO ROLADO, PREPARO COM MISTURADOR DE EIXO HORIZONTAL DE 600 KG. AF_06/2014</v>
          </cell>
          <cell r="C4386" t="str">
            <v>M3</v>
          </cell>
          <cell r="D4386">
            <v>5398.95</v>
          </cell>
          <cell r="F4386">
            <v>5404.28</v>
          </cell>
        </row>
        <row r="4387">
          <cell r="A4387" t="str">
            <v>87395</v>
          </cell>
          <cell r="B4387" t="str">
            <v>ARGAMASSA INDUSTRIALIZADA PARA CHAPISCO COLANTE, PREPARO COM MISTURADOR DE EIXO HORIZONTAL DE 160 KG. AF_06/2014</v>
          </cell>
          <cell r="C4387" t="str">
            <v>M3</v>
          </cell>
          <cell r="D4387">
            <v>4156.7700000000004</v>
          </cell>
          <cell r="F4387">
            <v>4164.1499999999996</v>
          </cell>
        </row>
        <row r="4388">
          <cell r="A4388" t="str">
            <v>87396</v>
          </cell>
          <cell r="B4388" t="str">
            <v>ARGAMASSA INDUSTRIALIZADA PARA CHAPISCO COLANTE, PREPARO COM MISTURADOR DE EIXO HORIZONTAL DE 300 KG. AF_06/2014</v>
          </cell>
          <cell r="C4388" t="str">
            <v>M3</v>
          </cell>
          <cell r="D4388">
            <v>4209.58</v>
          </cell>
          <cell r="F4388">
            <v>4215.74</v>
          </cell>
        </row>
        <row r="4389">
          <cell r="A4389" t="str">
            <v>87397</v>
          </cell>
          <cell r="B4389" t="str">
            <v>ARGAMASSA INDUSTRIALIZADA PARA CHAPISCO COLANTE, PREPARO COM MISTURADOR DE EIXO HORIZONTAL DE 600 KG. AF_06/2014</v>
          </cell>
          <cell r="C4389" t="str">
            <v>M3</v>
          </cell>
          <cell r="D4389">
            <v>4228.99</v>
          </cell>
          <cell r="F4389">
            <v>4234.1400000000003</v>
          </cell>
        </row>
        <row r="4390">
          <cell r="A4390" t="str">
            <v>87398</v>
          </cell>
          <cell r="B4390" t="str">
            <v>ARGAMASSA INDUSTRIALIZADA MULTIUSO PARA REVESTIMENTOS E ASSENTAMENTO DA ALVENARIA, PREPARO MANUAL. AF_06/2014</v>
          </cell>
          <cell r="C4390" t="str">
            <v>M3</v>
          </cell>
          <cell r="D4390">
            <v>1190.19</v>
          </cell>
          <cell r="F4390">
            <v>1204.6199999999999</v>
          </cell>
        </row>
        <row r="4391">
          <cell r="A4391" t="str">
            <v>87399</v>
          </cell>
          <cell r="B4391" t="str">
            <v>ARGAMASSA PRONTA PARA CONTRAPISO, PREPARO MANUAL. AF_06/2014</v>
          </cell>
          <cell r="C4391" t="str">
            <v>M3</v>
          </cell>
          <cell r="D4391">
            <v>1227.29</v>
          </cell>
          <cell r="F4391">
            <v>1242.96</v>
          </cell>
        </row>
        <row r="4392">
          <cell r="A4392" t="str">
            <v>87401</v>
          </cell>
          <cell r="B4392" t="str">
            <v>ARGAMASSA INDUSTRIALIZADA PARA CHAPISCO ROLADO, PREPARO MANUAL. AF_06/ 2014</v>
          </cell>
          <cell r="C4392" t="str">
            <v>M3</v>
          </cell>
          <cell r="D4392">
            <v>5504.43</v>
          </cell>
          <cell r="F4392">
            <v>5523.47</v>
          </cell>
        </row>
        <row r="4393">
          <cell r="A4393" t="str">
            <v>87402</v>
          </cell>
          <cell r="B4393" t="str">
            <v>ARGAMASSA INDUSTRIALIZADA PARA CHAPISCO COLANTE, PREPARO MANUAL. AF_06 /2014</v>
          </cell>
          <cell r="C4393" t="str">
            <v>M3</v>
          </cell>
          <cell r="D4393">
            <v>4351.63</v>
          </cell>
          <cell r="F4393">
            <v>4370.67</v>
          </cell>
        </row>
        <row r="4394">
          <cell r="A4394" t="str">
            <v>87407</v>
          </cell>
          <cell r="B4394" t="str">
            <v>ARGAMASSA INDUSTRIALIZADA PARA REVESTIMENTOS, MISTURA E PROJEÇÃO DE 1, 5 M³/H DE ARGAMASSA. AF_06/2014</v>
          </cell>
          <cell r="C4394" t="str">
            <v>M3</v>
          </cell>
          <cell r="D4394">
            <v>1090.44</v>
          </cell>
          <cell r="F4394">
            <v>1095.3800000000001</v>
          </cell>
        </row>
        <row r="4395">
          <cell r="A4395" t="str">
            <v>87408</v>
          </cell>
          <cell r="B4395" t="str">
            <v>ARGAMASSA INDUSTRIALIZADA PARA REVESTIMENTOS, MISTURA E PROJEÇÃO DE 2 M³/H DE ARGAMASSA. AF_06/2014</v>
          </cell>
          <cell r="C4395" t="str">
            <v>M3</v>
          </cell>
          <cell r="D4395">
            <v>1084.58</v>
          </cell>
          <cell r="F4395">
            <v>1088.29</v>
          </cell>
        </row>
        <row r="4396">
          <cell r="A4396" t="str">
            <v>87410</v>
          </cell>
          <cell r="B4396" t="str">
            <v>ARGAMASSA À BASE DE GESSO, MISTURA E PROJEÇÃO DE 1,5 M³/H DE ARGAMASSA . AF_06/2014</v>
          </cell>
          <cell r="C4396" t="str">
            <v>M3</v>
          </cell>
          <cell r="D4396">
            <v>588.07000000000005</v>
          </cell>
          <cell r="F4396">
            <v>594.95000000000005</v>
          </cell>
        </row>
        <row r="4397">
          <cell r="A4397" t="str">
            <v>88626</v>
          </cell>
          <cell r="B4397" t="str">
            <v>ARGAMASSA TRAÇO 1:0,5:4,5 (CIMENTO, CAL E AREIA MÉDIA), PREPARO MECÂNICO COM BETONEIRA 400 L. AF_08/2014</v>
          </cell>
          <cell r="C4397" t="str">
            <v>M3</v>
          </cell>
          <cell r="D4397">
            <v>318.52999999999997</v>
          </cell>
          <cell r="F4397">
            <v>325.16000000000003</v>
          </cell>
        </row>
        <row r="4398">
          <cell r="A4398" t="str">
            <v>88627</v>
          </cell>
          <cell r="B4398" t="str">
            <v>ARGAMASSA TRAÇO 1:0,5:4,5 (CIMENTO, CAL E AREIA MÉDIA) PARA ASSENTAMEN TO DE ALVENARIA, PREPARO MANUAL. AF_08/2014</v>
          </cell>
          <cell r="C4398" t="str">
            <v>M3</v>
          </cell>
          <cell r="D4398">
            <v>389.02</v>
          </cell>
          <cell r="F4398">
            <v>404.02</v>
          </cell>
        </row>
        <row r="4399">
          <cell r="A4399" t="str">
            <v>88628</v>
          </cell>
          <cell r="B4399" t="str">
            <v>ARGAMASSA TRAÇO 1:3 (CIMENTO E AREIA MÉDIA), PREPARO MECÂNICO COM BETO NEIRA 400 L. AF_08/2014</v>
          </cell>
          <cell r="C4399" t="str">
            <v>M3</v>
          </cell>
          <cell r="D4399">
            <v>332.25</v>
          </cell>
          <cell r="F4399">
            <v>338.15</v>
          </cell>
        </row>
        <row r="4400">
          <cell r="A4400" t="str">
            <v>88629</v>
          </cell>
          <cell r="B4400" t="str">
            <v>ARGAMASSA TRAÇO 1:3 (CIMENTO E AREIA MÉDIA), PREPARO MANUAL. AF_08/201 4</v>
          </cell>
          <cell r="C4400" t="str">
            <v>M3</v>
          </cell>
          <cell r="D4400">
            <v>406.32</v>
          </cell>
          <cell r="F4400">
            <v>421</v>
          </cell>
        </row>
        <row r="4401">
          <cell r="A4401" t="str">
            <v>88630</v>
          </cell>
          <cell r="B4401" t="str">
            <v>ARGAMASSA TRAÇO 1:4 (CIMENTO E AREIA MÉDIA), PREPARO MECÂNICO COM BETO NEIRA 400 L. AF_08/2014</v>
          </cell>
          <cell r="C4401" t="str">
            <v>M3</v>
          </cell>
          <cell r="D4401">
            <v>290.04000000000002</v>
          </cell>
          <cell r="F4401">
            <v>295.85000000000002</v>
          </cell>
        </row>
        <row r="4402">
          <cell r="A4402" t="str">
            <v>88631</v>
          </cell>
          <cell r="B4402" t="str">
            <v>ARGAMASSA TRAÇO 1:4 (CIMENTO E AREIA MÉDIA), PREPARO MANUAL. AF_08/201 4</v>
          </cell>
          <cell r="C4402" t="str">
            <v>M3</v>
          </cell>
          <cell r="D4402">
            <v>366.51</v>
          </cell>
          <cell r="F4402">
            <v>381.38</v>
          </cell>
        </row>
        <row r="4403">
          <cell r="A4403" t="str">
            <v>88715</v>
          </cell>
          <cell r="B4403" t="str">
            <v>ARGAMASSA TRAÇO 1:2:9 (CIMENTO, CAL E AREIA MÉDIA) PARA EMBOÇO/MASSA ÚNICA/ASSENTAMENTO DE ALVENARIA, PREPARO MECÂNICO COM BETONEIRA 400 L. AF_09/2014</v>
          </cell>
          <cell r="C4403" t="str">
            <v>M3</v>
          </cell>
          <cell r="D4403">
            <v>304.08999999999997</v>
          </cell>
          <cell r="F4403">
            <v>309.38</v>
          </cell>
        </row>
        <row r="4404">
          <cell r="A4404" t="str">
            <v>211</v>
          </cell>
          <cell r="B4404" t="str">
            <v>CARGA, DESCARGA E TRANSPORTE DE MATERIAIS</v>
          </cell>
          <cell r="C4404">
            <v>0</v>
          </cell>
          <cell r="D4404">
            <v>0</v>
          </cell>
          <cell r="F4404">
            <v>0</v>
          </cell>
        </row>
        <row r="4405">
          <cell r="A4405" t="str">
            <v>73901</v>
          </cell>
          <cell r="B4405" t="str">
            <v>TRANSPORTE VERTICAL</v>
          </cell>
          <cell r="C4405">
            <v>0</v>
          </cell>
          <cell r="D4405">
            <v>0</v>
          </cell>
          <cell r="F4405">
            <v>0</v>
          </cell>
        </row>
        <row r="4406">
          <cell r="A4406" t="str">
            <v>73901/001</v>
          </cell>
          <cell r="B4406" t="str">
            <v>TRANSPORTE VERTICAL MANUAL DE MATERIAIS DIVERSOS A 1ª LAJE</v>
          </cell>
          <cell r="C4406" t="str">
            <v>M3</v>
          </cell>
          <cell r="D4406">
            <v>19.329999999999998</v>
          </cell>
          <cell r="F4406">
            <v>21.18</v>
          </cell>
        </row>
        <row r="4407">
          <cell r="A4407" t="str">
            <v>73901/002</v>
          </cell>
          <cell r="B4407" t="str">
            <v>TRANSPORTE VERTICAL MANUAL DE MATERIAIS DIVERSOS A 2ª LAJE</v>
          </cell>
          <cell r="C4407" t="str">
            <v>M3</v>
          </cell>
          <cell r="D4407">
            <v>46.4</v>
          </cell>
          <cell r="F4407">
            <v>50.84</v>
          </cell>
        </row>
        <row r="4408">
          <cell r="A4408" t="str">
            <v>73901/003</v>
          </cell>
          <cell r="B4408" t="str">
            <v>TRANSPORTE VERTICAL MANUAL DE MATERIAIS DIVERSOS A 1ª LAJE</v>
          </cell>
          <cell r="C4408" t="str">
            <v>T</v>
          </cell>
          <cell r="D4408">
            <v>38.659999999999997</v>
          </cell>
          <cell r="F4408">
            <v>42.37</v>
          </cell>
        </row>
        <row r="4409">
          <cell r="A4409" t="str">
            <v>73901/004</v>
          </cell>
          <cell r="B4409" t="str">
            <v>TRANSPORTE VERTICAL MANUAL DE MATERIAIS DIVERSOS A 2ª LAJE</v>
          </cell>
          <cell r="C4409" t="str">
            <v>T</v>
          </cell>
          <cell r="D4409">
            <v>64.069999999999993</v>
          </cell>
          <cell r="F4409">
            <v>70.209999999999994</v>
          </cell>
        </row>
        <row r="4410">
          <cell r="A4410" t="str">
            <v>74023</v>
          </cell>
          <cell r="B4410" t="str">
            <v>TRANSPORTE HORIZONTAL MANUAL</v>
          </cell>
          <cell r="C4410">
            <v>0</v>
          </cell>
          <cell r="D4410">
            <v>0</v>
          </cell>
          <cell r="F4410">
            <v>0</v>
          </cell>
        </row>
        <row r="4411">
          <cell r="A4411" t="str">
            <v>74023/001</v>
          </cell>
          <cell r="B4411" t="str">
            <v>TRANSPORTE HORIZONTAL DE MATERIAIS DIVERSOS A 30M</v>
          </cell>
          <cell r="C4411" t="str">
            <v>M3</v>
          </cell>
          <cell r="D4411">
            <v>26.51</v>
          </cell>
          <cell r="F4411">
            <v>29.05</v>
          </cell>
        </row>
        <row r="4412">
          <cell r="A4412" t="str">
            <v>74023/002</v>
          </cell>
          <cell r="B4412" t="str">
            <v>TRANSPORTE HORIZONTAL DE MATERIAIS DIVERSOS A 40M</v>
          </cell>
          <cell r="C4412" t="str">
            <v>M3</v>
          </cell>
          <cell r="D4412">
            <v>29.82</v>
          </cell>
          <cell r="F4412">
            <v>32.68</v>
          </cell>
        </row>
        <row r="4413">
          <cell r="A4413" t="str">
            <v>74023/003</v>
          </cell>
          <cell r="B4413" t="str">
            <v>TRANSPORTE HORIZONTAL DE MATERIAIS DIVERSOS A 50M</v>
          </cell>
          <cell r="C4413" t="str">
            <v>M3</v>
          </cell>
          <cell r="D4413">
            <v>32.03</v>
          </cell>
          <cell r="F4413">
            <v>35.1</v>
          </cell>
        </row>
        <row r="4414">
          <cell r="A4414" t="str">
            <v>74023/004</v>
          </cell>
          <cell r="B4414" t="str">
            <v>TRANSPORTE HORIZONTAL DE MATERIAIS DIVERSOS A 60M</v>
          </cell>
          <cell r="C4414" t="str">
            <v>M3</v>
          </cell>
          <cell r="D4414">
            <v>33.69</v>
          </cell>
          <cell r="F4414">
            <v>36.92</v>
          </cell>
        </row>
        <row r="4415">
          <cell r="A4415" t="str">
            <v>74023/005</v>
          </cell>
          <cell r="B4415" t="str">
            <v>TRANSPORTE HORIZONTAL DE MATERIAIS DIVERSOS A 100M</v>
          </cell>
          <cell r="C4415" t="str">
            <v>M3</v>
          </cell>
          <cell r="D4415">
            <v>44.19</v>
          </cell>
          <cell r="F4415">
            <v>48.42</v>
          </cell>
        </row>
        <row r="4416">
          <cell r="A4416" t="str">
            <v>88036</v>
          </cell>
          <cell r="B4416" t="str">
            <v>TRANSPORTE HORIZONTAL, MASSA/GRANEL, JERICA 90L, 30M. AF_06/2014</v>
          </cell>
          <cell r="C4416" t="str">
            <v>M3</v>
          </cell>
          <cell r="D4416">
            <v>19.16</v>
          </cell>
          <cell r="F4416">
            <v>21</v>
          </cell>
        </row>
        <row r="4417">
          <cell r="A4417" t="str">
            <v>88037</v>
          </cell>
          <cell r="B4417" t="str">
            <v>TRANSPORTE HORIZONTAL, MASSA/GRANEL, JERICA 90L, 50M. AF_06/2014</v>
          </cell>
          <cell r="C4417" t="str">
            <v>M3</v>
          </cell>
          <cell r="D4417">
            <v>26.84</v>
          </cell>
          <cell r="F4417">
            <v>29.42</v>
          </cell>
        </row>
        <row r="4418">
          <cell r="A4418" t="str">
            <v>88038</v>
          </cell>
          <cell r="B4418" t="str">
            <v>TRANSPORTE HORIZONTAL, MASSA/GRANEL, JERICA 90L, 75M. AF_06/2014</v>
          </cell>
          <cell r="C4418" t="str">
            <v>M3</v>
          </cell>
          <cell r="D4418">
            <v>36.450000000000003</v>
          </cell>
          <cell r="F4418">
            <v>39.94</v>
          </cell>
        </row>
        <row r="4419">
          <cell r="A4419" t="str">
            <v>88039</v>
          </cell>
          <cell r="B4419" t="str">
            <v>TRANSPORTE HORIZONTAL, MASSA/GRANEL, JERICA 90L, 100M. AF_06/2014</v>
          </cell>
          <cell r="C4419" t="str">
            <v>M3</v>
          </cell>
          <cell r="D4419">
            <v>46.05</v>
          </cell>
          <cell r="F4419">
            <v>50.47</v>
          </cell>
        </row>
        <row r="4420">
          <cell r="A4420" t="str">
            <v>88044</v>
          </cell>
          <cell r="B4420" t="str">
            <v>TRANSPORTE HORIZONTAL, BLOCOS VAZADOS DE CONCRETO OU CERÂMICO 19X19X39 CM, MANUAL, 30M. AF_06/2014</v>
          </cell>
          <cell r="C4420" t="str">
            <v>UN</v>
          </cell>
          <cell r="D4420">
            <v>0.39</v>
          </cell>
          <cell r="F4420">
            <v>0.43</v>
          </cell>
        </row>
        <row r="4421">
          <cell r="A4421" t="str">
            <v>88045</v>
          </cell>
          <cell r="B4421" t="str">
            <v>TRANSPORTE HORIZONTAL, BLOCOS CERÂMICOS FURADOS NA HORIZONTAL 9X19X19 CM, MANUAL, 30M. AF_06/2014</v>
          </cell>
          <cell r="C4421" t="str">
            <v>UN</v>
          </cell>
          <cell r="D4421">
            <v>0.19</v>
          </cell>
          <cell r="F4421">
            <v>0.21</v>
          </cell>
        </row>
        <row r="4422">
          <cell r="A4422" t="str">
            <v>88046</v>
          </cell>
          <cell r="B4422" t="str">
            <v>TRANSPORTE HORIZONTAL, BLOCOS VAZADOS DE CONCRETO OU CERÂMICO 19X19X39 CM, CARRINHO PLATAFORMA, 30M. AF_06/2014</v>
          </cell>
          <cell r="C4422" t="str">
            <v>UN</v>
          </cell>
          <cell r="D4422">
            <v>0.17</v>
          </cell>
          <cell r="F4422">
            <v>0.19</v>
          </cell>
        </row>
        <row r="4423">
          <cell r="A4423" t="str">
            <v>88047</v>
          </cell>
          <cell r="B4423" t="str">
            <v>TRANSPORTE HORIZONTAL, BLOCOS CERÂMICOS FURADOS NA HORIZONTAL 9X19X19 CM, CARRINHO PLATAFORMA, 30M. AF_06/2014</v>
          </cell>
          <cell r="C4423" t="str">
            <v>UN</v>
          </cell>
          <cell r="D4423">
            <v>0.06</v>
          </cell>
          <cell r="F4423">
            <v>7.0000000000000007E-2</v>
          </cell>
        </row>
        <row r="4424">
          <cell r="A4424" t="str">
            <v>88048</v>
          </cell>
          <cell r="B4424" t="str">
            <v>TRANSPORTE HORIZONTAL, BLOCOS VAZADOS DE CONCRETO OU CERÂMICO 19X19X39 CM, CARRINHO PLATAFORMA, 50M. AF_06/2014</v>
          </cell>
          <cell r="C4424" t="str">
            <v>UN</v>
          </cell>
          <cell r="D4424">
            <v>0.22</v>
          </cell>
          <cell r="F4424">
            <v>0.25</v>
          </cell>
        </row>
        <row r="4425">
          <cell r="A4425" t="str">
            <v>88049</v>
          </cell>
          <cell r="B4425" t="str">
            <v>TRANSPORTE HORIZONTAL, BLOCOS CERÂMICOS FURADOS NA HORIZONTAL 9X19X19 CM, CARRINHO PLATAFORMA, 50M. AF_06/2014</v>
          </cell>
          <cell r="C4425" t="str">
            <v>UN</v>
          </cell>
          <cell r="D4425">
            <v>7.0000000000000007E-2</v>
          </cell>
          <cell r="F4425">
            <v>0.08</v>
          </cell>
        </row>
        <row r="4426">
          <cell r="A4426" t="str">
            <v>88050</v>
          </cell>
          <cell r="B4426" t="str">
            <v>TRANSPORTE HORIZONTAL, BLOCOS VAZADOS DE CONCRETO OU CERÂMICO 19X19X39 CM, CARRINHO PLATAFORMA, 75M. AF_06/2014</v>
          </cell>
          <cell r="C4426" t="str">
            <v>UN</v>
          </cell>
          <cell r="D4426">
            <v>0.28999999999999998</v>
          </cell>
          <cell r="F4426">
            <v>0.32</v>
          </cell>
        </row>
        <row r="4427">
          <cell r="A4427" t="str">
            <v>88051</v>
          </cell>
          <cell r="B4427" t="str">
            <v>TRANSPORTE HORIZONTAL, BLOCOS CERÂMICOS FURADOS NA HORIZONTAL 9X19X19 CM, CARRINHO PLATAFORMA, 75M. AF_06/2014</v>
          </cell>
          <cell r="C4427" t="str">
            <v>UN</v>
          </cell>
          <cell r="D4427">
            <v>0.09</v>
          </cell>
          <cell r="F4427">
            <v>0.1</v>
          </cell>
        </row>
        <row r="4428">
          <cell r="A4428" t="str">
            <v>88052</v>
          </cell>
          <cell r="B4428" t="str">
            <v>TRANSPORTE HORIZONTAL, BLOCOS VAZADOS DE CONCRETO OU CERÂMICO 19X19X39 CM, CARRINHO PLATAFORMA, 100M. AF_06/2014</v>
          </cell>
          <cell r="C4428" t="str">
            <v>UN</v>
          </cell>
          <cell r="D4428">
            <v>0.36</v>
          </cell>
          <cell r="F4428">
            <v>0.4</v>
          </cell>
        </row>
        <row r="4429">
          <cell r="A4429" t="str">
            <v>88053</v>
          </cell>
          <cell r="B4429" t="str">
            <v>TRANSPORTE HORIZONTAL, BLOCOS CERÂMICOS FURADOS NA HORIZONTAL 9X19X19 CM, CARRINHO PLATAFORMA, 100M. AF_06/2014</v>
          </cell>
          <cell r="C4429" t="str">
            <v>UN</v>
          </cell>
          <cell r="D4429">
            <v>0.11</v>
          </cell>
          <cell r="F4429">
            <v>0.12</v>
          </cell>
        </row>
        <row r="4430">
          <cell r="A4430" t="str">
            <v>88054</v>
          </cell>
          <cell r="B4430" t="str">
            <v>TRANSPORTE HORIZONTAL, BLOCOS VAZADOS DE CONCRETO OU CERÂMICO 19X19X39 CM, CARRINHO PARA MINI PÁLETES, 30M. AF_06/2014</v>
          </cell>
          <cell r="C4430" t="str">
            <v>UN</v>
          </cell>
          <cell r="D4430">
            <v>7.0000000000000007E-2</v>
          </cell>
          <cell r="F4430">
            <v>7.0000000000000007E-2</v>
          </cell>
        </row>
        <row r="4431">
          <cell r="A4431" t="str">
            <v>88055</v>
          </cell>
          <cell r="B4431" t="str">
            <v>TRANSPORTE HORIZONTAL, BLOCOS CERÂMICOS FURADOS NA HORIZONTAL 9X19X19 CM, CARRINHO PARA MINI PÁLETES, 30M. AF_06/2014</v>
          </cell>
          <cell r="C4431" t="str">
            <v>UN</v>
          </cell>
          <cell r="D4431">
            <v>0.01</v>
          </cell>
          <cell r="F4431">
            <v>0.01</v>
          </cell>
        </row>
        <row r="4432">
          <cell r="A4432" t="str">
            <v>88056</v>
          </cell>
          <cell r="B4432" t="str">
            <v>TRANSPORTE HORIZONTAL, BLOCOS VAZADOS DE CONCRETO OU CERÂMICO 19X19X39 CM, CARRINHO PARA MINI PÁLETES, 50M. AF_06/2014</v>
          </cell>
          <cell r="C4432" t="str">
            <v>UN</v>
          </cell>
          <cell r="D4432">
            <v>0.11</v>
          </cell>
          <cell r="F4432">
            <v>0.12</v>
          </cell>
        </row>
        <row r="4433">
          <cell r="A4433" t="str">
            <v>88057</v>
          </cell>
          <cell r="B4433" t="str">
            <v>TRANSPORTE HORIZONTAL, BLOCOS CERÂMICOS FURADOS NA HORIZONTAL 9X19X19 CM, CARRINHO PARA MINI PÁLETES, 50M. AF_06/2014</v>
          </cell>
          <cell r="C4433" t="str">
            <v>UN</v>
          </cell>
          <cell r="D4433">
            <v>0.02</v>
          </cell>
          <cell r="F4433">
            <v>0.03</v>
          </cell>
        </row>
        <row r="4434">
          <cell r="A4434" t="str">
            <v>88058</v>
          </cell>
          <cell r="B4434" t="str">
            <v>TRANSPORTE HORIZONTAL, BLOCOS VAZADOS DE CONCRETO OU CERÂMICO 19X19X39 CM, CARRINHO PARA MINI PÁLETES, 75M. AF_06/2014</v>
          </cell>
          <cell r="C4434" t="str">
            <v>UN</v>
          </cell>
          <cell r="D4434">
            <v>0.17</v>
          </cell>
          <cell r="F4434">
            <v>0.19</v>
          </cell>
        </row>
        <row r="4435">
          <cell r="A4435" t="str">
            <v>88059</v>
          </cell>
          <cell r="B4435" t="str">
            <v>TRANSPORTE HORIZONTAL, BLOCOS CERÂMICOS FURADOS NA HORIZONTAL 9X19X19 CM, CARRINHO PARA MINI PÁLETES, 75M. AF_06/2014</v>
          </cell>
          <cell r="C4435" t="str">
            <v>UN</v>
          </cell>
          <cell r="D4435">
            <v>0.04</v>
          </cell>
          <cell r="F4435">
            <v>0.04</v>
          </cell>
        </row>
        <row r="4436">
          <cell r="A4436" t="str">
            <v>88060</v>
          </cell>
          <cell r="B4436" t="str">
            <v>TRANSPORTE HORIZONTAL, BLOCOS VAZADOS DE CONCRETO OU CERÂMICO 19X19X39 CM, CARRINHO PARA MINI PÁLETES, 100M. AF_06/2014</v>
          </cell>
          <cell r="C4436" t="str">
            <v>UN</v>
          </cell>
          <cell r="D4436">
            <v>0.23</v>
          </cell>
          <cell r="F4436">
            <v>0.25</v>
          </cell>
        </row>
        <row r="4437">
          <cell r="A4437" t="str">
            <v>88061</v>
          </cell>
          <cell r="B4437" t="str">
            <v>TRANSPORTE HORIZONTAL, BLOCOS CERÂMICOS FURADOS NA HORIZONTAL 9X19X19 CM, CARRINHO PARA MINI PÁLETES, 100M. AF_06/2014</v>
          </cell>
          <cell r="C4437" t="str">
            <v>UN</v>
          </cell>
          <cell r="D4437">
            <v>0.05</v>
          </cell>
          <cell r="F4437">
            <v>0.06</v>
          </cell>
        </row>
        <row r="4438">
          <cell r="A4438" t="str">
            <v>88074</v>
          </cell>
          <cell r="B4438" t="str">
            <v>TRANSPORTE HORIZONTAL, PLACAS CERÂMICAS, MANUAL, 30M. AF_06/2014</v>
          </cell>
          <cell r="C4438" t="str">
            <v>M2</v>
          </cell>
          <cell r="D4438">
            <v>0.56999999999999995</v>
          </cell>
          <cell r="F4438">
            <v>0.62</v>
          </cell>
        </row>
        <row r="4439">
          <cell r="A4439" t="str">
            <v>88075</v>
          </cell>
          <cell r="B4439" t="str">
            <v>TRANSPORTE HORIZONTAL, PLACAS CERÂMICAS, CARRINHO PLATAFORMA, 30M. AF_ 41791</v>
          </cell>
          <cell r="C4439" t="str">
            <v>M2</v>
          </cell>
          <cell r="D4439">
            <v>0.38</v>
          </cell>
          <cell r="F4439">
            <v>0.42</v>
          </cell>
        </row>
        <row r="4440">
          <cell r="A4440" t="str">
            <v>88076</v>
          </cell>
          <cell r="B4440" t="str">
            <v>TRANSPORTE HORIZONTAL, PLACAS CERÂMICAS, CARRINHO PLATAFORMA, 50M. AF_ 41791</v>
          </cell>
          <cell r="C4440" t="str">
            <v>M2</v>
          </cell>
          <cell r="D4440">
            <v>0.44</v>
          </cell>
          <cell r="F4440">
            <v>0.48</v>
          </cell>
        </row>
        <row r="4441">
          <cell r="A4441" t="str">
            <v>88077</v>
          </cell>
          <cell r="B4441" t="str">
            <v>TRANSPORTE HORIZONTAL, PLACAS CERÂMICAS, CARRINHO PLATAFORMA, 75M. AF_ 41791</v>
          </cell>
          <cell r="C4441" t="str">
            <v>M2</v>
          </cell>
          <cell r="D4441">
            <v>0.51</v>
          </cell>
          <cell r="F4441">
            <v>0.56000000000000005</v>
          </cell>
        </row>
        <row r="4442">
          <cell r="A4442" t="str">
            <v>88078</v>
          </cell>
          <cell r="B4442" t="str">
            <v>TRANSPORTE HORIZONTAL, PLACAS CERÂMICAS, CARRINHO PLATAFORMA, 100M. AF _06/2014</v>
          </cell>
          <cell r="C4442" t="str">
            <v>M2</v>
          </cell>
          <cell r="D4442">
            <v>0.57999999999999996</v>
          </cell>
          <cell r="F4442">
            <v>0.64</v>
          </cell>
        </row>
        <row r="4443">
          <cell r="A4443" t="str">
            <v>88079</v>
          </cell>
          <cell r="B4443" t="str">
            <v>TRANSPORTE HORIZONTAL, PLACAS CERÂMICAS, CARRINHO PARA MINI PÁLETES, 3 0M. AF_06/2014</v>
          </cell>
          <cell r="C4443" t="str">
            <v>M2</v>
          </cell>
          <cell r="D4443">
            <v>0.1</v>
          </cell>
          <cell r="F4443">
            <v>0.11</v>
          </cell>
        </row>
        <row r="4444">
          <cell r="A4444" t="str">
            <v>88080</v>
          </cell>
          <cell r="B4444" t="str">
            <v>TRANSPORTE HORIZONTAL, PLACAS CERÂMICAS, CARRINHO PARA MINI PÁLETES, 5 0M. AF_06/2014</v>
          </cell>
          <cell r="C4444" t="str">
            <v>M2</v>
          </cell>
          <cell r="D4444">
            <v>0.16</v>
          </cell>
          <cell r="F4444">
            <v>0.18</v>
          </cell>
        </row>
        <row r="4445">
          <cell r="A4445" t="str">
            <v>88081</v>
          </cell>
          <cell r="B4445" t="str">
            <v>TRANSPORTE HORIZONTAL, PLACAS CERÂMICAS, CARRINHO PARA MINI PÁLETES, 7 5M. AF_06/2014</v>
          </cell>
          <cell r="C4445" t="str">
            <v>M2</v>
          </cell>
          <cell r="D4445">
            <v>0.24</v>
          </cell>
          <cell r="F4445">
            <v>0.27</v>
          </cell>
        </row>
        <row r="4446">
          <cell r="A4446" t="str">
            <v>88082</v>
          </cell>
          <cell r="B4446" t="str">
            <v>TRANSPORTE HORIZONTAL, PLACAS CERÂMICAS, CARRINHO PARA MINI PÁLETES, 1 00M. AF_06/2014</v>
          </cell>
          <cell r="C4446" t="str">
            <v>M2</v>
          </cell>
          <cell r="D4446">
            <v>0.33</v>
          </cell>
          <cell r="F4446">
            <v>0.36</v>
          </cell>
        </row>
        <row r="4447">
          <cell r="A4447" t="str">
            <v>88087</v>
          </cell>
          <cell r="B4447" t="str">
            <v>TRANSPORTE HORIZONTAL, LATA DE 18 L, MANUAL, 30M. AF_06/2014</v>
          </cell>
          <cell r="C4447" t="str">
            <v>L</v>
          </cell>
          <cell r="D4447">
            <v>0.04</v>
          </cell>
          <cell r="F4447">
            <v>0.04</v>
          </cell>
        </row>
        <row r="4448">
          <cell r="A4448" t="str">
            <v>88099</v>
          </cell>
          <cell r="B4448" t="str">
            <v>TRANSPORTE VERTICAL, BLOCOS VAZADOS DE CONCRETO OU CERÂMICO 19X19X39 C M, MANUAL, 1 PAVIMENTO. AF_06/2014</v>
          </cell>
          <cell r="C4448" t="str">
            <v>UN</v>
          </cell>
          <cell r="D4448">
            <v>0.16</v>
          </cell>
          <cell r="F4448">
            <v>0.17</v>
          </cell>
        </row>
        <row r="4449">
          <cell r="A4449" t="str">
            <v>88100</v>
          </cell>
          <cell r="B4449" t="str">
            <v>TRANSPORTE VERTICAL, BLOCOS CERÂMICOS FURADOS NA HORIZONTAL 9X19X19 CM , MANUAL, 1 PAVIMENTO. AF_06/2014</v>
          </cell>
          <cell r="C4449" t="str">
            <v>UN</v>
          </cell>
          <cell r="D4449">
            <v>0.08</v>
          </cell>
          <cell r="F4449">
            <v>0.08</v>
          </cell>
        </row>
        <row r="4450">
          <cell r="A4450" t="str">
            <v>88101</v>
          </cell>
          <cell r="B4450" t="str">
            <v>TRANSPORTE VERTICAL, PLACAS CERÂMICAS, MANUAL, 1 PAVIMENTO. AF_06/2014</v>
          </cell>
          <cell r="C4450" t="str">
            <v>M2</v>
          </cell>
          <cell r="D4450">
            <v>0.25</v>
          </cell>
          <cell r="F4450">
            <v>0.27</v>
          </cell>
        </row>
        <row r="4451">
          <cell r="A4451" t="str">
            <v>88102</v>
          </cell>
          <cell r="B4451" t="str">
            <v>TRANSPORTE VERTICAL, LATA DE 18 L, MANUAL, 1 PAVIMENTO. AF_06/2014</v>
          </cell>
          <cell r="C4451" t="str">
            <v>L</v>
          </cell>
          <cell r="D4451">
            <v>0.01</v>
          </cell>
          <cell r="F4451">
            <v>0.02</v>
          </cell>
        </row>
        <row r="4452">
          <cell r="A4452" t="str">
            <v>88103</v>
          </cell>
          <cell r="B4452" t="str">
            <v>TRANSPORTE VERTICAL, MASSA/GRANEL LATA DE 10 L, MANUAL, 1 PAVIMENTO. A F_06/2014</v>
          </cell>
          <cell r="C4452" t="str">
            <v>L</v>
          </cell>
          <cell r="D4452">
            <v>0.03</v>
          </cell>
          <cell r="F4452">
            <v>0.03</v>
          </cell>
        </row>
        <row r="4453">
          <cell r="A4453" t="str">
            <v>89176</v>
          </cell>
          <cell r="B4453" t="str">
            <v>TRANSPORTE HORIZONTAL, SACOS 50 KG, CARRINHO PLATAFORMA, 30M. AF_06/20 14</v>
          </cell>
          <cell r="C4453" t="str">
            <v>T</v>
          </cell>
          <cell r="D4453">
            <v>5.52</v>
          </cell>
          <cell r="F4453">
            <v>6.05</v>
          </cell>
        </row>
        <row r="4454">
          <cell r="A4454" t="str">
            <v>89177</v>
          </cell>
          <cell r="B4454" t="str">
            <v>TRANSPORTE HORIZONTAL, SACOS 30 KG, CARRINHO PLATAFORMA, 30M. AF_06/20 14</v>
          </cell>
          <cell r="C4454" t="str">
            <v>T</v>
          </cell>
          <cell r="D4454">
            <v>7.73</v>
          </cell>
          <cell r="F4454">
            <v>8.4700000000000006</v>
          </cell>
        </row>
        <row r="4455">
          <cell r="A4455" t="str">
            <v>89178</v>
          </cell>
          <cell r="B4455" t="str">
            <v>TRANSPORTE HORIZONTAL, SACOS 20 KG, CARRINHO PLATAFORMA, 30M. AF_06/20 14</v>
          </cell>
          <cell r="C4455" t="str">
            <v>T</v>
          </cell>
          <cell r="D4455">
            <v>8.83</v>
          </cell>
          <cell r="F4455">
            <v>9.68</v>
          </cell>
        </row>
        <row r="4456">
          <cell r="A4456" t="str">
            <v>89179</v>
          </cell>
          <cell r="B4456" t="str">
            <v>TRANSPORTE HORIZONTAL, SACOS 50 KG, CARRINHO PLATAFORMA, 50M. AF_06/20 14</v>
          </cell>
          <cell r="C4456" t="str">
            <v>T</v>
          </cell>
          <cell r="D4456">
            <v>8.83</v>
          </cell>
          <cell r="F4456">
            <v>9.68</v>
          </cell>
        </row>
        <row r="4457">
          <cell r="A4457" t="str">
            <v>89180</v>
          </cell>
          <cell r="B4457" t="str">
            <v>TRANSPORTE HORIZONTAL, SACOS 30 KG, CARRINHO PLATAFORMA, 50M. AF_06/20 14</v>
          </cell>
          <cell r="C4457" t="str">
            <v>T</v>
          </cell>
          <cell r="D4457">
            <v>9.94</v>
          </cell>
          <cell r="F4457">
            <v>10.89</v>
          </cell>
        </row>
        <row r="4458">
          <cell r="A4458" t="str">
            <v>89181</v>
          </cell>
          <cell r="B4458" t="str">
            <v>TRANSPORTE HORIZONTAL, SACOS 20 KG, CARRINHO PLATAFORMA, 50M. AF_06/20 14</v>
          </cell>
          <cell r="C4458" t="str">
            <v>T</v>
          </cell>
          <cell r="D4458">
            <v>12.15</v>
          </cell>
          <cell r="F4458">
            <v>13.31</v>
          </cell>
        </row>
        <row r="4459">
          <cell r="A4459" t="str">
            <v>89182</v>
          </cell>
          <cell r="B4459" t="str">
            <v>TRANSPORTE HORIZONTAL, SACOS 50 KG, CARRINHO PLATAFORMA, 75M. AF_06/20 14</v>
          </cell>
          <cell r="C4459" t="str">
            <v>T</v>
          </cell>
          <cell r="D4459">
            <v>12.15</v>
          </cell>
          <cell r="F4459">
            <v>13.31</v>
          </cell>
        </row>
        <row r="4460">
          <cell r="A4460" t="str">
            <v>89183</v>
          </cell>
          <cell r="B4460" t="str">
            <v>TRANSPORTE HORIZONTAL, SACOS 30 KG, CARRINHO PLATAFORMA, 75M. AF_06/20 14</v>
          </cell>
          <cell r="C4460" t="str">
            <v>T</v>
          </cell>
          <cell r="D4460">
            <v>13.25</v>
          </cell>
          <cell r="F4460">
            <v>14.52</v>
          </cell>
        </row>
        <row r="4461">
          <cell r="A4461" t="str">
            <v>89184</v>
          </cell>
          <cell r="B4461" t="str">
            <v>TRANSPORTE HORIZONTAL, SACOS 20 KG, CARRINHO PLATAFORMA, 75M. AF_06/20 14</v>
          </cell>
          <cell r="C4461" t="str">
            <v>T</v>
          </cell>
          <cell r="D4461">
            <v>15.46</v>
          </cell>
          <cell r="F4461">
            <v>16.940000000000001</v>
          </cell>
        </row>
        <row r="4462">
          <cell r="A4462" t="str">
            <v>89185</v>
          </cell>
          <cell r="B4462" t="str">
            <v>TRANSPORTE HORIZONTAL, SACOS 50 KG, CARRINHO PLATAFORMA, 100M. AF_06/2 14</v>
          </cell>
          <cell r="C4462" t="str">
            <v>T</v>
          </cell>
          <cell r="D4462">
            <v>15.46</v>
          </cell>
          <cell r="F4462">
            <v>16.940000000000001</v>
          </cell>
        </row>
        <row r="4463">
          <cell r="A4463" t="str">
            <v>89186</v>
          </cell>
          <cell r="B4463" t="str">
            <v>TRANSPORTE HORIZONTAL, SACOS 30 KG, CARRINHO PLATAFORMA, 100M. AF_06/2 14</v>
          </cell>
          <cell r="C4463" t="str">
            <v>T</v>
          </cell>
          <cell r="D4463">
            <v>16.57</v>
          </cell>
          <cell r="F4463">
            <v>18.149999999999999</v>
          </cell>
        </row>
        <row r="4464">
          <cell r="A4464" t="str">
            <v>89187</v>
          </cell>
          <cell r="B4464" t="str">
            <v>TRANSPORTE HORIZONTAL, SACOS 20 KG, CARRINHO PLATAFORMA, 100M. AF_06/2 14</v>
          </cell>
          <cell r="C4464" t="str">
            <v>T</v>
          </cell>
          <cell r="D4464">
            <v>18.78</v>
          </cell>
          <cell r="F4464">
            <v>20.58</v>
          </cell>
        </row>
        <row r="4465">
          <cell r="A4465" t="str">
            <v>89188</v>
          </cell>
          <cell r="B4465" t="str">
            <v>TRANSPORTE HORIZONTAL, LATA DE 18 L, CARRINHO PLATAFORMA, 30M. AF_06/2 14</v>
          </cell>
          <cell r="C4465" t="str">
            <v>18L</v>
          </cell>
          <cell r="D4465">
            <v>0.27</v>
          </cell>
          <cell r="F4465">
            <v>0.3</v>
          </cell>
        </row>
        <row r="4466">
          <cell r="A4466" t="str">
            <v>89189</v>
          </cell>
          <cell r="B4466" t="str">
            <v>TRANSPORTE HORIZONTAL, LATA DE 18 L, CARRINHO PLATAFORMA, 50M. AF_06/2 14</v>
          </cell>
          <cell r="C4466" t="str">
            <v>18L</v>
          </cell>
          <cell r="D4466">
            <v>0.35</v>
          </cell>
          <cell r="F4466">
            <v>0.39</v>
          </cell>
        </row>
        <row r="4467">
          <cell r="A4467" t="str">
            <v>89190</v>
          </cell>
          <cell r="B4467" t="str">
            <v>TRANSPORTE HORIZONTAL, LATA DE 18 L, CARRINHO PLATAFORMA, 75M. AF_06/2 14</v>
          </cell>
          <cell r="C4467" t="str">
            <v>18L</v>
          </cell>
          <cell r="D4467">
            <v>0.47</v>
          </cell>
          <cell r="F4467">
            <v>0.52</v>
          </cell>
        </row>
        <row r="4468">
          <cell r="A4468" t="str">
            <v>89191</v>
          </cell>
          <cell r="B4468" t="str">
            <v>TRANSPORTE HORIZONTAL, LATA DE 18 L, CARRINHO PLATAFORMA, 100M. AF_06/ 2014</v>
          </cell>
          <cell r="C4468" t="str">
            <v>18L</v>
          </cell>
          <cell r="D4468">
            <v>0.56999999999999995</v>
          </cell>
          <cell r="F4468">
            <v>0.63</v>
          </cell>
        </row>
        <row r="4469">
          <cell r="A4469" t="str">
            <v>89192</v>
          </cell>
          <cell r="B4469" t="str">
            <v>TRANSPORTE HORIZONTAL, SACOS 50 KG, MANUAL, 30M. AF_06/2014</v>
          </cell>
          <cell r="C4469" t="str">
            <v>T</v>
          </cell>
          <cell r="D4469">
            <v>16.57</v>
          </cell>
          <cell r="F4469">
            <v>18.149999999999999</v>
          </cell>
        </row>
        <row r="4470">
          <cell r="A4470" t="str">
            <v>89193</v>
          </cell>
          <cell r="B4470" t="str">
            <v>TRANSPORTE HORIZONTAL, SACOS 30 KG, MANUAL, 30M. AF_06/2014</v>
          </cell>
          <cell r="C4470" t="str">
            <v>T</v>
          </cell>
          <cell r="D4470">
            <v>27.61</v>
          </cell>
          <cell r="F4470">
            <v>30.26</v>
          </cell>
        </row>
        <row r="4471">
          <cell r="A4471" t="str">
            <v>89194</v>
          </cell>
          <cell r="B4471" t="str">
            <v>TRANSPORTE HORIZONTAL, SACOS 20 KG, MANUAL, 30M. AF_06/2014</v>
          </cell>
          <cell r="C4471" t="str">
            <v>T</v>
          </cell>
          <cell r="D4471">
            <v>40.869999999999997</v>
          </cell>
          <cell r="F4471">
            <v>44.79</v>
          </cell>
        </row>
        <row r="4472">
          <cell r="A4472" t="str">
            <v>89195</v>
          </cell>
          <cell r="B4472" t="str">
            <v>TRANSPORTE VERTICAL, SACOS 50 KG, MANUAL, 1 PAVIMENTO. AF_06/2014</v>
          </cell>
          <cell r="C4472" t="str">
            <v>T</v>
          </cell>
          <cell r="D4472">
            <v>6.62</v>
          </cell>
          <cell r="F4472">
            <v>7.26</v>
          </cell>
        </row>
        <row r="4473">
          <cell r="A4473" t="str">
            <v>89196</v>
          </cell>
          <cell r="B4473" t="str">
            <v>TRANSPORTE VERTICAL, SACOS 30 KG, MANUAL, 1 PAVIMENTO. AF_06/2014</v>
          </cell>
          <cell r="C4473" t="str">
            <v>T</v>
          </cell>
          <cell r="D4473">
            <v>11.04</v>
          </cell>
          <cell r="F4473">
            <v>12.1</v>
          </cell>
        </row>
        <row r="4474">
          <cell r="A4474" t="str">
            <v>89197</v>
          </cell>
          <cell r="B4474" t="str">
            <v>TRANSPORTE VERTICAL, SACOS 20 KG, MANUAL, 1 PAVIMENTO. AF_06/2014</v>
          </cell>
          <cell r="C4474" t="str">
            <v>T</v>
          </cell>
          <cell r="D4474">
            <v>16.57</v>
          </cell>
          <cell r="F4474">
            <v>18.149999999999999</v>
          </cell>
        </row>
        <row r="4475">
          <cell r="A4475" t="str">
            <v>212</v>
          </cell>
          <cell r="B4475" t="str">
            <v>LIMPEZA E ARREMATES FINAIS</v>
          </cell>
          <cell r="C4475">
            <v>0</v>
          </cell>
          <cell r="D4475">
            <v>0</v>
          </cell>
          <cell r="F4475">
            <v>0</v>
          </cell>
        </row>
        <row r="4476">
          <cell r="A4476" t="str">
            <v>9537</v>
          </cell>
          <cell r="B4476" t="str">
            <v>LIMPEZA FINAL DA OBRA</v>
          </cell>
          <cell r="C4476" t="str">
            <v>M2</v>
          </cell>
          <cell r="D4476">
            <v>1.72</v>
          </cell>
          <cell r="F4476">
            <v>1.87</v>
          </cell>
        </row>
        <row r="4477">
          <cell r="A4477" t="str">
            <v>73745</v>
          </cell>
          <cell r="B4477" t="str">
            <v>LIMPEZAS DE SUPERFICIES</v>
          </cell>
          <cell r="C4477">
            <v>0</v>
          </cell>
          <cell r="D4477">
            <v>0</v>
          </cell>
          <cell r="F4477">
            <v>0</v>
          </cell>
        </row>
        <row r="4478">
          <cell r="A4478" t="str">
            <v>73745/001</v>
          </cell>
          <cell r="B4478" t="str">
            <v>LIMPEZA DE ESTRUTURAL DE ACO OU CONCRETO COM JATEAMENTO DE AREIA</v>
          </cell>
          <cell r="C4478" t="str">
            <v>M2</v>
          </cell>
          <cell r="D4478">
            <v>7.28</v>
          </cell>
          <cell r="F4478">
            <v>7.61</v>
          </cell>
        </row>
        <row r="4479">
          <cell r="A4479" t="str">
            <v>73800</v>
          </cell>
          <cell r="B4479" t="str">
            <v>POLIMENTO DE PISOS</v>
          </cell>
          <cell r="C4479">
            <v>0</v>
          </cell>
          <cell r="D4479">
            <v>0</v>
          </cell>
          <cell r="F4479">
            <v>0</v>
          </cell>
        </row>
        <row r="4480">
          <cell r="A4480" t="str">
            <v>73800/001</v>
          </cell>
          <cell r="B4480" t="str">
            <v>LIMPEZA E POLIMENTO MECANIZADO EM PISO ALTA RESISTENCIA, UTILIZANDO ES TUQUE COM ADESIVO, CIMENTO BRANCO E CORANTE</v>
          </cell>
          <cell r="C4480" t="str">
            <v>M2</v>
          </cell>
          <cell r="D4480">
            <v>29.17</v>
          </cell>
          <cell r="F4480">
            <v>30.65</v>
          </cell>
        </row>
        <row r="4481">
          <cell r="A4481" t="str">
            <v>73806</v>
          </cell>
          <cell r="B4481" t="str">
            <v>LIMPEZA DE SUPERFICIES</v>
          </cell>
          <cell r="C4481">
            <v>0</v>
          </cell>
          <cell r="D4481">
            <v>0</v>
          </cell>
          <cell r="F4481">
            <v>0</v>
          </cell>
        </row>
        <row r="4482">
          <cell r="A4482" t="str">
            <v>73806/001</v>
          </cell>
          <cell r="B4482" t="str">
            <v>LIMPEZA DE SUPERFICIES COM JATO DE ALTA PRESSAO DE AR E AGUA</v>
          </cell>
          <cell r="C4482" t="str">
            <v>M2</v>
          </cell>
          <cell r="D4482">
            <v>1.1200000000000001</v>
          </cell>
          <cell r="F4482">
            <v>1.23</v>
          </cell>
        </row>
        <row r="4483">
          <cell r="A4483" t="str">
            <v>73948</v>
          </cell>
          <cell r="B4483" t="str">
            <v>LIMPEZA DIVERSAS DA OBRA</v>
          </cell>
          <cell r="C4483">
            <v>0</v>
          </cell>
          <cell r="D4483">
            <v>0</v>
          </cell>
          <cell r="F4483">
            <v>0</v>
          </cell>
        </row>
        <row r="4484">
          <cell r="A4484" t="str">
            <v>73948/002</v>
          </cell>
          <cell r="B4484" t="str">
            <v>LIMPEZA/PREPARO SUPERFICIE CONCRETO P/PINTURA</v>
          </cell>
          <cell r="C4484" t="str">
            <v>M2</v>
          </cell>
          <cell r="D4484">
            <v>5.87</v>
          </cell>
          <cell r="F4484">
            <v>6.4</v>
          </cell>
        </row>
        <row r="4485">
          <cell r="A4485" t="str">
            <v>73948/003</v>
          </cell>
          <cell r="B4485" t="str">
            <v>LIMPEZA AZULEJO</v>
          </cell>
          <cell r="C4485" t="str">
            <v>M2</v>
          </cell>
          <cell r="D4485">
            <v>3.98</v>
          </cell>
          <cell r="F4485">
            <v>4.3</v>
          </cell>
        </row>
        <row r="4486">
          <cell r="A4486" t="str">
            <v>73948/004</v>
          </cell>
          <cell r="B4486" t="str">
            <v>LIMPEZA E LAVAGEM DE PASTILHAS</v>
          </cell>
          <cell r="C4486" t="str">
            <v>M2</v>
          </cell>
          <cell r="D4486">
            <v>5.88</v>
          </cell>
          <cell r="F4486">
            <v>6.41</v>
          </cell>
        </row>
        <row r="4487">
          <cell r="A4487" t="str">
            <v>73948/005</v>
          </cell>
          <cell r="B4487" t="str">
            <v>LIMPEZA CHAPA MELAMINICA EM PAREDE</v>
          </cell>
          <cell r="C4487" t="str">
            <v>M2</v>
          </cell>
          <cell r="D4487">
            <v>3.98</v>
          </cell>
          <cell r="F4487">
            <v>4.28</v>
          </cell>
        </row>
        <row r="4488">
          <cell r="A4488" t="str">
            <v>73948/006</v>
          </cell>
          <cell r="B4488" t="str">
            <v>LIMPEZA LAMBRI ALUMINIO</v>
          </cell>
          <cell r="C4488" t="str">
            <v>M2</v>
          </cell>
          <cell r="D4488">
            <v>9.08</v>
          </cell>
          <cell r="F4488">
            <v>9.76</v>
          </cell>
        </row>
        <row r="4489">
          <cell r="A4489" t="str">
            <v>73948/007</v>
          </cell>
          <cell r="B4489" t="str">
            <v>LIMPEZA ESQUADRIA FERRO C/SOLVENTE</v>
          </cell>
          <cell r="C4489" t="str">
            <v>M2</v>
          </cell>
          <cell r="D4489">
            <v>15.97</v>
          </cell>
          <cell r="F4489">
            <v>17.239999999999998</v>
          </cell>
        </row>
        <row r="4490">
          <cell r="A4490" t="str">
            <v>73948/008</v>
          </cell>
          <cell r="B4490" t="str">
            <v>LIMPEZA VIDRO COMUM</v>
          </cell>
          <cell r="C4490" t="str">
            <v>M2</v>
          </cell>
          <cell r="D4490">
            <v>7.81</v>
          </cell>
          <cell r="F4490">
            <v>8.4499999999999993</v>
          </cell>
        </row>
        <row r="4491">
          <cell r="A4491" t="str">
            <v>73948/009</v>
          </cell>
          <cell r="B4491" t="str">
            <v>LIMPEZA FORRO</v>
          </cell>
          <cell r="C4491" t="str">
            <v>M2</v>
          </cell>
          <cell r="D4491">
            <v>16.920000000000002</v>
          </cell>
          <cell r="F4491">
            <v>18.510000000000002</v>
          </cell>
        </row>
        <row r="4492">
          <cell r="A4492" t="str">
            <v>73948/010</v>
          </cell>
          <cell r="B4492" t="str">
            <v>LIMPEZA PISO MARMORE/GRANITO</v>
          </cell>
          <cell r="C4492" t="str">
            <v>M2</v>
          </cell>
          <cell r="D4492">
            <v>14.87</v>
          </cell>
          <cell r="F4492">
            <v>16.03</v>
          </cell>
        </row>
        <row r="4493">
          <cell r="A4493" t="str">
            <v>73948/011</v>
          </cell>
          <cell r="B4493" t="str">
            <v>LIMPEZA PISO CERAMICO</v>
          </cell>
          <cell r="C4493" t="str">
            <v>M2</v>
          </cell>
          <cell r="D4493">
            <v>14.23</v>
          </cell>
          <cell r="F4493">
            <v>15.5</v>
          </cell>
        </row>
        <row r="4494">
          <cell r="A4494" t="str">
            <v>73948/012</v>
          </cell>
          <cell r="B4494" t="str">
            <v>LIMPEZA PISO PLACA BORRACHA C/ENCERAMENTO</v>
          </cell>
          <cell r="C4494" t="str">
            <v>M2</v>
          </cell>
          <cell r="D4494">
            <v>17</v>
          </cell>
          <cell r="F4494">
            <v>18.010000000000002</v>
          </cell>
        </row>
        <row r="4495">
          <cell r="A4495" t="str">
            <v>73948/013</v>
          </cell>
          <cell r="B4495" t="str">
            <v>LIMPEZA PISO PLACA BORRACHA</v>
          </cell>
          <cell r="C4495" t="str">
            <v>M2</v>
          </cell>
          <cell r="D4495">
            <v>6.31</v>
          </cell>
          <cell r="F4495">
            <v>6.73</v>
          </cell>
        </row>
        <row r="4496">
          <cell r="A4496" t="str">
            <v>73948/014</v>
          </cell>
          <cell r="B4496" t="str">
            <v>LIMPEZA PISO CIMENTADO</v>
          </cell>
          <cell r="C4496" t="str">
            <v>M2</v>
          </cell>
          <cell r="D4496">
            <v>7.9</v>
          </cell>
          <cell r="F4496">
            <v>8.41</v>
          </cell>
        </row>
        <row r="4497">
          <cell r="A4497" t="str">
            <v>73948/015</v>
          </cell>
          <cell r="B4497" t="str">
            <v>LIMPEZA PISO MARMORITE/GRANILITE</v>
          </cell>
          <cell r="C4497" t="str">
            <v>M2</v>
          </cell>
          <cell r="D4497">
            <v>9.57</v>
          </cell>
          <cell r="F4497">
            <v>10.31</v>
          </cell>
        </row>
        <row r="4498">
          <cell r="A4498" t="str">
            <v>73948/016</v>
          </cell>
          <cell r="B4498" t="str">
            <v>LIMPEZA MANUAL DO TERRENO (C/ RASPAGEM SUPERFICIAL)</v>
          </cell>
          <cell r="C4498" t="str">
            <v>M2</v>
          </cell>
          <cell r="D4498">
            <v>2.76</v>
          </cell>
          <cell r="F4498">
            <v>3.02</v>
          </cell>
        </row>
        <row r="4499">
          <cell r="A4499" t="str">
            <v>74086</v>
          </cell>
          <cell r="B4499" t="str">
            <v>LIMPEZA DIVERSAS DA OBRA</v>
          </cell>
          <cell r="C4499">
            <v>0</v>
          </cell>
          <cell r="D4499">
            <v>0</v>
          </cell>
          <cell r="F4499">
            <v>0</v>
          </cell>
        </row>
        <row r="4500">
          <cell r="A4500" t="str">
            <v>74086/001</v>
          </cell>
          <cell r="B4500" t="str">
            <v>LIMPEZA LOUCAS E METAIS</v>
          </cell>
          <cell r="C4500" t="str">
            <v>UN</v>
          </cell>
          <cell r="D4500">
            <v>17.27</v>
          </cell>
          <cell r="F4500">
            <v>18.64</v>
          </cell>
        </row>
        <row r="4501">
          <cell r="A4501" t="str">
            <v>74243</v>
          </cell>
          <cell r="B4501" t="str">
            <v>LIMPEZA GERAL DE QUADRA POLIESPORTIVA</v>
          </cell>
          <cell r="C4501">
            <v>0</v>
          </cell>
          <cell r="D4501">
            <v>0</v>
          </cell>
          <cell r="F4501">
            <v>0</v>
          </cell>
        </row>
        <row r="4502">
          <cell r="A4502" t="str">
            <v>74243/001</v>
          </cell>
          <cell r="B4502" t="str">
            <v>LIMPEZA GERAL DE QUADRA POLIESPORTIVA</v>
          </cell>
          <cell r="C4502" t="str">
            <v>M2</v>
          </cell>
          <cell r="D4502">
            <v>1.54</v>
          </cell>
          <cell r="F4502">
            <v>1.69</v>
          </cell>
        </row>
        <row r="4503">
          <cell r="A4503" t="str">
            <v>84115</v>
          </cell>
          <cell r="B4503" t="str">
            <v>LIMPEZA DE ESTRUTURA METALICA SEM ANDAIME</v>
          </cell>
          <cell r="C4503" t="str">
            <v>M2</v>
          </cell>
          <cell r="D4503">
            <v>2.04</v>
          </cell>
          <cell r="F4503">
            <v>2.23</v>
          </cell>
        </row>
        <row r="4504">
          <cell r="A4504" t="str">
            <v>84117</v>
          </cell>
          <cell r="B4504" t="str">
            <v>RASPAGEM / CALAFETACAO TACOS MADEIRA 1 DEMAO CERA</v>
          </cell>
          <cell r="C4504" t="str">
            <v>M2</v>
          </cell>
          <cell r="D4504">
            <v>13.85</v>
          </cell>
          <cell r="F4504">
            <v>15.04</v>
          </cell>
        </row>
        <row r="4505">
          <cell r="A4505" t="str">
            <v>84119</v>
          </cell>
          <cell r="B4505" t="str">
            <v>ENCERAMENTO MANUAL PISO DE QUALQUER NATUREZA - 2 DEMAOS</v>
          </cell>
          <cell r="C4505" t="str">
            <v>M2</v>
          </cell>
          <cell r="D4505">
            <v>6.52</v>
          </cell>
          <cell r="F4505">
            <v>6.73</v>
          </cell>
        </row>
        <row r="4506">
          <cell r="A4506" t="str">
            <v>84120</v>
          </cell>
          <cell r="B4506" t="str">
            <v>ENCERAMENTO MANUAL EM MADEIRA - 3 DEMAOS</v>
          </cell>
          <cell r="C4506" t="str">
            <v>M2</v>
          </cell>
          <cell r="D4506">
            <v>9.9700000000000006</v>
          </cell>
          <cell r="F4506">
            <v>10.31</v>
          </cell>
        </row>
        <row r="4507">
          <cell r="A4507" t="str">
            <v>84121</v>
          </cell>
          <cell r="B4507" t="str">
            <v>PLACA IDENTIFICACAO ACRILICO 25X8CM BORDA POLIDA - FORNECIMENTO E COLO CACAO</v>
          </cell>
          <cell r="C4507" t="str">
            <v>UN</v>
          </cell>
          <cell r="D4507">
            <v>41.33</v>
          </cell>
          <cell r="F4507">
            <v>41.54</v>
          </cell>
        </row>
        <row r="4508">
          <cell r="A4508" t="str">
            <v>84122</v>
          </cell>
          <cell r="B4508" t="str">
            <v>PLACA INAUGURACAO EM ALUMINIO 0,40X0,60M FORNECIMENTO E COLOCACAO</v>
          </cell>
          <cell r="C4508" t="str">
            <v>UN</v>
          </cell>
          <cell r="D4508">
            <v>299.13</v>
          </cell>
          <cell r="F4508">
            <v>301.29000000000002</v>
          </cell>
        </row>
        <row r="4509">
          <cell r="A4509" t="str">
            <v>84123</v>
          </cell>
          <cell r="B4509" t="str">
            <v>LIXAMENTO MAN C/ LIXA CALAFATE DE CONCR APARENTE ANTIGO</v>
          </cell>
          <cell r="C4509" t="str">
            <v>M2</v>
          </cell>
          <cell r="D4509">
            <v>3.92</v>
          </cell>
          <cell r="F4509">
            <v>4.32</v>
          </cell>
        </row>
        <row r="4510">
          <cell r="A4510" t="str">
            <v>84124</v>
          </cell>
          <cell r="B4510" t="str">
            <v>LETRA DE ACO INOX NO22 ALT=20CM FORNECIMENTO E COLOCACAO</v>
          </cell>
          <cell r="C4510" t="str">
            <v>UN</v>
          </cell>
          <cell r="D4510">
            <v>65.81</v>
          </cell>
          <cell r="F4510">
            <v>67.06</v>
          </cell>
        </row>
        <row r="4511">
          <cell r="A4511" t="str">
            <v>84125</v>
          </cell>
          <cell r="B4511" t="str">
            <v>LIMPEZA DE REVESTIMENTO EM PAREDE C/ SOLUCAO DE ACIDO MURIATICO/AMONIA</v>
          </cell>
          <cell r="C4511" t="str">
            <v>M2</v>
          </cell>
          <cell r="D4511">
            <v>5.51</v>
          </cell>
          <cell r="F4511">
            <v>5.93</v>
          </cell>
        </row>
        <row r="4512">
          <cell r="A4512" t="str">
            <v>215</v>
          </cell>
          <cell r="B4512" t="str">
            <v>ABERTURA DE POCO | CISTERNA OU CACIMBA |</v>
          </cell>
          <cell r="C4512">
            <v>0</v>
          </cell>
          <cell r="D4512">
            <v>0</v>
          </cell>
          <cell r="F4512">
            <v>0</v>
          </cell>
        </row>
        <row r="4513">
          <cell r="A4513" t="str">
            <v>74163</v>
          </cell>
          <cell r="B4513" t="str">
            <v>PERFURACAO DE POCO</v>
          </cell>
          <cell r="C4513">
            <v>0</v>
          </cell>
          <cell r="D4513">
            <v>0</v>
          </cell>
          <cell r="F4513">
            <v>0</v>
          </cell>
        </row>
        <row r="4514">
          <cell r="A4514" t="str">
            <v>74163/001</v>
          </cell>
          <cell r="B4514" t="str">
            <v>PERFURACAO DE POCO COM PERFURATRIZ PNEUMATICA</v>
          </cell>
          <cell r="C4514" t="str">
            <v>M</v>
          </cell>
          <cell r="D4514">
            <v>25.32</v>
          </cell>
          <cell r="F4514">
            <v>27.13</v>
          </cell>
        </row>
        <row r="4515">
          <cell r="A4515" t="str">
            <v>74163/002</v>
          </cell>
          <cell r="B4515" t="str">
            <v>PERFURACAO DE POCO COM PERFURATRIZ A PERCUSSAO</v>
          </cell>
          <cell r="C4515" t="str">
            <v>M</v>
          </cell>
          <cell r="D4515">
            <v>57.21</v>
          </cell>
          <cell r="F4515">
            <v>62.86</v>
          </cell>
        </row>
        <row r="4516">
          <cell r="A4516" t="str">
            <v>84127</v>
          </cell>
          <cell r="B4516" t="str">
            <v>REVESTIMENTO DE POCOS C/ TUBOS DE CONCRETO</v>
          </cell>
          <cell r="C4516" t="str">
            <v>M</v>
          </cell>
          <cell r="D4516">
            <v>269.94</v>
          </cell>
          <cell r="F4516">
            <v>274.92</v>
          </cell>
        </row>
        <row r="4517">
          <cell r="A4517" t="str">
            <v>84128</v>
          </cell>
          <cell r="B4517" t="str">
            <v>ABERTURA POCO PARA CISTERNA TERRENO COMPACTO COM DN 1,0M COM PROFUNDID ADES DE 15 A 20M</v>
          </cell>
          <cell r="C4517" t="str">
            <v>M</v>
          </cell>
          <cell r="D4517">
            <v>125.75</v>
          </cell>
          <cell r="F4517">
            <v>138.71</v>
          </cell>
        </row>
        <row r="4518">
          <cell r="A4518" t="str">
            <v>84129</v>
          </cell>
          <cell r="B4518" t="str">
            <v>ABERTURA POCO PARA CISTERNA TERRENO COMPACTO COM DN 1,0M PROFUNDIDADE DE 10 A 15M</v>
          </cell>
          <cell r="C4518" t="str">
            <v>M</v>
          </cell>
          <cell r="D4518">
            <v>100.6</v>
          </cell>
          <cell r="F4518">
            <v>110.97</v>
          </cell>
        </row>
        <row r="4519">
          <cell r="A4519" t="str">
            <v>84130</v>
          </cell>
          <cell r="B4519" t="str">
            <v>ABERTURA POCO PARA CISTERNA TERRENO COMPACTO COM DN 1,0 COM PROFUNDIDA DE DE 5 A 10M</v>
          </cell>
          <cell r="C4519" t="str">
            <v>M</v>
          </cell>
          <cell r="D4519">
            <v>75.45</v>
          </cell>
          <cell r="F4519">
            <v>83.22</v>
          </cell>
        </row>
        <row r="4520">
          <cell r="A4520" t="str">
            <v>84131</v>
          </cell>
          <cell r="B4520" t="str">
            <v>ABERTURA POCO PARA CISTERNA TERRENO COMPACTO COM DN 1,0 COM PROFUNDIDA DEATE 5M</v>
          </cell>
          <cell r="C4520" t="str">
            <v>M</v>
          </cell>
          <cell r="D4520">
            <v>62.87</v>
          </cell>
          <cell r="F4520">
            <v>69.349999999999994</v>
          </cell>
        </row>
        <row r="4521">
          <cell r="A4521" t="str">
            <v>216</v>
          </cell>
          <cell r="B4521" t="str">
            <v>POCO TUBULAR PROFUNDO</v>
          </cell>
          <cell r="C4521">
            <v>0</v>
          </cell>
          <cell r="D4521">
            <v>0</v>
          </cell>
          <cell r="F4521">
            <v>0</v>
          </cell>
        </row>
        <row r="4522">
          <cell r="A4522" t="str">
            <v>40841</v>
          </cell>
          <cell r="B4522" t="str">
            <v>ABRACADEIRA P/POCOS PROFUNDOS</v>
          </cell>
          <cell r="C4522" t="str">
            <v>UN</v>
          </cell>
          <cell r="D4522">
            <v>79.11</v>
          </cell>
          <cell r="F4522">
            <v>85.43</v>
          </cell>
        </row>
        <row r="4523">
          <cell r="A4523" t="str">
            <v>279</v>
          </cell>
          <cell r="B4523" t="str">
            <v>SOLDAS/CORTES</v>
          </cell>
          <cell r="C4523">
            <v>0</v>
          </cell>
          <cell r="D4523">
            <v>0</v>
          </cell>
          <cell r="F4523">
            <v>0</v>
          </cell>
        </row>
        <row r="4524">
          <cell r="A4524" t="str">
            <v>6391</v>
          </cell>
          <cell r="B4524" t="str">
            <v>SOLDA TOPO DESCENDENTE CHANFRADA ESPESSURA=1/4" CHAPA/PERFIL/TUBO ACO COM CONVERSOR DIESEL.</v>
          </cell>
          <cell r="C4524" t="str">
            <v>M</v>
          </cell>
          <cell r="D4524">
            <v>90.84</v>
          </cell>
          <cell r="F4524">
            <v>95.24</v>
          </cell>
        </row>
        <row r="4525">
          <cell r="A4525" t="str">
            <v>84132</v>
          </cell>
          <cell r="B4525" t="str">
            <v>SOLDA DE TOPO DESCENDENTE, EM CHAPA ACO CHANFR 5/16" ESP (P/ ASSENT TU BULACAO OU PECA DE ACO) UTILIZANDO CONVERSOR DIESEL.</v>
          </cell>
          <cell r="C4525" t="str">
            <v>M</v>
          </cell>
          <cell r="D4525">
            <v>103.85</v>
          </cell>
          <cell r="F4525">
            <v>104.91</v>
          </cell>
        </row>
        <row r="4526">
          <cell r="A4526" t="str">
            <v>84133</v>
          </cell>
          <cell r="B4526" t="str">
            <v>SOLDA DE TOPO DESCENDENTE, EM CHAPA ACO CHANFR 3/8" ESP (P/ ASSENT TUB ULACAO OU PECA DE ACO) UTILIZANDO CONVERSOR DIESEL</v>
          </cell>
          <cell r="C4526" t="str">
            <v>M</v>
          </cell>
          <cell r="D4526">
            <v>202.51</v>
          </cell>
          <cell r="F4526">
            <v>212.06</v>
          </cell>
        </row>
        <row r="4527">
          <cell r="A4527" t="str">
            <v>318</v>
          </cell>
          <cell r="B4527" t="str">
            <v>OUTROS</v>
          </cell>
          <cell r="C4527">
            <v>0</v>
          </cell>
          <cell r="D4527">
            <v>0</v>
          </cell>
          <cell r="F4527">
            <v>0</v>
          </cell>
        </row>
        <row r="4528">
          <cell r="A4528" t="str">
            <v>4877</v>
          </cell>
          <cell r="B4528" t="str">
            <v>BETONEIRA 320L ELETRICA TRIFASICA C/CARREGADOR MECANICO C/OPERADOR - P</v>
          </cell>
          <cell r="C4528" t="str">
            <v>H</v>
          </cell>
          <cell r="D4528">
            <v>15.23</v>
          </cell>
          <cell r="F4528">
            <v>16.87</v>
          </cell>
        </row>
        <row r="4529">
          <cell r="A4529" t="str">
            <v>71516</v>
          </cell>
          <cell r="B4529" t="str">
            <v>CONJUNTO DE MANGUEIRA PARA COMBATE A INCENDIO EM FIBRA DE POLIESTER PU RA, COM 1.1/2", REVESTIDA INTERNAMENTE, COM 2 LANCES DE 15M CADA</v>
          </cell>
          <cell r="C4529" t="str">
            <v>UN</v>
          </cell>
          <cell r="D4529">
            <v>520</v>
          </cell>
          <cell r="F4529">
            <v>520</v>
          </cell>
        </row>
        <row r="4530">
          <cell r="A4530" t="str">
            <v>73347</v>
          </cell>
          <cell r="B4530" t="str">
            <v>CORTE, DOBRAGEM, MONTAGEM E COLOCACAO DE FERRAGEM NA FORMA, ACO CA-50 (A OU B) DIAM 8 A 12,5MM</v>
          </cell>
          <cell r="C4530" t="str">
            <v>KG</v>
          </cell>
          <cell r="D4530">
            <v>2.57</v>
          </cell>
          <cell r="F4530">
            <v>2.83</v>
          </cell>
        </row>
        <row r="4531">
          <cell r="A4531" t="str">
            <v>73361</v>
          </cell>
          <cell r="B4531" t="str">
            <v>CONCRETO CICLOPICO FCK=10MPA 30% PEDRA DE MAO INCLUSIVE LANCAMENTO</v>
          </cell>
          <cell r="C4531" t="str">
            <v>M3</v>
          </cell>
          <cell r="D4531">
            <v>303.58</v>
          </cell>
          <cell r="F4531">
            <v>318.29000000000002</v>
          </cell>
        </row>
        <row r="4532">
          <cell r="A4532" t="str">
            <v>73370</v>
          </cell>
          <cell r="B4532" t="str">
            <v>TRANSPORTE QQ NAT CAM BASCULANTE 30 KM/H 8.00 T EXCL  DESPE- SA CARGA/DESC ESPERA DO CAMINHAO/SERVENTE/E OU EQUIP AUX.</v>
          </cell>
          <cell r="C4532" t="str">
            <v>T/KM</v>
          </cell>
          <cell r="D4532">
            <v>0.9</v>
          </cell>
          <cell r="F4532">
            <v>0.92</v>
          </cell>
        </row>
        <row r="4533">
          <cell r="A4533" t="str">
            <v>73372</v>
          </cell>
          <cell r="B4533" t="str">
            <v>PINHO DE TERCEIRA 1" X 12" E 1" X 9"</v>
          </cell>
          <cell r="C4533" t="str">
            <v>M2</v>
          </cell>
          <cell r="D4533">
            <v>25.9</v>
          </cell>
          <cell r="F4533">
            <v>25.9</v>
          </cell>
        </row>
        <row r="4534">
          <cell r="A4534" t="str">
            <v>73375</v>
          </cell>
          <cell r="B4534" t="str">
            <v>CORTE, DOBRAGEM, MONTAGEM E COLOCACAO DE FERRAGEM NA FORMA, ACO CA-50 (A OU B) DIAM ACIM 12,5MM</v>
          </cell>
          <cell r="C4534" t="str">
            <v>KG</v>
          </cell>
          <cell r="D4534">
            <v>2.2000000000000002</v>
          </cell>
          <cell r="F4534">
            <v>2.4300000000000002</v>
          </cell>
        </row>
        <row r="4535">
          <cell r="A4535" t="str">
            <v>73393</v>
          </cell>
          <cell r="B4535" t="str">
            <v>CORTE, DOBRAGEM, MONTAGEM E COLOCACAO DE FERRAGEM NA FORMA, ACO CA-25 DIAM 6,3 A 8,0MM</v>
          </cell>
          <cell r="C4535" t="str">
            <v>KG</v>
          </cell>
          <cell r="D4535">
            <v>2.69</v>
          </cell>
          <cell r="F4535">
            <v>2.97</v>
          </cell>
        </row>
        <row r="4536">
          <cell r="A4536" t="str">
            <v>73396</v>
          </cell>
          <cell r="B4536" t="str">
            <v>DEGRAU DE FERRO FUNDIDO NUM 1 DE 3,0 KG</v>
          </cell>
          <cell r="C4536" t="str">
            <v>UN</v>
          </cell>
          <cell r="D4536">
            <v>60.39</v>
          </cell>
          <cell r="F4536">
            <v>60.39</v>
          </cell>
        </row>
        <row r="4537">
          <cell r="A4537" t="str">
            <v>73397</v>
          </cell>
          <cell r="B4537" t="str">
            <v>EMBOCO CIMENTO AREIA 1:4 ESP=1,5CM INCL CHAPISCO 1:3 E=9MM</v>
          </cell>
          <cell r="C4537" t="str">
            <v>M2</v>
          </cell>
          <cell r="D4537">
            <v>20.6</v>
          </cell>
          <cell r="F4537">
            <v>22.03</v>
          </cell>
        </row>
        <row r="4538">
          <cell r="A4538" t="str">
            <v>73410</v>
          </cell>
          <cell r="B4538" t="str">
            <v>FORMA PLANA P/VIGA, PILAR E PAREDE EM CHAPA RESINADA E= 10 MM</v>
          </cell>
          <cell r="C4538" t="str">
            <v>M2</v>
          </cell>
          <cell r="D4538">
            <v>45.39</v>
          </cell>
          <cell r="F4538">
            <v>48.14</v>
          </cell>
        </row>
        <row r="4539">
          <cell r="A4539" t="str">
            <v>73413</v>
          </cell>
          <cell r="B4539" t="str">
            <v>ESCAVACAO MEC.VALA N ESCOR ATE 1,5M C/RETRO MAT 1A COM REDUTOR (PEDRAS /INST PREDIAIS/OUTROS REDUT PRODUT OU CAVAS FUNDACAO) -  EXCL. ESGOTAM ENTO</v>
          </cell>
          <cell r="C4539" t="str">
            <v>M3</v>
          </cell>
          <cell r="D4539">
            <v>11.65</v>
          </cell>
          <cell r="F4539">
            <v>12.02</v>
          </cell>
        </row>
        <row r="4540">
          <cell r="A4540" t="str">
            <v>73415</v>
          </cell>
          <cell r="B4540" t="str">
            <v>PINTURA PVA, TRES DEMAOS</v>
          </cell>
          <cell r="C4540" t="str">
            <v>M2</v>
          </cell>
          <cell r="D4540">
            <v>12.01</v>
          </cell>
          <cell r="F4540">
            <v>12.9</v>
          </cell>
        </row>
        <row r="4541">
          <cell r="A4541" t="str">
            <v>73426</v>
          </cell>
          <cell r="B4541" t="str">
            <v>PERFURACAO MANUAL DIAMETRO 20 CM (5 TF)</v>
          </cell>
          <cell r="C4541" t="str">
            <v>M</v>
          </cell>
          <cell r="D4541">
            <v>52.63</v>
          </cell>
          <cell r="F4541">
            <v>56.9</v>
          </cell>
        </row>
        <row r="4542">
          <cell r="A4542" t="str">
            <v>73430</v>
          </cell>
          <cell r="B4542" t="str">
            <v>ESCAVACAO MEC. VALA N ESCOR MAT 1A C/RETRO ENTRE 1,5 E 3M C/ REDUTOR ( PEDRAS/INST PREDIAIS/OUTROS REDUT.PRODUTIV OU CAVAS FUNDACAO ) - EXCL. ESGOTAMENTO.</v>
          </cell>
          <cell r="C4542" t="str">
            <v>M3</v>
          </cell>
          <cell r="D4542">
            <v>14.17</v>
          </cell>
          <cell r="F4542">
            <v>14.63</v>
          </cell>
        </row>
        <row r="4543">
          <cell r="A4543" t="str">
            <v>73431</v>
          </cell>
          <cell r="B4543" t="str">
            <v>PINHO TERCEIRA  2,5X10CM</v>
          </cell>
          <cell r="C4543" t="str">
            <v>M</v>
          </cell>
          <cell r="D4543">
            <v>2.65</v>
          </cell>
          <cell r="F4543">
            <v>2.65</v>
          </cell>
        </row>
        <row r="4544">
          <cell r="A4544" t="str">
            <v>73454</v>
          </cell>
          <cell r="B4544" t="str">
            <v>ALUGUEL CAMINHAO CARROC FIXA TOCO 7,5T MOTOR DIESEL 132CV(CP) C/MOTORISTA</v>
          </cell>
          <cell r="C4544" t="str">
            <v>H</v>
          </cell>
          <cell r="D4544">
            <v>93.16</v>
          </cell>
          <cell r="F4544">
            <v>94.94</v>
          </cell>
        </row>
        <row r="4545">
          <cell r="A4545" t="str">
            <v>73460</v>
          </cell>
          <cell r="B4545" t="str">
            <v>MACARANDUBA APARELHADA 3" X 4.1/2"</v>
          </cell>
          <cell r="C4545" t="str">
            <v>M</v>
          </cell>
          <cell r="D4545">
            <v>22.19</v>
          </cell>
          <cell r="F4545">
            <v>22.19</v>
          </cell>
        </row>
        <row r="4546">
          <cell r="A4546" t="str">
            <v>73475</v>
          </cell>
          <cell r="B4546" t="str">
            <v>TACO DE ALVENARIA (2,5X10X20)CM</v>
          </cell>
          <cell r="C4546" t="str">
            <v>UN</v>
          </cell>
          <cell r="D4546">
            <v>0.39</v>
          </cell>
          <cell r="F4546">
            <v>0.39</v>
          </cell>
        </row>
        <row r="4547">
          <cell r="A4547" t="str">
            <v>73488</v>
          </cell>
          <cell r="B4547" t="str">
            <v>MACARANDUBA APARELHADA 3" X 6"</v>
          </cell>
          <cell r="C4547" t="str">
            <v>M</v>
          </cell>
          <cell r="D4547">
            <v>28.98</v>
          </cell>
          <cell r="F4547">
            <v>28.98</v>
          </cell>
        </row>
        <row r="4548">
          <cell r="A4548" t="str">
            <v>73489</v>
          </cell>
          <cell r="B4548" t="str">
            <v>MACARANDUBA APARELHADA DE 3" X 9"</v>
          </cell>
          <cell r="C4548" t="str">
            <v>M</v>
          </cell>
          <cell r="D4548">
            <v>44.41</v>
          </cell>
          <cell r="F4548">
            <v>44.41</v>
          </cell>
        </row>
        <row r="4549">
          <cell r="A4549" t="str">
            <v>73490</v>
          </cell>
          <cell r="B4549" t="str">
            <v>TUBO CA-1 CONCR ARMADO P/GALERIAS AGUAS PLUV DIAM=0,80M FORNEC MAT COM AREIA CIMENTO 1:4 - FORNECIMENTO E ASSENTAMENTO</v>
          </cell>
          <cell r="C4549" t="str">
            <v>M</v>
          </cell>
          <cell r="D4549">
            <v>248.94</v>
          </cell>
          <cell r="F4549">
            <v>256.7</v>
          </cell>
        </row>
        <row r="4550">
          <cell r="A4550" t="str">
            <v>73493</v>
          </cell>
          <cell r="B4550" t="str">
            <v>TEODOLITO CONVENCIONAL DE MICROMETRO C/LEITURA NUMERICA (CP) PRECISAO DE 6S PARA LEVANTAMENTO DE TERRENOS DIVERSOS</v>
          </cell>
          <cell r="C4550" t="str">
            <v>H</v>
          </cell>
          <cell r="D4550">
            <v>2.25</v>
          </cell>
          <cell r="F4550">
            <v>2.25</v>
          </cell>
        </row>
        <row r="4551">
          <cell r="A4551" t="str">
            <v>73503</v>
          </cell>
          <cell r="B4551" t="str">
            <v>TRANSPORTE DE TUBOS DE PVC DN 1000</v>
          </cell>
          <cell r="C4551" t="str">
            <v>M</v>
          </cell>
          <cell r="D4551">
            <v>5.7</v>
          </cell>
          <cell r="F4551">
            <v>6.2</v>
          </cell>
        </row>
        <row r="4552">
          <cell r="A4552" t="str">
            <v>73504</v>
          </cell>
          <cell r="B4552" t="str">
            <v>TRANSPORTE DE TUBOS DE PVC DN 900</v>
          </cell>
          <cell r="C4552" t="str">
            <v>M</v>
          </cell>
          <cell r="D4552">
            <v>4.8099999999999996</v>
          </cell>
          <cell r="F4552">
            <v>5.23</v>
          </cell>
        </row>
        <row r="4553">
          <cell r="A4553" t="str">
            <v>73505</v>
          </cell>
          <cell r="B4553" t="str">
            <v>TRANSPORTE DE TUBOS DE PVC DN 800</v>
          </cell>
          <cell r="C4553" t="str">
            <v>M</v>
          </cell>
          <cell r="D4553">
            <v>3.99</v>
          </cell>
          <cell r="F4553">
            <v>4.33</v>
          </cell>
        </row>
        <row r="4554">
          <cell r="A4554" t="str">
            <v>73506</v>
          </cell>
          <cell r="B4554" t="str">
            <v>TRANSPORTE DE TUBOS DE PVC DN 700</v>
          </cell>
          <cell r="C4554" t="str">
            <v>M</v>
          </cell>
          <cell r="D4554">
            <v>3.23</v>
          </cell>
          <cell r="F4554">
            <v>3.51</v>
          </cell>
        </row>
        <row r="4555">
          <cell r="A4555" t="str">
            <v>73507</v>
          </cell>
          <cell r="B4555" t="str">
            <v>TRANSPORTE DE TUBOS DE PVC DN 600</v>
          </cell>
          <cell r="C4555" t="str">
            <v>M</v>
          </cell>
          <cell r="D4555">
            <v>2.5299999999999998</v>
          </cell>
          <cell r="F4555">
            <v>2.75</v>
          </cell>
        </row>
        <row r="4556">
          <cell r="A4556" t="str">
            <v>73508</v>
          </cell>
          <cell r="B4556" t="str">
            <v>TRANSPORTE DE TUBOS DE PVC DN 500</v>
          </cell>
          <cell r="C4556" t="str">
            <v>M</v>
          </cell>
          <cell r="D4556">
            <v>1.92</v>
          </cell>
          <cell r="F4556">
            <v>2.09</v>
          </cell>
        </row>
        <row r="4557">
          <cell r="A4557" t="str">
            <v>73509</v>
          </cell>
          <cell r="B4557" t="str">
            <v>TRANSPORTE DE TUBOS DE PVC DN 400</v>
          </cell>
          <cell r="C4557" t="str">
            <v>M</v>
          </cell>
          <cell r="D4557">
            <v>1.4</v>
          </cell>
          <cell r="F4557">
            <v>1.52</v>
          </cell>
        </row>
        <row r="4558">
          <cell r="A4558" t="str">
            <v>73510</v>
          </cell>
          <cell r="B4558" t="str">
            <v>TRANSPORTE DE TUBOS DE FERRO DUTIL DN 1200</v>
          </cell>
          <cell r="C4558" t="str">
            <v>M</v>
          </cell>
          <cell r="D4558">
            <v>14.69</v>
          </cell>
          <cell r="F4558">
            <v>15.96</v>
          </cell>
        </row>
        <row r="4559">
          <cell r="A4559" t="str">
            <v>73511</v>
          </cell>
          <cell r="B4559" t="str">
            <v>TRANSPORTE DE TUBOS DE FERRO DUTIL DN 1100</v>
          </cell>
          <cell r="C4559" t="str">
            <v>M</v>
          </cell>
          <cell r="D4559">
            <v>12.67</v>
          </cell>
          <cell r="F4559">
            <v>13.77</v>
          </cell>
        </row>
        <row r="4560">
          <cell r="A4560" t="str">
            <v>73512</v>
          </cell>
          <cell r="B4560" t="str">
            <v>TRANSPORTE DE TUBOS DE FERRO DUTIL DN 1000</v>
          </cell>
          <cell r="C4560" t="str">
            <v>M</v>
          </cell>
          <cell r="D4560">
            <v>10.99</v>
          </cell>
          <cell r="F4560">
            <v>11.95</v>
          </cell>
        </row>
        <row r="4561">
          <cell r="A4561" t="str">
            <v>73513</v>
          </cell>
          <cell r="B4561" t="str">
            <v>TRANSPORTE DE TUBOS DE FERRO DUTIL DN 900</v>
          </cell>
          <cell r="C4561" t="str">
            <v>M</v>
          </cell>
          <cell r="D4561">
            <v>9.27</v>
          </cell>
          <cell r="F4561">
            <v>10.07</v>
          </cell>
        </row>
        <row r="4562">
          <cell r="A4562" t="str">
            <v>73514</v>
          </cell>
          <cell r="B4562" t="str">
            <v>TRANSPORTE DE TUBOS DE FERRO DUTIL DN 800</v>
          </cell>
          <cell r="C4562" t="str">
            <v>M</v>
          </cell>
          <cell r="D4562">
            <v>7.69</v>
          </cell>
          <cell r="F4562">
            <v>8.36</v>
          </cell>
        </row>
        <row r="4563">
          <cell r="A4563" t="str">
            <v>73515</v>
          </cell>
          <cell r="B4563" t="str">
            <v>TRANSPORTE DE TUBOS DE FERRO DUTIL DN 700</v>
          </cell>
          <cell r="C4563" t="str">
            <v>M</v>
          </cell>
          <cell r="D4563">
            <v>6.23</v>
          </cell>
          <cell r="F4563">
            <v>6.77</v>
          </cell>
        </row>
        <row r="4564">
          <cell r="A4564" t="str">
            <v>73516</v>
          </cell>
          <cell r="B4564" t="str">
            <v>TRANSPORTE DE TUBOS DE FERRO DUTIL DN 600</v>
          </cell>
          <cell r="C4564" t="str">
            <v>M</v>
          </cell>
          <cell r="D4564">
            <v>4.9000000000000004</v>
          </cell>
          <cell r="F4564">
            <v>5.33</v>
          </cell>
        </row>
        <row r="4565">
          <cell r="A4565" t="str">
            <v>73517</v>
          </cell>
          <cell r="B4565" t="str">
            <v>TRANSPORTE DE TUBOS DE FERRO DUTIL DN 500</v>
          </cell>
          <cell r="C4565" t="str">
            <v>M</v>
          </cell>
          <cell r="D4565">
            <v>3.71</v>
          </cell>
          <cell r="F4565">
            <v>4.04</v>
          </cell>
        </row>
        <row r="4566">
          <cell r="A4566" t="str">
            <v>73518</v>
          </cell>
          <cell r="B4566" t="str">
            <v>TRANSPORTE DE TUBOS DE FERRO DUTIL DN 450</v>
          </cell>
          <cell r="C4566" t="str">
            <v>M</v>
          </cell>
          <cell r="D4566">
            <v>3.22</v>
          </cell>
          <cell r="F4566">
            <v>3.5</v>
          </cell>
        </row>
        <row r="4567">
          <cell r="A4567" t="str">
            <v>73519</v>
          </cell>
          <cell r="B4567" t="str">
            <v>TRANSPORTE DE TUBOS DE FERRO DUTIL DN 400</v>
          </cell>
          <cell r="C4567" t="str">
            <v>M</v>
          </cell>
          <cell r="D4567">
            <v>2.69</v>
          </cell>
          <cell r="F4567">
            <v>2.93</v>
          </cell>
        </row>
        <row r="4568">
          <cell r="A4568" t="str">
            <v>73520</v>
          </cell>
          <cell r="B4568" t="str">
            <v>TRANSPORTE DE TUBOS DE FERRO DUTIL DN 350</v>
          </cell>
          <cell r="C4568" t="str">
            <v>M</v>
          </cell>
          <cell r="D4568">
            <v>2.2599999999999998</v>
          </cell>
          <cell r="F4568">
            <v>2.46</v>
          </cell>
        </row>
        <row r="4569">
          <cell r="A4569" t="str">
            <v>73521</v>
          </cell>
          <cell r="B4569" t="str">
            <v>TRANSPORTE DE TUBOS DE FERRO DUTIL DN 300</v>
          </cell>
          <cell r="C4569" t="str">
            <v>M</v>
          </cell>
          <cell r="D4569">
            <v>1.82</v>
          </cell>
          <cell r="F4569">
            <v>1.98</v>
          </cell>
        </row>
        <row r="4570">
          <cell r="A4570" t="str">
            <v>73522</v>
          </cell>
          <cell r="B4570" t="str">
            <v>TRANSPORTE DE TUBOS DE FERRO DUTIL DN 250</v>
          </cell>
          <cell r="C4570" t="str">
            <v>M</v>
          </cell>
          <cell r="D4570">
            <v>1.44</v>
          </cell>
          <cell r="F4570">
            <v>1.57</v>
          </cell>
        </row>
        <row r="4571">
          <cell r="A4571" t="str">
            <v>73523</v>
          </cell>
          <cell r="B4571" t="str">
            <v>TRANSPORTE DE TUBOS DE FERRO DUTIL DN 200</v>
          </cell>
          <cell r="C4571" t="str">
            <v>M</v>
          </cell>
          <cell r="D4571">
            <v>1.08</v>
          </cell>
          <cell r="F4571">
            <v>1.17</v>
          </cell>
        </row>
        <row r="4572">
          <cell r="A4572" t="str">
            <v>73524</v>
          </cell>
          <cell r="B4572" t="str">
            <v>TRANSPORTE DE TUBOS DE FERRO DUTIL DN 150</v>
          </cell>
          <cell r="C4572" t="str">
            <v>M</v>
          </cell>
          <cell r="D4572">
            <v>0.84</v>
          </cell>
          <cell r="F4572">
            <v>0.92</v>
          </cell>
        </row>
        <row r="4573">
          <cell r="A4573" t="str">
            <v>73525</v>
          </cell>
          <cell r="B4573" t="str">
            <v>CORTE, DOBRAGEM, MONTAGEM E COLOCACAO DE FERRAGEM NA FORMA, ACO CA-60 DIAM 4,2 A 8,0MM</v>
          </cell>
          <cell r="C4573" t="str">
            <v>KG</v>
          </cell>
          <cell r="D4573">
            <v>2.57</v>
          </cell>
          <cell r="F4573">
            <v>2.83</v>
          </cell>
        </row>
        <row r="4574">
          <cell r="A4574" t="str">
            <v>73533</v>
          </cell>
          <cell r="B4574" t="str">
            <v>CONCRETO P/CAMADAS PREPARATORIAS 180KG/M3 CIMENTO SOMENTE MATERIAIS INCL 5% PERDAS.</v>
          </cell>
          <cell r="C4574" t="str">
            <v>M3</v>
          </cell>
          <cell r="D4574">
            <v>165.52</v>
          </cell>
          <cell r="F4574">
            <v>165.52</v>
          </cell>
        </row>
        <row r="4575">
          <cell r="A4575" t="str">
            <v>73540</v>
          </cell>
          <cell r="B4575" t="str">
            <v>COLOCACAO CUBA LOUCA/ACO INOX EXCLUSIVE CUBA/COMPLEMENTO - P</v>
          </cell>
          <cell r="C4575" t="str">
            <v>UN</v>
          </cell>
          <cell r="D4575">
            <v>24.69</v>
          </cell>
          <cell r="F4575">
            <v>27.21</v>
          </cell>
        </row>
        <row r="4576">
          <cell r="A4576" t="str">
            <v>73541</v>
          </cell>
          <cell r="B4576" t="str">
            <v>COLOCACAO BANCA MARMORE/GRANITO/ACO INOX EXCLUSIVE BANCA - P</v>
          </cell>
          <cell r="C4576" t="str">
            <v>M</v>
          </cell>
          <cell r="D4576">
            <v>50.91</v>
          </cell>
          <cell r="F4576">
            <v>55.98</v>
          </cell>
        </row>
        <row r="4577">
          <cell r="A4577" t="str">
            <v>73542</v>
          </cell>
          <cell r="B4577" t="str">
            <v>BUCHA/ARRUELA ALUMINIO 3/4" - P</v>
          </cell>
          <cell r="C4577" t="str">
            <v>CJ</v>
          </cell>
          <cell r="D4577">
            <v>1.0900000000000001</v>
          </cell>
          <cell r="F4577">
            <v>1.1100000000000001</v>
          </cell>
        </row>
        <row r="4578">
          <cell r="A4578" t="str">
            <v>73543</v>
          </cell>
          <cell r="B4578" t="str">
            <v>BUCHA/ARRUELA ALUMINIO 1/2" - P</v>
          </cell>
          <cell r="C4578" t="str">
            <v>CJ</v>
          </cell>
          <cell r="D4578">
            <v>0.91</v>
          </cell>
          <cell r="F4578">
            <v>0.94</v>
          </cell>
        </row>
        <row r="4579">
          <cell r="A4579" t="str">
            <v>73555</v>
          </cell>
          <cell r="B4579" t="str">
            <v>TACO DE CANELA 2,5X10X10CM</v>
          </cell>
          <cell r="C4579" t="str">
            <v>UN</v>
          </cell>
          <cell r="D4579">
            <v>0.19</v>
          </cell>
          <cell r="F4579">
            <v>0.19</v>
          </cell>
        </row>
        <row r="4580">
          <cell r="A4580" t="str">
            <v>73562</v>
          </cell>
          <cell r="B4580" t="str">
            <v>NIVEL WILD-NA-Z</v>
          </cell>
          <cell r="C4580" t="str">
            <v>H</v>
          </cell>
          <cell r="D4580">
            <v>0.74</v>
          </cell>
          <cell r="F4580">
            <v>0.74</v>
          </cell>
        </row>
        <row r="4581">
          <cell r="A4581" t="str">
            <v>73564</v>
          </cell>
          <cell r="B4581" t="str">
            <v>CORTE REMOCAO DO PAVIMENTO APICOAMENTO LAJE FORMAS E CONCRETAGEM BER- COS FCK=25MPA-24H UTILIZANDO GRAUTH</v>
          </cell>
          <cell r="C4581" t="str">
            <v>M</v>
          </cell>
          <cell r="D4581">
            <v>245.07</v>
          </cell>
          <cell r="F4581">
            <v>252.17</v>
          </cell>
        </row>
        <row r="4582">
          <cell r="A4582" t="str">
            <v>73587</v>
          </cell>
          <cell r="B4582" t="str">
            <v>TRANSPORTE DE TUBOS DE PVC DN 350</v>
          </cell>
          <cell r="C4582" t="str">
            <v>M</v>
          </cell>
          <cell r="D4582">
            <v>0.97</v>
          </cell>
          <cell r="F4582">
            <v>1.06</v>
          </cell>
        </row>
        <row r="4583">
          <cell r="A4583" t="str">
            <v>73588</v>
          </cell>
          <cell r="B4583" t="str">
            <v>TRANSPORTE DE TUBOS DE PVC DN 300</v>
          </cell>
          <cell r="C4583" t="str">
            <v>M</v>
          </cell>
          <cell r="D4583">
            <v>0.65</v>
          </cell>
          <cell r="F4583">
            <v>0.71</v>
          </cell>
        </row>
        <row r="4584">
          <cell r="A4584" t="str">
            <v>73589</v>
          </cell>
          <cell r="B4584" t="str">
            <v>TRANSPORTE DE TUBOS DE PVC DN 250</v>
          </cell>
          <cell r="C4584" t="str">
            <v>M</v>
          </cell>
          <cell r="D4584">
            <v>0.45</v>
          </cell>
          <cell r="F4584">
            <v>0.49</v>
          </cell>
        </row>
        <row r="4585">
          <cell r="A4585" t="str">
            <v>73590</v>
          </cell>
          <cell r="B4585" t="str">
            <v>TRANSPORTE DE TUBOS DE PVC DN 200</v>
          </cell>
          <cell r="C4585" t="str">
            <v>M</v>
          </cell>
          <cell r="D4585">
            <v>0.28000000000000003</v>
          </cell>
          <cell r="F4585">
            <v>0.31</v>
          </cell>
        </row>
        <row r="4586">
          <cell r="A4586" t="str">
            <v>73591</v>
          </cell>
          <cell r="B4586" t="str">
            <v>TRANSPORTE DE TUBOS DE PVC DN 150</v>
          </cell>
          <cell r="C4586" t="str">
            <v>M</v>
          </cell>
          <cell r="D4586">
            <v>0.17</v>
          </cell>
          <cell r="F4586">
            <v>0.19</v>
          </cell>
        </row>
        <row r="4587">
          <cell r="A4587" t="str">
            <v>73592</v>
          </cell>
          <cell r="B4587" t="str">
            <v>TRANSPORTE DE TUBOS DE PVC DN 125</v>
          </cell>
          <cell r="C4587" t="str">
            <v>M</v>
          </cell>
          <cell r="D4587">
            <v>0.14000000000000001</v>
          </cell>
          <cell r="F4587">
            <v>0.15</v>
          </cell>
        </row>
        <row r="4588">
          <cell r="A4588" t="str">
            <v>73593</v>
          </cell>
          <cell r="B4588" t="str">
            <v>TRANSPORTE DE TUBOS DE PVC DN 100</v>
          </cell>
          <cell r="C4588" t="str">
            <v>M</v>
          </cell>
          <cell r="D4588">
            <v>0.21</v>
          </cell>
          <cell r="F4588">
            <v>0.21</v>
          </cell>
        </row>
        <row r="4589">
          <cell r="A4589" t="str">
            <v>73594</v>
          </cell>
          <cell r="B4589" t="str">
            <v>TRANSPORTE DE TUBOS DE PVC DN 75</v>
          </cell>
          <cell r="C4589" t="str">
            <v>M</v>
          </cell>
          <cell r="D4589">
            <v>0.16</v>
          </cell>
          <cell r="F4589">
            <v>0.17</v>
          </cell>
        </row>
        <row r="4590">
          <cell r="A4590" t="str">
            <v>73595</v>
          </cell>
          <cell r="B4590" t="str">
            <v>TRANSPORTE DE TUBOS DE PVC DN 50</v>
          </cell>
          <cell r="C4590" t="str">
            <v>M</v>
          </cell>
          <cell r="D4590">
            <v>0.1</v>
          </cell>
          <cell r="F4590">
            <v>0.1</v>
          </cell>
        </row>
        <row r="4591">
          <cell r="A4591" t="str">
            <v>73596</v>
          </cell>
          <cell r="B4591" t="str">
            <v>TRANSPORTE DE TUBOS DE PVC DN 25</v>
          </cell>
          <cell r="C4591" t="str">
            <v>M</v>
          </cell>
          <cell r="D4591">
            <v>0.02</v>
          </cell>
          <cell r="F4591">
            <v>0.02</v>
          </cell>
        </row>
        <row r="4592">
          <cell r="A4592" t="str">
            <v>73597</v>
          </cell>
          <cell r="B4592" t="str">
            <v>TRANSPORTE DE TUBOS DE FERRO DUTIL DN 100</v>
          </cell>
          <cell r="C4592" t="str">
            <v>M</v>
          </cell>
          <cell r="D4592">
            <v>0.65</v>
          </cell>
          <cell r="F4592">
            <v>0.7</v>
          </cell>
        </row>
        <row r="4593">
          <cell r="A4593" t="str">
            <v>73598</v>
          </cell>
          <cell r="B4593" t="str">
            <v>TRANSPORTE DE TUBOS DE FERRO DUTIL DN 75</v>
          </cell>
          <cell r="C4593" t="str">
            <v>M</v>
          </cell>
          <cell r="D4593">
            <v>0.45</v>
          </cell>
          <cell r="F4593">
            <v>0.49</v>
          </cell>
        </row>
        <row r="4594">
          <cell r="A4594" t="str">
            <v>73714</v>
          </cell>
          <cell r="B4594" t="str">
            <v>CAIXA PARA RALO COM GRELHA FOFO 135 KG DE ALV TIJOLO MACICO (7X10X20) PAREDES DE UMA VEZ (0.20 M) DE 0.90X1.20X1.50 M (EXTERNA) COM ARGAMASSA 1:4 CIMENTO:AREIA, BASE CONC FCK=10 MPA, EXCLUSIVE ESCAVACAO E REAT ERRO.</v>
          </cell>
          <cell r="C4594" t="str">
            <v>UN</v>
          </cell>
          <cell r="D4594">
            <v>1362.99</v>
          </cell>
          <cell r="F4594">
            <v>1406.73</v>
          </cell>
        </row>
        <row r="4595">
          <cell r="A4595" t="str">
            <v>84114</v>
          </cell>
          <cell r="B4595" t="str">
            <v>ALCAPAO DE MADEIRA 63X63CM INCL FERRAGENS</v>
          </cell>
          <cell r="C4595" t="str">
            <v>UN</v>
          </cell>
          <cell r="D4595">
            <v>93.87</v>
          </cell>
          <cell r="F4595">
            <v>95.39</v>
          </cell>
        </row>
        <row r="4596">
          <cell r="A4596" t="str">
            <v>84135</v>
          </cell>
          <cell r="B4596" t="str">
            <v>FORNECIMENTO E INSTALACAO CAIXA PRE MOLDADA EM CONCRETO PARA AR CONDIC IONADO 18000 BTUS</v>
          </cell>
          <cell r="C4596" t="str">
            <v>UN</v>
          </cell>
          <cell r="D4596">
            <v>188.06</v>
          </cell>
          <cell r="F4596">
            <v>197.67</v>
          </cell>
        </row>
        <row r="4597">
          <cell r="A4597" t="str">
            <v>84158</v>
          </cell>
          <cell r="B4597" t="str">
            <v>BUCHA / ARRUELA ALUMINIO 1"</v>
          </cell>
          <cell r="C4597" t="str">
            <v>CJ</v>
          </cell>
          <cell r="D4597">
            <v>1.49</v>
          </cell>
          <cell r="F4597">
            <v>1.52</v>
          </cell>
        </row>
        <row r="4598">
          <cell r="A4598" t="str">
            <v>84159</v>
          </cell>
          <cell r="B4598" t="str">
            <v>BUCHA / ARRUELA ALUMINIO 1 1/4"</v>
          </cell>
          <cell r="C4598" t="str">
            <v>CJ</v>
          </cell>
          <cell r="D4598">
            <v>2.66</v>
          </cell>
          <cell r="F4598">
            <v>2.74</v>
          </cell>
        </row>
        <row r="4599">
          <cell r="A4599" t="str">
            <v>86957</v>
          </cell>
          <cell r="B4599" t="str">
            <v>MÃO FRANCESA EM BARRA DE FERRO CHATO RETANGULAR 2" X 1/4", REFORÇADA, 40 X 30 CM</v>
          </cell>
          <cell r="C4599" t="str">
            <v>UN</v>
          </cell>
          <cell r="D4599">
            <v>25.33</v>
          </cell>
          <cell r="F4599">
            <v>25.77</v>
          </cell>
        </row>
        <row r="4600">
          <cell r="A4600" t="str">
            <v>86958</v>
          </cell>
          <cell r="B4600" t="str">
            <v>MÃO FRANCESA EM BARRA DE FERRO CHATO RETANGULAR 2" X 1/4", REFORÇADA, 30 X 25 CM</v>
          </cell>
          <cell r="C4600" t="str">
            <v>UN</v>
          </cell>
          <cell r="D4600">
            <v>21.66</v>
          </cell>
          <cell r="F4600">
            <v>22.1</v>
          </cell>
        </row>
        <row r="4601">
          <cell r="A4601" t="str">
            <v>321</v>
          </cell>
          <cell r="B4601" t="str">
            <v>COMPOSICAO SERVICO MIGRACAO</v>
          </cell>
          <cell r="C4601">
            <v>0</v>
          </cell>
          <cell r="D4601">
            <v>0</v>
          </cell>
          <cell r="F4601">
            <v>0</v>
          </cell>
        </row>
        <row r="4602">
          <cell r="A4602" t="str">
            <v>5803</v>
          </cell>
          <cell r="B4602" t="str">
            <v>COMPACTADOR DE SOLOS COM PLACA VIBRATORIA, 46X51CM, 5HP, 156KG, DIESEL , IMPACTO DINAMICO 1700KG - CUSTO HORARIO DE MATERIAIS NA OPERACAO</v>
          </cell>
          <cell r="C4602" t="str">
            <v>H</v>
          </cell>
          <cell r="D4602">
            <v>2</v>
          </cell>
          <cell r="F4602">
            <v>2</v>
          </cell>
        </row>
        <row r="4603">
          <cell r="A4603" t="str">
            <v>6541</v>
          </cell>
          <cell r="B4603" t="str">
            <v>TRATOR DE ESTEIRAS - D6 - CUSTOS C/ MAT. NA OPERACAO</v>
          </cell>
          <cell r="C4603" t="str">
            <v>H</v>
          </cell>
          <cell r="D4603">
            <v>70.05</v>
          </cell>
          <cell r="F4603">
            <v>70.05</v>
          </cell>
        </row>
        <row r="4604">
          <cell r="A4604" t="str">
            <v>73346</v>
          </cell>
          <cell r="B4604" t="str">
            <v>CONCRETO ARMADO DOSADO 15 MPA INCL MAT P/ 1 M3 PREPARO CONF COMP 5845 COLOC CONF COMP 7090 14 M2 DE AREA MOLDADA FORMAS E ESCORAMENTO CONF COMPS 5306 E 5708 60 KG DE ACO CA-50 INC MAO DE OBRA P/CORTE DOBRAGEM MONTAGEM E COLO</v>
          </cell>
          <cell r="C4604" t="str">
            <v>M3</v>
          </cell>
          <cell r="D4604">
            <v>1581.08</v>
          </cell>
          <cell r="F4604">
            <v>1655.55</v>
          </cell>
        </row>
        <row r="4605">
          <cell r="A4605" t="str">
            <v>73474</v>
          </cell>
          <cell r="B4605" t="str">
            <v>ALUGUEL CAMINHAO CARROC FIXA TOCO 7,5T MOTOR DIESEL 132CV (CI) C/MOTORISTA</v>
          </cell>
          <cell r="C4605" t="str">
            <v>H</v>
          </cell>
          <cell r="D4605">
            <v>33.57</v>
          </cell>
          <cell r="F4605">
            <v>35.35</v>
          </cell>
        </row>
        <row r="4606">
          <cell r="A4606" t="str">
            <v>73477</v>
          </cell>
          <cell r="B4606" t="str">
            <v>MAQUINA DE SOLDA A ARCO 375A DIESEL 33CV (CP) EXCL OPERADOR</v>
          </cell>
          <cell r="C4606" t="str">
            <v>H</v>
          </cell>
          <cell r="D4606">
            <v>48.27</v>
          </cell>
          <cell r="F4606">
            <v>48.27</v>
          </cell>
        </row>
        <row r="4607">
          <cell r="A4607" t="str">
            <v>73554</v>
          </cell>
          <cell r="B4607" t="str">
            <v>MACARANDUBA APARELHADA 3" X 3"</v>
          </cell>
          <cell r="C4607" t="str">
            <v>M</v>
          </cell>
          <cell r="D4607">
            <v>14.48</v>
          </cell>
          <cell r="F4607">
            <v>14.48</v>
          </cell>
        </row>
        <row r="4608">
          <cell r="A4608" t="str">
            <v>324</v>
          </cell>
          <cell r="B4608" t="str">
            <v>LETREIROS/LOGOTIPOS/NUMERAÇÕES/SINALIZAÇÕES</v>
          </cell>
          <cell r="C4608">
            <v>0</v>
          </cell>
          <cell r="D4608">
            <v>0</v>
          </cell>
          <cell r="F4608">
            <v>0</v>
          </cell>
        </row>
        <row r="4609">
          <cell r="A4609" t="str">
            <v>73916</v>
          </cell>
          <cell r="B4609" t="str">
            <v>´PLACA DE IDENTIFICAÇÃO</v>
          </cell>
          <cell r="C4609">
            <v>0</v>
          </cell>
          <cell r="D4609">
            <v>0</v>
          </cell>
          <cell r="F4609">
            <v>0</v>
          </cell>
        </row>
        <row r="4610">
          <cell r="A4610" t="str">
            <v>73916/001</v>
          </cell>
          <cell r="B4610" t="str">
            <v>PLACA DE IDENTIFICAÇÃO EM CHAPA GALVANIZADA NUM. 18, 12X18CM</v>
          </cell>
          <cell r="C4610" t="str">
            <v>UN</v>
          </cell>
          <cell r="D4610">
            <v>18.89</v>
          </cell>
          <cell r="F4610">
            <v>19.309999999999999</v>
          </cell>
        </row>
        <row r="4611">
          <cell r="A4611" t="str">
            <v>73916/002</v>
          </cell>
          <cell r="B4611" t="str">
            <v>PLACA ESMALTADA PARA IDENTIFICAÇÃO NR DE RUA, DIMENSÕES 45X25CM</v>
          </cell>
          <cell r="C4611" t="str">
            <v>UN</v>
          </cell>
          <cell r="D4611">
            <v>36.14</v>
          </cell>
          <cell r="F4611">
            <v>36.56</v>
          </cell>
        </row>
        <row r="4612">
          <cell r="A4612" t="str">
            <v>73916/003</v>
          </cell>
          <cell r="B4612" t="str">
            <v>PLACA DE IDENTIFICAÇÃO EM CHAPA GALVANIZADA NUM. 18, DIMENSÕES 8X12CM</v>
          </cell>
          <cell r="C4612" t="str">
            <v>UN</v>
          </cell>
          <cell r="D4612">
            <v>11.12</v>
          </cell>
          <cell r="F4612">
            <v>11.54</v>
          </cell>
        </row>
        <row r="4613">
          <cell r="A4613" t="str">
            <v>SERP</v>
          </cell>
          <cell r="B4613" t="str">
            <v>SERVICOS PRELIMINARES</v>
          </cell>
          <cell r="C4613">
            <v>0</v>
          </cell>
          <cell r="D4613">
            <v>0</v>
          </cell>
          <cell r="F4613">
            <v>0</v>
          </cell>
        </row>
        <row r="4614">
          <cell r="A4614" t="str">
            <v>10</v>
          </cell>
          <cell r="B4614" t="str">
            <v>PREPARO DO TERRENO</v>
          </cell>
          <cell r="C4614">
            <v>0</v>
          </cell>
          <cell r="D4614">
            <v>0</v>
          </cell>
          <cell r="F4614">
            <v>0</v>
          </cell>
        </row>
        <row r="4615">
          <cell r="A4615" t="str">
            <v>73672</v>
          </cell>
          <cell r="B4615" t="str">
            <v>DESMATAMENTO E LIMPEZA MECANIZADA DE TERRENO COM ARVORES ATE Ø 15CM, U TILIZANDO TRATOR DE ESTEIRAS</v>
          </cell>
          <cell r="C4615" t="str">
            <v>M2</v>
          </cell>
          <cell r="D4615">
            <v>0.38</v>
          </cell>
          <cell r="F4615">
            <v>0.39</v>
          </cell>
        </row>
        <row r="4616">
          <cell r="A4616" t="str">
            <v>73822</v>
          </cell>
          <cell r="B4616" t="str">
            <v>LIMPEZA DE TERRENO - ROCADA</v>
          </cell>
          <cell r="C4616">
            <v>0</v>
          </cell>
          <cell r="D4616">
            <v>0</v>
          </cell>
          <cell r="F4616">
            <v>0</v>
          </cell>
        </row>
        <row r="4617">
          <cell r="A4617" t="str">
            <v>73822/001</v>
          </cell>
          <cell r="B4617" t="str">
            <v>CAPINA E LIMPEZA MANUAL DE TERRENO COM PEQUENOS ARBUSTOS</v>
          </cell>
          <cell r="C4617" t="str">
            <v>M2</v>
          </cell>
          <cell r="D4617">
            <v>3.31</v>
          </cell>
          <cell r="F4617">
            <v>3.63</v>
          </cell>
        </row>
        <row r="4618">
          <cell r="A4618" t="str">
            <v>73822/002</v>
          </cell>
          <cell r="B4618" t="str">
            <v>LIMPEZA MECANIZADA DE TERRENO COM REMOCAO DE CAMADA VEGETAL, UTILIZAND O MOTONIVELADORA</v>
          </cell>
          <cell r="C4618" t="str">
            <v>M2</v>
          </cell>
          <cell r="D4618">
            <v>0.46</v>
          </cell>
          <cell r="F4618">
            <v>0.47</v>
          </cell>
        </row>
        <row r="4619">
          <cell r="A4619" t="str">
            <v>73859</v>
          </cell>
          <cell r="B4619" t="str">
            <v>DESMATAMENTO / LIMPEZA</v>
          </cell>
          <cell r="C4619">
            <v>0</v>
          </cell>
          <cell r="D4619">
            <v>0</v>
          </cell>
          <cell r="F4619">
            <v>0</v>
          </cell>
        </row>
        <row r="4620">
          <cell r="A4620" t="str">
            <v>73859/001</v>
          </cell>
          <cell r="B4620" t="str">
            <v>DESMATAMENTO E LIMPEZA MECANIZADA DE TERRENO COM REMOCAO DE CAMADA VEG ETAL, UTILIZANDO TRATOR DE ESTEIRAS</v>
          </cell>
          <cell r="C4620" t="str">
            <v>M2</v>
          </cell>
          <cell r="D4620">
            <v>0.16</v>
          </cell>
          <cell r="F4620">
            <v>0.16</v>
          </cell>
        </row>
        <row r="4621">
          <cell r="A4621" t="str">
            <v>73859/002</v>
          </cell>
          <cell r="B4621" t="str">
            <v>CAPINA E LIMPEZA MANUAL DE TERRENO</v>
          </cell>
          <cell r="C4621" t="str">
            <v>M2</v>
          </cell>
          <cell r="D4621">
            <v>0.88</v>
          </cell>
          <cell r="F4621">
            <v>0.96</v>
          </cell>
        </row>
        <row r="4622">
          <cell r="A4622" t="str">
            <v>85331</v>
          </cell>
          <cell r="B4622" t="str">
            <v>CORTE DE CAPOEIRA FINA A FOICE</v>
          </cell>
          <cell r="C4622" t="str">
            <v>M2</v>
          </cell>
          <cell r="D4622">
            <v>0.85</v>
          </cell>
          <cell r="F4622">
            <v>0.93</v>
          </cell>
        </row>
        <row r="4623">
          <cell r="A4623" t="str">
            <v>85422</v>
          </cell>
          <cell r="B4623" t="str">
            <v>PREPARO MANUAL DE TERRENO S/ RASPAGEM SUPERFICIAL</v>
          </cell>
          <cell r="C4623" t="str">
            <v>M2</v>
          </cell>
          <cell r="D4623">
            <v>4.41</v>
          </cell>
          <cell r="F4623">
            <v>4.84</v>
          </cell>
        </row>
        <row r="4624">
          <cell r="A4624" t="str">
            <v>11</v>
          </cell>
          <cell r="B4624" t="str">
            <v>TRANSITO E SEGURANCA</v>
          </cell>
          <cell r="C4624">
            <v>0</v>
          </cell>
          <cell r="D4624">
            <v>0</v>
          </cell>
          <cell r="F4624">
            <v>0</v>
          </cell>
        </row>
        <row r="4625">
          <cell r="A4625" t="str">
            <v>74220</v>
          </cell>
          <cell r="B4625" t="str">
            <v>TAPUME DE VEDACAO</v>
          </cell>
          <cell r="C4625">
            <v>0</v>
          </cell>
          <cell r="D4625">
            <v>0</v>
          </cell>
          <cell r="F4625">
            <v>0</v>
          </cell>
        </row>
        <row r="4626">
          <cell r="A4626" t="str">
            <v>74220/001</v>
          </cell>
          <cell r="B4626" t="str">
            <v>TAPUME DE CHAPA DE MADEIRA COMPENSADA, E= 6MM, COM PINTURA A CAL E REA PROVEITAMENTO DE 2X</v>
          </cell>
          <cell r="C4626" t="str">
            <v>M2</v>
          </cell>
          <cell r="D4626">
            <v>37.049999999999997</v>
          </cell>
          <cell r="F4626">
            <v>39.64</v>
          </cell>
        </row>
        <row r="4627">
          <cell r="A4627" t="str">
            <v>74221</v>
          </cell>
          <cell r="B4627" t="str">
            <v>SINALIZACAO DE TRANSITO</v>
          </cell>
          <cell r="C4627">
            <v>0</v>
          </cell>
          <cell r="D4627">
            <v>0</v>
          </cell>
          <cell r="F4627">
            <v>0</v>
          </cell>
        </row>
        <row r="4628">
          <cell r="A4628" t="str">
            <v>74221/001</v>
          </cell>
          <cell r="B4628" t="str">
            <v>SINALIZACAO DE TRANSITO - NOTURNA</v>
          </cell>
          <cell r="C4628" t="str">
            <v>M</v>
          </cell>
          <cell r="D4628">
            <v>1.62</v>
          </cell>
          <cell r="F4628">
            <v>1.74</v>
          </cell>
        </row>
        <row r="4629">
          <cell r="A4629" t="str">
            <v>12</v>
          </cell>
          <cell r="B4629" t="str">
            <v>ACESSOS/PASSADICOS</v>
          </cell>
          <cell r="C4629">
            <v>0</v>
          </cell>
          <cell r="D4629">
            <v>0</v>
          </cell>
          <cell r="F4629">
            <v>0</v>
          </cell>
        </row>
        <row r="4630">
          <cell r="A4630" t="str">
            <v>74219</v>
          </cell>
          <cell r="B4630" t="str">
            <v>PASSADICOS E TRAVESSIAS - MONTAGEM, MANUTENCAO E REMOCAO</v>
          </cell>
          <cell r="C4630">
            <v>0</v>
          </cell>
          <cell r="D4630">
            <v>0</v>
          </cell>
          <cell r="F4630">
            <v>0</v>
          </cell>
        </row>
        <row r="4631">
          <cell r="A4631" t="str">
            <v>74219/001</v>
          </cell>
          <cell r="B4631" t="str">
            <v>PASSADICOS COM TABUAS DE MADEIRA PARA PEDESTRES</v>
          </cell>
          <cell r="C4631" t="str">
            <v>M2</v>
          </cell>
          <cell r="D4631">
            <v>41.99</v>
          </cell>
          <cell r="F4631">
            <v>44.3</v>
          </cell>
        </row>
        <row r="4632">
          <cell r="A4632" t="str">
            <v>74219/002</v>
          </cell>
          <cell r="B4632" t="str">
            <v>PASSADICOS COM TABUAS DE MADEIRA PARA VEICULOS</v>
          </cell>
          <cell r="C4632" t="str">
            <v>M2</v>
          </cell>
          <cell r="D4632">
            <v>35.25</v>
          </cell>
          <cell r="F4632">
            <v>37.56</v>
          </cell>
        </row>
        <row r="4633">
          <cell r="A4633" t="str">
            <v>84126</v>
          </cell>
          <cell r="B4633" t="str">
            <v>CHAPA DE ACO CARBONO 3/8 (COLOC/ USO/ RETIR) P/ PASS VEICULO SOBRE VAL A MEDIDA P/ AREA CHAPA EM CADA APLICACAO</v>
          </cell>
          <cell r="C4633" t="str">
            <v>M2</v>
          </cell>
          <cell r="D4633">
            <v>23.17</v>
          </cell>
          <cell r="F4633">
            <v>24.75</v>
          </cell>
        </row>
        <row r="4634">
          <cell r="A4634" t="str">
            <v>13</v>
          </cell>
          <cell r="B4634" t="str">
            <v>SUSTENTACOES DIVERSAS</v>
          </cell>
          <cell r="C4634">
            <v>0</v>
          </cell>
          <cell r="D4634">
            <v>0</v>
          </cell>
          <cell r="F4634">
            <v>0</v>
          </cell>
        </row>
        <row r="4635">
          <cell r="A4635" t="str">
            <v>73875</v>
          </cell>
          <cell r="B4635" t="str">
            <v>LOCACAO DE ANDAIMES</v>
          </cell>
          <cell r="C4635">
            <v>0</v>
          </cell>
          <cell r="D4635">
            <v>0</v>
          </cell>
          <cell r="F4635">
            <v>0</v>
          </cell>
        </row>
        <row r="4636">
          <cell r="A4636" t="str">
            <v>73875/001</v>
          </cell>
          <cell r="B4636" t="str">
            <v>LOCACAO DE ANDAIME METALICO TUBULAR TIPO TORRE</v>
          </cell>
          <cell r="C4636" t="str">
            <v>M/MES</v>
          </cell>
          <cell r="D4636">
            <v>16.52</v>
          </cell>
          <cell r="F4636">
            <v>17.05</v>
          </cell>
        </row>
        <row r="4637">
          <cell r="A4637" t="str">
            <v>14</v>
          </cell>
          <cell r="B4637" t="str">
            <v>DEMOLICOES/RETIRADAS</v>
          </cell>
          <cell r="C4637">
            <v>0</v>
          </cell>
          <cell r="D4637">
            <v>0</v>
          </cell>
          <cell r="F4637">
            <v>0</v>
          </cell>
        </row>
        <row r="4638">
          <cell r="A4638" t="str">
            <v>72213</v>
          </cell>
          <cell r="B4638" t="str">
            <v>LIMPEZA MANUAL GERAL COM REMOCAO DE COBERTURA VEGETAL</v>
          </cell>
          <cell r="C4638" t="str">
            <v>M2</v>
          </cell>
          <cell r="D4638">
            <v>2.76</v>
          </cell>
          <cell r="F4638">
            <v>3.02</v>
          </cell>
        </row>
        <row r="4639">
          <cell r="A4639" t="str">
            <v>72214</v>
          </cell>
          <cell r="B4639" t="str">
            <v>DEMOLICAO DE ALVENARIA ESTRUTURAL DE BLOCOS VAZADOS DE CONCRETO</v>
          </cell>
          <cell r="C4639" t="str">
            <v>M3</v>
          </cell>
          <cell r="D4639">
            <v>44.19</v>
          </cell>
          <cell r="F4639">
            <v>48.42</v>
          </cell>
        </row>
        <row r="4640">
          <cell r="A4640" t="str">
            <v>72215</v>
          </cell>
          <cell r="B4640" t="str">
            <v>DEMOLICAO DE ALVENARIA DE ELEMENTOS CERAMICOS VAZADOS</v>
          </cell>
          <cell r="C4640" t="str">
            <v>M3</v>
          </cell>
          <cell r="D4640">
            <v>27.61</v>
          </cell>
          <cell r="F4640">
            <v>30.26</v>
          </cell>
        </row>
        <row r="4641">
          <cell r="A4641" t="str">
            <v>72216</v>
          </cell>
          <cell r="B4641" t="str">
            <v>DEMOLICAO DE VERGAS, CINTAS E PILARETES DE CONCRETO</v>
          </cell>
          <cell r="C4641" t="str">
            <v>M3</v>
          </cell>
          <cell r="D4641">
            <v>143.61000000000001</v>
          </cell>
          <cell r="F4641">
            <v>157.37</v>
          </cell>
        </row>
        <row r="4642">
          <cell r="A4642" t="str">
            <v>72217</v>
          </cell>
          <cell r="B4642" t="str">
            <v>DEMOLICAO DE PLACAS DIVISORIAS DE GRANILITE</v>
          </cell>
          <cell r="C4642" t="str">
            <v>M2</v>
          </cell>
          <cell r="D4642">
            <v>5.52</v>
          </cell>
          <cell r="F4642">
            <v>6.05</v>
          </cell>
        </row>
        <row r="4643">
          <cell r="A4643" t="str">
            <v>72218</v>
          </cell>
          <cell r="B4643" t="str">
            <v>DEMOLICAO DE DIVISORIAS EM CHAPAS OU TABUAS, INCLUSIVE DEMOLICAO DE EN TARUGAMENTO</v>
          </cell>
          <cell r="C4643" t="str">
            <v>M2</v>
          </cell>
          <cell r="D4643">
            <v>4.41</v>
          </cell>
          <cell r="F4643">
            <v>4.84</v>
          </cell>
        </row>
        <row r="4644">
          <cell r="A4644" t="str">
            <v>72219</v>
          </cell>
          <cell r="B4644" t="str">
            <v>DEMOLICAO DE ALVENARIA DE BLOCOS DE PEDRA NATURAL</v>
          </cell>
          <cell r="C4644" t="str">
            <v>M3</v>
          </cell>
          <cell r="D4644">
            <v>71.8</v>
          </cell>
          <cell r="F4644">
            <v>78.680000000000007</v>
          </cell>
        </row>
        <row r="4645">
          <cell r="A4645" t="str">
            <v>72220</v>
          </cell>
          <cell r="B4645" t="str">
            <v>RETIRADA DE ALVENARIA DE TIJOLOS DE VIDRO</v>
          </cell>
          <cell r="C4645" t="str">
            <v>M2</v>
          </cell>
          <cell r="D4645">
            <v>11.04</v>
          </cell>
          <cell r="F4645">
            <v>12.1</v>
          </cell>
        </row>
        <row r="4646">
          <cell r="A4646" t="str">
            <v>72221</v>
          </cell>
          <cell r="B4646" t="str">
            <v>RETIRADA DE PLACAS DIVISORIAS DE GRANILITE</v>
          </cell>
          <cell r="C4646" t="str">
            <v>M2</v>
          </cell>
          <cell r="D4646">
            <v>11.04</v>
          </cell>
          <cell r="F4646">
            <v>12.1</v>
          </cell>
        </row>
        <row r="4647">
          <cell r="A4647" t="str">
            <v>72222</v>
          </cell>
          <cell r="B4647" t="str">
            <v>RETIRADAS DE DIVISORIAS EM CHAPAS OU TABUAS, SEM RETIRADA DO ENTARUGAM ENTO</v>
          </cell>
          <cell r="C4647" t="str">
            <v>M2</v>
          </cell>
          <cell r="D4647">
            <v>5.34</v>
          </cell>
          <cell r="F4647">
            <v>5.91</v>
          </cell>
        </row>
        <row r="4648">
          <cell r="A4648" t="str">
            <v>72223</v>
          </cell>
          <cell r="B4648" t="str">
            <v>RETIRADAS DE DIVISORIAS EM CHAPAS OU TABUAS, COM RETIRADA DO ENTARUGAM ENTO</v>
          </cell>
          <cell r="C4648" t="str">
            <v>M2</v>
          </cell>
          <cell r="D4648">
            <v>10.68</v>
          </cell>
          <cell r="F4648">
            <v>11.82</v>
          </cell>
        </row>
        <row r="4649">
          <cell r="A4649" t="str">
            <v>72224</v>
          </cell>
          <cell r="B4649" t="str">
            <v>DEMOLICAO DE TELHAS CERAMICAS OU DE VIDRO</v>
          </cell>
          <cell r="C4649" t="str">
            <v>M2</v>
          </cell>
          <cell r="D4649">
            <v>6.62</v>
          </cell>
          <cell r="F4649">
            <v>7.26</v>
          </cell>
        </row>
        <row r="4650">
          <cell r="A4650" t="str">
            <v>72225</v>
          </cell>
          <cell r="B4650" t="str">
            <v>DEMOLICAO DE TELHAS ONDULADAS</v>
          </cell>
          <cell r="C4650" t="str">
            <v>M2</v>
          </cell>
          <cell r="D4650">
            <v>2.76</v>
          </cell>
          <cell r="F4650">
            <v>3.02</v>
          </cell>
        </row>
        <row r="4651">
          <cell r="A4651" t="str">
            <v>72226</v>
          </cell>
          <cell r="B4651" t="str">
            <v>RETIRADA DE ESTRUTURA DE MADEIRA PONTALETEADA PARA TELHAS CERAMICAS OU DE VIDRO</v>
          </cell>
          <cell r="C4651" t="str">
            <v>M2</v>
          </cell>
          <cell r="D4651">
            <v>7.32</v>
          </cell>
          <cell r="F4651">
            <v>8.06</v>
          </cell>
        </row>
        <row r="4652">
          <cell r="A4652" t="str">
            <v>72227</v>
          </cell>
          <cell r="B4652" t="str">
            <v>RETIRADA DE ESTRUTURA DE MADEIRA PONTALETEADA PARA TELHAS ONDULADAS</v>
          </cell>
          <cell r="C4652" t="str">
            <v>M2</v>
          </cell>
          <cell r="D4652">
            <v>4.88</v>
          </cell>
          <cell r="F4652">
            <v>5.37</v>
          </cell>
        </row>
        <row r="4653">
          <cell r="A4653" t="str">
            <v>72228</v>
          </cell>
          <cell r="B4653" t="str">
            <v>RETIRADA DE ESTRUTURA DE MADEIRA COM TESOURAS PARA TELHAS CERAMICAS OU DE VIDRO</v>
          </cell>
          <cell r="C4653" t="str">
            <v>M2</v>
          </cell>
          <cell r="D4653">
            <v>12.2</v>
          </cell>
          <cell r="F4653">
            <v>13.44</v>
          </cell>
        </row>
        <row r="4654">
          <cell r="A4654" t="str">
            <v>72229</v>
          </cell>
          <cell r="B4654" t="str">
            <v>RETIRADA DE ESTRUTURA DE MADEIRA COM TESOURAS PARA TELHAS ONDULADAS</v>
          </cell>
          <cell r="C4654" t="str">
            <v>M2</v>
          </cell>
          <cell r="D4654">
            <v>9.76</v>
          </cell>
          <cell r="F4654">
            <v>10.75</v>
          </cell>
        </row>
        <row r="4655">
          <cell r="A4655" t="str">
            <v>72230</v>
          </cell>
          <cell r="B4655" t="str">
            <v>RETIRADA DE TELHAS DE CERAMICAS OU DE VIDRO</v>
          </cell>
          <cell r="C4655" t="str">
            <v>M2</v>
          </cell>
          <cell r="D4655">
            <v>5.52</v>
          </cell>
          <cell r="F4655">
            <v>6.05</v>
          </cell>
        </row>
        <row r="4656">
          <cell r="A4656" t="str">
            <v>72231</v>
          </cell>
          <cell r="B4656" t="str">
            <v>RETIRADA DE TELHAS ONDULADAS</v>
          </cell>
          <cell r="C4656" t="str">
            <v>M2</v>
          </cell>
          <cell r="D4656">
            <v>3.86</v>
          </cell>
          <cell r="F4656">
            <v>4.2300000000000004</v>
          </cell>
        </row>
        <row r="4657">
          <cell r="A4657" t="str">
            <v>72232</v>
          </cell>
          <cell r="B4657" t="str">
            <v>RETIRADA DE CUMEEIRAS CERAMICAS</v>
          </cell>
          <cell r="C4657" t="str">
            <v>M</v>
          </cell>
          <cell r="D4657">
            <v>3.31</v>
          </cell>
          <cell r="F4657">
            <v>3.63</v>
          </cell>
        </row>
        <row r="4658">
          <cell r="A4658" t="str">
            <v>72233</v>
          </cell>
          <cell r="B4658" t="str">
            <v>RETIRADA DE CUMEEIRAS EM ALUMINIO</v>
          </cell>
          <cell r="C4658" t="str">
            <v>M</v>
          </cell>
          <cell r="D4658">
            <v>2.2000000000000002</v>
          </cell>
          <cell r="F4658">
            <v>2.42</v>
          </cell>
        </row>
        <row r="4659">
          <cell r="A4659" t="str">
            <v>72235</v>
          </cell>
          <cell r="B4659" t="str">
            <v>DEMOLICAO DE ENTARUGAMENTO DE FORRO</v>
          </cell>
          <cell r="C4659" t="str">
            <v>M2</v>
          </cell>
          <cell r="D4659">
            <v>4.41</v>
          </cell>
          <cell r="F4659">
            <v>4.84</v>
          </cell>
        </row>
        <row r="4660">
          <cell r="A4660" t="str">
            <v>72236</v>
          </cell>
          <cell r="B4660" t="str">
            <v>RETIRADA DE FORRO DE MADEIRA EM TABUAS</v>
          </cell>
          <cell r="C4660" t="str">
            <v>M2</v>
          </cell>
          <cell r="D4660">
            <v>8.19</v>
          </cell>
          <cell r="F4660">
            <v>9</v>
          </cell>
        </row>
        <row r="4661">
          <cell r="A4661" t="str">
            <v>72237</v>
          </cell>
          <cell r="B4661" t="str">
            <v>RETIRADA DE ENTARUGAMENTO DE FORRO</v>
          </cell>
          <cell r="C4661" t="str">
            <v>M2</v>
          </cell>
          <cell r="D4661">
            <v>9.76</v>
          </cell>
          <cell r="F4661">
            <v>10.75</v>
          </cell>
        </row>
        <row r="4662">
          <cell r="A4662" t="str">
            <v>72238</v>
          </cell>
          <cell r="B4662" t="str">
            <v>RETIRADA DE FORRO EM REGUAS DE PVC, INCLUSIVE RETIRADA DE PERFIS</v>
          </cell>
          <cell r="C4662" t="str">
            <v>M2</v>
          </cell>
          <cell r="D4662">
            <v>4.88</v>
          </cell>
          <cell r="F4662">
            <v>5.37</v>
          </cell>
        </row>
        <row r="4663">
          <cell r="A4663" t="str">
            <v>72239</v>
          </cell>
          <cell r="B4663" t="str">
            <v>RETIRADA DE TACOS DE MADEIRA</v>
          </cell>
          <cell r="C4663" t="str">
            <v>M2</v>
          </cell>
          <cell r="D4663">
            <v>3.68</v>
          </cell>
          <cell r="F4663">
            <v>4.05</v>
          </cell>
        </row>
        <row r="4664">
          <cell r="A4664" t="str">
            <v>72240</v>
          </cell>
          <cell r="B4664" t="str">
            <v>RETIRADA DE ASSOALHO DE MADEIRA, EXCLUSIVE RETIRADA DE VIGAMENTO</v>
          </cell>
          <cell r="C4664" t="str">
            <v>M2</v>
          </cell>
          <cell r="D4664">
            <v>17.72</v>
          </cell>
          <cell r="F4664">
            <v>19.489999999999998</v>
          </cell>
        </row>
        <row r="4665">
          <cell r="A4665" t="str">
            <v>72241</v>
          </cell>
          <cell r="B4665" t="str">
            <v>RETIRADA DE ASSOALHO DE MADEIRA, INCLUSIVE RETIRADA DE VIGAMENTO</v>
          </cell>
          <cell r="C4665" t="str">
            <v>M2</v>
          </cell>
          <cell r="D4665">
            <v>21.27</v>
          </cell>
          <cell r="F4665">
            <v>23.39</v>
          </cell>
        </row>
        <row r="4666">
          <cell r="A4666" t="str">
            <v>72242</v>
          </cell>
          <cell r="B4666" t="str">
            <v>RETIRADA DE RODAPES DE MADEIRA, INCLUSIVE RETIRADA DE CORDAO</v>
          </cell>
          <cell r="C4666" t="str">
            <v>M2</v>
          </cell>
          <cell r="D4666">
            <v>3.61</v>
          </cell>
          <cell r="F4666">
            <v>3.99</v>
          </cell>
        </row>
        <row r="4667">
          <cell r="A4667" t="str">
            <v>73616</v>
          </cell>
          <cell r="B4667" t="str">
            <v>DEMOLICAO DE CONCRETO SIMPLES</v>
          </cell>
          <cell r="C4667" t="str">
            <v>M3</v>
          </cell>
          <cell r="D4667">
            <v>161.16</v>
          </cell>
          <cell r="F4667">
            <v>176.79</v>
          </cell>
        </row>
        <row r="4668">
          <cell r="A4668" t="str">
            <v>73801</v>
          </cell>
          <cell r="B4668" t="str">
            <v>DEMOLICAO MANUAL DE PISO / CONTRAPISO</v>
          </cell>
          <cell r="C4668">
            <v>0</v>
          </cell>
          <cell r="D4668">
            <v>0</v>
          </cell>
          <cell r="F4668">
            <v>0</v>
          </cell>
        </row>
        <row r="4669">
          <cell r="A4669" t="str">
            <v>73801/001</v>
          </cell>
          <cell r="B4669" t="str">
            <v>DEMOLICAO DE PISO DE ALTA RESISTENCIA</v>
          </cell>
          <cell r="C4669" t="str">
            <v>M2</v>
          </cell>
          <cell r="D4669">
            <v>16.57</v>
          </cell>
          <cell r="F4669">
            <v>18.149999999999999</v>
          </cell>
        </row>
        <row r="4670">
          <cell r="A4670" t="str">
            <v>73801/002</v>
          </cell>
          <cell r="B4670" t="str">
            <v>DEMOLICAO DE CAMADA DE ASSENTAMENTO/CONTRAPISO COM USO DE PONTEIRO, ES PESSURA ATE 4CM</v>
          </cell>
          <cell r="C4670" t="str">
            <v>M2</v>
          </cell>
          <cell r="D4670">
            <v>16.57</v>
          </cell>
          <cell r="F4670">
            <v>18.149999999999999</v>
          </cell>
        </row>
        <row r="4671">
          <cell r="A4671" t="str">
            <v>73802</v>
          </cell>
          <cell r="B4671" t="str">
            <v>DEMOLICAO MANUAL DE REVESTIMENTOS EM PAREDES</v>
          </cell>
          <cell r="C4671">
            <v>0</v>
          </cell>
          <cell r="D4671">
            <v>0</v>
          </cell>
          <cell r="F4671">
            <v>0</v>
          </cell>
        </row>
        <row r="4672">
          <cell r="A4672" t="str">
            <v>73802/001</v>
          </cell>
          <cell r="B4672" t="str">
            <v>DEMOLICAO DE REVESTIMENTO DE ARGAMASSA DE CAL E AREIA</v>
          </cell>
          <cell r="C4672" t="str">
            <v>M2</v>
          </cell>
          <cell r="D4672">
            <v>5.52</v>
          </cell>
          <cell r="F4672">
            <v>6.05</v>
          </cell>
        </row>
        <row r="4673">
          <cell r="A4673" t="str">
            <v>73874</v>
          </cell>
          <cell r="B4673" t="str">
            <v>REMOCAO DE PINTURAS COM JATEAMENTO DE AREIA</v>
          </cell>
          <cell r="C4673">
            <v>0</v>
          </cell>
          <cell r="D4673">
            <v>0</v>
          </cell>
          <cell r="F4673">
            <v>0</v>
          </cell>
        </row>
        <row r="4674">
          <cell r="A4674" t="str">
            <v>73874/001</v>
          </cell>
          <cell r="B4674" t="str">
            <v>REMOCAO DE PINTURAS COM JATEAMENTO DE AREIA, EM SUPERFICIES METALICAS</v>
          </cell>
          <cell r="C4674" t="str">
            <v>M2</v>
          </cell>
          <cell r="D4674">
            <v>12.52</v>
          </cell>
          <cell r="F4674">
            <v>13.15</v>
          </cell>
        </row>
        <row r="4675">
          <cell r="A4675" t="str">
            <v>73895</v>
          </cell>
          <cell r="B4675" t="str">
            <v>DEMOLICAO PISO MARMORE/SOLEIRA/PEITORIL/ESCADA</v>
          </cell>
          <cell r="C4675">
            <v>0</v>
          </cell>
          <cell r="D4675">
            <v>0</v>
          </cell>
          <cell r="F4675">
            <v>0</v>
          </cell>
        </row>
        <row r="4676">
          <cell r="A4676" t="str">
            <v>73895/001</v>
          </cell>
          <cell r="B4676" t="str">
            <v>DEMOLICAO DE PISO DE MARMORE E ARGAMASSA DE ASSENTAMENTO</v>
          </cell>
          <cell r="C4676" t="str">
            <v>M2</v>
          </cell>
          <cell r="D4676">
            <v>6.6</v>
          </cell>
          <cell r="F4676">
            <v>7.24</v>
          </cell>
        </row>
        <row r="4677">
          <cell r="A4677" t="str">
            <v>73896</v>
          </cell>
          <cell r="B4677" t="str">
            <v>RETIRADA DE AZULEJOS OU LADRILHOS</v>
          </cell>
          <cell r="C4677">
            <v>0</v>
          </cell>
          <cell r="D4677">
            <v>0</v>
          </cell>
          <cell r="F4677">
            <v>0</v>
          </cell>
        </row>
        <row r="4678">
          <cell r="A4678" t="str">
            <v>73896/001</v>
          </cell>
          <cell r="B4678" t="str">
            <v>RETIRADA CUIDADOSA DE AZULEJOS/LADRILHOS E ARGAMASSA DE ASSENTAMENTO</v>
          </cell>
          <cell r="C4678" t="str">
            <v>M2</v>
          </cell>
          <cell r="D4678">
            <v>35.549999999999997</v>
          </cell>
          <cell r="F4678">
            <v>39.11</v>
          </cell>
        </row>
        <row r="4679">
          <cell r="A4679" t="str">
            <v>73899</v>
          </cell>
          <cell r="B4679" t="str">
            <v>DEMOLICAO DE ALVENARIA DE TIJOLOS S/REAPROVEITAMENTO</v>
          </cell>
          <cell r="C4679">
            <v>0</v>
          </cell>
          <cell r="D4679">
            <v>0</v>
          </cell>
          <cell r="F4679">
            <v>0</v>
          </cell>
        </row>
        <row r="4680">
          <cell r="A4680" t="str">
            <v>73899/001</v>
          </cell>
          <cell r="B4680" t="str">
            <v>DEMOLICAO DE ALVENARIA DE TIJOLOS MACICOS S/REAPROVEITAMENTO</v>
          </cell>
          <cell r="C4680" t="str">
            <v>M3</v>
          </cell>
          <cell r="D4680">
            <v>49.58</v>
          </cell>
          <cell r="F4680">
            <v>54.39</v>
          </cell>
        </row>
        <row r="4681">
          <cell r="A4681" t="str">
            <v>73899/002</v>
          </cell>
          <cell r="B4681" t="str">
            <v>DEMOLICAO DE ALVENARIA DE TIJOLOS FURADOS S/REAPROVEITAMENTO</v>
          </cell>
          <cell r="C4681" t="str">
            <v>M3</v>
          </cell>
          <cell r="D4681">
            <v>61.98</v>
          </cell>
          <cell r="F4681">
            <v>67.989999999999995</v>
          </cell>
        </row>
        <row r="4682">
          <cell r="A4682" t="str">
            <v>84152</v>
          </cell>
          <cell r="B4682" t="str">
            <v>DEMOLICAO MANUAL CONCRETO ARMADO (PILAR / VIGA / LAJE) - INCL EMPILHAC AO LATERAL NO CANTEIRO</v>
          </cell>
          <cell r="C4682" t="str">
            <v>M3</v>
          </cell>
          <cell r="D4682">
            <v>210.75</v>
          </cell>
          <cell r="F4682">
            <v>231.19</v>
          </cell>
        </row>
        <row r="4683">
          <cell r="A4683" t="str">
            <v>85332</v>
          </cell>
          <cell r="B4683" t="str">
            <v>RETIRADA DE APARELHOS DE ILUMINACAO C/ REAPROVEITAMENTO DE LAMPADAS</v>
          </cell>
          <cell r="C4683" t="str">
            <v>UN</v>
          </cell>
          <cell r="D4683">
            <v>3.37</v>
          </cell>
          <cell r="F4683">
            <v>3.73</v>
          </cell>
        </row>
        <row r="4684">
          <cell r="A4684" t="str">
            <v>85333</v>
          </cell>
          <cell r="B4684" t="str">
            <v>RETIRADA DE APARELHOS SANITARIOS</v>
          </cell>
          <cell r="C4684" t="str">
            <v>UN</v>
          </cell>
          <cell r="D4684">
            <v>12.27</v>
          </cell>
          <cell r="F4684">
            <v>13.52</v>
          </cell>
        </row>
        <row r="4685">
          <cell r="A4685" t="str">
            <v>85334</v>
          </cell>
          <cell r="B4685" t="str">
            <v>RETIRADA DE ESQUADRIAS METALICAS</v>
          </cell>
          <cell r="C4685" t="str">
            <v>M2</v>
          </cell>
          <cell r="D4685">
            <v>11.04</v>
          </cell>
          <cell r="F4685">
            <v>12.1</v>
          </cell>
        </row>
        <row r="4686">
          <cell r="A4686" t="str">
            <v>85335</v>
          </cell>
          <cell r="B4686" t="str">
            <v>RETIRADA DE MEIO FIO C/ EMPILHAMENTO E S/ REMOCAO</v>
          </cell>
          <cell r="C4686" t="str">
            <v>M</v>
          </cell>
          <cell r="D4686">
            <v>5.15</v>
          </cell>
          <cell r="F4686">
            <v>5.67</v>
          </cell>
        </row>
        <row r="4687">
          <cell r="A4687" t="str">
            <v>85336</v>
          </cell>
          <cell r="B4687" t="str">
            <v>RETIRADA DE TUBULACAO DE FERRO GALVANIZADO S/ ESCAVACAO OU RASGO EM AL VENARIA</v>
          </cell>
          <cell r="C4687" t="str">
            <v>M</v>
          </cell>
          <cell r="D4687">
            <v>3.37</v>
          </cell>
          <cell r="F4687">
            <v>3.73</v>
          </cell>
        </row>
        <row r="4688">
          <cell r="A4688" t="str">
            <v>85362</v>
          </cell>
          <cell r="B4688" t="str">
            <v>DEMOLICAO DE DIVISORIAS EM PLACAS DE MARMORITE OU DE CONCRETO</v>
          </cell>
          <cell r="C4688" t="str">
            <v>M2</v>
          </cell>
          <cell r="D4688">
            <v>8.83</v>
          </cell>
          <cell r="F4688">
            <v>9.68</v>
          </cell>
        </row>
        <row r="4689">
          <cell r="A4689" t="str">
            <v>85364</v>
          </cell>
          <cell r="B4689" t="str">
            <v>DEMOLICAO MANUAL DE ESTRUTURA DE CONCRETO ARMADO</v>
          </cell>
          <cell r="C4689" t="str">
            <v>M3</v>
          </cell>
          <cell r="D4689">
            <v>161.16</v>
          </cell>
          <cell r="F4689">
            <v>176.79</v>
          </cell>
        </row>
        <row r="4690">
          <cell r="A4690" t="str">
            <v>85365</v>
          </cell>
          <cell r="B4690" t="str">
            <v>DEMOLICAO MANUAL DE PAVIMENTACAO EM MACADAME BETUMINOSO</v>
          </cell>
          <cell r="C4690" t="str">
            <v>M3</v>
          </cell>
          <cell r="D4690">
            <v>40.869999999999997</v>
          </cell>
          <cell r="F4690">
            <v>44.79</v>
          </cell>
        </row>
        <row r="4691">
          <cell r="A4691" t="str">
            <v>85366</v>
          </cell>
          <cell r="B4691" t="str">
            <v>DEMOLICAO MANUAL DE PAVIMENTACAO EM CONCRETO ASFALTICO, ESPESSURA 5CM</v>
          </cell>
          <cell r="C4691" t="str">
            <v>M2</v>
          </cell>
          <cell r="D4691">
            <v>14.36</v>
          </cell>
          <cell r="F4691">
            <v>15.73</v>
          </cell>
        </row>
        <row r="4692">
          <cell r="A4692" t="str">
            <v>85367</v>
          </cell>
          <cell r="B4692" t="str">
            <v>DEMOLICAO DE PISO EM LADRILHO COM ARGAMASSA</v>
          </cell>
          <cell r="C4692" t="str">
            <v>M2</v>
          </cell>
          <cell r="D4692">
            <v>10.43</v>
          </cell>
          <cell r="F4692">
            <v>11.46</v>
          </cell>
        </row>
        <row r="4693">
          <cell r="A4693" t="str">
            <v>85369</v>
          </cell>
          <cell r="B4693" t="str">
            <v>REMOCAO DE FORRO DE MADEIRA (LAMBRI) C/ REAPROVEITAMENTO</v>
          </cell>
          <cell r="C4693" t="str">
            <v>M2</v>
          </cell>
          <cell r="D4693">
            <v>24.79</v>
          </cell>
          <cell r="F4693">
            <v>27.19</v>
          </cell>
        </row>
        <row r="4694">
          <cell r="A4694" t="str">
            <v>85370</v>
          </cell>
          <cell r="B4694" t="str">
            <v>DEMOLICAO MANUAL DE LAJE PREMOLDADA COM TRANSPORTE E CARGA EM CAMINHAO BASCULANTE</v>
          </cell>
          <cell r="C4694" t="str">
            <v>M3</v>
          </cell>
          <cell r="D4694">
            <v>169.58</v>
          </cell>
          <cell r="F4694">
            <v>185.82</v>
          </cell>
        </row>
        <row r="4695">
          <cell r="A4695" t="str">
            <v>85371</v>
          </cell>
          <cell r="B4695" t="str">
            <v>REMOCAO DE PISO EM CARPETE</v>
          </cell>
          <cell r="C4695" t="str">
            <v>M2</v>
          </cell>
          <cell r="D4695">
            <v>2.0299999999999998</v>
          </cell>
          <cell r="F4695">
            <v>2.23</v>
          </cell>
        </row>
        <row r="4696">
          <cell r="A4696" t="str">
            <v>85372</v>
          </cell>
          <cell r="B4696" t="str">
            <v>DEMOLICAO DE FORRO DE GESSO</v>
          </cell>
          <cell r="C4696" t="str">
            <v>M2</v>
          </cell>
          <cell r="D4696">
            <v>1.65</v>
          </cell>
          <cell r="F4696">
            <v>1.81</v>
          </cell>
        </row>
        <row r="4697">
          <cell r="A4697" t="str">
            <v>85373</v>
          </cell>
          <cell r="B4697" t="str">
            <v>DEMOLICAO DE CAIBROS E RIPAS</v>
          </cell>
          <cell r="C4697" t="str">
            <v>M2</v>
          </cell>
          <cell r="D4697">
            <v>3.61</v>
          </cell>
          <cell r="F4697">
            <v>3.96</v>
          </cell>
        </row>
        <row r="4698">
          <cell r="A4698" t="str">
            <v>85374</v>
          </cell>
          <cell r="B4698" t="str">
            <v>REMOCAO DE DISPOSITIVOS PARA FUNCIONAMENTO DE APARELHOS SANITARIOS</v>
          </cell>
          <cell r="C4698" t="str">
            <v>UN</v>
          </cell>
          <cell r="D4698">
            <v>7.36</v>
          </cell>
          <cell r="F4698">
            <v>8.07</v>
          </cell>
        </row>
        <row r="4699">
          <cell r="A4699" t="str">
            <v>85375</v>
          </cell>
          <cell r="B4699" t="str">
            <v>REMOCAO DE BLOKRET COM EMPILHAMENTO</v>
          </cell>
          <cell r="C4699" t="str">
            <v>M2</v>
          </cell>
          <cell r="D4699">
            <v>8.67</v>
          </cell>
          <cell r="F4699">
            <v>9.51</v>
          </cell>
        </row>
        <row r="4700">
          <cell r="A4700" t="str">
            <v>85376</v>
          </cell>
          <cell r="B4700" t="str">
            <v>DEMOLICAO DE PISO VINILICO</v>
          </cell>
          <cell r="C4700" t="str">
            <v>M2</v>
          </cell>
          <cell r="D4700">
            <v>3.71</v>
          </cell>
          <cell r="F4700">
            <v>4.07</v>
          </cell>
        </row>
        <row r="4701">
          <cell r="A4701" t="str">
            <v>85377</v>
          </cell>
          <cell r="B4701" t="str">
            <v>DESMONTAGEM E REMOCAO DE DIVISORIAS DE MARMORE OU GRANITO</v>
          </cell>
          <cell r="C4701" t="str">
            <v>M2</v>
          </cell>
          <cell r="D4701">
            <v>27.02</v>
          </cell>
          <cell r="F4701">
            <v>29.72</v>
          </cell>
        </row>
        <row r="4702">
          <cell r="A4702" t="str">
            <v>85378</v>
          </cell>
          <cell r="B4702" t="str">
            <v>DESMONTAGEM E REMOCAO DE PAINEIS DE DIVISORIAS DE MADEIRA</v>
          </cell>
          <cell r="C4702" t="str">
            <v>M2</v>
          </cell>
          <cell r="D4702">
            <v>25.63</v>
          </cell>
          <cell r="F4702">
            <v>28.2</v>
          </cell>
        </row>
        <row r="4703">
          <cell r="A4703" t="str">
            <v>85379</v>
          </cell>
          <cell r="B4703" t="str">
            <v>DEMOLICAO DE CERCA DE ARAME FARPADO E MOUROES DE CONCRETO S/ REMOCAO</v>
          </cell>
          <cell r="C4703" t="str">
            <v>M</v>
          </cell>
          <cell r="D4703">
            <v>1.65</v>
          </cell>
          <cell r="F4703">
            <v>1.81</v>
          </cell>
        </row>
        <row r="4704">
          <cell r="A4704" t="str">
            <v>85381</v>
          </cell>
          <cell r="B4704" t="str">
            <v>RETIRADA DE COBERTURA COM TELHA ARDOSIA, INCLUINDO ESTRUTURA DE MADEIR A</v>
          </cell>
          <cell r="C4704" t="str">
            <v>M2</v>
          </cell>
          <cell r="D4704">
            <v>42.71</v>
          </cell>
          <cell r="F4704">
            <v>46.97</v>
          </cell>
        </row>
        <row r="4705">
          <cell r="A4705" t="str">
            <v>85382</v>
          </cell>
          <cell r="B4705" t="str">
            <v>REMOCAO DE PROTECAO MECANICA DE IMPERMEABILIZACAO</v>
          </cell>
          <cell r="C4705" t="str">
            <v>M2</v>
          </cell>
          <cell r="D4705">
            <v>13.8</v>
          </cell>
          <cell r="F4705">
            <v>15.13</v>
          </cell>
        </row>
        <row r="4706">
          <cell r="A4706" t="str">
            <v>85383</v>
          </cell>
          <cell r="B4706" t="str">
            <v>REMOCAO DE CALHAS E CONDUTORES DE AGUAS PLUVIAIS</v>
          </cell>
          <cell r="C4706" t="str">
            <v>M</v>
          </cell>
          <cell r="D4706">
            <v>2.2000000000000002</v>
          </cell>
          <cell r="F4706">
            <v>2.42</v>
          </cell>
        </row>
        <row r="4707">
          <cell r="A4707" t="str">
            <v>85384</v>
          </cell>
          <cell r="B4707" t="str">
            <v>REMOCAO MANUAL DE PASSEIO EM PEDRA PORTUGUESA</v>
          </cell>
          <cell r="C4707" t="str">
            <v>M2</v>
          </cell>
          <cell r="D4707">
            <v>6.07</v>
          </cell>
          <cell r="F4707">
            <v>6.65</v>
          </cell>
        </row>
        <row r="4708">
          <cell r="A4708" t="str">
            <v>85386</v>
          </cell>
          <cell r="B4708" t="str">
            <v>REMOCAO MANUAL DE PAVIMENTACAO DE LAJOES DE GRANITO EM PASSEIOS</v>
          </cell>
          <cell r="C4708" t="str">
            <v>M2</v>
          </cell>
          <cell r="D4708">
            <v>13.25</v>
          </cell>
          <cell r="F4708">
            <v>14.52</v>
          </cell>
        </row>
        <row r="4709">
          <cell r="A4709" t="str">
            <v>85387</v>
          </cell>
          <cell r="B4709" t="str">
            <v>REMOCAO MANUAL DE ENTULHO</v>
          </cell>
          <cell r="C4709" t="str">
            <v>M3</v>
          </cell>
          <cell r="D4709">
            <v>39.770000000000003</v>
          </cell>
          <cell r="F4709">
            <v>43.58</v>
          </cell>
        </row>
        <row r="4710">
          <cell r="A4710" t="str">
            <v>85389</v>
          </cell>
          <cell r="B4710" t="str">
            <v>REMOCAO TUBULACAO FF C/ DN 400 A 600MM EXCLUINDO ESCAVACAO/REATERRO</v>
          </cell>
          <cell r="C4710" t="str">
            <v>M</v>
          </cell>
          <cell r="D4710">
            <v>52.77</v>
          </cell>
          <cell r="F4710">
            <v>58.14</v>
          </cell>
        </row>
        <row r="4711">
          <cell r="A4711" t="str">
            <v>85390</v>
          </cell>
          <cell r="B4711" t="str">
            <v>REMOCAO TUBULACAO FF C/ DN 50 A 300MM EXCLUINDO ESCAVACAO/REATERRO</v>
          </cell>
          <cell r="C4711" t="str">
            <v>M</v>
          </cell>
          <cell r="D4711">
            <v>26.26</v>
          </cell>
          <cell r="F4711">
            <v>28.93</v>
          </cell>
        </row>
        <row r="4712">
          <cell r="A4712" t="str">
            <v>85392</v>
          </cell>
          <cell r="B4712" t="str">
            <v>REMOCAO TUBULACAO FF C/ DN 700 A 1200MM EXCLUINDO ESCAVACAO/REATERRO</v>
          </cell>
          <cell r="C4712" t="str">
            <v>M</v>
          </cell>
          <cell r="D4712">
            <v>128.86000000000001</v>
          </cell>
          <cell r="F4712">
            <v>141.97</v>
          </cell>
        </row>
        <row r="4713">
          <cell r="A4713" t="str">
            <v>85397</v>
          </cell>
          <cell r="B4713" t="str">
            <v>RETIRADA DE AZULEJO COLADO</v>
          </cell>
          <cell r="C4713" t="str">
            <v>M2</v>
          </cell>
          <cell r="D4713">
            <v>14.87</v>
          </cell>
          <cell r="F4713">
            <v>16.309999999999999</v>
          </cell>
        </row>
        <row r="4714">
          <cell r="A4714" t="str">
            <v>85406</v>
          </cell>
          <cell r="B4714" t="str">
            <v>REMOCAO DE AZULEJO E SUBSTRATO DE ADERENCIA EM ARGAMASSA</v>
          </cell>
          <cell r="C4714" t="str">
            <v>M2</v>
          </cell>
          <cell r="D4714">
            <v>30.99</v>
          </cell>
          <cell r="F4714">
            <v>33.99</v>
          </cell>
        </row>
        <row r="4715">
          <cell r="A4715" t="str">
            <v>85407</v>
          </cell>
          <cell r="B4715" t="str">
            <v>REMOCAO DE FIACAO ELETRICA</v>
          </cell>
          <cell r="C4715" t="str">
            <v>M</v>
          </cell>
          <cell r="D4715">
            <v>6.62</v>
          </cell>
          <cell r="F4715">
            <v>7.29</v>
          </cell>
        </row>
        <row r="4716">
          <cell r="A4716" t="str">
            <v>85408</v>
          </cell>
          <cell r="B4716" t="str">
            <v>REMOCAO DE PEITORIL EM MARMORE OU GRANITO</v>
          </cell>
          <cell r="C4716" t="str">
            <v>M2</v>
          </cell>
          <cell r="D4716">
            <v>22.31</v>
          </cell>
          <cell r="F4716">
            <v>24.47</v>
          </cell>
        </row>
        <row r="4717">
          <cell r="A4717" t="str">
            <v>85409</v>
          </cell>
          <cell r="B4717" t="str">
            <v>REMOCAO DE PISO EM PLACAS DE BORRACHA COLADA</v>
          </cell>
          <cell r="C4717" t="str">
            <v>M2</v>
          </cell>
          <cell r="D4717">
            <v>4.54</v>
          </cell>
          <cell r="F4717">
            <v>4.9800000000000004</v>
          </cell>
        </row>
        <row r="4718">
          <cell r="A4718" t="str">
            <v>85410</v>
          </cell>
          <cell r="B4718" t="str">
            <v>REMOCAO DE RALO SECO OU SIFONADO</v>
          </cell>
          <cell r="C4718" t="str">
            <v>UN</v>
          </cell>
          <cell r="D4718">
            <v>9.8699999999999992</v>
          </cell>
          <cell r="F4718">
            <v>10.88</v>
          </cell>
        </row>
        <row r="4719">
          <cell r="A4719" t="str">
            <v>85411</v>
          </cell>
          <cell r="B4719" t="str">
            <v>REMOCAO DE RODAPE CERAMICO</v>
          </cell>
          <cell r="C4719" t="str">
            <v>M</v>
          </cell>
          <cell r="D4719">
            <v>2.3199999999999998</v>
          </cell>
          <cell r="F4719">
            <v>2.5499999999999998</v>
          </cell>
        </row>
        <row r="4720">
          <cell r="A4720" t="str">
            <v>85412</v>
          </cell>
          <cell r="B4720" t="str">
            <v>REMOCAO DE RODAPE DE MARMORE OU GRANITO</v>
          </cell>
          <cell r="C4720" t="str">
            <v>M</v>
          </cell>
          <cell r="D4720">
            <v>3.34</v>
          </cell>
          <cell r="F4720">
            <v>3.67</v>
          </cell>
        </row>
        <row r="4721">
          <cell r="A4721" t="str">
            <v>85413</v>
          </cell>
          <cell r="B4721" t="str">
            <v>REMOCAO DE RODAPE VINILICO OU DE BORRACHA COLADA</v>
          </cell>
          <cell r="C4721" t="str">
            <v>M</v>
          </cell>
          <cell r="D4721">
            <v>1.77</v>
          </cell>
          <cell r="F4721">
            <v>1.95</v>
          </cell>
        </row>
        <row r="4722">
          <cell r="A4722" t="str">
            <v>85414</v>
          </cell>
          <cell r="B4722" t="str">
            <v>REMOCAO DE RUFO OU CALHA METALICA</v>
          </cell>
          <cell r="C4722" t="str">
            <v>M</v>
          </cell>
          <cell r="D4722">
            <v>4.6500000000000004</v>
          </cell>
          <cell r="F4722">
            <v>5.1100000000000003</v>
          </cell>
        </row>
        <row r="4723">
          <cell r="A4723" t="str">
            <v>85415</v>
          </cell>
          <cell r="B4723" t="str">
            <v>REMOCAO DE DISPOSITIVOS PARA FUNCIONAMENTO DE PIA DE COZINHA</v>
          </cell>
          <cell r="C4723" t="str">
            <v>UN</v>
          </cell>
          <cell r="D4723">
            <v>6.17</v>
          </cell>
          <cell r="F4723">
            <v>6.8</v>
          </cell>
        </row>
        <row r="4724">
          <cell r="A4724" t="str">
            <v>85416</v>
          </cell>
          <cell r="B4724" t="str">
            <v>REMOCAO DE TOMADAS OU INTERRUPTORES ELETRICOS</v>
          </cell>
          <cell r="C4724" t="str">
            <v>UN</v>
          </cell>
          <cell r="D4724">
            <v>8.82</v>
          </cell>
          <cell r="F4724">
            <v>9.73</v>
          </cell>
        </row>
        <row r="4725">
          <cell r="A4725" t="str">
            <v>85417</v>
          </cell>
          <cell r="B4725" t="str">
            <v>RETIRADA DE TUBULACAO HIDROSSANITARIA APARENTE COM CONEXOES, Ø 1/2" A 2"</v>
          </cell>
          <cell r="C4725" t="str">
            <v>M</v>
          </cell>
          <cell r="D4725">
            <v>2.48</v>
          </cell>
          <cell r="F4725">
            <v>2.73</v>
          </cell>
        </row>
        <row r="4726">
          <cell r="A4726" t="str">
            <v>85418</v>
          </cell>
          <cell r="B4726" t="str">
            <v>RETIRADA DE TUBULACAO HIDROSSANITARIA EMBUTIDA COM CONEXOES Ø 1/2" A 2 "</v>
          </cell>
          <cell r="C4726" t="str">
            <v>M</v>
          </cell>
          <cell r="D4726">
            <v>4.93</v>
          </cell>
          <cell r="F4726">
            <v>5.44</v>
          </cell>
        </row>
        <row r="4727">
          <cell r="A4727" t="str">
            <v>85419</v>
          </cell>
          <cell r="B4727" t="str">
            <v>RETIRADA DE TUBULACAO HIDROSSANITARIA APARENTE COM CONEXOES, Ø 2 1/2" A 4"</v>
          </cell>
          <cell r="C4727" t="str">
            <v>M</v>
          </cell>
          <cell r="D4727">
            <v>3.09</v>
          </cell>
          <cell r="F4727">
            <v>3.4</v>
          </cell>
        </row>
        <row r="4728">
          <cell r="A4728" t="str">
            <v>85420</v>
          </cell>
          <cell r="B4728" t="str">
            <v>RETIRADA DE TUBULACAO HIDROSSANITARIA EMBUTIDA COM CONEXOES, Ø 2 1/2" A 4"</v>
          </cell>
          <cell r="C4728" t="str">
            <v>M</v>
          </cell>
          <cell r="D4728">
            <v>7.4</v>
          </cell>
          <cell r="F4728">
            <v>8.16</v>
          </cell>
        </row>
        <row r="4729">
          <cell r="A4729" t="str">
            <v>85421</v>
          </cell>
          <cell r="B4729" t="str">
            <v>REMOCAO DE VIDRO COMUM</v>
          </cell>
          <cell r="C4729" t="str">
            <v>M2</v>
          </cell>
          <cell r="D4729">
            <v>8.32</v>
          </cell>
          <cell r="F4729">
            <v>9.15</v>
          </cell>
        </row>
        <row r="4730">
          <cell r="A4730" t="str">
            <v>89263</v>
          </cell>
          <cell r="B4730" t="str">
            <v>DEMOLICAO DE ESTRUTURA METALICA SEM REMOCAO</v>
          </cell>
          <cell r="C4730" t="str">
            <v>M2</v>
          </cell>
          <cell r="D4730">
            <v>20.67</v>
          </cell>
          <cell r="F4730">
            <v>22.69</v>
          </cell>
        </row>
        <row r="4731">
          <cell r="A4731" t="str">
            <v>16</v>
          </cell>
          <cell r="B4731" t="str">
            <v>LIGACOES PROVISORIAS</v>
          </cell>
          <cell r="C4731">
            <v>0</v>
          </cell>
          <cell r="D4731">
            <v>0</v>
          </cell>
          <cell r="F4731">
            <v>0</v>
          </cell>
        </row>
        <row r="4732">
          <cell r="A4732" t="str">
            <v>73960</v>
          </cell>
          <cell r="B4732" t="str">
            <v>LIGACOES PROVISORIAS AGUA / ESGOTO / ELETRICA / FORCA</v>
          </cell>
          <cell r="C4732">
            <v>0</v>
          </cell>
          <cell r="D4732">
            <v>0</v>
          </cell>
          <cell r="F4732">
            <v>0</v>
          </cell>
        </row>
        <row r="4733">
          <cell r="A4733" t="str">
            <v>73960/001</v>
          </cell>
          <cell r="B4733" t="str">
            <v>INSTAL/LIGACAO PROVISORIA ELETRICA BAIXA TENSAO P/CANT OBRA OBRA,M3-CHAVE 100A CARGA 3KWH,20CV EXCL FORN MEDIDOR</v>
          </cell>
          <cell r="C4733" t="str">
            <v>UN</v>
          </cell>
          <cell r="D4733">
            <v>1108.6099999999999</v>
          </cell>
          <cell r="F4733">
            <v>1168.56</v>
          </cell>
        </row>
        <row r="4734">
          <cell r="A4734" t="str">
            <v>233</v>
          </cell>
          <cell r="B4734" t="str">
            <v>SINALIZACAO DO CANTEIRO DE OBRAS</v>
          </cell>
          <cell r="C4734">
            <v>0</v>
          </cell>
          <cell r="D4734">
            <v>0</v>
          </cell>
          <cell r="F4734">
            <v>0</v>
          </cell>
        </row>
        <row r="4735">
          <cell r="A4735" t="str">
            <v>73683</v>
          </cell>
          <cell r="B4735" t="str">
            <v>INSTALAÇÃO DE GAMBIARRA PARA SINALIZAÇÃO, PADRÃO 20 M, INCLUINDO LÂMPA DA, BOCAL E BALDE A CADA 2 M</v>
          </cell>
          <cell r="C4735" t="str">
            <v>UN</v>
          </cell>
          <cell r="D4735">
            <v>31.65</v>
          </cell>
          <cell r="F4735">
            <v>33.159999999999997</v>
          </cell>
        </row>
        <row r="4736">
          <cell r="A4736" t="str">
            <v>85423</v>
          </cell>
          <cell r="B4736" t="str">
            <v>ISOLAMENTO DE OBRA COM TELA PLASTICA COM MALHA DE 5MM</v>
          </cell>
          <cell r="C4736" t="str">
            <v>M2</v>
          </cell>
          <cell r="D4736">
            <v>5.14</v>
          </cell>
          <cell r="F4736">
            <v>5.42</v>
          </cell>
        </row>
        <row r="4737">
          <cell r="A4737" t="str">
            <v>85424</v>
          </cell>
          <cell r="B4737" t="str">
            <v>ISOLAMENTO DE OBRA COM TELA PLASTICA COM MALHA DE 5MM E ESTRUTURA DEM ADEIRA PONTALETEADA</v>
          </cell>
          <cell r="C4737" t="str">
            <v>M2</v>
          </cell>
          <cell r="D4737">
            <v>14.41</v>
          </cell>
          <cell r="F4737">
            <v>15.62</v>
          </cell>
        </row>
        <row r="4738">
          <cell r="A4738" t="str">
            <v>SERT</v>
          </cell>
          <cell r="B4738" t="str">
            <v>SERVICOS TECNICOS</v>
          </cell>
          <cell r="C4738">
            <v>0</v>
          </cell>
          <cell r="D4738">
            <v>0</v>
          </cell>
          <cell r="F4738">
            <v>0</v>
          </cell>
        </row>
        <row r="4739">
          <cell r="A4739" t="str">
            <v>06</v>
          </cell>
          <cell r="B4739" t="str">
            <v>CONTROLE TECNOLOGICO</v>
          </cell>
          <cell r="C4739">
            <v>0</v>
          </cell>
          <cell r="D4739">
            <v>0</v>
          </cell>
          <cell r="F4739">
            <v>0</v>
          </cell>
        </row>
        <row r="4740">
          <cell r="A4740" t="str">
            <v>72742</v>
          </cell>
          <cell r="B4740" t="str">
            <v>ENSAIO DE RECEBIMENTO E ACEITACAO DE CIMENTO PORTLAND</v>
          </cell>
          <cell r="C4740" t="str">
            <v>UN</v>
          </cell>
          <cell r="D4740">
            <v>345.82</v>
          </cell>
          <cell r="F4740">
            <v>383.78</v>
          </cell>
        </row>
        <row r="4741">
          <cell r="A4741" t="str">
            <v>72743</v>
          </cell>
          <cell r="B4741" t="str">
            <v>ENSAIO DE RECEBIMENTO E ACEITACAO DE AGREGADO GRAUDO</v>
          </cell>
          <cell r="C4741" t="str">
            <v>UN</v>
          </cell>
          <cell r="D4741">
            <v>172.91</v>
          </cell>
          <cell r="F4741">
            <v>191.89</v>
          </cell>
        </row>
        <row r="4742">
          <cell r="A4742" t="str">
            <v>73900</v>
          </cell>
          <cell r="B4742" t="str">
            <v>ENSAIOS TECNOLÓGICO DE ASFALTO</v>
          </cell>
          <cell r="C4742">
            <v>0</v>
          </cell>
          <cell r="D4742">
            <v>0</v>
          </cell>
          <cell r="F4742">
            <v>0</v>
          </cell>
        </row>
        <row r="4743">
          <cell r="A4743" t="str">
            <v>73900/001</v>
          </cell>
          <cell r="B4743" t="str">
            <v>ENSAIOS DE IMPRIMACAO - ASFALTO DILUIDO</v>
          </cell>
          <cell r="C4743" t="str">
            <v>M2</v>
          </cell>
          <cell r="D4743">
            <v>0.03</v>
          </cell>
          <cell r="F4743">
            <v>0.03</v>
          </cell>
        </row>
        <row r="4744">
          <cell r="A4744" t="str">
            <v>73900/002</v>
          </cell>
          <cell r="B4744" t="str">
            <v>ENSAIOS DE TRATAMENTO SUPERFICIAL SIMPLES - COM CAP</v>
          </cell>
          <cell r="C4744" t="str">
            <v>M2</v>
          </cell>
          <cell r="D4744">
            <v>0.08</v>
          </cell>
          <cell r="F4744">
            <v>0.09</v>
          </cell>
        </row>
        <row r="4745">
          <cell r="A4745" t="str">
            <v>73900/003</v>
          </cell>
          <cell r="B4745" t="str">
            <v>ENSAIOS DE TRATAMENTO SUPERFICIAL SIMPLES - COM EMULSAO ASFALTICA</v>
          </cell>
          <cell r="C4745" t="str">
            <v>M2</v>
          </cell>
          <cell r="D4745">
            <v>0.09</v>
          </cell>
          <cell r="F4745">
            <v>0.1</v>
          </cell>
        </row>
        <row r="4746">
          <cell r="A4746" t="str">
            <v>73900/004</v>
          </cell>
          <cell r="B4746" t="str">
            <v>ENSAIOS DE TRATAMENTO SUPERFICIAL DUPLO - COM CAP</v>
          </cell>
          <cell r="C4746" t="str">
            <v>M2</v>
          </cell>
          <cell r="D4746">
            <v>0.11</v>
          </cell>
          <cell r="F4746">
            <v>0.12</v>
          </cell>
        </row>
        <row r="4747">
          <cell r="A4747" t="str">
            <v>73900/005</v>
          </cell>
          <cell r="B4747" t="str">
            <v>ENSAIOS DE TRATAMENTO SUPERFICIAL DUPLO - COM EMULSAO ASFALTICA</v>
          </cell>
          <cell r="C4747" t="str">
            <v>M2</v>
          </cell>
          <cell r="D4747">
            <v>0.15</v>
          </cell>
          <cell r="F4747">
            <v>0.17</v>
          </cell>
        </row>
        <row r="4748">
          <cell r="A4748" t="str">
            <v>73900/006</v>
          </cell>
          <cell r="B4748" t="str">
            <v>ENSAIOS DE TRATAMENTO SUPERFICIAL TRIPLO - COM CAP</v>
          </cell>
          <cell r="C4748" t="str">
            <v>M2</v>
          </cell>
          <cell r="D4748">
            <v>0.15</v>
          </cell>
          <cell r="F4748">
            <v>0.17</v>
          </cell>
        </row>
        <row r="4749">
          <cell r="A4749" t="str">
            <v>73900/007</v>
          </cell>
          <cell r="B4749" t="str">
            <v>ENSAIOS DE TRATAMENTO SUPERFICIAL TRIPLO - COM EMULSAO ASFALTICA</v>
          </cell>
          <cell r="C4749" t="str">
            <v>M2</v>
          </cell>
          <cell r="D4749">
            <v>0.16</v>
          </cell>
          <cell r="F4749">
            <v>0.18</v>
          </cell>
        </row>
        <row r="4750">
          <cell r="A4750" t="str">
            <v>73900/008</v>
          </cell>
          <cell r="B4750" t="str">
            <v>ENSAIOS DE MACADAME BETUMINOSO POR PENETRACAO - COM CAP</v>
          </cell>
          <cell r="C4750" t="str">
            <v>M3</v>
          </cell>
          <cell r="D4750">
            <v>0.77</v>
          </cell>
          <cell r="F4750">
            <v>0.85</v>
          </cell>
        </row>
        <row r="4751">
          <cell r="A4751" t="str">
            <v>73900/009</v>
          </cell>
          <cell r="B4751" t="str">
            <v>ENSAIOS DE MACADAME BETUMINOSO POR PENETRACAO - COM EMULSAO ASFALTICA</v>
          </cell>
          <cell r="C4751" t="str">
            <v>M3</v>
          </cell>
          <cell r="D4751">
            <v>0.76</v>
          </cell>
          <cell r="F4751">
            <v>0.84</v>
          </cell>
        </row>
        <row r="4752">
          <cell r="A4752" t="str">
            <v>73900/010</v>
          </cell>
          <cell r="B4752" t="str">
            <v>ENSAIOS DE PRE MISTURADO A FRIO</v>
          </cell>
          <cell r="C4752" t="str">
            <v>M3</v>
          </cell>
          <cell r="D4752">
            <v>0.59</v>
          </cell>
          <cell r="F4752">
            <v>0.66</v>
          </cell>
        </row>
        <row r="4753">
          <cell r="A4753" t="str">
            <v>73900/011</v>
          </cell>
          <cell r="B4753" t="str">
            <v>ENSAIOS DE AREIA ASFALTO A QUENTE</v>
          </cell>
          <cell r="C4753" t="str">
            <v>T</v>
          </cell>
          <cell r="D4753">
            <v>19.510000000000002</v>
          </cell>
          <cell r="F4753">
            <v>21.65</v>
          </cell>
        </row>
        <row r="4754">
          <cell r="A4754" t="str">
            <v>73900/012</v>
          </cell>
          <cell r="B4754" t="str">
            <v>ENSAIOS DE CONCRETO ASFALTICO</v>
          </cell>
          <cell r="C4754" t="str">
            <v>T</v>
          </cell>
          <cell r="D4754">
            <v>27.16</v>
          </cell>
          <cell r="F4754">
            <v>30.15</v>
          </cell>
        </row>
        <row r="4755">
          <cell r="A4755" t="str">
            <v>74020</v>
          </cell>
          <cell r="B4755" t="str">
            <v>ENSAIO TECNOLOGICO COM CONCRETO</v>
          </cell>
          <cell r="C4755">
            <v>0</v>
          </cell>
          <cell r="D4755">
            <v>0</v>
          </cell>
          <cell r="F4755">
            <v>0</v>
          </cell>
        </row>
        <row r="4756">
          <cell r="A4756" t="str">
            <v>74020/001</v>
          </cell>
          <cell r="B4756" t="str">
            <v>ENSAIO DE PAVIMENTO DE CONCRETO</v>
          </cell>
          <cell r="C4756" t="str">
            <v>M3</v>
          </cell>
          <cell r="D4756">
            <v>13.17</v>
          </cell>
          <cell r="F4756">
            <v>14.63</v>
          </cell>
        </row>
        <row r="4757">
          <cell r="A4757" t="str">
            <v>74020/002</v>
          </cell>
          <cell r="B4757" t="str">
            <v>ENSAIOS DE PAVIMENTO DE CONCRETO COMPACTADO COM ROLO</v>
          </cell>
          <cell r="C4757" t="str">
            <v>M3</v>
          </cell>
          <cell r="D4757">
            <v>11.84</v>
          </cell>
          <cell r="F4757">
            <v>13.14</v>
          </cell>
        </row>
        <row r="4758">
          <cell r="A4758" t="str">
            <v>74021</v>
          </cell>
          <cell r="B4758" t="str">
            <v>ENSAIO TECNOLOGICO DE TERRAPLENAGEM</v>
          </cell>
          <cell r="C4758">
            <v>0</v>
          </cell>
          <cell r="D4758">
            <v>0</v>
          </cell>
          <cell r="F4758">
            <v>0</v>
          </cell>
        </row>
        <row r="4759">
          <cell r="A4759" t="str">
            <v>74021/001</v>
          </cell>
          <cell r="B4759" t="str">
            <v>ENSAIOS DE TERRAPLENAGEM - CORPO DO ATERRO</v>
          </cell>
          <cell r="C4759" t="str">
            <v>M3</v>
          </cell>
          <cell r="D4759">
            <v>0.32</v>
          </cell>
          <cell r="F4759">
            <v>0.36</v>
          </cell>
        </row>
        <row r="4760">
          <cell r="A4760" t="str">
            <v>74021/002</v>
          </cell>
          <cell r="B4760" t="str">
            <v>ENSAIO DE TERRAPLENAGEM - CAMADA FINAL DO ATERRO</v>
          </cell>
          <cell r="C4760" t="str">
            <v>M3</v>
          </cell>
          <cell r="D4760">
            <v>1.03</v>
          </cell>
          <cell r="F4760">
            <v>1.1399999999999999</v>
          </cell>
        </row>
        <row r="4761">
          <cell r="A4761" t="str">
            <v>74021/003</v>
          </cell>
          <cell r="B4761" t="str">
            <v>ENSAIOS DE REGULARIZACAO DO SUBLEITO</v>
          </cell>
          <cell r="C4761" t="str">
            <v>M2</v>
          </cell>
          <cell r="D4761">
            <v>0.48</v>
          </cell>
          <cell r="F4761">
            <v>0.53</v>
          </cell>
        </row>
        <row r="4762">
          <cell r="A4762" t="str">
            <v>74021/004</v>
          </cell>
          <cell r="B4762" t="str">
            <v>ENSAIOS DE REFORCO DO SUBLEITO</v>
          </cell>
          <cell r="C4762" t="str">
            <v>M3</v>
          </cell>
          <cell r="D4762">
            <v>0.86</v>
          </cell>
          <cell r="F4762">
            <v>0.96</v>
          </cell>
        </row>
        <row r="4763">
          <cell r="A4763" t="str">
            <v>74021/005</v>
          </cell>
          <cell r="B4763" t="str">
            <v>ENSAIOS DE SUB BASE DE SOLO MELHORADO COM CIMENTO</v>
          </cell>
          <cell r="C4763" t="str">
            <v>M3</v>
          </cell>
          <cell r="D4763">
            <v>0.86</v>
          </cell>
          <cell r="F4763">
            <v>0.96</v>
          </cell>
        </row>
        <row r="4764">
          <cell r="A4764" t="str">
            <v>74021/006</v>
          </cell>
          <cell r="B4764" t="str">
            <v>ENSAIOS DE BASE ESTABILIZADA GRANULOMETRICAMENTE</v>
          </cell>
          <cell r="C4764" t="str">
            <v>M3</v>
          </cell>
          <cell r="D4764">
            <v>0.93</v>
          </cell>
          <cell r="F4764">
            <v>1.03</v>
          </cell>
        </row>
        <row r="4765">
          <cell r="A4765" t="str">
            <v>74021/007</v>
          </cell>
          <cell r="B4765" t="str">
            <v>ENSAIO DE BASE DE SOLO MELHORADO COM CIMENTO</v>
          </cell>
          <cell r="C4765" t="str">
            <v>M3</v>
          </cell>
          <cell r="D4765">
            <v>0.86</v>
          </cell>
          <cell r="F4765">
            <v>0.96</v>
          </cell>
        </row>
        <row r="4766">
          <cell r="A4766" t="str">
            <v>74021/008</v>
          </cell>
          <cell r="B4766" t="str">
            <v>ENSAIOS DE BASE DE SOLO CIMENTO</v>
          </cell>
          <cell r="C4766" t="str">
            <v>M3</v>
          </cell>
          <cell r="D4766">
            <v>0.94</v>
          </cell>
          <cell r="F4766">
            <v>1.05</v>
          </cell>
        </row>
        <row r="4767">
          <cell r="A4767" t="str">
            <v>74022</v>
          </cell>
          <cell r="B4767" t="str">
            <v>ENSAIO TECNOLOGICO</v>
          </cell>
          <cell r="C4767">
            <v>0</v>
          </cell>
          <cell r="D4767">
            <v>0</v>
          </cell>
          <cell r="F4767">
            <v>0</v>
          </cell>
        </row>
        <row r="4768">
          <cell r="A4768" t="str">
            <v>74022/001</v>
          </cell>
          <cell r="B4768" t="str">
            <v>ENSAIO DE PENETRACAO - MATERIAL BETUMINOSO</v>
          </cell>
          <cell r="C4768" t="str">
            <v>UN</v>
          </cell>
          <cell r="D4768">
            <v>73.48</v>
          </cell>
          <cell r="F4768">
            <v>81.55</v>
          </cell>
        </row>
        <row r="4769">
          <cell r="A4769" t="str">
            <v>74022/002</v>
          </cell>
          <cell r="B4769" t="str">
            <v>ENSAIO DE VISCOSIDADE SAYBOLT - FUROL - MATERIAL BETUMINOSO</v>
          </cell>
          <cell r="C4769" t="str">
            <v>UN</v>
          </cell>
          <cell r="D4769">
            <v>95.1</v>
          </cell>
          <cell r="F4769">
            <v>105.54</v>
          </cell>
        </row>
        <row r="4770">
          <cell r="A4770" t="str">
            <v>74022/003</v>
          </cell>
          <cell r="B4770" t="str">
            <v>ENSAIO DE DETERMINACAO DA PENEIRACAO - EMULSAO ASFALTICA</v>
          </cell>
          <cell r="C4770" t="str">
            <v>UN</v>
          </cell>
          <cell r="D4770">
            <v>86.45</v>
          </cell>
          <cell r="F4770">
            <v>95.94</v>
          </cell>
        </row>
        <row r="4771">
          <cell r="A4771" t="str">
            <v>74022/004</v>
          </cell>
          <cell r="B4771" t="str">
            <v>ENSAIO DE DETERMINACAO DA SEDIMENTACAO - EMULSAO ASFALTICA</v>
          </cell>
          <cell r="C4771" t="str">
            <v>UN</v>
          </cell>
          <cell r="D4771">
            <v>95.1</v>
          </cell>
          <cell r="F4771">
            <v>105.54</v>
          </cell>
        </row>
        <row r="4772">
          <cell r="A4772" t="str">
            <v>74022/005</v>
          </cell>
          <cell r="B4772" t="str">
            <v>ENSAIO DE DETERMINACAO DO TEOR DE BETUME - CIMENTO ASFALTICO DE PETROL EO</v>
          </cell>
          <cell r="C4772" t="str">
            <v>UN</v>
          </cell>
          <cell r="D4772">
            <v>75.650000000000006</v>
          </cell>
          <cell r="F4772">
            <v>83.95</v>
          </cell>
        </row>
        <row r="4773">
          <cell r="A4773" t="str">
            <v>74022/006</v>
          </cell>
          <cell r="B4773" t="str">
            <v>ENSAIO DE GRANULOMETRIA POR PENEIRAMENTO - SOLOS</v>
          </cell>
          <cell r="C4773" t="str">
            <v>UN</v>
          </cell>
          <cell r="D4773">
            <v>69.16</v>
          </cell>
          <cell r="F4773">
            <v>76.75</v>
          </cell>
        </row>
        <row r="4774">
          <cell r="A4774" t="str">
            <v>74022/007</v>
          </cell>
          <cell r="B4774" t="str">
            <v>ENSAIO DE GRANULOMETRIA POR PENEIRAMENTO E SEDIMENTACAO - SOLOS</v>
          </cell>
          <cell r="C4774" t="str">
            <v>UN</v>
          </cell>
          <cell r="D4774">
            <v>82.13</v>
          </cell>
          <cell r="F4774">
            <v>91.14</v>
          </cell>
        </row>
        <row r="4775">
          <cell r="A4775" t="str">
            <v>74022/008</v>
          </cell>
          <cell r="B4775" t="str">
            <v>ENSAIO DE LIMITE DE LIQUIDEZ - SOLOS</v>
          </cell>
          <cell r="C4775" t="str">
            <v>UN</v>
          </cell>
          <cell r="D4775">
            <v>43.22</v>
          </cell>
          <cell r="F4775">
            <v>47.97</v>
          </cell>
        </row>
        <row r="4776">
          <cell r="A4776" t="str">
            <v>74022/009</v>
          </cell>
          <cell r="B4776" t="str">
            <v>ENSAIO DE LIMITE DE PLASTICIDADE - SOLOS</v>
          </cell>
          <cell r="C4776" t="str">
            <v>UN</v>
          </cell>
          <cell r="D4776">
            <v>38.9</v>
          </cell>
          <cell r="F4776">
            <v>43.17</v>
          </cell>
        </row>
        <row r="4777">
          <cell r="A4777" t="str">
            <v>74022/010</v>
          </cell>
          <cell r="B4777" t="str">
            <v>ENSAIO DE COMPACTACAO - AMOSTRAS NAO TRABALHADAS - ENERGIA NORMAL - SO LOS</v>
          </cell>
          <cell r="C4777" t="str">
            <v>UN</v>
          </cell>
          <cell r="D4777">
            <v>82.13</v>
          </cell>
          <cell r="F4777">
            <v>91.14</v>
          </cell>
        </row>
        <row r="4778">
          <cell r="A4778" t="str">
            <v>74022/011</v>
          </cell>
          <cell r="B4778" t="str">
            <v>ENSAIO DE COMPACTACAO - AMOSTRAS NAO TRABALHADAS - ENERGIA INTERMEDIAR IA - SOLOS</v>
          </cell>
          <cell r="C4778" t="str">
            <v>UN</v>
          </cell>
          <cell r="D4778">
            <v>125.36</v>
          </cell>
          <cell r="F4778">
            <v>139.12</v>
          </cell>
        </row>
        <row r="4779">
          <cell r="A4779" t="str">
            <v>74022/012</v>
          </cell>
          <cell r="B4779" t="str">
            <v>ENSAIO DE COMPACTACAO - AMOSTRAS NAO TRABALHADAS - ENERGIA MODIFICADA - SOLOS</v>
          </cell>
          <cell r="C4779" t="str">
            <v>UN</v>
          </cell>
          <cell r="D4779">
            <v>164.26</v>
          </cell>
          <cell r="F4779">
            <v>182.29</v>
          </cell>
        </row>
        <row r="4780">
          <cell r="A4780" t="str">
            <v>74022/013</v>
          </cell>
          <cell r="B4780" t="str">
            <v>ENSAIO DE COMPACTACAO - AMOSTRAS TRABALHADAS - SOLOS</v>
          </cell>
          <cell r="C4780" t="str">
            <v>UN</v>
          </cell>
          <cell r="D4780">
            <v>86.45</v>
          </cell>
          <cell r="F4780">
            <v>95.94</v>
          </cell>
        </row>
        <row r="4781">
          <cell r="A4781" t="str">
            <v>74022/014</v>
          </cell>
          <cell r="B4781" t="str">
            <v>ENSAIO DE MASSA ESPECIFICA - IN SITU - METODO FRASCO DE AREIA - SOLOS</v>
          </cell>
          <cell r="C4781" t="str">
            <v>UN</v>
          </cell>
          <cell r="D4781">
            <v>30.26</v>
          </cell>
          <cell r="F4781">
            <v>33.58</v>
          </cell>
        </row>
        <row r="4782">
          <cell r="A4782" t="str">
            <v>74022/015</v>
          </cell>
          <cell r="B4782" t="str">
            <v>ENSAIO DE MASSA ESPECIFICA - IN SITU - METODO BALAO DE BORRACHA - SOLO S</v>
          </cell>
          <cell r="C4782" t="str">
            <v>UN</v>
          </cell>
          <cell r="D4782">
            <v>34.58</v>
          </cell>
          <cell r="F4782">
            <v>38.369999999999997</v>
          </cell>
        </row>
        <row r="4783">
          <cell r="A4783" t="str">
            <v>74022/016</v>
          </cell>
          <cell r="B4783" t="str">
            <v>ENSAIO DE DENSIDADE REAL - SOLOS</v>
          </cell>
          <cell r="C4783" t="str">
            <v>UN</v>
          </cell>
          <cell r="D4783">
            <v>38.9</v>
          </cell>
          <cell r="F4783">
            <v>43.17</v>
          </cell>
        </row>
        <row r="4784">
          <cell r="A4784" t="str">
            <v>74022/017</v>
          </cell>
          <cell r="B4784" t="str">
            <v>ENSAIO DE ABRASAO LOS ANGELES - AGREGADOS</v>
          </cell>
          <cell r="C4784" t="str">
            <v>UN</v>
          </cell>
          <cell r="D4784">
            <v>181.56</v>
          </cell>
          <cell r="F4784">
            <v>201.48</v>
          </cell>
        </row>
        <row r="4785">
          <cell r="A4785" t="str">
            <v>74022/018</v>
          </cell>
          <cell r="B4785" t="str">
            <v>ENSAIO DE MASSA ESPECIFICA - IN SITU - EMPREGO DO OLEO - SOLOS</v>
          </cell>
          <cell r="C4785" t="str">
            <v>UN</v>
          </cell>
          <cell r="D4785">
            <v>47.55</v>
          </cell>
          <cell r="F4785">
            <v>52.77</v>
          </cell>
        </row>
        <row r="4786">
          <cell r="A4786" t="str">
            <v>74022/019</v>
          </cell>
          <cell r="B4786" t="str">
            <v>ENSAIO DE INDICE DE SUPORTE CALIFORNIA - AMOSTRAS NAO TRABALHADAS - ENERGIA NORMAL - SOLOS</v>
          </cell>
          <cell r="C4786" t="str">
            <v>UN</v>
          </cell>
          <cell r="D4786">
            <v>99.42</v>
          </cell>
          <cell r="F4786">
            <v>110.33</v>
          </cell>
        </row>
        <row r="4787">
          <cell r="A4787" t="str">
            <v>74022/020</v>
          </cell>
          <cell r="B4787" t="str">
            <v>ENSAIO DE INDICE DE SUPORTE CALIFORNIA - AMOSTRAS NAO TRABALHADAS - ENERGIA INTERMEDIARIA - SOLOS</v>
          </cell>
          <cell r="C4787" t="str">
            <v>UN</v>
          </cell>
          <cell r="D4787">
            <v>112.39</v>
          </cell>
          <cell r="F4787">
            <v>124.73</v>
          </cell>
        </row>
        <row r="4788">
          <cell r="A4788" t="str">
            <v>74022/021</v>
          </cell>
          <cell r="B4788" t="str">
            <v>ENSAIO DE INDICE DE SUPORTE CALIFORNIA- AMOSTRAS NAO TRABALHADAS - ENERGIA MODIFICADA- SOLOS</v>
          </cell>
          <cell r="C4788" t="str">
            <v>UN</v>
          </cell>
          <cell r="D4788">
            <v>121.04</v>
          </cell>
          <cell r="F4788">
            <v>134.32</v>
          </cell>
        </row>
        <row r="4789">
          <cell r="A4789" t="str">
            <v>74022/022</v>
          </cell>
          <cell r="B4789" t="str">
            <v>ENSAIO DE TEOR DE UMIDADE - METODO EXPEDITO DO ALCOOL - SOLOS</v>
          </cell>
          <cell r="C4789" t="str">
            <v>UN</v>
          </cell>
          <cell r="D4789">
            <v>25.93</v>
          </cell>
          <cell r="F4789">
            <v>28.78</v>
          </cell>
        </row>
        <row r="4790">
          <cell r="A4790" t="str">
            <v>74022/023</v>
          </cell>
          <cell r="B4790" t="str">
            <v>ENSAIO DE TEOR DE UMIDADE - PROCESSO SPEEDY - SOLOS E AGREGADOS MIUDOS</v>
          </cell>
          <cell r="C4790" t="str">
            <v>UN</v>
          </cell>
          <cell r="D4790">
            <v>25.93</v>
          </cell>
          <cell r="F4790">
            <v>28.78</v>
          </cell>
        </row>
        <row r="4791">
          <cell r="A4791" t="str">
            <v>74022/024</v>
          </cell>
          <cell r="B4791" t="str">
            <v>ENSAIO DE TEOR DE UMIDADE - EM LABORATORIO - SOLOS</v>
          </cell>
          <cell r="C4791" t="str">
            <v>UN</v>
          </cell>
          <cell r="D4791">
            <v>34.58</v>
          </cell>
          <cell r="F4791">
            <v>38.369999999999997</v>
          </cell>
        </row>
        <row r="4792">
          <cell r="A4792" t="str">
            <v>74022/025</v>
          </cell>
          <cell r="B4792" t="str">
            <v>ENSAIO DE PONTO DE FULGOR - MATERIAL BETUMINOSO</v>
          </cell>
          <cell r="C4792" t="str">
            <v>UN</v>
          </cell>
          <cell r="D4792">
            <v>69.16</v>
          </cell>
          <cell r="F4792">
            <v>76.75</v>
          </cell>
        </row>
        <row r="4793">
          <cell r="A4793" t="str">
            <v>74022/026</v>
          </cell>
          <cell r="B4793" t="str">
            <v>ENSAIO DE DESTILACAO - ASFALTO DILUIDO</v>
          </cell>
          <cell r="C4793" t="str">
            <v>UN</v>
          </cell>
          <cell r="D4793">
            <v>112.39</v>
          </cell>
          <cell r="F4793">
            <v>124.73</v>
          </cell>
        </row>
        <row r="4794">
          <cell r="A4794" t="str">
            <v>74022/027</v>
          </cell>
          <cell r="B4794" t="str">
            <v>ENSAIO DE CONTROLE DE TAXA DE APLICACAO DE LIGANTE BETUMINOSO</v>
          </cell>
          <cell r="C4794" t="str">
            <v>UN</v>
          </cell>
          <cell r="D4794">
            <v>30.26</v>
          </cell>
          <cell r="F4794">
            <v>33.58</v>
          </cell>
        </row>
        <row r="4795">
          <cell r="A4795" t="str">
            <v>74022/028</v>
          </cell>
          <cell r="B4795" t="str">
            <v>ENSAIO DE SUSCEPTIBILIDADE TERMICA - INDICE PFEIFFER - MATERIAL ASFALT ICO</v>
          </cell>
          <cell r="C4795" t="str">
            <v>UN</v>
          </cell>
          <cell r="D4795">
            <v>108.07</v>
          </cell>
          <cell r="F4795">
            <v>119.93</v>
          </cell>
        </row>
        <row r="4796">
          <cell r="A4796" t="str">
            <v>74022/029</v>
          </cell>
          <cell r="B4796" t="str">
            <v>ENSAIO DE ESPUMA - MATERIAL ASFALTICO</v>
          </cell>
          <cell r="C4796" t="str">
            <v>UN</v>
          </cell>
          <cell r="D4796">
            <v>77.81</v>
          </cell>
          <cell r="F4796">
            <v>86.35</v>
          </cell>
        </row>
        <row r="4797">
          <cell r="A4797" t="str">
            <v>74022/030</v>
          </cell>
          <cell r="B4797" t="str">
            <v>ENSAIO DE RESISTENCIA A COMPRESSAO SIMPLES - CONCRETO</v>
          </cell>
          <cell r="C4797" t="str">
            <v>UN</v>
          </cell>
          <cell r="D4797">
            <v>77.81</v>
          </cell>
          <cell r="F4797">
            <v>86.35</v>
          </cell>
        </row>
        <row r="4798">
          <cell r="A4798" t="str">
            <v>74022/031</v>
          </cell>
          <cell r="B4798" t="str">
            <v>ENSAIO DE RESISTENCIA A TRACAO POR COMPRESSAO DIAMETRAL - CONCRETO</v>
          </cell>
          <cell r="C4798" t="str">
            <v>UN</v>
          </cell>
          <cell r="D4798">
            <v>77.81</v>
          </cell>
          <cell r="F4798">
            <v>86.35</v>
          </cell>
        </row>
        <row r="4799">
          <cell r="A4799" t="str">
            <v>74022/032</v>
          </cell>
          <cell r="B4799" t="str">
            <v>ENSAIO DE RESISTENCIA A TRACAO NA FLEXAO DE CONCRETO</v>
          </cell>
          <cell r="C4799" t="str">
            <v>UN</v>
          </cell>
          <cell r="D4799">
            <v>86.45</v>
          </cell>
          <cell r="F4799">
            <v>95.94</v>
          </cell>
        </row>
        <row r="4800">
          <cell r="A4800" t="str">
            <v>74022/033</v>
          </cell>
          <cell r="B4800" t="str">
            <v>ENSAIO DE RESILIENCIA - SOLOS</v>
          </cell>
          <cell r="C4800" t="str">
            <v>UN</v>
          </cell>
          <cell r="D4800">
            <v>557.64</v>
          </cell>
          <cell r="F4800">
            <v>618.85</v>
          </cell>
        </row>
        <row r="4801">
          <cell r="A4801" t="str">
            <v>74022/034</v>
          </cell>
          <cell r="B4801" t="str">
            <v>ENSAIO DE RESILIENCIA - MISTURAS BETUMINOSAS</v>
          </cell>
          <cell r="C4801" t="str">
            <v>UN</v>
          </cell>
          <cell r="D4801">
            <v>116.71</v>
          </cell>
          <cell r="F4801">
            <v>129.52000000000001</v>
          </cell>
        </row>
        <row r="4802">
          <cell r="A4802" t="str">
            <v>74022/035</v>
          </cell>
          <cell r="B4802" t="str">
            <v>ENSAIO DE PERCENTAGEM DE BETUME - MISTURAS BETUMINOSAS</v>
          </cell>
          <cell r="C4802" t="str">
            <v>UN</v>
          </cell>
          <cell r="D4802">
            <v>64.84</v>
          </cell>
          <cell r="F4802">
            <v>71.95</v>
          </cell>
        </row>
        <row r="4803">
          <cell r="A4803" t="str">
            <v>74022/036</v>
          </cell>
          <cell r="B4803" t="str">
            <v>ENSAIO DE ADESIVIDADE - RESISTENCIA A AGUA - EMULSAO ASFALTICA</v>
          </cell>
          <cell r="C4803" t="str">
            <v>UN</v>
          </cell>
          <cell r="D4803">
            <v>51.87</v>
          </cell>
          <cell r="F4803">
            <v>57.56</v>
          </cell>
        </row>
        <row r="4804">
          <cell r="A4804" t="str">
            <v>74022/037</v>
          </cell>
          <cell r="B4804" t="str">
            <v>ENSAIO DE ADESIVIDADE A LIGANTE BETUMINOSO - AGREGADO GRAUDO</v>
          </cell>
          <cell r="C4804" t="str">
            <v>UN</v>
          </cell>
          <cell r="D4804">
            <v>43.22</v>
          </cell>
          <cell r="F4804">
            <v>47.97</v>
          </cell>
        </row>
        <row r="4805">
          <cell r="A4805" t="str">
            <v>74022/038</v>
          </cell>
          <cell r="B4805" t="str">
            <v>ENSAIO DE EXPANSIBILIDADE - SOLOS</v>
          </cell>
          <cell r="C4805" t="str">
            <v>UN</v>
          </cell>
          <cell r="D4805">
            <v>62.68</v>
          </cell>
          <cell r="F4805">
            <v>69.56</v>
          </cell>
        </row>
        <row r="4806">
          <cell r="A4806" t="str">
            <v>74022/039</v>
          </cell>
          <cell r="B4806" t="str">
            <v>PREPARACAO DE AMOSTRAS PARA ENSAIO DE CARACTERIZACAO - SOLOS</v>
          </cell>
          <cell r="C4806" t="str">
            <v>UN</v>
          </cell>
          <cell r="D4806">
            <v>47.55</v>
          </cell>
          <cell r="F4806">
            <v>52.77</v>
          </cell>
        </row>
        <row r="4807">
          <cell r="A4807" t="str">
            <v>74022/040</v>
          </cell>
          <cell r="B4807" t="str">
            <v>ENSAIO MARSHALL - MISTURA BETUMINOSA A QUENTE</v>
          </cell>
          <cell r="C4807" t="str">
            <v>UN</v>
          </cell>
          <cell r="D4807">
            <v>151.30000000000001</v>
          </cell>
          <cell r="F4807">
            <v>167.9</v>
          </cell>
        </row>
        <row r="4808">
          <cell r="A4808" t="str">
            <v>74022/041</v>
          </cell>
          <cell r="B4808" t="str">
            <v>ENSAIO DE DETERMINACAO DO INDICE DE FORMA - AGREGADOS</v>
          </cell>
          <cell r="C4808" t="str">
            <v>UN</v>
          </cell>
          <cell r="D4808">
            <v>43.22</v>
          </cell>
          <cell r="F4808">
            <v>47.97</v>
          </cell>
        </row>
        <row r="4809">
          <cell r="A4809" t="str">
            <v>74022/042</v>
          </cell>
          <cell r="B4809" t="str">
            <v>ENSAIO DE EQUIVALENTE EM AREIA - SOLOS</v>
          </cell>
          <cell r="C4809" t="str">
            <v>UN</v>
          </cell>
          <cell r="D4809">
            <v>38.9</v>
          </cell>
          <cell r="F4809">
            <v>43.17</v>
          </cell>
        </row>
        <row r="4810">
          <cell r="A4810" t="str">
            <v>74022/043</v>
          </cell>
          <cell r="B4810" t="str">
            <v>ENSAIO DE MOLDAGEM E CURA DE SOLO CIMENTO</v>
          </cell>
          <cell r="C4810" t="str">
            <v>UN</v>
          </cell>
          <cell r="D4810">
            <v>43.22</v>
          </cell>
          <cell r="F4810">
            <v>47.97</v>
          </cell>
        </row>
        <row r="4811">
          <cell r="A4811" t="str">
            <v>74022/044</v>
          </cell>
          <cell r="B4811" t="str">
            <v>ENSAIO DE COMPRESSAO AXIAL DE SOLO CIMENTO</v>
          </cell>
          <cell r="C4811" t="str">
            <v>UN</v>
          </cell>
          <cell r="D4811">
            <v>34.58</v>
          </cell>
          <cell r="F4811">
            <v>38.369999999999997</v>
          </cell>
        </row>
        <row r="4812">
          <cell r="A4812" t="str">
            <v>74022/045</v>
          </cell>
          <cell r="B4812" t="str">
            <v>ENSAIO DE VISCOSIDADE CINEMATICA - ASFALTO</v>
          </cell>
          <cell r="C4812" t="str">
            <v>UN</v>
          </cell>
          <cell r="D4812">
            <v>86.45</v>
          </cell>
          <cell r="F4812">
            <v>95.94</v>
          </cell>
        </row>
        <row r="4813">
          <cell r="A4813" t="str">
            <v>74022/047</v>
          </cell>
          <cell r="B4813" t="str">
            <v>ENSAIO DE RESIDUO POR EVAPORACAO - EMULSAO ASFALTICA</v>
          </cell>
          <cell r="C4813" t="str">
            <v>UN</v>
          </cell>
          <cell r="D4813">
            <v>43.22</v>
          </cell>
          <cell r="F4813">
            <v>47.97</v>
          </cell>
        </row>
        <row r="4814">
          <cell r="A4814" t="str">
            <v>74022/048</v>
          </cell>
          <cell r="B4814" t="str">
            <v>ENSAIO DE CARGA DA PARTICULA - EMULSAO ASFALTICA</v>
          </cell>
          <cell r="C4814" t="str">
            <v>UN</v>
          </cell>
          <cell r="D4814">
            <v>32.42</v>
          </cell>
          <cell r="F4814">
            <v>35.97</v>
          </cell>
        </row>
        <row r="4815">
          <cell r="A4815" t="str">
            <v>74022/049</v>
          </cell>
          <cell r="B4815" t="str">
            <v>ENSAIO DE DESEMULSIBILIDADE - EMULSAO ASFALTICA</v>
          </cell>
          <cell r="C4815" t="str">
            <v>UN</v>
          </cell>
          <cell r="D4815">
            <v>86.45</v>
          </cell>
          <cell r="F4815">
            <v>95.94</v>
          </cell>
        </row>
        <row r="4816">
          <cell r="A4816" t="str">
            <v>74022/050</v>
          </cell>
          <cell r="B4816" t="str">
            <v>ENSAIO DE DETERMINACAO DA TAXA DE ESPALHAMENTO DO AGREGADO</v>
          </cell>
          <cell r="C4816" t="str">
            <v>UN</v>
          </cell>
          <cell r="D4816">
            <v>21.61</v>
          </cell>
          <cell r="F4816">
            <v>23.98</v>
          </cell>
        </row>
        <row r="4817">
          <cell r="A4817" t="str">
            <v>74022/051</v>
          </cell>
          <cell r="B4817" t="str">
            <v>ENSAIO DE ADESIVIDADE A LIGANTE BETUMINOSO - AGREGADO</v>
          </cell>
          <cell r="C4817" t="str">
            <v>UN</v>
          </cell>
          <cell r="D4817">
            <v>47.55</v>
          </cell>
          <cell r="F4817">
            <v>52.77</v>
          </cell>
        </row>
        <row r="4818">
          <cell r="A4818" t="str">
            <v>74022/052</v>
          </cell>
          <cell r="B4818" t="str">
            <v>ENSAIO DE GRANULOMETRIA DO AGREGADO</v>
          </cell>
          <cell r="C4818" t="str">
            <v>UN</v>
          </cell>
          <cell r="D4818">
            <v>43.22</v>
          </cell>
          <cell r="F4818">
            <v>47.97</v>
          </cell>
        </row>
        <row r="4819">
          <cell r="A4819" t="str">
            <v>74022/053</v>
          </cell>
          <cell r="B4819" t="str">
            <v>ENSAIO DE CONTROLE DO GRAU DE COMPACTACAO DA MISTURA ASFALTICA</v>
          </cell>
          <cell r="C4819" t="str">
            <v>UN</v>
          </cell>
          <cell r="D4819">
            <v>38.9</v>
          </cell>
          <cell r="F4819">
            <v>43.17</v>
          </cell>
        </row>
        <row r="4820">
          <cell r="A4820" t="str">
            <v>74022/054</v>
          </cell>
          <cell r="B4820" t="str">
            <v>ENSAIO DE GRANULOMETRIA DO FILLER</v>
          </cell>
          <cell r="C4820" t="str">
            <v>UN</v>
          </cell>
          <cell r="D4820">
            <v>38.9</v>
          </cell>
          <cell r="F4820">
            <v>43.17</v>
          </cell>
        </row>
        <row r="4821">
          <cell r="A4821" t="str">
            <v>74022/055</v>
          </cell>
          <cell r="B4821" t="str">
            <v>ENSAIO DE TRACAO POR COMPRESSAO DIAMETRAL - MISTURAS BETUMINOSAS</v>
          </cell>
          <cell r="C4821" t="str">
            <v>UN</v>
          </cell>
          <cell r="D4821">
            <v>108.07</v>
          </cell>
          <cell r="F4821">
            <v>119.93</v>
          </cell>
        </row>
        <row r="4822">
          <cell r="A4822" t="str">
            <v>74022/056</v>
          </cell>
          <cell r="B4822" t="str">
            <v>ENSAIO DE DENSIDADE DO MATERIAL BETUMINOSO</v>
          </cell>
          <cell r="C4822" t="str">
            <v>UN</v>
          </cell>
          <cell r="D4822">
            <v>31.33</v>
          </cell>
          <cell r="F4822">
            <v>34.89</v>
          </cell>
        </row>
        <row r="4823">
          <cell r="A4823" t="str">
            <v>74022/057</v>
          </cell>
          <cell r="B4823" t="str">
            <v>ENSAIO DE CONSISTENCIA DO CONCRETO CCR - INDICE VEBE</v>
          </cell>
          <cell r="C4823" t="str">
            <v>UN</v>
          </cell>
          <cell r="D4823">
            <v>31.33</v>
          </cell>
          <cell r="F4823">
            <v>34.89</v>
          </cell>
        </row>
        <row r="4824">
          <cell r="A4824" t="str">
            <v>74022/058</v>
          </cell>
          <cell r="B4824" t="str">
            <v>ENSAIO DE ABATIMENTO DO TRONCO DE CONE</v>
          </cell>
          <cell r="C4824" t="str">
            <v>UN</v>
          </cell>
          <cell r="D4824">
            <v>31.33</v>
          </cell>
          <cell r="F4824">
            <v>34.89</v>
          </cell>
        </row>
        <row r="4825">
          <cell r="A4825" t="str">
            <v>74259</v>
          </cell>
          <cell r="B4825" t="str">
            <v>ENSAIOS DE PINTURA DE LIGACAO</v>
          </cell>
          <cell r="C4825" t="str">
            <v>M2</v>
          </cell>
          <cell r="D4825">
            <v>0.02</v>
          </cell>
          <cell r="F4825">
            <v>0.02</v>
          </cell>
        </row>
        <row r="4826">
          <cell r="A4826" t="str">
            <v>07</v>
          </cell>
          <cell r="B4826" t="str">
            <v>SONDAGENS</v>
          </cell>
          <cell r="C4826">
            <v>0</v>
          </cell>
          <cell r="D4826">
            <v>0</v>
          </cell>
          <cell r="F4826">
            <v>0</v>
          </cell>
        </row>
        <row r="4827">
          <cell r="A4827" t="str">
            <v>72733</v>
          </cell>
          <cell r="B4827" t="str">
            <v>MOBILIZACAO E INSTALACAO DE 01  EQUIPAMENTO DE SONDAGEM, DISTANCIA ACIMA DE 20KM</v>
          </cell>
          <cell r="C4827" t="str">
            <v>UN</v>
          </cell>
          <cell r="D4827">
            <v>497.36</v>
          </cell>
          <cell r="F4827">
            <v>522.09</v>
          </cell>
        </row>
        <row r="4828">
          <cell r="A4828" t="str">
            <v>72871</v>
          </cell>
          <cell r="B4828" t="str">
            <v>MOBILIZACAO E INSTALACAO DE 01 EQUIPAMENTO DE SONDAGEM, DISTANCIA ATE 10KM</v>
          </cell>
          <cell r="C4828" t="str">
            <v>UN</v>
          </cell>
          <cell r="D4828">
            <v>216.48</v>
          </cell>
          <cell r="F4828">
            <v>229.97</v>
          </cell>
        </row>
        <row r="4829">
          <cell r="A4829" t="str">
            <v>72872</v>
          </cell>
          <cell r="B4829" t="str">
            <v>MOBILIZACAO E INSTALACAO DE 01 EQUIPAMENTO DE SONDAGEM, DISTANCIA DE 1 0KM ATE 20KM</v>
          </cell>
          <cell r="C4829" t="str">
            <v>UN</v>
          </cell>
          <cell r="D4829">
            <v>356.92</v>
          </cell>
          <cell r="F4829">
            <v>376.03</v>
          </cell>
        </row>
        <row r="4830">
          <cell r="A4830" t="str">
            <v>08</v>
          </cell>
          <cell r="B4830" t="str">
            <v>LOCACAO</v>
          </cell>
          <cell r="C4830">
            <v>0</v>
          </cell>
          <cell r="D4830">
            <v>0</v>
          </cell>
          <cell r="F4830">
            <v>0</v>
          </cell>
        </row>
        <row r="4831">
          <cell r="A4831" t="str">
            <v>68051</v>
          </cell>
          <cell r="B4831" t="str">
            <v>LOCACAO ALVENARIA</v>
          </cell>
          <cell r="C4831" t="str">
            <v>M</v>
          </cell>
          <cell r="D4831">
            <v>3.92</v>
          </cell>
          <cell r="F4831">
            <v>4.32</v>
          </cell>
        </row>
        <row r="4832">
          <cell r="A4832" t="str">
            <v>73610</v>
          </cell>
          <cell r="B4832" t="str">
            <v>LOCAÇÃO DE REDES DE ÁGUA OU DE ESGOTO</v>
          </cell>
          <cell r="C4832" t="str">
            <v>M</v>
          </cell>
          <cell r="D4832">
            <v>0.67</v>
          </cell>
          <cell r="F4832">
            <v>0.72</v>
          </cell>
        </row>
        <row r="4833">
          <cell r="A4833" t="str">
            <v>73679</v>
          </cell>
          <cell r="B4833" t="str">
            <v>LOCAÇÃO DE ADUTORAS, COLETORES TRONCO E INTERCEPTORES - ATÉ DN 500 MM</v>
          </cell>
          <cell r="C4833" t="str">
            <v>M</v>
          </cell>
          <cell r="D4833">
            <v>0.81</v>
          </cell>
          <cell r="F4833">
            <v>0.83</v>
          </cell>
        </row>
        <row r="4834">
          <cell r="A4834" t="str">
            <v>73686</v>
          </cell>
          <cell r="B4834" t="str">
            <v>LOCACAO DA OBRA, COM USO DE EQUIPAMENTOS TOPOGRAFICOS, INCLUSIVE NIVELADOR</v>
          </cell>
          <cell r="C4834" t="str">
            <v>M2</v>
          </cell>
          <cell r="D4834">
            <v>16.32</v>
          </cell>
          <cell r="F4834">
            <v>17.71</v>
          </cell>
        </row>
        <row r="4835">
          <cell r="A4835" t="str">
            <v>73992</v>
          </cell>
          <cell r="B4835" t="str">
            <v>LOCACAO DE OBRA</v>
          </cell>
          <cell r="C4835">
            <v>0</v>
          </cell>
          <cell r="D4835">
            <v>0</v>
          </cell>
          <cell r="F4835">
            <v>0</v>
          </cell>
        </row>
        <row r="4836">
          <cell r="A4836" t="str">
            <v>73992/001</v>
          </cell>
          <cell r="B4836" t="str">
            <v>LOCACAO CONVENCIONAL DE OBRA, ATRAVÉS DE GABARITO DE TABUAS CORRIDAS P ONTALETADAS A CADA 1,50M, SEM REAPROVEITAMENTO</v>
          </cell>
          <cell r="C4836" t="str">
            <v>M2</v>
          </cell>
          <cell r="D4836">
            <v>6.89</v>
          </cell>
          <cell r="F4836">
            <v>7.21</v>
          </cell>
        </row>
        <row r="4837">
          <cell r="A4837" t="str">
            <v>74077</v>
          </cell>
          <cell r="B4837" t="str">
            <v>LOCACAO OBRA C/PECA DE PINHO / REAPROVEITAMENTO</v>
          </cell>
          <cell r="C4837">
            <v>0</v>
          </cell>
          <cell r="D4837">
            <v>0</v>
          </cell>
          <cell r="F4837">
            <v>0</v>
          </cell>
        </row>
        <row r="4838">
          <cell r="A4838" t="str">
            <v>74077/001</v>
          </cell>
          <cell r="B4838" t="str">
            <v>LOCACAO CONVENCIONAL DE OBRA, ATRAVÉS DE GABARITO DE TABUAS CORRIDAS P ONTALETADAS, SEM REAPROVEITAMENTO</v>
          </cell>
          <cell r="C4838" t="str">
            <v>M2</v>
          </cell>
          <cell r="D4838">
            <v>5.73</v>
          </cell>
          <cell r="F4838">
            <v>5.98</v>
          </cell>
        </row>
        <row r="4839">
          <cell r="A4839" t="str">
            <v>74077/002</v>
          </cell>
          <cell r="B4839" t="str">
            <v>LOCACAO CONVENCIONAL DE OBRA, ATRAVÉS DE GABARITO DE TABUAS CORRIDAS P ONTALETADAS, COM REAPROVEITAMENTO DE 10 VEZES.</v>
          </cell>
          <cell r="C4839" t="str">
            <v>M2</v>
          </cell>
          <cell r="D4839">
            <v>3.01</v>
          </cell>
          <cell r="F4839">
            <v>3.26</v>
          </cell>
        </row>
        <row r="4840">
          <cell r="A4840" t="str">
            <v>74077/003</v>
          </cell>
          <cell r="B4840" t="str">
            <v>LOCACAO CONVENCIONAL DE OBRA, ATRAVÉS DE GABARITO DE TABUAS CORRIDAS P ONTALETADAS, COM REAPROVEITAMENTO DE 3 VEZES.</v>
          </cell>
          <cell r="C4840" t="str">
            <v>M2</v>
          </cell>
          <cell r="D4840">
            <v>3.72</v>
          </cell>
          <cell r="F4840">
            <v>3.97</v>
          </cell>
        </row>
        <row r="4841">
          <cell r="A4841" t="str">
            <v>85323</v>
          </cell>
          <cell r="B4841" t="str">
            <v>LOCACAO E NIVELAMENTO DE EMISSARIO/REDE COLETORA COM AUXILIO DE EQUIPA MENTO TOPOGRAFICO</v>
          </cell>
          <cell r="C4841" t="str">
            <v>M</v>
          </cell>
          <cell r="D4841">
            <v>1.32</v>
          </cell>
          <cell r="F4841">
            <v>1.47</v>
          </cell>
        </row>
        <row r="4842">
          <cell r="A4842" t="str">
            <v>09</v>
          </cell>
          <cell r="B4842" t="str">
            <v>LEVANTAMENTO CADASTRAL</v>
          </cell>
          <cell r="C4842">
            <v>0</v>
          </cell>
          <cell r="D4842">
            <v>0</v>
          </cell>
          <cell r="F4842">
            <v>0</v>
          </cell>
        </row>
        <row r="4843">
          <cell r="A4843" t="str">
            <v>73677</v>
          </cell>
          <cell r="B4843" t="str">
            <v>CADASTRO DE LIGAÇÕES PREDIAIS, INCLUSIVE DESENHISTA</v>
          </cell>
          <cell r="C4843" t="str">
            <v>UN</v>
          </cell>
          <cell r="D4843">
            <v>5.85</v>
          </cell>
          <cell r="F4843">
            <v>6.41</v>
          </cell>
        </row>
        <row r="4844">
          <cell r="A4844" t="str">
            <v>73678</v>
          </cell>
          <cell r="B4844" t="str">
            <v>CADASTRO DE ADUTORAS. COLETORES E INTERCEPTORES - ATÉ DN 500 MM, INCLU SIVE DESENHISTA</v>
          </cell>
          <cell r="C4844" t="str">
            <v>M</v>
          </cell>
          <cell r="D4844">
            <v>2.06</v>
          </cell>
          <cell r="F4844">
            <v>2.2200000000000002</v>
          </cell>
        </row>
        <row r="4845">
          <cell r="A4845" t="str">
            <v>73682</v>
          </cell>
          <cell r="B4845" t="str">
            <v>CADASTRO DE REDES, INCLUSIVE DESENHISTA</v>
          </cell>
          <cell r="C4845" t="str">
            <v>M</v>
          </cell>
          <cell r="D4845">
            <v>0.9</v>
          </cell>
          <cell r="F4845">
            <v>0.98</v>
          </cell>
        </row>
        <row r="4846">
          <cell r="A4846" t="str">
            <v>73758</v>
          </cell>
          <cell r="B4846" t="str">
            <v>LEVANT SECAO TRANSV C/NIVEL P/M LINEAR SECAO</v>
          </cell>
          <cell r="C4846">
            <v>0</v>
          </cell>
          <cell r="D4846">
            <v>0</v>
          </cell>
          <cell r="F4846">
            <v>0</v>
          </cell>
        </row>
        <row r="4847">
          <cell r="A4847" t="str">
            <v>73758/001</v>
          </cell>
          <cell r="B4847" t="str">
            <v>LEVANTAMENTO SECAO TRANSVERSAL C/NIVEL TERRENO NAO ACIDENTADO VEGETAÇÃ O DENSA INCLUSIVE DESENHO ESC 1:200 EM PAPEL VEGETAL MILIMETRADO (MEDI DO P/M SECAO), INCLUSIVE NIVELADOR, AUXILIAR DE CALCULO TOPOGRAFICO E DESENHISTA.</v>
          </cell>
          <cell r="C4847" t="str">
            <v>M</v>
          </cell>
          <cell r="D4847">
            <v>1.33</v>
          </cell>
          <cell r="F4847">
            <v>1.47</v>
          </cell>
        </row>
        <row r="4848">
          <cell r="A4848" t="str">
            <v>78472</v>
          </cell>
          <cell r="B4848" t="str">
            <v>SERVICOS TOPOGRAFICOS PARA PAVIMENTACAO, INCLUSIVE NOTA DE SERVICOS, A COMPANHAMENTO E GREIDE</v>
          </cell>
          <cell r="C4848" t="str">
            <v>M2</v>
          </cell>
          <cell r="D4848">
            <v>0.28000000000000003</v>
          </cell>
          <cell r="F4848">
            <v>0.3</v>
          </cell>
        </row>
        <row r="4849">
          <cell r="A4849" t="str">
            <v>URBA</v>
          </cell>
          <cell r="B4849" t="str">
            <v>URBANIZACAO</v>
          </cell>
          <cell r="C4849">
            <v>0</v>
          </cell>
          <cell r="D4849">
            <v>0</v>
          </cell>
          <cell r="F4849">
            <v>0</v>
          </cell>
        </row>
        <row r="4850">
          <cell r="A4850" t="str">
            <v>202</v>
          </cell>
          <cell r="B4850" t="str">
            <v>CERCA/PROTETORES</v>
          </cell>
          <cell r="C4850">
            <v>0</v>
          </cell>
          <cell r="D4850">
            <v>0</v>
          </cell>
          <cell r="F4850">
            <v>0</v>
          </cell>
        </row>
        <row r="4851">
          <cell r="A4851" t="str">
            <v>74038</v>
          </cell>
          <cell r="B4851" t="str">
            <v>PORTÃO PARA CERCA</v>
          </cell>
          <cell r="C4851">
            <v>0</v>
          </cell>
          <cell r="D4851">
            <v>0</v>
          </cell>
          <cell r="F4851">
            <v>0</v>
          </cell>
        </row>
        <row r="4852">
          <cell r="A4852" t="str">
            <v>74038/001</v>
          </cell>
          <cell r="B4852" t="str">
            <v>PORTAO COM MOUROES DE MADEIRA ROLICA, DIAMETRO 11CM, COM 5 FIOS DE ARA ME FARPADO Nº 14 CLASSE 250, SEM DOBRADICAS</v>
          </cell>
          <cell r="C4852" t="str">
            <v>M</v>
          </cell>
          <cell r="D4852">
            <v>18.11</v>
          </cell>
          <cell r="F4852">
            <v>19.32</v>
          </cell>
        </row>
        <row r="4853">
          <cell r="A4853" t="str">
            <v>74039</v>
          </cell>
          <cell r="B4853" t="str">
            <v>CERCA COM MOURÕES DE MADEIRA</v>
          </cell>
          <cell r="C4853">
            <v>0</v>
          </cell>
          <cell r="D4853">
            <v>0</v>
          </cell>
          <cell r="F4853">
            <v>0</v>
          </cell>
        </row>
        <row r="4854">
          <cell r="A4854" t="str">
            <v>74039/001</v>
          </cell>
          <cell r="B4854" t="str">
            <v>CERCA COM MOUROES DE MADEIRA ROLICA, DIAMETRO 11CM, ESPACAMENTO DE 2M, ALTURA LIVRE DE 1M, CRAVADOS 0,5M, COM 5 FIOS DE ARAME FARPADO Nº 14 CLASSE 250</v>
          </cell>
          <cell r="C4854" t="str">
            <v>M</v>
          </cell>
          <cell r="D4854">
            <v>18.11</v>
          </cell>
          <cell r="F4854">
            <v>19.32</v>
          </cell>
        </row>
        <row r="4855">
          <cell r="A4855" t="str">
            <v>74118</v>
          </cell>
          <cell r="B4855" t="str">
            <v>CERCA VIVA - MMA</v>
          </cell>
          <cell r="C4855">
            <v>0</v>
          </cell>
          <cell r="D4855">
            <v>0</v>
          </cell>
          <cell r="F4855">
            <v>0</v>
          </cell>
        </row>
        <row r="4856">
          <cell r="A4856" t="str">
            <v>74118/001</v>
          </cell>
          <cell r="B4856" t="str">
            <v>PLANTIO DE CERCA VIVA COM ARBUSTOS DE ALTURA 50 A 100CM, COM 4UN/M</v>
          </cell>
          <cell r="C4856" t="str">
            <v>M</v>
          </cell>
          <cell r="D4856">
            <v>94.89</v>
          </cell>
          <cell r="F4856">
            <v>95.27</v>
          </cell>
        </row>
        <row r="4857">
          <cell r="A4857" t="str">
            <v>74142</v>
          </cell>
          <cell r="B4857" t="str">
            <v>CERCA COM MOUROES - MMA</v>
          </cell>
          <cell r="C4857">
            <v>0</v>
          </cell>
          <cell r="D4857">
            <v>0</v>
          </cell>
          <cell r="F4857">
            <v>0</v>
          </cell>
        </row>
        <row r="4858">
          <cell r="A4858" t="str">
            <v>74142/001</v>
          </cell>
          <cell r="B4858" t="str">
            <v>CERCA COM MOUROES DE CONCRETO, RETO, ESPACAMENTO DE 3M, CRAVADOS 0,5M, COM 4 FIOS DE ARAME FARPADO Nº 14 CLASSE 250</v>
          </cell>
          <cell r="C4858" t="str">
            <v>M</v>
          </cell>
          <cell r="D4858">
            <v>35.82</v>
          </cell>
          <cell r="F4858">
            <v>37.21</v>
          </cell>
        </row>
        <row r="4859">
          <cell r="A4859" t="str">
            <v>74142/002</v>
          </cell>
          <cell r="B4859" t="str">
            <v>CERCA COM MOUROES DE MADEIRA, 7,5X7,5CM, ESPACAMENTO DE 2M, ALTURA LIV RE DE 2M, CRAVADOS 0,5M, COM 4 FIOS DE ARAME FARPADO Nº 14 CLASSE 250</v>
          </cell>
          <cell r="C4859" t="str">
            <v>M</v>
          </cell>
          <cell r="D4859">
            <v>16.72</v>
          </cell>
          <cell r="F4859">
            <v>17.329999999999998</v>
          </cell>
        </row>
        <row r="4860">
          <cell r="A4860" t="str">
            <v>74142/003</v>
          </cell>
          <cell r="B4860" t="str">
            <v>CERCA COM MOUROES DE MADEIRA, 7,5X7,5CM, ESPACAMENTO DE 2M, ALTURA LIV RE DE 2M, CRAVADOS 0,5M, COM 8 FIOS DE ARAME FARPADO Nº 14 CLASSE 250</v>
          </cell>
          <cell r="C4860" t="str">
            <v>M</v>
          </cell>
          <cell r="D4860">
            <v>25.06</v>
          </cell>
          <cell r="F4860">
            <v>26.27</v>
          </cell>
        </row>
        <row r="4861">
          <cell r="A4861" t="str">
            <v>74142/004</v>
          </cell>
          <cell r="B4861" t="str">
            <v>CERCA COM MOUROES DE CONCRETO, SECAO "T" PONTA INCLINADA, 10X10CM, ESP ACAMENTO DE 3M, CRAVADOS 0,5M, COM 11 FIOS DE ARAME FARPADO Nº 16</v>
          </cell>
          <cell r="C4861" t="str">
            <v>M</v>
          </cell>
          <cell r="D4861">
            <v>44.9</v>
          </cell>
          <cell r="F4861">
            <v>46.15</v>
          </cell>
        </row>
        <row r="4862">
          <cell r="A4862" t="str">
            <v>74143</v>
          </cell>
          <cell r="B4862" t="str">
            <v>CERCA DE ARAME LISO</v>
          </cell>
          <cell r="C4862">
            <v>0</v>
          </cell>
          <cell r="D4862">
            <v>0</v>
          </cell>
          <cell r="F4862">
            <v>0</v>
          </cell>
        </row>
        <row r="4863">
          <cell r="A4863" t="str">
            <v>74143/001</v>
          </cell>
          <cell r="B4863" t="str">
            <v>CERCA COM MOUROES DE CONCRETO, RETO, 15X15CM, ESPACAMENTO DE 3M, CRAVADOS 0,5M, ESCORAS DE 10X10CM NOS CANTOS, COM 12 FIOS DE ARAME DE ACO O VALADO 15X17</v>
          </cell>
          <cell r="C4863" t="str">
            <v>M</v>
          </cell>
          <cell r="D4863">
            <v>43.85</v>
          </cell>
          <cell r="F4863">
            <v>45.22</v>
          </cell>
        </row>
        <row r="4864">
          <cell r="A4864" t="str">
            <v>74143/002</v>
          </cell>
          <cell r="B4864" t="str">
            <v>CERCA COM MOUROES DE CONCRETO, RETO, 15X15CM, ESPACAMENTO DE 3M, CRAVADOS 0,5M, ESCORAS DE 10X10CM NOS CANTOS, COM 9 FIOS DE ARAME DE ACO OV ALADO 15X17</v>
          </cell>
          <cell r="C4864" t="str">
            <v>M</v>
          </cell>
          <cell r="D4864">
            <v>42.1</v>
          </cell>
          <cell r="F4864">
            <v>43.48</v>
          </cell>
        </row>
        <row r="4865">
          <cell r="A4865" t="str">
            <v>85171</v>
          </cell>
          <cell r="B4865" t="str">
            <v>RECOMPOSICAO PARCIAL DO ARAME FARPADO Nº 14 CLASSE 250, FIXADO EM CERC A COM MOURÕES DE CONCRETO, RETO, 15X15CM</v>
          </cell>
          <cell r="C4865" t="str">
            <v>M</v>
          </cell>
          <cell r="D4865">
            <v>2.79</v>
          </cell>
          <cell r="F4865">
            <v>2.96</v>
          </cell>
        </row>
        <row r="4866">
          <cell r="A4866" t="str">
            <v>204</v>
          </cell>
          <cell r="B4866" t="str">
            <v>ALAMBRADO</v>
          </cell>
          <cell r="C4866">
            <v>0</v>
          </cell>
          <cell r="D4866">
            <v>0</v>
          </cell>
          <cell r="F4866">
            <v>0</v>
          </cell>
        </row>
        <row r="4867">
          <cell r="A4867" t="str">
            <v>73787</v>
          </cell>
          <cell r="B4867" t="str">
            <v>ALAMBRADO</v>
          </cell>
          <cell r="C4867">
            <v>0</v>
          </cell>
          <cell r="D4867">
            <v>0</v>
          </cell>
          <cell r="F4867">
            <v>0</v>
          </cell>
        </row>
        <row r="4868">
          <cell r="A4868" t="str">
            <v>73787/001</v>
          </cell>
          <cell r="B4868" t="str">
            <v>ALAMBRADO EM TUBOS DE ACO GALVANIZADO, COM COSTURA, DIN 2440, DIAMETRO 2", ALTURA 3M, FIXADOS A CADA 2M EM BLOCOS DE CONCRETO, COM TELA DE A RAME GALVANIZADO REVESTIDO COM PVC, FIO 12 BWG E MALHA 7,5X7,5CM</v>
          </cell>
          <cell r="C4868" t="str">
            <v>M2</v>
          </cell>
          <cell r="D4868">
            <v>141.22</v>
          </cell>
          <cell r="F4868">
            <v>148.81</v>
          </cell>
        </row>
        <row r="4869">
          <cell r="A4869" t="str">
            <v>74244</v>
          </cell>
          <cell r="B4869" t="str">
            <v>ALAMBRADO PARA QUADRA POLIESPORTIVA</v>
          </cell>
          <cell r="C4869">
            <v>0</v>
          </cell>
          <cell r="D4869">
            <v>0</v>
          </cell>
          <cell r="F4869">
            <v>0</v>
          </cell>
        </row>
        <row r="4870">
          <cell r="A4870" t="str">
            <v>74244/001</v>
          </cell>
          <cell r="B4870" t="str">
            <v>ALAMBRADO PARA QUADRA POLIESPORTIVA, ESTRUTURADO POR TUBOS DE ACO GALV ANIZADO, COM COSTURA, DIN 2440, DIAMETRO 2", COM TELA DE ARAME GALVANI ZADO, FIO 14 BWG E MALHA QUADRADA 5X5CM</v>
          </cell>
          <cell r="C4870" t="str">
            <v>M2</v>
          </cell>
          <cell r="D4870">
            <v>93.7</v>
          </cell>
          <cell r="F4870">
            <v>95.79</v>
          </cell>
        </row>
        <row r="4871">
          <cell r="A4871" t="str">
            <v>85172</v>
          </cell>
          <cell r="B4871" t="str">
            <v>ALAMBRADO EM MOUROES DE CONCRETO "T", ALTURA LIVRE 2M, ESPACADOS A CADA 2M, COM TELA DE ARAME GALVANIZADO, FIO 14 BWG E MALHA QUADRADA 5X5CM</v>
          </cell>
          <cell r="C4871" t="str">
            <v>M</v>
          </cell>
          <cell r="D4871">
            <v>77.7</v>
          </cell>
          <cell r="F4871">
            <v>80.86</v>
          </cell>
        </row>
        <row r="4872">
          <cell r="A4872" t="str">
            <v>205</v>
          </cell>
          <cell r="B4872" t="str">
            <v>ARBORIZACAO, INCLUSIVE PREPARO DO SOLO</v>
          </cell>
          <cell r="C4872">
            <v>0</v>
          </cell>
          <cell r="D4872">
            <v>0</v>
          </cell>
          <cell r="F4872">
            <v>0</v>
          </cell>
        </row>
        <row r="4873">
          <cell r="A4873" t="str">
            <v>73788</v>
          </cell>
          <cell r="B4873" t="str">
            <v>PLANTIO DE ARVORES E ARBUSTOS</v>
          </cell>
          <cell r="C4873">
            <v>0</v>
          </cell>
          <cell r="D4873">
            <v>0</v>
          </cell>
          <cell r="F4873">
            <v>0</v>
          </cell>
        </row>
        <row r="4874">
          <cell r="A4874" t="str">
            <v>73788/002</v>
          </cell>
          <cell r="B4874" t="str">
            <v>GRADE EM MADEIRA PARA PROTECAO DE MUDAS DE ARVORES</v>
          </cell>
          <cell r="C4874" t="str">
            <v>UN</v>
          </cell>
          <cell r="D4874">
            <v>69.09</v>
          </cell>
          <cell r="F4874">
            <v>71.92</v>
          </cell>
        </row>
        <row r="4875">
          <cell r="A4875" t="str">
            <v>73967</v>
          </cell>
          <cell r="B4875" t="str">
            <v>PLANTIO DE ARBUSTOS E ARVORES</v>
          </cell>
          <cell r="C4875">
            <v>0</v>
          </cell>
          <cell r="D4875">
            <v>0</v>
          </cell>
          <cell r="F4875">
            <v>0</v>
          </cell>
        </row>
        <row r="4876">
          <cell r="A4876" t="str">
            <v>73967/001</v>
          </cell>
          <cell r="B4876" t="str">
            <v>PLANTIO DE ARBUSTO, ALTURA MAIOR QUE 1,00M, EM CAVAS DE 80X80X80CM</v>
          </cell>
          <cell r="C4876" t="str">
            <v>UN</v>
          </cell>
          <cell r="D4876">
            <v>77.739999999999995</v>
          </cell>
          <cell r="F4876">
            <v>79.239999999999995</v>
          </cell>
        </row>
        <row r="4877">
          <cell r="A4877" t="str">
            <v>73967/002</v>
          </cell>
          <cell r="B4877" t="str">
            <v>PLANTIO DE ARVORE REGIONAL, ALTURA MAIOR QUE 2,00M, EM CAVAS DE 80X80X 80CM</v>
          </cell>
          <cell r="C4877" t="str">
            <v>UN</v>
          </cell>
          <cell r="D4877">
            <v>84.94</v>
          </cell>
          <cell r="F4877">
            <v>86.44</v>
          </cell>
        </row>
        <row r="4878">
          <cell r="A4878" t="str">
            <v>73967/004</v>
          </cell>
          <cell r="B4878" t="str">
            <v>IRRIGAÇÃO DE ÁRVORE COM CARRO PIPA</v>
          </cell>
          <cell r="C4878" t="str">
            <v>UN</v>
          </cell>
          <cell r="D4878">
            <v>0.24</v>
          </cell>
          <cell r="F4878">
            <v>0.25</v>
          </cell>
        </row>
        <row r="4879">
          <cell r="A4879" t="str">
            <v>85178</v>
          </cell>
          <cell r="B4879" t="str">
            <v>PLANTIO DE ARBUSTO COM ALTURA 50 A 100CM, EM CAVA DE 60X60X60CM</v>
          </cell>
          <cell r="C4879" t="str">
            <v>UN</v>
          </cell>
          <cell r="D4879">
            <v>29.72</v>
          </cell>
          <cell r="F4879">
            <v>29.92</v>
          </cell>
        </row>
        <row r="4880">
          <cell r="A4880" t="str">
            <v>206</v>
          </cell>
          <cell r="B4880" t="str">
            <v>GRAMA, INCLUSIVE PREPARO DO SOLO</v>
          </cell>
          <cell r="C4880">
            <v>0</v>
          </cell>
          <cell r="D4880">
            <v>0</v>
          </cell>
          <cell r="F4880">
            <v>0</v>
          </cell>
        </row>
        <row r="4881">
          <cell r="A4881" t="str">
            <v>74236</v>
          </cell>
          <cell r="B4881" t="str">
            <v>PLANTIO DE GRAMA</v>
          </cell>
          <cell r="C4881">
            <v>0</v>
          </cell>
          <cell r="D4881">
            <v>0</v>
          </cell>
          <cell r="F4881">
            <v>0</v>
          </cell>
        </row>
        <row r="4882">
          <cell r="A4882" t="str">
            <v>74236/001</v>
          </cell>
          <cell r="B4882" t="str">
            <v>PLANTIO DE GRAMA BATATAIS EM PLACAS</v>
          </cell>
          <cell r="C4882" t="str">
            <v>M2</v>
          </cell>
          <cell r="D4882">
            <v>7.31</v>
          </cell>
          <cell r="F4882">
            <v>7.52</v>
          </cell>
        </row>
        <row r="4883">
          <cell r="A4883" t="str">
            <v>85179</v>
          </cell>
          <cell r="B4883" t="str">
            <v>PLANTIO DE GRAMA SAO CARLOS EM LEIVAS</v>
          </cell>
          <cell r="C4883" t="str">
            <v>M2</v>
          </cell>
          <cell r="D4883">
            <v>28.51</v>
          </cell>
          <cell r="F4883">
            <v>30.66</v>
          </cell>
        </row>
        <row r="4884">
          <cell r="A4884" t="str">
            <v>85180</v>
          </cell>
          <cell r="B4884" t="str">
            <v>PLANTIO DE GRAMA ESMERALDA EM ROLO</v>
          </cell>
          <cell r="C4884" t="str">
            <v>M2</v>
          </cell>
          <cell r="D4884">
            <v>9.83</v>
          </cell>
          <cell r="F4884">
            <v>10.039999999999999</v>
          </cell>
        </row>
        <row r="4885">
          <cell r="A4885" t="str">
            <v>207</v>
          </cell>
          <cell r="B4885" t="str">
            <v>PASSEIO</v>
          </cell>
          <cell r="C4885">
            <v>0</v>
          </cell>
          <cell r="D4885">
            <v>0</v>
          </cell>
          <cell r="F4885">
            <v>0</v>
          </cell>
        </row>
        <row r="4886">
          <cell r="A4886" t="str">
            <v>73608</v>
          </cell>
          <cell r="B4886" t="str">
            <v>PISO EM PEDRA PORTUGUESA BRANCA, ASSENTADA SOBRE ARGAMASSA SECA TRACO 1:6 (CIMENTO E AREIA) E REJUNTADA COM ARGAMASSA SECA TRACO 1:2 (CIMENT O E AREIA)</v>
          </cell>
          <cell r="C4886" t="str">
            <v>M2</v>
          </cell>
          <cell r="D4886">
            <v>141.54</v>
          </cell>
          <cell r="F4886">
            <v>143.93</v>
          </cell>
        </row>
        <row r="4887">
          <cell r="A4887" t="str">
            <v>85181</v>
          </cell>
          <cell r="B4887" t="str">
            <v>PASSEIO EM CONCRETO DESEMPENADO, TRACO 1:2,5:3,5 E ESPESSURA 5CM</v>
          </cell>
          <cell r="C4887" t="str">
            <v>M2</v>
          </cell>
          <cell r="D4887">
            <v>45.55</v>
          </cell>
          <cell r="F4887">
            <v>48.46</v>
          </cell>
        </row>
        <row r="4888">
          <cell r="A4888" t="str">
            <v>277</v>
          </cell>
          <cell r="B4888" t="str">
            <v>MANUTENCAO E LIMPEZA DE AREAS VERDES</v>
          </cell>
          <cell r="C4888">
            <v>0</v>
          </cell>
          <cell r="D4888">
            <v>0</v>
          </cell>
          <cell r="F4888">
            <v>0</v>
          </cell>
        </row>
        <row r="4889">
          <cell r="A4889" t="str">
            <v>85182</v>
          </cell>
          <cell r="B4889" t="str">
            <v>REVOLVIMENTO E DESTORROAMENTO MANUAL DE SUPERFÍCIE GRAMADA COM PROFUND IDADE ATÉ 20CM</v>
          </cell>
          <cell r="C4889" t="str">
            <v>M2</v>
          </cell>
          <cell r="D4889">
            <v>1.76</v>
          </cell>
          <cell r="F4889">
            <v>1.93</v>
          </cell>
        </row>
        <row r="4890">
          <cell r="A4890" t="str">
            <v>85183</v>
          </cell>
          <cell r="B4890" t="str">
            <v>REVOLVIMENTO MANUAL DE SOLO, PROFUNDIDADE ATÉ 20CM</v>
          </cell>
          <cell r="C4890" t="str">
            <v>M2</v>
          </cell>
          <cell r="D4890">
            <v>1.65</v>
          </cell>
          <cell r="F4890">
            <v>1.81</v>
          </cell>
        </row>
        <row r="4891">
          <cell r="A4891" t="str">
            <v>85184</v>
          </cell>
          <cell r="B4891" t="str">
            <v>RETIRADA DE GRAMA EM PLACAS</v>
          </cell>
          <cell r="C4891" t="str">
            <v>M2</v>
          </cell>
          <cell r="D4891">
            <v>2.76</v>
          </cell>
          <cell r="F4891">
            <v>3.02</v>
          </cell>
        </row>
        <row r="4892">
          <cell r="A4892" t="str">
            <v>85185</v>
          </cell>
          <cell r="B4892" t="str">
            <v>PODA E LIMPEZA DE ARBUSTO TIPO CERCA VIVA</v>
          </cell>
          <cell r="C4892" t="str">
            <v>M2</v>
          </cell>
          <cell r="D4892">
            <v>2.81</v>
          </cell>
          <cell r="F4892">
            <v>3.08</v>
          </cell>
        </row>
        <row r="4893">
          <cell r="A4893" t="str">
            <v>85186</v>
          </cell>
          <cell r="B4893" t="str">
            <v>PODA DE ARVORES, COM LIMPEZA DE GALHOS SECOS E RETIRADA DE PARASITAS, INCLUINDO REMOCAO DE ENTULHO</v>
          </cell>
          <cell r="C4893" t="str">
            <v>UN</v>
          </cell>
          <cell r="D4893">
            <v>57.54</v>
          </cell>
          <cell r="F4893">
            <v>63.05</v>
          </cell>
        </row>
        <row r="4894">
          <cell r="A4894" t="str">
            <v>278</v>
          </cell>
          <cell r="B4894" t="str">
            <v>FORNECIMENTO DE ADUBOS, MATERIAIS E EQUIPAMENTOS PARA JARDIM</v>
          </cell>
          <cell r="C4894">
            <v>0</v>
          </cell>
          <cell r="D4894">
            <v>0</v>
          </cell>
          <cell r="F4894">
            <v>0</v>
          </cell>
        </row>
        <row r="4895">
          <cell r="A4895" t="str">
            <v>85187</v>
          </cell>
          <cell r="B4895" t="str">
            <v>APLICACAO DE HERBICIDA SELETIVO EM GRAMADOS, COM FREQUENCIA DE DUAS VE ZES AO ANO AGRUPADOR        COMPOSIÇÃO</v>
          </cell>
          <cell r="C4895" t="str">
            <v>HA</v>
          </cell>
          <cell r="D4895">
            <v>338.98</v>
          </cell>
          <cell r="F4895">
            <v>360.15</v>
          </cell>
        </row>
        <row r="4896">
          <cell r="A4896" t="str">
            <v>SEDI</v>
          </cell>
          <cell r="B4896" t="str">
            <v>SERVICOS DIVERSOS</v>
          </cell>
          <cell r="C4896">
            <v>0</v>
          </cell>
          <cell r="D4896">
            <v>0</v>
          </cell>
          <cell r="F4896">
            <v>0</v>
          </cell>
        </row>
        <row r="4897">
          <cell r="A4897" t="str">
            <v>318</v>
          </cell>
          <cell r="B4897" t="str">
            <v>OUTROS</v>
          </cell>
          <cell r="C4897">
            <v>0</v>
          </cell>
          <cell r="D4897">
            <v>0</v>
          </cell>
          <cell r="F4897">
            <v>0</v>
          </cell>
        </row>
        <row r="4898">
          <cell r="A4898" t="str">
            <v>88236</v>
          </cell>
          <cell r="B4898" t="str">
            <v>FERRAMENTAS (ENCARGOS COMPLEMENTARES)</v>
          </cell>
          <cell r="C4898" t="str">
            <v>H</v>
          </cell>
          <cell r="D4898">
            <v>0.49</v>
          </cell>
          <cell r="F4898">
            <v>0.49</v>
          </cell>
        </row>
        <row r="4899">
          <cell r="A4899" t="str">
            <v>88237</v>
          </cell>
          <cell r="B4899" t="str">
            <v>EPI (ENCARGOS COMPLEMENTARES)</v>
          </cell>
          <cell r="C4899" t="str">
            <v>H</v>
          </cell>
          <cell r="D4899">
            <v>1.28</v>
          </cell>
          <cell r="F4899">
            <v>1.28</v>
          </cell>
        </row>
        <row r="4900">
          <cell r="A4900" t="str">
            <v>88238</v>
          </cell>
          <cell r="B4900" t="str">
            <v>AJUDANTE DE ARMADOR COM ENCARGOS COMPLEMENTARES</v>
          </cell>
          <cell r="C4900" t="str">
            <v>H</v>
          </cell>
          <cell r="D4900">
            <v>11.19</v>
          </cell>
          <cell r="F4900">
            <v>12.27</v>
          </cell>
        </row>
        <row r="4901">
          <cell r="A4901" t="str">
            <v>88239</v>
          </cell>
          <cell r="B4901" t="str">
            <v>AJUDANTE DE CARPINTEIRO COM ENCARGOS COMPLEMENTARES</v>
          </cell>
          <cell r="C4901" t="str">
            <v>H</v>
          </cell>
          <cell r="D4901">
            <v>11.19</v>
          </cell>
          <cell r="F4901">
            <v>12.27</v>
          </cell>
        </row>
        <row r="4902">
          <cell r="A4902" t="str">
            <v>88240</v>
          </cell>
          <cell r="B4902" t="str">
            <v>AJUDANTE DE ESTRUTURA METÁLICA COM ENCARGOS COMPLEMENTARES</v>
          </cell>
          <cell r="C4902" t="str">
            <v>H</v>
          </cell>
          <cell r="D4902">
            <v>8.1999999999999993</v>
          </cell>
          <cell r="F4902">
            <v>8.82</v>
          </cell>
        </row>
        <row r="4903">
          <cell r="A4903" t="str">
            <v>88241</v>
          </cell>
          <cell r="B4903" t="str">
            <v>AJUDANTE DE OPERAÇÃO EM GERAL COM ENCARGOS COMPLEMENTARES</v>
          </cell>
          <cell r="C4903" t="str">
            <v>H</v>
          </cell>
          <cell r="D4903">
            <v>11.64</v>
          </cell>
          <cell r="F4903">
            <v>12.79</v>
          </cell>
        </row>
        <row r="4904">
          <cell r="A4904" t="str">
            <v>88242</v>
          </cell>
          <cell r="B4904" t="str">
            <v>AJUDANTE DE PEDREIRO COM ENCARGOS COMPLEMENTARES</v>
          </cell>
          <cell r="C4904" t="str">
            <v>H</v>
          </cell>
          <cell r="D4904">
            <v>10.98</v>
          </cell>
          <cell r="F4904">
            <v>12.02</v>
          </cell>
        </row>
        <row r="4905">
          <cell r="A4905" t="str">
            <v>88243</v>
          </cell>
          <cell r="B4905" t="str">
            <v>AJUDANTE ESPECIALIZADO COM ENCARGOS COMPLEMENTARES</v>
          </cell>
          <cell r="C4905" t="str">
            <v>H</v>
          </cell>
          <cell r="D4905">
            <v>11.64</v>
          </cell>
          <cell r="F4905">
            <v>12.79</v>
          </cell>
        </row>
        <row r="4906">
          <cell r="A4906" t="str">
            <v>88244</v>
          </cell>
          <cell r="B4906" t="str">
            <v>AJUDANTE ESPECIALIZADO EM SONDAGEM COM ENCARGOS COMPLEMENTARES</v>
          </cell>
          <cell r="C4906" t="str">
            <v>H</v>
          </cell>
          <cell r="D4906">
            <v>12.48</v>
          </cell>
          <cell r="F4906">
            <v>13.76</v>
          </cell>
        </row>
        <row r="4907">
          <cell r="A4907" t="str">
            <v>88245</v>
          </cell>
          <cell r="B4907" t="str">
            <v>ARMADOR COM ENCARGOS COMPLEMENTARES</v>
          </cell>
          <cell r="C4907" t="str">
            <v>H</v>
          </cell>
          <cell r="D4907">
            <v>13.49</v>
          </cell>
          <cell r="F4907">
            <v>14.93</v>
          </cell>
        </row>
        <row r="4908">
          <cell r="A4908" t="str">
            <v>88246</v>
          </cell>
          <cell r="B4908" t="str">
            <v>ASSENTADOR DE TUBOS COM ENCARGOS COMPLEMENTARES</v>
          </cell>
          <cell r="C4908" t="str">
            <v>H</v>
          </cell>
          <cell r="D4908">
            <v>17.3</v>
          </cell>
          <cell r="F4908">
            <v>19.34</v>
          </cell>
        </row>
        <row r="4909">
          <cell r="A4909" t="str">
            <v>88247</v>
          </cell>
          <cell r="B4909" t="str">
            <v>AUXILIAR DE ELETRICISTA COM ENCARGOS COMPLEMENTARES</v>
          </cell>
          <cell r="C4909" t="str">
            <v>H</v>
          </cell>
          <cell r="D4909">
            <v>11.72</v>
          </cell>
          <cell r="F4909">
            <v>12.89</v>
          </cell>
        </row>
        <row r="4910">
          <cell r="A4910" t="str">
            <v>88248</v>
          </cell>
          <cell r="B4910" t="str">
            <v>AUXILIAR DE ENCANADOR OU BOMBEIRO HIDRÁULICO COM ENCARGOS COMPLEMENTARES</v>
          </cell>
          <cell r="C4910" t="str">
            <v>H</v>
          </cell>
          <cell r="D4910">
            <v>11.19</v>
          </cell>
          <cell r="F4910">
            <v>12.27</v>
          </cell>
        </row>
        <row r="4911">
          <cell r="A4911" t="str">
            <v>88249</v>
          </cell>
          <cell r="B4911" t="str">
            <v>AUXILIAR DE LABORATÓRIO COM ENCARGOS COMPLEMENTARES</v>
          </cell>
          <cell r="C4911" t="str">
            <v>H</v>
          </cell>
          <cell r="D4911">
            <v>11.88</v>
          </cell>
          <cell r="F4911">
            <v>13.07</v>
          </cell>
        </row>
        <row r="4912">
          <cell r="A4912" t="str">
            <v>88250</v>
          </cell>
          <cell r="B4912" t="str">
            <v>AUXILIAR DE MECÂNICO COM ENCARGOS COMPLEMENTARES</v>
          </cell>
          <cell r="C4912" t="str">
            <v>H</v>
          </cell>
          <cell r="D4912">
            <v>10.43</v>
          </cell>
          <cell r="F4912">
            <v>11.39</v>
          </cell>
        </row>
        <row r="4913">
          <cell r="A4913" t="str">
            <v>88251</v>
          </cell>
          <cell r="B4913" t="str">
            <v>AUXILIAR DE SERRALHEIRO COM ENCARGOS COMPLEMENTARES</v>
          </cell>
          <cell r="C4913" t="str">
            <v>H</v>
          </cell>
          <cell r="D4913">
            <v>10.82</v>
          </cell>
          <cell r="F4913">
            <v>11.84</v>
          </cell>
        </row>
        <row r="4914">
          <cell r="A4914" t="str">
            <v>88252</v>
          </cell>
          <cell r="B4914" t="str">
            <v>AUXILIAR DE SERVIÇOS GERAIS COM ENCARGOS COMPLEMENTARES</v>
          </cell>
          <cell r="C4914" t="str">
            <v>H</v>
          </cell>
          <cell r="D4914">
            <v>10.97</v>
          </cell>
          <cell r="F4914">
            <v>12.01</v>
          </cell>
        </row>
        <row r="4915">
          <cell r="A4915" t="str">
            <v>88253</v>
          </cell>
          <cell r="B4915" t="str">
            <v>AUXILIAR DE TOPÓGRAFO COM ENCARGOS COMPLEMENTARES</v>
          </cell>
          <cell r="C4915" t="str">
            <v>H</v>
          </cell>
          <cell r="D4915">
            <v>13.9</v>
          </cell>
          <cell r="F4915">
            <v>15.4</v>
          </cell>
        </row>
        <row r="4916">
          <cell r="A4916" t="str">
            <v>88254</v>
          </cell>
          <cell r="B4916" t="str">
            <v>AUXILIAR TÉCNICO COM ENCARGOS COMPLEMENTARES</v>
          </cell>
          <cell r="C4916" t="str">
            <v>H</v>
          </cell>
          <cell r="D4916">
            <v>24.84</v>
          </cell>
          <cell r="F4916">
            <v>28.05</v>
          </cell>
        </row>
        <row r="4917">
          <cell r="A4917" t="str">
            <v>88255</v>
          </cell>
          <cell r="B4917" t="str">
            <v>AUXILIAR TÉCNICO DE ENGENHARIA COM ENCARGOS COMPLEMENTARES</v>
          </cell>
          <cell r="C4917" t="str">
            <v>H</v>
          </cell>
          <cell r="D4917">
            <v>21.26</v>
          </cell>
          <cell r="F4917">
            <v>23.91</v>
          </cell>
        </row>
        <row r="4918">
          <cell r="A4918" t="str">
            <v>88256</v>
          </cell>
          <cell r="B4918" t="str">
            <v>AZULEJISTA OU LADRILHISTA COM ENCARGOS COMPLEMENTARES</v>
          </cell>
          <cell r="C4918" t="str">
            <v>H</v>
          </cell>
          <cell r="D4918">
            <v>12.65</v>
          </cell>
          <cell r="F4918">
            <v>13.96</v>
          </cell>
        </row>
        <row r="4919">
          <cell r="A4919" t="str">
            <v>88257</v>
          </cell>
          <cell r="B4919" t="str">
            <v>BLASTER, DINAMITADOR OU CABO DE FOGO COM ENCARGOS COMPLEMENTARES</v>
          </cell>
          <cell r="C4919" t="str">
            <v>H</v>
          </cell>
          <cell r="D4919">
            <v>14.74</v>
          </cell>
          <cell r="F4919">
            <v>16.38</v>
          </cell>
        </row>
        <row r="4920">
          <cell r="A4920" t="str">
            <v>88258</v>
          </cell>
          <cell r="B4920" t="str">
            <v>CADASTRISTA DE USUÁRIOS COM ENCARGOS COMPLEMENTARES</v>
          </cell>
          <cell r="C4920" t="str">
            <v>H</v>
          </cell>
          <cell r="D4920">
            <v>19.21</v>
          </cell>
          <cell r="F4920">
            <v>21.61</v>
          </cell>
        </row>
        <row r="4921">
          <cell r="A4921" t="str">
            <v>88259</v>
          </cell>
          <cell r="B4921" t="str">
            <v>CALAFETADOR/CALAFATE COM ENCARGOS COMPLEMENTARES</v>
          </cell>
          <cell r="C4921" t="str">
            <v>H</v>
          </cell>
          <cell r="D4921">
            <v>12.91</v>
          </cell>
          <cell r="F4921">
            <v>14.26</v>
          </cell>
        </row>
        <row r="4922">
          <cell r="A4922" t="str">
            <v>88260</v>
          </cell>
          <cell r="B4922" t="str">
            <v>CALCETEIRO COM ENCARGOS COMPLEMENTARES</v>
          </cell>
          <cell r="C4922" t="str">
            <v>H</v>
          </cell>
          <cell r="D4922">
            <v>12.76</v>
          </cell>
          <cell r="F4922">
            <v>14.09</v>
          </cell>
        </row>
        <row r="4923">
          <cell r="A4923" t="str">
            <v>88261</v>
          </cell>
          <cell r="B4923" t="str">
            <v>CARPINTEIRO DE ESQUADRIA COM ENCARGOS COMPLEMENTARES</v>
          </cell>
          <cell r="C4923" t="str">
            <v>H</v>
          </cell>
          <cell r="D4923">
            <v>13.36</v>
          </cell>
          <cell r="F4923">
            <v>14.78</v>
          </cell>
        </row>
        <row r="4924">
          <cell r="A4924" t="str">
            <v>88262</v>
          </cell>
          <cell r="B4924" t="str">
            <v>CARPINTEIRO DE FORMAS COM ENCARGOS COMPLEMENTARES</v>
          </cell>
          <cell r="C4924" t="str">
            <v>H</v>
          </cell>
          <cell r="D4924">
            <v>13.49</v>
          </cell>
          <cell r="F4924">
            <v>14.93</v>
          </cell>
        </row>
        <row r="4925">
          <cell r="A4925" t="str">
            <v>88263</v>
          </cell>
          <cell r="B4925" t="str">
            <v>CAVOUQUEIRO OU OPERADOR PERFURATRIZ/ROMPEDOR COM ENCARGOS COMPLEMENTAR ES</v>
          </cell>
          <cell r="C4925" t="str">
            <v>H</v>
          </cell>
          <cell r="D4925">
            <v>10.86</v>
          </cell>
          <cell r="F4925">
            <v>11.89</v>
          </cell>
        </row>
        <row r="4926">
          <cell r="A4926" t="str">
            <v>88264</v>
          </cell>
          <cell r="B4926" t="str">
            <v>ELETRICISTA COM ENCARGOS COMPLEMENTARES</v>
          </cell>
          <cell r="C4926" t="str">
            <v>H</v>
          </cell>
          <cell r="D4926">
            <v>13.49</v>
          </cell>
          <cell r="F4926">
            <v>14.93</v>
          </cell>
        </row>
        <row r="4927">
          <cell r="A4927" t="str">
            <v>88265</v>
          </cell>
          <cell r="B4927" t="str">
            <v>ELETRICISTA INDUSTRIAL COM ENCARGOS COMPLEMENTARES</v>
          </cell>
          <cell r="C4927" t="str">
            <v>H</v>
          </cell>
          <cell r="D4927">
            <v>16.16</v>
          </cell>
          <cell r="F4927">
            <v>18.02</v>
          </cell>
        </row>
        <row r="4928">
          <cell r="A4928" t="str">
            <v>88266</v>
          </cell>
          <cell r="B4928" t="str">
            <v>ELETROTÉCNICO COM ENCARGOS COMPLEMENTARES</v>
          </cell>
          <cell r="C4928" t="str">
            <v>H</v>
          </cell>
          <cell r="D4928">
            <v>18.43</v>
          </cell>
          <cell r="F4928">
            <v>20.64</v>
          </cell>
        </row>
        <row r="4929">
          <cell r="A4929" t="str">
            <v>88267</v>
          </cell>
          <cell r="B4929" t="str">
            <v>ENCANADOR OU BOMBEIRO HIDRÁULICO COM ENCARGOS COMPLEMENTARES</v>
          </cell>
          <cell r="C4929" t="str">
            <v>H</v>
          </cell>
          <cell r="D4929">
            <v>13.49</v>
          </cell>
          <cell r="F4929">
            <v>14.93</v>
          </cell>
        </row>
        <row r="4930">
          <cell r="A4930" t="str">
            <v>88268</v>
          </cell>
          <cell r="B4930" t="str">
            <v>ESTUCADOR COM ENCARGOS COMPLEMENTARES</v>
          </cell>
          <cell r="C4930" t="str">
            <v>H</v>
          </cell>
          <cell r="D4930">
            <v>12.4</v>
          </cell>
          <cell r="F4930">
            <v>13.67</v>
          </cell>
        </row>
        <row r="4931">
          <cell r="A4931" t="str">
            <v>88269</v>
          </cell>
          <cell r="B4931" t="str">
            <v>GESSEIRO COM ENCARGOS COMPLEMENTARES</v>
          </cell>
          <cell r="C4931" t="str">
            <v>H</v>
          </cell>
          <cell r="D4931">
            <v>12.4</v>
          </cell>
          <cell r="F4931">
            <v>13.67</v>
          </cell>
        </row>
        <row r="4932">
          <cell r="A4932" t="str">
            <v>88270</v>
          </cell>
          <cell r="B4932" t="str">
            <v>IMPERMEABILIZADOR COM ENCARGOS COMPLEMENTARES</v>
          </cell>
          <cell r="C4932" t="str">
            <v>H</v>
          </cell>
          <cell r="D4932">
            <v>13.97</v>
          </cell>
          <cell r="F4932">
            <v>15.48</v>
          </cell>
        </row>
        <row r="4933">
          <cell r="A4933" t="str">
            <v>88272</v>
          </cell>
          <cell r="B4933" t="str">
            <v>MACARIQUEIRO COM ENCARGOS COMPLEMENTARES</v>
          </cell>
          <cell r="C4933" t="str">
            <v>H</v>
          </cell>
          <cell r="D4933">
            <v>15.9</v>
          </cell>
          <cell r="F4933">
            <v>17.72</v>
          </cell>
        </row>
        <row r="4934">
          <cell r="A4934" t="str">
            <v>88273</v>
          </cell>
          <cell r="B4934" t="str">
            <v>MARCENEIRO COM ENCARGOS COMPLEMENTARES</v>
          </cell>
          <cell r="C4934" t="str">
            <v>H</v>
          </cell>
          <cell r="D4934">
            <v>12.55</v>
          </cell>
          <cell r="F4934">
            <v>13.85</v>
          </cell>
        </row>
        <row r="4935">
          <cell r="A4935" t="str">
            <v>88274</v>
          </cell>
          <cell r="B4935" t="str">
            <v>MARMORISTA/GRANITEIRO COM ENCARGOS COMPLEMENTARES</v>
          </cell>
          <cell r="C4935" t="str">
            <v>H</v>
          </cell>
          <cell r="D4935">
            <v>12.96</v>
          </cell>
          <cell r="F4935">
            <v>14.31</v>
          </cell>
        </row>
        <row r="4936">
          <cell r="A4936" t="str">
            <v>88275</v>
          </cell>
          <cell r="B4936" t="str">
            <v>MECÃNICO DE EQUIPAMENTOS PESADOS COM ENCARGOS COMPLEMENTARES</v>
          </cell>
          <cell r="C4936" t="str">
            <v>H</v>
          </cell>
          <cell r="D4936">
            <v>15.9</v>
          </cell>
          <cell r="F4936">
            <v>17.72</v>
          </cell>
        </row>
        <row r="4937">
          <cell r="A4937" t="str">
            <v>88276</v>
          </cell>
          <cell r="B4937" t="str">
            <v>MONTADOR COM ENCARGOS COMPLEMENTARES</v>
          </cell>
          <cell r="C4937" t="str">
            <v>H</v>
          </cell>
          <cell r="D4937">
            <v>17.3</v>
          </cell>
          <cell r="F4937">
            <v>19.34</v>
          </cell>
        </row>
        <row r="4938">
          <cell r="A4938" t="str">
            <v>88277</v>
          </cell>
          <cell r="B4938" t="str">
            <v>MONTADOR (TUBO AÇO/EQUIPAMENTOS) COM ENCARGOS COMPLEMENTARES</v>
          </cell>
          <cell r="C4938" t="str">
            <v>H</v>
          </cell>
          <cell r="D4938">
            <v>17.3</v>
          </cell>
          <cell r="F4938">
            <v>19.34</v>
          </cell>
        </row>
        <row r="4939">
          <cell r="A4939" t="str">
            <v>88278</v>
          </cell>
          <cell r="B4939" t="str">
            <v>MONTADOR DE ESTRUTURA METÁLICA COM ENCARGOS COMPLEMENTARES</v>
          </cell>
          <cell r="C4939" t="str">
            <v>H</v>
          </cell>
          <cell r="D4939">
            <v>10.49</v>
          </cell>
          <cell r="F4939">
            <v>11.46</v>
          </cell>
        </row>
        <row r="4940">
          <cell r="A4940" t="str">
            <v>88279</v>
          </cell>
          <cell r="B4940" t="str">
            <v>MONTADOR ELETROMECÃNICO COM ENCARGOS COMPLEMENTARES</v>
          </cell>
          <cell r="C4940" t="str">
            <v>H</v>
          </cell>
          <cell r="D4940">
            <v>16.86</v>
          </cell>
          <cell r="F4940">
            <v>18.829999999999998</v>
          </cell>
        </row>
        <row r="4941">
          <cell r="A4941" t="str">
            <v>88280</v>
          </cell>
          <cell r="B4941" t="str">
            <v>MONTADOR INDUSTRIAL COM ENCARGOS COMPLEMENTARES</v>
          </cell>
          <cell r="C4941" t="str">
            <v>H</v>
          </cell>
          <cell r="D4941">
            <v>18.850000000000001</v>
          </cell>
          <cell r="F4941">
            <v>21.12</v>
          </cell>
        </row>
        <row r="4942">
          <cell r="A4942" t="str">
            <v>88281</v>
          </cell>
          <cell r="B4942" t="str">
            <v>MOTORISTA DE BASCULANTE COM ENCARGOS COMPLEMENTARES</v>
          </cell>
          <cell r="C4942" t="str">
            <v>H</v>
          </cell>
          <cell r="D4942">
            <v>12.46</v>
          </cell>
          <cell r="F4942">
            <v>14.01</v>
          </cell>
        </row>
        <row r="4943">
          <cell r="A4943" t="str">
            <v>88282</v>
          </cell>
          <cell r="B4943" t="str">
            <v>MOTORISTA DE CAMINHÃO COM ENCARGOS COMPLEMENTARES</v>
          </cell>
          <cell r="C4943" t="str">
            <v>H</v>
          </cell>
          <cell r="D4943">
            <v>13.3</v>
          </cell>
          <cell r="F4943">
            <v>14.99</v>
          </cell>
        </row>
        <row r="4944">
          <cell r="A4944" t="str">
            <v>88283</v>
          </cell>
          <cell r="B4944" t="str">
            <v>MOTORISTA DE CAMINHÃO E CARRETA COM ENCARGOS COMPLEMENTARES</v>
          </cell>
          <cell r="C4944" t="str">
            <v>H</v>
          </cell>
          <cell r="D4944">
            <v>13.93</v>
          </cell>
          <cell r="F4944">
            <v>15.71</v>
          </cell>
        </row>
        <row r="4945">
          <cell r="A4945" t="str">
            <v>88284</v>
          </cell>
          <cell r="B4945" t="str">
            <v>MOTORISTA DE VEIÍCULO LEVE COM ENCARGOS COMPLEMENTARES</v>
          </cell>
          <cell r="C4945" t="str">
            <v>H</v>
          </cell>
          <cell r="D4945">
            <v>13.24</v>
          </cell>
          <cell r="F4945">
            <v>14.92</v>
          </cell>
        </row>
        <row r="4946">
          <cell r="A4946" t="str">
            <v>88285</v>
          </cell>
          <cell r="B4946" t="str">
            <v>MOTORISTA DE VEÍCULO PESADO COM ENCARGOS COMPLEMENTARES</v>
          </cell>
          <cell r="C4946" t="str">
            <v>H</v>
          </cell>
          <cell r="D4946">
            <v>14.13</v>
          </cell>
          <cell r="F4946">
            <v>15.95</v>
          </cell>
        </row>
        <row r="4947">
          <cell r="A4947" t="str">
            <v>88286</v>
          </cell>
          <cell r="B4947" t="str">
            <v>MOTORISTA OPERADOR DE MUNCK COM ENCARGOS COMPLEMENTARES</v>
          </cell>
          <cell r="C4947" t="str">
            <v>H</v>
          </cell>
          <cell r="D4947">
            <v>14.13</v>
          </cell>
          <cell r="F4947">
            <v>15.95</v>
          </cell>
        </row>
        <row r="4948">
          <cell r="A4948" t="str">
            <v>88288</v>
          </cell>
          <cell r="B4948" t="str">
            <v>NIVELADOR COM ENCARGOS COMPLEMENTARES</v>
          </cell>
          <cell r="C4948" t="str">
            <v>H</v>
          </cell>
          <cell r="D4948">
            <v>14.68</v>
          </cell>
          <cell r="F4948">
            <v>16.3</v>
          </cell>
        </row>
        <row r="4949">
          <cell r="A4949" t="str">
            <v>88290</v>
          </cell>
          <cell r="B4949" t="str">
            <v>OPERADOR DE ACABADORA COM ENCARGOS COMPLEMENTARES</v>
          </cell>
          <cell r="C4949" t="str">
            <v>H</v>
          </cell>
          <cell r="D4949">
            <v>14.33</v>
          </cell>
          <cell r="F4949">
            <v>15.97</v>
          </cell>
        </row>
        <row r="4950">
          <cell r="A4950" t="str">
            <v>88291</v>
          </cell>
          <cell r="B4950" t="str">
            <v>OPERADOR DE BETONEIRA (CAMINHÃO) COM ENCARGOS COMPLEMENTARES</v>
          </cell>
          <cell r="C4950" t="str">
            <v>H</v>
          </cell>
          <cell r="D4950">
            <v>14.3</v>
          </cell>
          <cell r="F4950">
            <v>15.94</v>
          </cell>
        </row>
        <row r="4951">
          <cell r="A4951" t="str">
            <v>88292</v>
          </cell>
          <cell r="B4951" t="str">
            <v>OPERADOR DE COMPRESSOR OU COMPRESSORISTA COM ENCARGOS COMPLEMENTARES</v>
          </cell>
          <cell r="C4951" t="str">
            <v>H</v>
          </cell>
          <cell r="D4951">
            <v>10.1</v>
          </cell>
          <cell r="F4951">
            <v>11.09</v>
          </cell>
        </row>
        <row r="4952">
          <cell r="A4952" t="str">
            <v>88293</v>
          </cell>
          <cell r="B4952" t="str">
            <v>OPERADOR DE DEMARCADORA DE FAIXAS COM ENCARGOS COMPLEMENTARES</v>
          </cell>
          <cell r="C4952" t="str">
            <v>H</v>
          </cell>
          <cell r="D4952">
            <v>10.71</v>
          </cell>
          <cell r="F4952">
            <v>11.79</v>
          </cell>
        </row>
        <row r="4953">
          <cell r="A4953" t="str">
            <v>88294</v>
          </cell>
          <cell r="B4953" t="str">
            <v>OPERADOR DE ESCAVADEIRA COM ENCARGOS COMPLEMENTARES</v>
          </cell>
          <cell r="C4953" t="str">
            <v>H</v>
          </cell>
          <cell r="D4953">
            <v>14.33</v>
          </cell>
          <cell r="F4953">
            <v>15.97</v>
          </cell>
        </row>
        <row r="4954">
          <cell r="A4954" t="str">
            <v>88295</v>
          </cell>
          <cell r="B4954" t="str">
            <v>OPERADOR DE GUINCHO COM ENCARGOS COMPLEMENTARES</v>
          </cell>
          <cell r="C4954" t="str">
            <v>H</v>
          </cell>
          <cell r="D4954">
            <v>9.61</v>
          </cell>
          <cell r="F4954">
            <v>10.53</v>
          </cell>
        </row>
        <row r="4955">
          <cell r="A4955" t="str">
            <v>88296</v>
          </cell>
          <cell r="B4955" t="str">
            <v>OPERADOR DE GUINDASTE COM ENCARGOS COMPLEMENTARES</v>
          </cell>
          <cell r="C4955" t="str">
            <v>H</v>
          </cell>
          <cell r="D4955">
            <v>15.28</v>
          </cell>
          <cell r="F4955">
            <v>17.07</v>
          </cell>
        </row>
        <row r="4956">
          <cell r="A4956" t="str">
            <v>88297</v>
          </cell>
          <cell r="B4956" t="str">
            <v>OPERADOR DE MÁQUINAS E EQUIPAMENTOS COM ENCARGOS COMPLEMENTARES</v>
          </cell>
          <cell r="C4956" t="str">
            <v>H</v>
          </cell>
          <cell r="D4956">
            <v>14.87</v>
          </cell>
          <cell r="F4956">
            <v>16.600000000000001</v>
          </cell>
        </row>
        <row r="4957">
          <cell r="A4957" t="str">
            <v>88298</v>
          </cell>
          <cell r="B4957" t="str">
            <v>OPERADOR DE MARTELETE OU MARTELETEIRO COM ENCARGOS COMPLEMENTARES</v>
          </cell>
          <cell r="C4957" t="str">
            <v>H</v>
          </cell>
          <cell r="D4957">
            <v>9.65</v>
          </cell>
          <cell r="F4957">
            <v>10.56</v>
          </cell>
        </row>
        <row r="4958">
          <cell r="A4958" t="str">
            <v>88299</v>
          </cell>
          <cell r="B4958" t="str">
            <v>OPERADOR DE MOTO-ESCREIPER COM ENCARGOS COMPLEMENTARES</v>
          </cell>
          <cell r="C4958" t="str">
            <v>H</v>
          </cell>
          <cell r="D4958">
            <v>14.33</v>
          </cell>
          <cell r="F4958">
            <v>15.97</v>
          </cell>
        </row>
        <row r="4959">
          <cell r="A4959" t="str">
            <v>88300</v>
          </cell>
          <cell r="B4959" t="str">
            <v>OPERADOR DE MOTONIVELADORA COM ENCARGOS COMPLEMENTARES</v>
          </cell>
          <cell r="C4959" t="str">
            <v>H</v>
          </cell>
          <cell r="D4959">
            <v>15.35</v>
          </cell>
          <cell r="F4959">
            <v>17.149999999999999</v>
          </cell>
        </row>
        <row r="4960">
          <cell r="A4960" t="str">
            <v>88301</v>
          </cell>
          <cell r="B4960" t="str">
            <v>OPERADOR DE PÁ CARREGADEIRA COM ENCARGOS COMPLEMENTARES</v>
          </cell>
          <cell r="C4960" t="str">
            <v>H</v>
          </cell>
          <cell r="D4960">
            <v>15.13</v>
          </cell>
          <cell r="F4960">
            <v>16.899999999999999</v>
          </cell>
        </row>
        <row r="4961">
          <cell r="A4961" t="str">
            <v>88302</v>
          </cell>
          <cell r="B4961" t="str">
            <v>OPERADOR DE PAVIMENTADORA COM ENCARGOS COMPLEMENTARES</v>
          </cell>
          <cell r="C4961" t="str">
            <v>H</v>
          </cell>
          <cell r="D4961">
            <v>12.74</v>
          </cell>
          <cell r="F4961">
            <v>14.14</v>
          </cell>
        </row>
        <row r="4962">
          <cell r="A4962" t="str">
            <v>88303</v>
          </cell>
          <cell r="B4962" t="str">
            <v>OPERADOR DE ROLO COMPACTADOR COM ENCARGOS COMPLEMENTARES</v>
          </cell>
          <cell r="C4962" t="str">
            <v>H</v>
          </cell>
          <cell r="D4962">
            <v>14.33</v>
          </cell>
          <cell r="F4962">
            <v>15.97</v>
          </cell>
        </row>
        <row r="4963">
          <cell r="A4963" t="str">
            <v>88304</v>
          </cell>
          <cell r="B4963" t="str">
            <v>OPERADOR DE USINA DE ASFALTO, DE SOLOS OU DE CONCRETO COM ENCARGOS COM PLEMENTARES</v>
          </cell>
          <cell r="C4963" t="str">
            <v>H</v>
          </cell>
          <cell r="D4963">
            <v>15.41</v>
          </cell>
          <cell r="F4963">
            <v>17.23</v>
          </cell>
        </row>
        <row r="4964">
          <cell r="A4964" t="str">
            <v>88306</v>
          </cell>
          <cell r="B4964" t="str">
            <v>OPERADOR JATO DE AREIA OU JATISTA COM ENCARGOS COMPLEMENTARES</v>
          </cell>
          <cell r="C4964" t="str">
            <v>H</v>
          </cell>
          <cell r="D4964">
            <v>10.039999999999999</v>
          </cell>
          <cell r="F4964">
            <v>11.02</v>
          </cell>
        </row>
        <row r="4965">
          <cell r="A4965" t="str">
            <v>88307</v>
          </cell>
          <cell r="B4965" t="str">
            <v>OPERADOR PARA BATE ESTACAS COM ENCARGOS COMPLEMENTARES</v>
          </cell>
          <cell r="C4965" t="str">
            <v>H</v>
          </cell>
          <cell r="D4965">
            <v>11.19</v>
          </cell>
          <cell r="F4965">
            <v>12.35</v>
          </cell>
        </row>
        <row r="4966">
          <cell r="A4966" t="str">
            <v>88308</v>
          </cell>
          <cell r="B4966" t="str">
            <v>PASTILHEIRO COM ENCARGOS COMPLEMENTARES</v>
          </cell>
          <cell r="C4966" t="str">
            <v>H</v>
          </cell>
          <cell r="D4966">
            <v>15.41</v>
          </cell>
          <cell r="F4966">
            <v>17.149999999999999</v>
          </cell>
        </row>
        <row r="4967">
          <cell r="A4967" t="str">
            <v>88309</v>
          </cell>
          <cell r="B4967" t="str">
            <v>PEDREIRO COM ENCARGOS COMPLEMENTARES</v>
          </cell>
          <cell r="C4967" t="str">
            <v>H</v>
          </cell>
          <cell r="D4967">
            <v>13.49</v>
          </cell>
          <cell r="F4967">
            <v>14.93</v>
          </cell>
        </row>
        <row r="4968">
          <cell r="A4968" t="str">
            <v>88310</v>
          </cell>
          <cell r="B4968" t="str">
            <v>PINTOR COM ENCARGOS COMPLEMENTARES</v>
          </cell>
          <cell r="C4968" t="str">
            <v>H</v>
          </cell>
          <cell r="D4968">
            <v>13.49</v>
          </cell>
          <cell r="F4968">
            <v>14.93</v>
          </cell>
        </row>
        <row r="4969">
          <cell r="A4969" t="str">
            <v>88311</v>
          </cell>
          <cell r="B4969" t="str">
            <v>PINTOR DE LETREIROS COM ENCARGOS COMPLEMENTARES</v>
          </cell>
          <cell r="C4969" t="str">
            <v>H</v>
          </cell>
          <cell r="D4969">
            <v>14.02</v>
          </cell>
          <cell r="F4969">
            <v>15.54</v>
          </cell>
        </row>
        <row r="4970">
          <cell r="A4970" t="str">
            <v>88312</v>
          </cell>
          <cell r="B4970" t="str">
            <v>PINTOR PARA TINTA EPÓXI COM ENCARGOS COMPLEMENTARES</v>
          </cell>
          <cell r="C4970" t="str">
            <v>H</v>
          </cell>
          <cell r="D4970">
            <v>15.26</v>
          </cell>
          <cell r="F4970">
            <v>16.97</v>
          </cell>
        </row>
        <row r="4971">
          <cell r="A4971" t="str">
            <v>88313</v>
          </cell>
          <cell r="B4971" t="str">
            <v>POCEIRO COM ENCARGOS COMPLEMENTARES</v>
          </cell>
          <cell r="C4971" t="str">
            <v>H</v>
          </cell>
          <cell r="D4971">
            <v>14.1</v>
          </cell>
          <cell r="F4971">
            <v>15.63</v>
          </cell>
        </row>
        <row r="4972">
          <cell r="A4972" t="str">
            <v>88314</v>
          </cell>
          <cell r="B4972" t="str">
            <v>RASTELEIRO COM ENCARGOS COMPLEMENTARES</v>
          </cell>
          <cell r="C4972" t="str">
            <v>H</v>
          </cell>
          <cell r="D4972">
            <v>8.4600000000000009</v>
          </cell>
          <cell r="F4972">
            <v>9.1199999999999992</v>
          </cell>
        </row>
        <row r="4973">
          <cell r="A4973" t="str">
            <v>88315</v>
          </cell>
          <cell r="B4973" t="str">
            <v>SERRALHEIRO COM ENCARGOS COMPLEMENTARES</v>
          </cell>
          <cell r="C4973" t="str">
            <v>H</v>
          </cell>
          <cell r="D4973">
            <v>12.98</v>
          </cell>
          <cell r="F4973">
            <v>14.34</v>
          </cell>
        </row>
        <row r="4974">
          <cell r="A4974" t="str">
            <v>88316</v>
          </cell>
          <cell r="B4974" t="str">
            <v>SERVENTE COM ENCARGOS COMPLEMENTARES</v>
          </cell>
          <cell r="C4974" t="str">
            <v>H</v>
          </cell>
          <cell r="D4974">
            <v>11.04</v>
          </cell>
          <cell r="F4974">
            <v>12.1</v>
          </cell>
        </row>
        <row r="4975">
          <cell r="A4975" t="str">
            <v>88317</v>
          </cell>
          <cell r="B4975" t="str">
            <v>SOLDADOR COM ENCARGOS COMPLEMENTARES</v>
          </cell>
          <cell r="C4975" t="str">
            <v>H</v>
          </cell>
          <cell r="D4975">
            <v>13.66</v>
          </cell>
          <cell r="F4975">
            <v>15.13</v>
          </cell>
        </row>
        <row r="4976">
          <cell r="A4976" t="str">
            <v>88318</v>
          </cell>
          <cell r="B4976" t="str">
            <v>SOLDADOR A (PARA SOLDA A SER TESTADA COM RAIOS "X") COM ENCARGOS COMPLEMENTARES</v>
          </cell>
          <cell r="C4976" t="str">
            <v>H</v>
          </cell>
          <cell r="D4976">
            <v>14.53</v>
          </cell>
          <cell r="F4976">
            <v>16.13</v>
          </cell>
        </row>
        <row r="4977">
          <cell r="A4977" t="str">
            <v>88319</v>
          </cell>
          <cell r="B4977" t="str">
            <v>SONDADOR COM ENCARGOS COMPLEMENTARES</v>
          </cell>
          <cell r="C4977" t="str">
            <v>H</v>
          </cell>
          <cell r="D4977">
            <v>15.92</v>
          </cell>
          <cell r="F4977">
            <v>17.739999999999998</v>
          </cell>
        </row>
        <row r="4978">
          <cell r="A4978" t="str">
            <v>88320</v>
          </cell>
          <cell r="B4978" t="str">
            <v>TAQUEADOR OU TAQUEIRO COM ENCARGOS COMPLEMENTARES</v>
          </cell>
          <cell r="C4978" t="str">
            <v>H</v>
          </cell>
          <cell r="D4978">
            <v>11.84</v>
          </cell>
          <cell r="F4978">
            <v>13.02</v>
          </cell>
        </row>
        <row r="4979">
          <cell r="A4979" t="str">
            <v>88321</v>
          </cell>
          <cell r="B4979" t="str">
            <v>TÉCNICO DE LABORATÓRIO COM ENCARGOS COMPLEMENTARES</v>
          </cell>
          <cell r="C4979" t="str">
            <v>H</v>
          </cell>
          <cell r="D4979">
            <v>19.440000000000001</v>
          </cell>
          <cell r="F4979">
            <v>21.81</v>
          </cell>
        </row>
        <row r="4980">
          <cell r="A4980" t="str">
            <v>88322</v>
          </cell>
          <cell r="B4980" t="str">
            <v>TÉCNICO DE SONDAGEM COM ENCARGOS COMPLEMENTARES</v>
          </cell>
          <cell r="C4980" t="str">
            <v>H</v>
          </cell>
          <cell r="D4980">
            <v>22.51</v>
          </cell>
          <cell r="F4980">
            <v>25.35</v>
          </cell>
        </row>
        <row r="4981">
          <cell r="A4981" t="str">
            <v>88323</v>
          </cell>
          <cell r="B4981" t="str">
            <v>TELHADISTA COM ENCARGOS COMPLEMENTARES</v>
          </cell>
          <cell r="C4981" t="str">
            <v>H</v>
          </cell>
          <cell r="D4981">
            <v>12.24</v>
          </cell>
          <cell r="F4981">
            <v>13.48</v>
          </cell>
        </row>
        <row r="4982">
          <cell r="A4982" t="str">
            <v>88324</v>
          </cell>
          <cell r="B4982" t="str">
            <v>TRATORISTA COM ENCARGOS COMPLEMENTARES</v>
          </cell>
          <cell r="C4982" t="str">
            <v>H</v>
          </cell>
          <cell r="D4982">
            <v>15.87</v>
          </cell>
          <cell r="F4982">
            <v>17.68</v>
          </cell>
        </row>
        <row r="4983">
          <cell r="A4983" t="str">
            <v>88325</v>
          </cell>
          <cell r="B4983" t="str">
            <v>VIDRACEIRO COM ENCARGOS COMPLEMENTARES</v>
          </cell>
          <cell r="C4983" t="str">
            <v>H</v>
          </cell>
          <cell r="D4983">
            <v>12.22</v>
          </cell>
          <cell r="F4983">
            <v>13.46</v>
          </cell>
        </row>
        <row r="4984">
          <cell r="A4984" t="str">
            <v>88326</v>
          </cell>
          <cell r="B4984" t="str">
            <v>VIGIA NOTURNO COM ENCARGOS COMPLEMENTARES</v>
          </cell>
          <cell r="C4984" t="str">
            <v>H</v>
          </cell>
          <cell r="D4984">
            <v>10.17</v>
          </cell>
          <cell r="F4984">
            <v>11.37</v>
          </cell>
        </row>
        <row r="4985">
          <cell r="A4985" t="str">
            <v>88377</v>
          </cell>
          <cell r="B4985" t="str">
            <v>OPERADOR DE BETONEIRA ESTACIONÁRIA/MISTURADOR COM ENCARGOS COMPLEMENTARES</v>
          </cell>
          <cell r="C4985" t="str">
            <v>H</v>
          </cell>
          <cell r="D4985">
            <v>11.23</v>
          </cell>
          <cell r="F4985">
            <v>12.4</v>
          </cell>
        </row>
        <row r="4986">
          <cell r="A4986" t="str">
            <v>88441</v>
          </cell>
          <cell r="B4986" t="str">
            <v>JARDINEIRO COM ENCARGOS COMPLEMENTARES</v>
          </cell>
          <cell r="C4986" t="str">
            <v>H</v>
          </cell>
          <cell r="D4986">
            <v>11.25</v>
          </cell>
          <cell r="F4986">
            <v>12.34</v>
          </cell>
        </row>
        <row r="4987">
          <cell r="A4987" t="str">
            <v>88597</v>
          </cell>
          <cell r="B4987" t="str">
            <v>DESENHISTA DETALHISTA COM ENCARGOS COMPLEMENTARES</v>
          </cell>
          <cell r="C4987" t="str">
            <v>H</v>
          </cell>
          <cell r="D4987">
            <v>16.45</v>
          </cell>
          <cell r="F4987">
            <v>18.62</v>
          </cell>
        </row>
      </sheetData>
      <sheetData sheetId="6"/>
      <sheetData sheetId="7"/>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131"/>
  <sheetViews>
    <sheetView tabSelected="1" zoomScaleNormal="100" workbookViewId="0"/>
  </sheetViews>
  <sheetFormatPr defaultRowHeight="12.75"/>
  <cols>
    <col min="1" max="1" width="10" customWidth="1"/>
    <col min="2" max="2" width="50" customWidth="1"/>
    <col min="3" max="4" width="8" customWidth="1"/>
    <col min="5" max="5" width="9" customWidth="1"/>
    <col min="6" max="7" width="13" customWidth="1"/>
    <col min="8" max="8" width="16" customWidth="1"/>
    <col min="9" max="9" width="32" customWidth="1"/>
    <col min="10" max="12" width="30" customWidth="1"/>
    <col min="13" max="13" width="10" customWidth="1"/>
  </cols>
  <sheetData>
    <row r="2" spans="1:13" ht="12.6" customHeight="1">
      <c r="A2" s="158" t="s">
        <v>0</v>
      </c>
      <c r="B2" s="158"/>
      <c r="C2" s="158"/>
      <c r="D2" s="158"/>
      <c r="E2" s="158"/>
      <c r="F2" s="158"/>
      <c r="G2" s="158"/>
      <c r="H2" s="158"/>
      <c r="I2" s="158"/>
      <c r="J2" s="158"/>
      <c r="K2" s="158"/>
      <c r="L2" s="158"/>
      <c r="M2" s="158"/>
    </row>
    <row r="3" spans="1:13" ht="12.6" customHeight="1">
      <c r="A3" s="159" t="s">
        <v>1</v>
      </c>
      <c r="B3" s="159"/>
      <c r="C3" s="159"/>
      <c r="D3" s="159"/>
      <c r="E3" s="159"/>
      <c r="F3" s="159"/>
      <c r="G3" s="159"/>
      <c r="H3" s="159"/>
      <c r="I3" s="159"/>
      <c r="J3" s="159"/>
      <c r="K3" s="159"/>
      <c r="L3" s="159"/>
      <c r="M3" s="159"/>
    </row>
    <row r="4" spans="1:13" ht="12.6" customHeight="1">
      <c r="A4" s="159" t="s">
        <v>2</v>
      </c>
      <c r="B4" s="159"/>
      <c r="C4" s="159"/>
      <c r="D4" s="159"/>
      <c r="E4" s="159"/>
      <c r="F4" s="159"/>
      <c r="G4" s="159"/>
      <c r="H4" s="159"/>
      <c r="I4" s="159"/>
      <c r="J4" s="159"/>
      <c r="K4" s="159"/>
      <c r="L4" s="159"/>
      <c r="M4" s="159"/>
    </row>
    <row r="5" spans="1:13" ht="12.6" customHeight="1">
      <c r="A5" s="158" t="s">
        <v>3</v>
      </c>
      <c r="B5" s="158"/>
      <c r="C5" s="158"/>
      <c r="D5" s="158"/>
      <c r="E5" s="158"/>
      <c r="F5" s="158"/>
      <c r="G5" s="158"/>
      <c r="H5" s="158"/>
      <c r="I5" s="158"/>
      <c r="J5" s="158"/>
      <c r="K5" s="158"/>
      <c r="L5" s="158"/>
      <c r="M5" s="158"/>
    </row>
    <row r="7" spans="1:13" ht="10.15" customHeight="1">
      <c r="A7" s="1" t="s">
        <v>4</v>
      </c>
      <c r="B7" s="160" t="s">
        <v>5</v>
      </c>
      <c r="C7" s="160"/>
      <c r="D7" s="160"/>
      <c r="E7" s="160"/>
      <c r="F7" s="160"/>
      <c r="G7" s="160"/>
      <c r="H7" s="160"/>
      <c r="I7" s="160"/>
      <c r="J7" s="160"/>
      <c r="K7" s="160"/>
      <c r="L7" s="160"/>
      <c r="M7" s="161"/>
    </row>
    <row r="8" spans="1:13">
      <c r="A8" s="2" t="s">
        <v>6</v>
      </c>
      <c r="B8" s="3" t="s">
        <v>7</v>
      </c>
      <c r="M8" s="4"/>
    </row>
    <row r="9" spans="1:13">
      <c r="A9" s="2" t="s">
        <v>8</v>
      </c>
      <c r="B9" s="3" t="s">
        <v>9</v>
      </c>
      <c r="M9" s="4"/>
    </row>
    <row r="10" spans="1:13">
      <c r="A10" s="2" t="s">
        <v>10</v>
      </c>
      <c r="B10" s="3" t="s">
        <v>11</v>
      </c>
      <c r="M10" s="4"/>
    </row>
    <row r="11" spans="1:13">
      <c r="A11" s="2" t="s">
        <v>12</v>
      </c>
      <c r="B11" s="3" t="s">
        <v>13</v>
      </c>
      <c r="M11" s="4"/>
    </row>
    <row r="12" spans="1:13">
      <c r="A12" s="2" t="s">
        <v>14</v>
      </c>
      <c r="B12" s="3" t="s">
        <v>15</v>
      </c>
      <c r="M12" s="4"/>
    </row>
    <row r="13" spans="1:13" ht="10.15" customHeight="1">
      <c r="A13" s="5" t="s">
        <v>16</v>
      </c>
      <c r="B13" s="156" t="s">
        <v>17</v>
      </c>
      <c r="C13" s="150" t="s">
        <v>18</v>
      </c>
      <c r="D13" s="150" t="s">
        <v>19</v>
      </c>
      <c r="E13" s="150" t="s">
        <v>20</v>
      </c>
      <c r="F13" s="150" t="s">
        <v>21</v>
      </c>
      <c r="G13" s="150" t="s">
        <v>22</v>
      </c>
      <c r="H13" s="150" t="s">
        <v>23</v>
      </c>
      <c r="I13" s="148" t="s">
        <v>24</v>
      </c>
      <c r="J13" s="152" t="s">
        <v>25</v>
      </c>
      <c r="K13" s="153"/>
      <c r="L13" s="154"/>
      <c r="M13" s="148" t="s">
        <v>26</v>
      </c>
    </row>
    <row r="14" spans="1:13" ht="10.15" customHeight="1">
      <c r="A14" s="6" t="s">
        <v>27</v>
      </c>
      <c r="B14" s="157"/>
      <c r="C14" s="151"/>
      <c r="D14" s="151"/>
      <c r="E14" s="151"/>
      <c r="F14" s="151"/>
      <c r="G14" s="151"/>
      <c r="H14" s="151"/>
      <c r="I14" s="149"/>
      <c r="J14" s="155" t="s">
        <v>28</v>
      </c>
      <c r="K14" s="155" t="s">
        <v>29</v>
      </c>
      <c r="L14" s="155" t="s">
        <v>30</v>
      </c>
      <c r="M14" s="149"/>
    </row>
    <row r="15" spans="1:13">
      <c r="A15" s="7" t="s">
        <v>31</v>
      </c>
      <c r="B15" s="8" t="s">
        <v>32</v>
      </c>
      <c r="C15" s="9"/>
      <c r="D15" s="9"/>
      <c r="E15" s="9"/>
      <c r="F15" s="9"/>
      <c r="G15" s="9"/>
      <c r="H15" s="9"/>
      <c r="I15" s="9"/>
      <c r="J15" s="9"/>
      <c r="K15" s="9"/>
      <c r="L15" s="9"/>
      <c r="M15" s="10"/>
    </row>
    <row r="16" spans="1:13">
      <c r="A16" s="11" t="s">
        <v>33</v>
      </c>
      <c r="B16" s="12" t="s">
        <v>34</v>
      </c>
      <c r="C16" s="13"/>
      <c r="D16" s="13"/>
      <c r="E16" s="13"/>
      <c r="F16" s="13"/>
      <c r="G16" s="13"/>
      <c r="H16" s="13"/>
      <c r="I16" s="13"/>
      <c r="J16" s="13"/>
      <c r="K16" s="13"/>
      <c r="L16" s="13"/>
      <c r="M16" s="14"/>
    </row>
    <row r="17" spans="1:13" ht="33.75">
      <c r="A17" s="15" t="s">
        <v>35</v>
      </c>
      <c r="B17" s="12" t="s">
        <v>36</v>
      </c>
      <c r="C17" s="16" t="s">
        <v>9</v>
      </c>
      <c r="D17" s="16" t="s">
        <v>37</v>
      </c>
      <c r="E17" s="17">
        <v>48</v>
      </c>
      <c r="F17" s="18">
        <v>26.33</v>
      </c>
      <c r="G17" s="18">
        <v>32.520000000000003</v>
      </c>
      <c r="H17" s="18">
        <v>1560.96</v>
      </c>
      <c r="I17" s="19" t="s">
        <v>38</v>
      </c>
      <c r="J17" s="19" t="s">
        <v>39</v>
      </c>
      <c r="K17" s="19" t="s">
        <v>39</v>
      </c>
      <c r="L17" s="19" t="s">
        <v>39</v>
      </c>
      <c r="M17" s="20" t="s">
        <v>40</v>
      </c>
    </row>
    <row r="18" spans="1:13" ht="33.75">
      <c r="A18" s="15" t="s">
        <v>41</v>
      </c>
      <c r="B18" s="12" t="s">
        <v>42</v>
      </c>
      <c r="C18" s="16" t="s">
        <v>9</v>
      </c>
      <c r="D18" s="16" t="s">
        <v>37</v>
      </c>
      <c r="E18" s="17">
        <v>192</v>
      </c>
      <c r="F18" s="18">
        <v>26.46</v>
      </c>
      <c r="G18" s="18">
        <v>32.68</v>
      </c>
      <c r="H18" s="18">
        <v>6274.56</v>
      </c>
      <c r="I18" s="19" t="s">
        <v>38</v>
      </c>
      <c r="J18" s="19" t="s">
        <v>39</v>
      </c>
      <c r="K18" s="19" t="s">
        <v>39</v>
      </c>
      <c r="L18" s="19" t="s">
        <v>39</v>
      </c>
      <c r="M18" s="20" t="s">
        <v>40</v>
      </c>
    </row>
    <row r="19" spans="1:13" ht="33.75">
      <c r="A19" s="15" t="s">
        <v>43</v>
      </c>
      <c r="B19" s="12" t="s">
        <v>44</v>
      </c>
      <c r="C19" s="16" t="s">
        <v>9</v>
      </c>
      <c r="D19" s="16" t="s">
        <v>37</v>
      </c>
      <c r="E19" s="17">
        <v>60</v>
      </c>
      <c r="F19" s="18">
        <v>32.21</v>
      </c>
      <c r="G19" s="18">
        <v>39.78</v>
      </c>
      <c r="H19" s="18">
        <v>2386.8000000000002</v>
      </c>
      <c r="I19" s="19" t="s">
        <v>38</v>
      </c>
      <c r="J19" s="19" t="s">
        <v>39</v>
      </c>
      <c r="K19" s="19" t="s">
        <v>39</v>
      </c>
      <c r="L19" s="19" t="s">
        <v>39</v>
      </c>
      <c r="M19" s="20" t="s">
        <v>40</v>
      </c>
    </row>
    <row r="20" spans="1:13" ht="33.75">
      <c r="A20" s="15" t="s">
        <v>45</v>
      </c>
      <c r="B20" s="12" t="s">
        <v>46</v>
      </c>
      <c r="C20" s="16" t="s">
        <v>9</v>
      </c>
      <c r="D20" s="16" t="s">
        <v>37</v>
      </c>
      <c r="E20" s="17">
        <v>48</v>
      </c>
      <c r="F20" s="18">
        <v>33.89</v>
      </c>
      <c r="G20" s="18">
        <v>41.86</v>
      </c>
      <c r="H20" s="18">
        <v>2009.28</v>
      </c>
      <c r="I20" s="19" t="s">
        <v>38</v>
      </c>
      <c r="J20" s="19" t="s">
        <v>39</v>
      </c>
      <c r="K20" s="19" t="s">
        <v>39</v>
      </c>
      <c r="L20" s="19" t="s">
        <v>39</v>
      </c>
      <c r="M20" s="20" t="s">
        <v>40</v>
      </c>
    </row>
    <row r="21" spans="1:13" ht="33.75">
      <c r="A21" s="15" t="s">
        <v>47</v>
      </c>
      <c r="B21" s="12" t="s">
        <v>48</v>
      </c>
      <c r="C21" s="16" t="s">
        <v>9</v>
      </c>
      <c r="D21" s="16" t="s">
        <v>37</v>
      </c>
      <c r="E21" s="17">
        <v>64</v>
      </c>
      <c r="F21" s="18">
        <v>28.55</v>
      </c>
      <c r="G21" s="18">
        <v>35.26</v>
      </c>
      <c r="H21" s="18">
        <v>2256.64</v>
      </c>
      <c r="I21" s="19" t="s">
        <v>38</v>
      </c>
      <c r="J21" s="19" t="s">
        <v>39</v>
      </c>
      <c r="K21" s="19" t="s">
        <v>39</v>
      </c>
      <c r="L21" s="19" t="s">
        <v>39</v>
      </c>
      <c r="M21" s="20" t="s">
        <v>40</v>
      </c>
    </row>
    <row r="22" spans="1:13" ht="33.75">
      <c r="A22" s="15" t="s">
        <v>49</v>
      </c>
      <c r="B22" s="12" t="s">
        <v>50</v>
      </c>
      <c r="C22" s="16" t="s">
        <v>9</v>
      </c>
      <c r="D22" s="16" t="s">
        <v>37</v>
      </c>
      <c r="E22" s="17">
        <v>244</v>
      </c>
      <c r="F22" s="18">
        <v>31.98</v>
      </c>
      <c r="G22" s="18">
        <v>39.5</v>
      </c>
      <c r="H22" s="18">
        <v>9638</v>
      </c>
      <c r="I22" s="19" t="s">
        <v>38</v>
      </c>
      <c r="J22" s="19" t="s">
        <v>39</v>
      </c>
      <c r="K22" s="19" t="s">
        <v>39</v>
      </c>
      <c r="L22" s="19" t="s">
        <v>39</v>
      </c>
      <c r="M22" s="20" t="s">
        <v>40</v>
      </c>
    </row>
    <row r="23" spans="1:13" ht="33.75">
      <c r="A23" s="15" t="s">
        <v>51</v>
      </c>
      <c r="B23" s="12" t="s">
        <v>52</v>
      </c>
      <c r="C23" s="16" t="s">
        <v>9</v>
      </c>
      <c r="D23" s="16" t="s">
        <v>37</v>
      </c>
      <c r="E23" s="17">
        <v>120</v>
      </c>
      <c r="F23" s="18">
        <v>30.94</v>
      </c>
      <c r="G23" s="18">
        <v>38.22</v>
      </c>
      <c r="H23" s="18">
        <v>4586.3999999999996</v>
      </c>
      <c r="I23" s="19" t="s">
        <v>38</v>
      </c>
      <c r="J23" s="19" t="s">
        <v>39</v>
      </c>
      <c r="K23" s="19" t="s">
        <v>39</v>
      </c>
      <c r="L23" s="19" t="s">
        <v>39</v>
      </c>
      <c r="M23" s="20" t="s">
        <v>40</v>
      </c>
    </row>
    <row r="24" spans="1:13" ht="33.75">
      <c r="A24" s="15" t="s">
        <v>53</v>
      </c>
      <c r="B24" s="12" t="s">
        <v>54</v>
      </c>
      <c r="C24" s="16" t="s">
        <v>9</v>
      </c>
      <c r="D24" s="16" t="s">
        <v>37</v>
      </c>
      <c r="E24" s="17">
        <v>16</v>
      </c>
      <c r="F24" s="18">
        <v>35.479999999999997</v>
      </c>
      <c r="G24" s="18">
        <v>43.82</v>
      </c>
      <c r="H24" s="18">
        <v>701.12</v>
      </c>
      <c r="I24" s="19" t="s">
        <v>38</v>
      </c>
      <c r="J24" s="19" t="s">
        <v>39</v>
      </c>
      <c r="K24" s="19" t="s">
        <v>39</v>
      </c>
      <c r="L24" s="19" t="s">
        <v>39</v>
      </c>
      <c r="M24" s="20" t="s">
        <v>40</v>
      </c>
    </row>
    <row r="25" spans="1:13" ht="33.75">
      <c r="A25" s="15" t="s">
        <v>55</v>
      </c>
      <c r="B25" s="12" t="s">
        <v>56</v>
      </c>
      <c r="C25" s="16" t="s">
        <v>9</v>
      </c>
      <c r="D25" s="16" t="s">
        <v>37</v>
      </c>
      <c r="E25" s="17">
        <v>4</v>
      </c>
      <c r="F25" s="18">
        <v>40.22</v>
      </c>
      <c r="G25" s="18">
        <v>49.68</v>
      </c>
      <c r="H25" s="18">
        <v>198.72</v>
      </c>
      <c r="I25" s="19" t="s">
        <v>38</v>
      </c>
      <c r="J25" s="19" t="s">
        <v>39</v>
      </c>
      <c r="K25" s="19" t="s">
        <v>39</v>
      </c>
      <c r="L25" s="19" t="s">
        <v>39</v>
      </c>
      <c r="M25" s="20" t="s">
        <v>40</v>
      </c>
    </row>
    <row r="26" spans="1:13" ht="33.75">
      <c r="A26" s="15" t="s">
        <v>57</v>
      </c>
      <c r="B26" s="12" t="s">
        <v>58</v>
      </c>
      <c r="C26" s="16" t="s">
        <v>9</v>
      </c>
      <c r="D26" s="16" t="s">
        <v>37</v>
      </c>
      <c r="E26" s="17">
        <v>8</v>
      </c>
      <c r="F26" s="18">
        <v>35.25</v>
      </c>
      <c r="G26" s="18">
        <v>43.54</v>
      </c>
      <c r="H26" s="18">
        <v>348.32</v>
      </c>
      <c r="I26" s="19" t="s">
        <v>38</v>
      </c>
      <c r="J26" s="19" t="s">
        <v>39</v>
      </c>
      <c r="K26" s="19" t="s">
        <v>39</v>
      </c>
      <c r="L26" s="19" t="s">
        <v>39</v>
      </c>
      <c r="M26" s="20" t="s">
        <v>40</v>
      </c>
    </row>
    <row r="27" spans="1:13" ht="33.75">
      <c r="A27" s="15" t="s">
        <v>59</v>
      </c>
      <c r="B27" s="12" t="s">
        <v>60</v>
      </c>
      <c r="C27" s="16" t="s">
        <v>9</v>
      </c>
      <c r="D27" s="16" t="s">
        <v>37</v>
      </c>
      <c r="E27" s="17">
        <v>4</v>
      </c>
      <c r="F27" s="18">
        <v>39.69</v>
      </c>
      <c r="G27" s="18">
        <v>49.02</v>
      </c>
      <c r="H27" s="18">
        <v>196.08</v>
      </c>
      <c r="I27" s="19" t="s">
        <v>38</v>
      </c>
      <c r="J27" s="19" t="s">
        <v>39</v>
      </c>
      <c r="K27" s="19" t="s">
        <v>39</v>
      </c>
      <c r="L27" s="19" t="s">
        <v>39</v>
      </c>
      <c r="M27" s="20" t="s">
        <v>40</v>
      </c>
    </row>
    <row r="28" spans="1:13" ht="22.5">
      <c r="A28" s="15" t="s">
        <v>61</v>
      </c>
      <c r="B28" s="12" t="s">
        <v>62</v>
      </c>
      <c r="C28" s="16" t="s">
        <v>9</v>
      </c>
      <c r="D28" s="16" t="s">
        <v>37</v>
      </c>
      <c r="E28" s="17">
        <v>10</v>
      </c>
      <c r="F28" s="18">
        <v>248.32</v>
      </c>
      <c r="G28" s="18">
        <v>306.74</v>
      </c>
      <c r="H28" s="18">
        <v>3067.4</v>
      </c>
      <c r="I28" s="19" t="s">
        <v>38</v>
      </c>
      <c r="J28" s="19" t="s">
        <v>39</v>
      </c>
      <c r="K28" s="19" t="s">
        <v>39</v>
      </c>
      <c r="L28" s="19" t="s">
        <v>39</v>
      </c>
      <c r="M28" s="20" t="s">
        <v>40</v>
      </c>
    </row>
    <row r="29" spans="1:13">
      <c r="A29" s="11" t="s">
        <v>63</v>
      </c>
      <c r="B29" s="12" t="s">
        <v>64</v>
      </c>
      <c r="C29" s="13"/>
      <c r="D29" s="13"/>
      <c r="E29" s="13"/>
      <c r="F29" s="13"/>
      <c r="G29" s="13"/>
      <c r="H29" s="13"/>
      <c r="I29" s="13"/>
      <c r="J29" s="13"/>
      <c r="K29" s="13"/>
      <c r="L29" s="13"/>
      <c r="M29" s="14"/>
    </row>
    <row r="30" spans="1:13" ht="22.5">
      <c r="A30" s="15" t="s">
        <v>65</v>
      </c>
      <c r="B30" s="12" t="s">
        <v>66</v>
      </c>
      <c r="C30" s="16" t="s">
        <v>9</v>
      </c>
      <c r="D30" s="16" t="s">
        <v>37</v>
      </c>
      <c r="E30" s="17">
        <v>30</v>
      </c>
      <c r="F30" s="18">
        <v>52.32</v>
      </c>
      <c r="G30" s="18">
        <v>64.63</v>
      </c>
      <c r="H30" s="18">
        <v>1938.9</v>
      </c>
      <c r="I30" s="19" t="s">
        <v>38</v>
      </c>
      <c r="J30" s="19" t="s">
        <v>39</v>
      </c>
      <c r="K30" s="19" t="s">
        <v>39</v>
      </c>
      <c r="L30" s="19" t="s">
        <v>39</v>
      </c>
      <c r="M30" s="20" t="s">
        <v>40</v>
      </c>
    </row>
    <row r="31" spans="1:13" ht="22.5">
      <c r="A31" s="15" t="s">
        <v>67</v>
      </c>
      <c r="B31" s="12" t="s">
        <v>68</v>
      </c>
      <c r="C31" s="16" t="s">
        <v>9</v>
      </c>
      <c r="D31" s="16" t="s">
        <v>37</v>
      </c>
      <c r="E31" s="17">
        <v>30</v>
      </c>
      <c r="F31" s="18">
        <v>72.760000000000005</v>
      </c>
      <c r="G31" s="18">
        <v>89.88</v>
      </c>
      <c r="H31" s="18">
        <v>2696.4</v>
      </c>
      <c r="I31" s="19" t="s">
        <v>38</v>
      </c>
      <c r="J31" s="19" t="s">
        <v>39</v>
      </c>
      <c r="K31" s="19" t="s">
        <v>39</v>
      </c>
      <c r="L31" s="19" t="s">
        <v>39</v>
      </c>
      <c r="M31" s="20" t="s">
        <v>40</v>
      </c>
    </row>
    <row r="32" spans="1:13" ht="22.5">
      <c r="A32" s="15" t="s">
        <v>69</v>
      </c>
      <c r="B32" s="12" t="s">
        <v>70</v>
      </c>
      <c r="C32" s="16" t="s">
        <v>9</v>
      </c>
      <c r="D32" s="16" t="s">
        <v>37</v>
      </c>
      <c r="E32" s="17">
        <v>30</v>
      </c>
      <c r="F32" s="18">
        <v>74.540000000000006</v>
      </c>
      <c r="G32" s="18">
        <v>92.07</v>
      </c>
      <c r="H32" s="18">
        <v>2762.1</v>
      </c>
      <c r="I32" s="19" t="s">
        <v>38</v>
      </c>
      <c r="J32" s="19" t="s">
        <v>39</v>
      </c>
      <c r="K32" s="19" t="s">
        <v>39</v>
      </c>
      <c r="L32" s="19" t="s">
        <v>39</v>
      </c>
      <c r="M32" s="20" t="s">
        <v>40</v>
      </c>
    </row>
    <row r="33" spans="1:13" ht="22.5">
      <c r="A33" s="15" t="s">
        <v>71</v>
      </c>
      <c r="B33" s="12" t="s">
        <v>72</v>
      </c>
      <c r="C33" s="16" t="s">
        <v>9</v>
      </c>
      <c r="D33" s="16" t="s">
        <v>37</v>
      </c>
      <c r="E33" s="17">
        <v>30</v>
      </c>
      <c r="F33" s="18">
        <v>40.17</v>
      </c>
      <c r="G33" s="18">
        <v>49.62</v>
      </c>
      <c r="H33" s="18">
        <v>1488.6</v>
      </c>
      <c r="I33" s="19" t="s">
        <v>38</v>
      </c>
      <c r="J33" s="19" t="s">
        <v>39</v>
      </c>
      <c r="K33" s="19" t="s">
        <v>39</v>
      </c>
      <c r="L33" s="19" t="s">
        <v>39</v>
      </c>
      <c r="M33" s="20" t="s">
        <v>40</v>
      </c>
    </row>
    <row r="34" spans="1:13" ht="22.5">
      <c r="A34" s="15" t="s">
        <v>73</v>
      </c>
      <c r="B34" s="12" t="s">
        <v>74</v>
      </c>
      <c r="C34" s="16" t="s">
        <v>9</v>
      </c>
      <c r="D34" s="16" t="s">
        <v>37</v>
      </c>
      <c r="E34" s="17">
        <v>16</v>
      </c>
      <c r="F34" s="18">
        <v>43.18</v>
      </c>
      <c r="G34" s="18">
        <v>53.34</v>
      </c>
      <c r="H34" s="18">
        <v>853.44</v>
      </c>
      <c r="I34" s="19" t="s">
        <v>38</v>
      </c>
      <c r="J34" s="19" t="s">
        <v>39</v>
      </c>
      <c r="K34" s="19" t="s">
        <v>39</v>
      </c>
      <c r="L34" s="19" t="s">
        <v>39</v>
      </c>
      <c r="M34" s="20" t="s">
        <v>40</v>
      </c>
    </row>
    <row r="35" spans="1:13" ht="33.75">
      <c r="A35" s="15" t="s">
        <v>75</v>
      </c>
      <c r="B35" s="12" t="s">
        <v>76</v>
      </c>
      <c r="C35" s="16" t="s">
        <v>9</v>
      </c>
      <c r="D35" s="16" t="s">
        <v>37</v>
      </c>
      <c r="E35" s="17">
        <v>3</v>
      </c>
      <c r="F35" s="18">
        <v>1094.4000000000001</v>
      </c>
      <c r="G35" s="18">
        <v>1351.91</v>
      </c>
      <c r="H35" s="18">
        <v>4055.73</v>
      </c>
      <c r="I35" s="19" t="s">
        <v>38</v>
      </c>
      <c r="J35" s="19" t="s">
        <v>39</v>
      </c>
      <c r="K35" s="19" t="s">
        <v>39</v>
      </c>
      <c r="L35" s="19" t="s">
        <v>39</v>
      </c>
      <c r="M35" s="20" t="s">
        <v>40</v>
      </c>
    </row>
    <row r="36" spans="1:13" ht="33.75">
      <c r="A36" s="15" t="s">
        <v>77</v>
      </c>
      <c r="B36" s="12" t="s">
        <v>78</v>
      </c>
      <c r="C36" s="16" t="s">
        <v>9</v>
      </c>
      <c r="D36" s="16" t="s">
        <v>37</v>
      </c>
      <c r="E36" s="17">
        <v>2</v>
      </c>
      <c r="F36" s="18">
        <v>2555.86</v>
      </c>
      <c r="G36" s="18">
        <v>3157.25</v>
      </c>
      <c r="H36" s="18">
        <v>6314.5</v>
      </c>
      <c r="I36" s="19" t="s">
        <v>38</v>
      </c>
      <c r="J36" s="19" t="s">
        <v>39</v>
      </c>
      <c r="K36" s="19" t="s">
        <v>39</v>
      </c>
      <c r="L36" s="19" t="s">
        <v>39</v>
      </c>
      <c r="M36" s="20" t="s">
        <v>40</v>
      </c>
    </row>
    <row r="37" spans="1:13" ht="22.5">
      <c r="A37" s="15" t="s">
        <v>79</v>
      </c>
      <c r="B37" s="12" t="s">
        <v>80</v>
      </c>
      <c r="C37" s="16" t="s">
        <v>9</v>
      </c>
      <c r="D37" s="16" t="s">
        <v>37</v>
      </c>
      <c r="E37" s="17">
        <v>10</v>
      </c>
      <c r="F37" s="18">
        <v>27.72</v>
      </c>
      <c r="G37" s="18">
        <v>34.24</v>
      </c>
      <c r="H37" s="18">
        <v>342.4</v>
      </c>
      <c r="I37" s="19" t="s">
        <v>38</v>
      </c>
      <c r="J37" s="19" t="s">
        <v>39</v>
      </c>
      <c r="K37" s="19" t="s">
        <v>39</v>
      </c>
      <c r="L37" s="19" t="s">
        <v>39</v>
      </c>
      <c r="M37" s="20" t="s">
        <v>40</v>
      </c>
    </row>
    <row r="38" spans="1:13" ht="22.5">
      <c r="A38" s="15" t="s">
        <v>81</v>
      </c>
      <c r="B38" s="12" t="s">
        <v>82</v>
      </c>
      <c r="C38" s="16" t="s">
        <v>9</v>
      </c>
      <c r="D38" s="16" t="s">
        <v>37</v>
      </c>
      <c r="E38" s="17">
        <v>10</v>
      </c>
      <c r="F38" s="18">
        <v>27.72</v>
      </c>
      <c r="G38" s="18">
        <v>34.24</v>
      </c>
      <c r="H38" s="18">
        <v>342.4</v>
      </c>
      <c r="I38" s="19" t="s">
        <v>38</v>
      </c>
      <c r="J38" s="19" t="s">
        <v>39</v>
      </c>
      <c r="K38" s="19" t="s">
        <v>39</v>
      </c>
      <c r="L38" s="19" t="s">
        <v>39</v>
      </c>
      <c r="M38" s="20" t="s">
        <v>40</v>
      </c>
    </row>
    <row r="39" spans="1:13" ht="22.5">
      <c r="A39" s="15" t="s">
        <v>83</v>
      </c>
      <c r="B39" s="12" t="s">
        <v>84</v>
      </c>
      <c r="C39" s="16" t="s">
        <v>9</v>
      </c>
      <c r="D39" s="16" t="s">
        <v>37</v>
      </c>
      <c r="E39" s="17">
        <v>10</v>
      </c>
      <c r="F39" s="18">
        <v>39.270000000000003</v>
      </c>
      <c r="G39" s="18">
        <v>48.51</v>
      </c>
      <c r="H39" s="18">
        <v>485.1</v>
      </c>
      <c r="I39" s="19" t="s">
        <v>38</v>
      </c>
      <c r="J39" s="19" t="s">
        <v>39</v>
      </c>
      <c r="K39" s="19" t="s">
        <v>39</v>
      </c>
      <c r="L39" s="19" t="s">
        <v>39</v>
      </c>
      <c r="M39" s="20" t="s">
        <v>40</v>
      </c>
    </row>
    <row r="40" spans="1:13" ht="22.5">
      <c r="A40" s="15" t="s">
        <v>85</v>
      </c>
      <c r="B40" s="12" t="s">
        <v>86</v>
      </c>
      <c r="C40" s="16" t="s">
        <v>9</v>
      </c>
      <c r="D40" s="16" t="s">
        <v>37</v>
      </c>
      <c r="E40" s="17">
        <v>10</v>
      </c>
      <c r="F40" s="18">
        <v>48.51</v>
      </c>
      <c r="G40" s="18">
        <v>59.92</v>
      </c>
      <c r="H40" s="18">
        <v>599.20000000000005</v>
      </c>
      <c r="I40" s="19" t="s">
        <v>38</v>
      </c>
      <c r="J40" s="19" t="s">
        <v>39</v>
      </c>
      <c r="K40" s="19" t="s">
        <v>39</v>
      </c>
      <c r="L40" s="19" t="s">
        <v>39</v>
      </c>
      <c r="M40" s="20" t="s">
        <v>40</v>
      </c>
    </row>
    <row r="41" spans="1:13" ht="22.5">
      <c r="A41" s="15" t="s">
        <v>87</v>
      </c>
      <c r="B41" s="12" t="s">
        <v>88</v>
      </c>
      <c r="C41" s="16" t="s">
        <v>9</v>
      </c>
      <c r="D41" s="16" t="s">
        <v>37</v>
      </c>
      <c r="E41" s="17">
        <v>10</v>
      </c>
      <c r="F41" s="18">
        <v>57.75</v>
      </c>
      <c r="G41" s="18">
        <v>71.33</v>
      </c>
      <c r="H41" s="18">
        <v>713.3</v>
      </c>
      <c r="I41" s="19" t="s">
        <v>38</v>
      </c>
      <c r="J41" s="19" t="s">
        <v>39</v>
      </c>
      <c r="K41" s="19" t="s">
        <v>39</v>
      </c>
      <c r="L41" s="19" t="s">
        <v>39</v>
      </c>
      <c r="M41" s="20" t="s">
        <v>40</v>
      </c>
    </row>
    <row r="42" spans="1:13" ht="22.5">
      <c r="A42" s="15" t="s">
        <v>89</v>
      </c>
      <c r="B42" s="12" t="s">
        <v>90</v>
      </c>
      <c r="C42" s="16" t="s">
        <v>9</v>
      </c>
      <c r="D42" s="16" t="s">
        <v>37</v>
      </c>
      <c r="E42" s="17">
        <v>10</v>
      </c>
      <c r="F42" s="18">
        <v>83.16</v>
      </c>
      <c r="G42" s="18">
        <v>102.72</v>
      </c>
      <c r="H42" s="18">
        <v>1027.2</v>
      </c>
      <c r="I42" s="19" t="s">
        <v>38</v>
      </c>
      <c r="J42" s="19" t="s">
        <v>39</v>
      </c>
      <c r="K42" s="19" t="s">
        <v>39</v>
      </c>
      <c r="L42" s="19" t="s">
        <v>39</v>
      </c>
      <c r="M42" s="20" t="s">
        <v>40</v>
      </c>
    </row>
    <row r="43" spans="1:13" ht="22.5">
      <c r="A43" s="15" t="s">
        <v>91</v>
      </c>
      <c r="B43" s="12" t="s">
        <v>92</v>
      </c>
      <c r="C43" s="16" t="s">
        <v>9</v>
      </c>
      <c r="D43" s="16" t="s">
        <v>37</v>
      </c>
      <c r="E43" s="17">
        <v>10</v>
      </c>
      <c r="F43" s="18">
        <v>154.97</v>
      </c>
      <c r="G43" s="18">
        <v>191.43</v>
      </c>
      <c r="H43" s="18">
        <v>1914.3</v>
      </c>
      <c r="I43" s="19" t="s">
        <v>38</v>
      </c>
      <c r="J43" s="19" t="s">
        <v>39</v>
      </c>
      <c r="K43" s="19" t="s">
        <v>39</v>
      </c>
      <c r="L43" s="19" t="s">
        <v>39</v>
      </c>
      <c r="M43" s="20" t="s">
        <v>40</v>
      </c>
    </row>
    <row r="44" spans="1:13" ht="22.5">
      <c r="A44" s="15" t="s">
        <v>93</v>
      </c>
      <c r="B44" s="12" t="s">
        <v>94</v>
      </c>
      <c r="C44" s="16" t="s">
        <v>9</v>
      </c>
      <c r="D44" s="16" t="s">
        <v>37</v>
      </c>
      <c r="E44" s="17">
        <v>10</v>
      </c>
      <c r="F44" s="18">
        <v>111.46</v>
      </c>
      <c r="G44" s="18">
        <v>137.68</v>
      </c>
      <c r="H44" s="18">
        <v>1376.8</v>
      </c>
      <c r="I44" s="19" t="s">
        <v>38</v>
      </c>
      <c r="J44" s="19" t="s">
        <v>39</v>
      </c>
      <c r="K44" s="19" t="s">
        <v>39</v>
      </c>
      <c r="L44" s="19" t="s">
        <v>39</v>
      </c>
      <c r="M44" s="20" t="s">
        <v>40</v>
      </c>
    </row>
    <row r="45" spans="1:13" ht="22.5">
      <c r="A45" s="15" t="s">
        <v>95</v>
      </c>
      <c r="B45" s="12" t="s">
        <v>96</v>
      </c>
      <c r="C45" s="16" t="s">
        <v>9</v>
      </c>
      <c r="D45" s="16" t="s">
        <v>37</v>
      </c>
      <c r="E45" s="17">
        <v>10</v>
      </c>
      <c r="F45" s="18">
        <v>90.33</v>
      </c>
      <c r="G45" s="18">
        <v>111.58</v>
      </c>
      <c r="H45" s="18">
        <v>1115.8</v>
      </c>
      <c r="I45" s="19" t="s">
        <v>38</v>
      </c>
      <c r="J45" s="19" t="s">
        <v>39</v>
      </c>
      <c r="K45" s="19" t="s">
        <v>39</v>
      </c>
      <c r="L45" s="19" t="s">
        <v>39</v>
      </c>
      <c r="M45" s="20" t="s">
        <v>40</v>
      </c>
    </row>
    <row r="46" spans="1:13" ht="22.5">
      <c r="A46" s="15" t="s">
        <v>97</v>
      </c>
      <c r="B46" s="12" t="s">
        <v>98</v>
      </c>
      <c r="C46" s="16" t="s">
        <v>9</v>
      </c>
      <c r="D46" s="16" t="s">
        <v>37</v>
      </c>
      <c r="E46" s="17">
        <v>10</v>
      </c>
      <c r="F46" s="18">
        <v>63.52</v>
      </c>
      <c r="G46" s="18">
        <v>78.459999999999994</v>
      </c>
      <c r="H46" s="18">
        <v>784.6</v>
      </c>
      <c r="I46" s="19" t="s">
        <v>38</v>
      </c>
      <c r="J46" s="19" t="s">
        <v>39</v>
      </c>
      <c r="K46" s="19" t="s">
        <v>39</v>
      </c>
      <c r="L46" s="19" t="s">
        <v>39</v>
      </c>
      <c r="M46" s="20" t="s">
        <v>40</v>
      </c>
    </row>
    <row r="47" spans="1:13" ht="22.5">
      <c r="A47" s="15" t="s">
        <v>99</v>
      </c>
      <c r="B47" s="12" t="s">
        <v>100</v>
      </c>
      <c r="C47" s="16" t="s">
        <v>9</v>
      </c>
      <c r="D47" s="16" t="s">
        <v>37</v>
      </c>
      <c r="E47" s="17">
        <v>10</v>
      </c>
      <c r="F47" s="18">
        <v>169.03</v>
      </c>
      <c r="G47" s="18">
        <v>208.8</v>
      </c>
      <c r="H47" s="18">
        <v>2088</v>
      </c>
      <c r="I47" s="19" t="s">
        <v>38</v>
      </c>
      <c r="J47" s="19" t="s">
        <v>39</v>
      </c>
      <c r="K47" s="19" t="s">
        <v>39</v>
      </c>
      <c r="L47" s="19" t="s">
        <v>39</v>
      </c>
      <c r="M47" s="20" t="s">
        <v>40</v>
      </c>
    </row>
    <row r="48" spans="1:13" ht="22.5">
      <c r="A48" s="15" t="s">
        <v>101</v>
      </c>
      <c r="B48" s="12" t="s">
        <v>102</v>
      </c>
      <c r="C48" s="16" t="s">
        <v>9</v>
      </c>
      <c r="D48" s="16" t="s">
        <v>37</v>
      </c>
      <c r="E48" s="17">
        <v>12</v>
      </c>
      <c r="F48" s="18">
        <v>193.42</v>
      </c>
      <c r="G48" s="18">
        <v>238.93</v>
      </c>
      <c r="H48" s="18">
        <v>2867.16</v>
      </c>
      <c r="I48" s="19" t="s">
        <v>38</v>
      </c>
      <c r="J48" s="19" t="s">
        <v>39</v>
      </c>
      <c r="K48" s="19" t="s">
        <v>39</v>
      </c>
      <c r="L48" s="19" t="s">
        <v>39</v>
      </c>
      <c r="M48" s="20" t="s">
        <v>40</v>
      </c>
    </row>
    <row r="49" spans="1:13">
      <c r="A49" s="11" t="s">
        <v>103</v>
      </c>
      <c r="B49" s="12" t="s">
        <v>104</v>
      </c>
      <c r="C49" s="13"/>
      <c r="D49" s="13"/>
      <c r="E49" s="13"/>
      <c r="F49" s="13"/>
      <c r="G49" s="13"/>
      <c r="H49" s="13"/>
      <c r="I49" s="13"/>
      <c r="J49" s="13"/>
      <c r="K49" s="13"/>
      <c r="L49" s="13"/>
      <c r="M49" s="14"/>
    </row>
    <row r="50" spans="1:13" ht="22.5">
      <c r="A50" s="15" t="s">
        <v>105</v>
      </c>
      <c r="B50" s="12" t="s">
        <v>106</v>
      </c>
      <c r="C50" s="16" t="s">
        <v>9</v>
      </c>
      <c r="D50" s="16" t="s">
        <v>37</v>
      </c>
      <c r="E50" s="17">
        <v>5</v>
      </c>
      <c r="F50" s="18">
        <v>487.66</v>
      </c>
      <c r="G50" s="18">
        <v>602.4</v>
      </c>
      <c r="H50" s="18">
        <v>3012</v>
      </c>
      <c r="I50" s="19" t="s">
        <v>38</v>
      </c>
      <c r="J50" s="19" t="s">
        <v>39</v>
      </c>
      <c r="K50" s="19" t="s">
        <v>39</v>
      </c>
      <c r="L50" s="19" t="s">
        <v>39</v>
      </c>
      <c r="M50" s="20" t="s">
        <v>40</v>
      </c>
    </row>
    <row r="51" spans="1:13" ht="22.5">
      <c r="A51" s="15" t="s">
        <v>107</v>
      </c>
      <c r="B51" s="12" t="s">
        <v>108</v>
      </c>
      <c r="C51" s="16" t="s">
        <v>9</v>
      </c>
      <c r="D51" s="16" t="s">
        <v>37</v>
      </c>
      <c r="E51" s="17">
        <v>5</v>
      </c>
      <c r="F51" s="18">
        <v>573.19000000000005</v>
      </c>
      <c r="G51" s="18">
        <v>708.06</v>
      </c>
      <c r="H51" s="18">
        <v>3540.3</v>
      </c>
      <c r="I51" s="19" t="s">
        <v>38</v>
      </c>
      <c r="J51" s="19" t="s">
        <v>39</v>
      </c>
      <c r="K51" s="19" t="s">
        <v>39</v>
      </c>
      <c r="L51" s="19" t="s">
        <v>39</v>
      </c>
      <c r="M51" s="20" t="s">
        <v>40</v>
      </c>
    </row>
    <row r="52" spans="1:13" ht="22.5">
      <c r="A52" s="15" t="s">
        <v>109</v>
      </c>
      <c r="B52" s="12" t="s">
        <v>110</v>
      </c>
      <c r="C52" s="16" t="s">
        <v>9</v>
      </c>
      <c r="D52" s="16" t="s">
        <v>37</v>
      </c>
      <c r="E52" s="17">
        <v>5</v>
      </c>
      <c r="F52" s="18">
        <v>188.72</v>
      </c>
      <c r="G52" s="18">
        <v>233.12</v>
      </c>
      <c r="H52" s="18">
        <v>1165.5999999999999</v>
      </c>
      <c r="I52" s="19" t="s">
        <v>38</v>
      </c>
      <c r="J52" s="19" t="s">
        <v>39</v>
      </c>
      <c r="K52" s="19" t="s">
        <v>39</v>
      </c>
      <c r="L52" s="19" t="s">
        <v>39</v>
      </c>
      <c r="M52" s="20" t="s">
        <v>40</v>
      </c>
    </row>
    <row r="53" spans="1:13" ht="22.5">
      <c r="A53" s="15" t="s">
        <v>111</v>
      </c>
      <c r="B53" s="12" t="s">
        <v>112</v>
      </c>
      <c r="C53" s="16" t="s">
        <v>9</v>
      </c>
      <c r="D53" s="16" t="s">
        <v>37</v>
      </c>
      <c r="E53" s="17">
        <v>5</v>
      </c>
      <c r="F53" s="18">
        <v>209.09</v>
      </c>
      <c r="G53" s="18">
        <v>258.27999999999997</v>
      </c>
      <c r="H53" s="18">
        <v>1291.4000000000001</v>
      </c>
      <c r="I53" s="19" t="s">
        <v>38</v>
      </c>
      <c r="J53" s="19" t="s">
        <v>39</v>
      </c>
      <c r="K53" s="19" t="s">
        <v>39</v>
      </c>
      <c r="L53" s="19" t="s">
        <v>39</v>
      </c>
      <c r="M53" s="20" t="s">
        <v>40</v>
      </c>
    </row>
    <row r="54" spans="1:13" ht="22.5">
      <c r="A54" s="15" t="s">
        <v>113</v>
      </c>
      <c r="B54" s="12" t="s">
        <v>114</v>
      </c>
      <c r="C54" s="16" t="s">
        <v>9</v>
      </c>
      <c r="D54" s="16" t="s">
        <v>37</v>
      </c>
      <c r="E54" s="17">
        <v>5</v>
      </c>
      <c r="F54" s="18">
        <v>207.8</v>
      </c>
      <c r="G54" s="18">
        <v>256.69</v>
      </c>
      <c r="H54" s="18">
        <v>1283.45</v>
      </c>
      <c r="I54" s="19" t="s">
        <v>38</v>
      </c>
      <c r="J54" s="19" t="s">
        <v>39</v>
      </c>
      <c r="K54" s="19" t="s">
        <v>39</v>
      </c>
      <c r="L54" s="19" t="s">
        <v>39</v>
      </c>
      <c r="M54" s="20" t="s">
        <v>40</v>
      </c>
    </row>
    <row r="55" spans="1:13" ht="22.5">
      <c r="A55" s="15" t="s">
        <v>115</v>
      </c>
      <c r="B55" s="12" t="s">
        <v>116</v>
      </c>
      <c r="C55" s="16" t="s">
        <v>9</v>
      </c>
      <c r="D55" s="16" t="s">
        <v>37</v>
      </c>
      <c r="E55" s="17">
        <v>20</v>
      </c>
      <c r="F55" s="18">
        <v>200.61</v>
      </c>
      <c r="G55" s="18">
        <v>247.81</v>
      </c>
      <c r="H55" s="18">
        <v>4956.2</v>
      </c>
      <c r="I55" s="19" t="s">
        <v>38</v>
      </c>
      <c r="J55" s="19" t="s">
        <v>39</v>
      </c>
      <c r="K55" s="19" t="s">
        <v>39</v>
      </c>
      <c r="L55" s="19" t="s">
        <v>39</v>
      </c>
      <c r="M55" s="20" t="s">
        <v>40</v>
      </c>
    </row>
    <row r="56" spans="1:13" ht="22.5">
      <c r="A56" s="15" t="s">
        <v>117</v>
      </c>
      <c r="B56" s="12" t="s">
        <v>118</v>
      </c>
      <c r="C56" s="16" t="s">
        <v>9</v>
      </c>
      <c r="D56" s="16" t="s">
        <v>37</v>
      </c>
      <c r="E56" s="17">
        <v>5</v>
      </c>
      <c r="F56" s="18">
        <v>220.69</v>
      </c>
      <c r="G56" s="18">
        <v>272.61</v>
      </c>
      <c r="H56" s="18">
        <v>1363.05</v>
      </c>
      <c r="I56" s="19" t="s">
        <v>38</v>
      </c>
      <c r="J56" s="19" t="s">
        <v>39</v>
      </c>
      <c r="K56" s="19" t="s">
        <v>39</v>
      </c>
      <c r="L56" s="19" t="s">
        <v>39</v>
      </c>
      <c r="M56" s="20" t="s">
        <v>40</v>
      </c>
    </row>
    <row r="57" spans="1:13" ht="22.5">
      <c r="A57" s="15" t="s">
        <v>119</v>
      </c>
      <c r="B57" s="12" t="s">
        <v>120</v>
      </c>
      <c r="C57" s="16" t="s">
        <v>9</v>
      </c>
      <c r="D57" s="16" t="s">
        <v>37</v>
      </c>
      <c r="E57" s="17">
        <v>6</v>
      </c>
      <c r="F57" s="18">
        <v>7063.72</v>
      </c>
      <c r="G57" s="18">
        <v>8725.81</v>
      </c>
      <c r="H57" s="18">
        <v>52354.86</v>
      </c>
      <c r="I57" s="19" t="s">
        <v>38</v>
      </c>
      <c r="J57" s="19" t="s">
        <v>39</v>
      </c>
      <c r="K57" s="19" t="s">
        <v>39</v>
      </c>
      <c r="L57" s="19" t="s">
        <v>39</v>
      </c>
      <c r="M57" s="20" t="s">
        <v>40</v>
      </c>
    </row>
    <row r="58" spans="1:13" ht="45">
      <c r="A58" s="15" t="s">
        <v>121</v>
      </c>
      <c r="B58" s="12" t="s">
        <v>122</v>
      </c>
      <c r="C58" s="16" t="s">
        <v>9</v>
      </c>
      <c r="D58" s="16" t="s">
        <v>37</v>
      </c>
      <c r="E58" s="17">
        <v>3</v>
      </c>
      <c r="F58" s="18">
        <v>2831.67</v>
      </c>
      <c r="G58" s="18">
        <v>3497.96</v>
      </c>
      <c r="H58" s="18">
        <v>10493.88</v>
      </c>
      <c r="I58" s="19" t="s">
        <v>38</v>
      </c>
      <c r="J58" s="19" t="s">
        <v>39</v>
      </c>
      <c r="K58" s="19" t="s">
        <v>39</v>
      </c>
      <c r="L58" s="19" t="s">
        <v>39</v>
      </c>
      <c r="M58" s="20" t="s">
        <v>40</v>
      </c>
    </row>
    <row r="59" spans="1:13" ht="45">
      <c r="A59" s="15" t="s">
        <v>123</v>
      </c>
      <c r="B59" s="12" t="s">
        <v>124</v>
      </c>
      <c r="C59" s="16" t="s">
        <v>9</v>
      </c>
      <c r="D59" s="16" t="s">
        <v>37</v>
      </c>
      <c r="E59" s="17">
        <v>2</v>
      </c>
      <c r="F59" s="18">
        <v>2367.85</v>
      </c>
      <c r="G59" s="18">
        <v>2925</v>
      </c>
      <c r="H59" s="18">
        <v>5850</v>
      </c>
      <c r="I59" s="19" t="s">
        <v>38</v>
      </c>
      <c r="J59" s="19" t="s">
        <v>39</v>
      </c>
      <c r="K59" s="19" t="s">
        <v>39</v>
      </c>
      <c r="L59" s="19" t="s">
        <v>39</v>
      </c>
      <c r="M59" s="20" t="s">
        <v>40</v>
      </c>
    </row>
    <row r="60" spans="1:13" ht="33.75">
      <c r="A60" s="15" t="s">
        <v>125</v>
      </c>
      <c r="B60" s="12" t="s">
        <v>126</v>
      </c>
      <c r="C60" s="16" t="s">
        <v>9</v>
      </c>
      <c r="D60" s="16" t="s">
        <v>37</v>
      </c>
      <c r="E60" s="17">
        <v>3</v>
      </c>
      <c r="F60" s="18">
        <v>1949.5</v>
      </c>
      <c r="G60" s="18">
        <v>2408.21</v>
      </c>
      <c r="H60" s="18">
        <v>7224.63</v>
      </c>
      <c r="I60" s="19" t="s">
        <v>38</v>
      </c>
      <c r="J60" s="19" t="s">
        <v>39</v>
      </c>
      <c r="K60" s="19" t="s">
        <v>39</v>
      </c>
      <c r="L60" s="19" t="s">
        <v>39</v>
      </c>
      <c r="M60" s="20" t="s">
        <v>40</v>
      </c>
    </row>
    <row r="61" spans="1:13" ht="22.5">
      <c r="A61" s="15" t="s">
        <v>127</v>
      </c>
      <c r="B61" s="12" t="s">
        <v>128</v>
      </c>
      <c r="C61" s="16" t="s">
        <v>9</v>
      </c>
      <c r="D61" s="16" t="s">
        <v>37</v>
      </c>
      <c r="E61" s="17">
        <v>3</v>
      </c>
      <c r="F61" s="18">
        <v>643.42999999999995</v>
      </c>
      <c r="G61" s="18">
        <v>794.82</v>
      </c>
      <c r="H61" s="18">
        <v>2384.46</v>
      </c>
      <c r="I61" s="19" t="s">
        <v>38</v>
      </c>
      <c r="J61" s="19" t="s">
        <v>39</v>
      </c>
      <c r="K61" s="19" t="s">
        <v>39</v>
      </c>
      <c r="L61" s="19" t="s">
        <v>39</v>
      </c>
      <c r="M61" s="20" t="s">
        <v>40</v>
      </c>
    </row>
    <row r="62" spans="1:13" ht="56.25">
      <c r="A62" s="15" t="s">
        <v>129</v>
      </c>
      <c r="B62" s="12" t="s">
        <v>130</v>
      </c>
      <c r="C62" s="16" t="s">
        <v>9</v>
      </c>
      <c r="D62" s="16" t="s">
        <v>37</v>
      </c>
      <c r="E62" s="17">
        <v>4</v>
      </c>
      <c r="F62" s="18">
        <v>268.56</v>
      </c>
      <c r="G62" s="18">
        <v>331.75</v>
      </c>
      <c r="H62" s="18">
        <v>1327</v>
      </c>
      <c r="I62" s="19" t="s">
        <v>38</v>
      </c>
      <c r="J62" s="19" t="s">
        <v>39</v>
      </c>
      <c r="K62" s="19" t="s">
        <v>39</v>
      </c>
      <c r="L62" s="19" t="s">
        <v>39</v>
      </c>
      <c r="M62" s="20" t="s">
        <v>40</v>
      </c>
    </row>
    <row r="63" spans="1:13" ht="56.25">
      <c r="A63" s="15" t="s">
        <v>131</v>
      </c>
      <c r="B63" s="12" t="s">
        <v>132</v>
      </c>
      <c r="C63" s="16" t="s">
        <v>9</v>
      </c>
      <c r="D63" s="16" t="s">
        <v>37</v>
      </c>
      <c r="E63" s="17">
        <v>4</v>
      </c>
      <c r="F63" s="18">
        <v>257.37</v>
      </c>
      <c r="G63" s="18">
        <v>317.92</v>
      </c>
      <c r="H63" s="18">
        <v>1271.68</v>
      </c>
      <c r="I63" s="19" t="s">
        <v>38</v>
      </c>
      <c r="J63" s="19" t="s">
        <v>39</v>
      </c>
      <c r="K63" s="19" t="s">
        <v>39</v>
      </c>
      <c r="L63" s="19" t="s">
        <v>39</v>
      </c>
      <c r="M63" s="20" t="s">
        <v>40</v>
      </c>
    </row>
    <row r="64" spans="1:13" ht="33.75">
      <c r="A64" s="15" t="s">
        <v>133</v>
      </c>
      <c r="B64" s="12" t="s">
        <v>134</v>
      </c>
      <c r="C64" s="16" t="s">
        <v>9</v>
      </c>
      <c r="D64" s="16" t="s">
        <v>37</v>
      </c>
      <c r="E64" s="17">
        <v>10</v>
      </c>
      <c r="F64" s="18">
        <v>28.2</v>
      </c>
      <c r="G64" s="18">
        <v>34.83</v>
      </c>
      <c r="H64" s="18">
        <v>348.3</v>
      </c>
      <c r="I64" s="19" t="s">
        <v>38</v>
      </c>
      <c r="J64" s="19" t="s">
        <v>39</v>
      </c>
      <c r="K64" s="19" t="s">
        <v>39</v>
      </c>
      <c r="L64" s="19" t="s">
        <v>39</v>
      </c>
      <c r="M64" s="20" t="s">
        <v>40</v>
      </c>
    </row>
    <row r="65" spans="1:13" ht="33.75">
      <c r="A65" s="15" t="s">
        <v>135</v>
      </c>
      <c r="B65" s="12" t="s">
        <v>136</v>
      </c>
      <c r="C65" s="16" t="s">
        <v>9</v>
      </c>
      <c r="D65" s="16" t="s">
        <v>37</v>
      </c>
      <c r="E65" s="17">
        <v>10</v>
      </c>
      <c r="F65" s="18">
        <v>28.2</v>
      </c>
      <c r="G65" s="18">
        <v>34.83</v>
      </c>
      <c r="H65" s="18">
        <v>348.3</v>
      </c>
      <c r="I65" s="19" t="s">
        <v>38</v>
      </c>
      <c r="J65" s="19" t="s">
        <v>39</v>
      </c>
      <c r="K65" s="19" t="s">
        <v>39</v>
      </c>
      <c r="L65" s="19" t="s">
        <v>39</v>
      </c>
      <c r="M65" s="20" t="s">
        <v>40</v>
      </c>
    </row>
    <row r="66" spans="1:13" ht="22.5">
      <c r="A66" s="15" t="s">
        <v>137</v>
      </c>
      <c r="B66" s="12" t="s">
        <v>138</v>
      </c>
      <c r="C66" s="16" t="s">
        <v>9</v>
      </c>
      <c r="D66" s="16" t="s">
        <v>37</v>
      </c>
      <c r="E66" s="17">
        <v>10</v>
      </c>
      <c r="F66" s="18">
        <v>311.85000000000002</v>
      </c>
      <c r="G66" s="18">
        <v>385.22</v>
      </c>
      <c r="H66" s="18">
        <v>3852.2</v>
      </c>
      <c r="I66" s="19" t="s">
        <v>38</v>
      </c>
      <c r="J66" s="19" t="s">
        <v>39</v>
      </c>
      <c r="K66" s="19" t="s">
        <v>39</v>
      </c>
      <c r="L66" s="19" t="s">
        <v>39</v>
      </c>
      <c r="M66" s="20" t="s">
        <v>40</v>
      </c>
    </row>
    <row r="67" spans="1:13" ht="22.5">
      <c r="A67" s="15" t="s">
        <v>139</v>
      </c>
      <c r="B67" s="12" t="s">
        <v>140</v>
      </c>
      <c r="C67" s="16" t="s">
        <v>9</v>
      </c>
      <c r="D67" s="16" t="s">
        <v>37</v>
      </c>
      <c r="E67" s="17">
        <v>10</v>
      </c>
      <c r="F67" s="18">
        <v>2163.31</v>
      </c>
      <c r="G67" s="18">
        <v>2672.33</v>
      </c>
      <c r="H67" s="18">
        <v>26723.3</v>
      </c>
      <c r="I67" s="19" t="s">
        <v>38</v>
      </c>
      <c r="J67" s="19" t="s">
        <v>39</v>
      </c>
      <c r="K67" s="19" t="s">
        <v>39</v>
      </c>
      <c r="L67" s="19" t="s">
        <v>39</v>
      </c>
      <c r="M67" s="20" t="s">
        <v>40</v>
      </c>
    </row>
    <row r="68" spans="1:13" ht="22.5">
      <c r="A68" s="15" t="s">
        <v>141</v>
      </c>
      <c r="B68" s="12" t="s">
        <v>142</v>
      </c>
      <c r="C68" s="16" t="s">
        <v>9</v>
      </c>
      <c r="D68" s="16" t="s">
        <v>37</v>
      </c>
      <c r="E68" s="17">
        <v>10</v>
      </c>
      <c r="F68" s="18">
        <v>17.91</v>
      </c>
      <c r="G68" s="18">
        <v>22.12</v>
      </c>
      <c r="H68" s="18">
        <v>221.2</v>
      </c>
      <c r="I68" s="19" t="s">
        <v>38</v>
      </c>
      <c r="J68" s="19" t="s">
        <v>39</v>
      </c>
      <c r="K68" s="19" t="s">
        <v>39</v>
      </c>
      <c r="L68" s="19" t="s">
        <v>39</v>
      </c>
      <c r="M68" s="20" t="s">
        <v>40</v>
      </c>
    </row>
    <row r="69" spans="1:13">
      <c r="A69" s="11" t="s">
        <v>143</v>
      </c>
      <c r="B69" s="12" t="s">
        <v>144</v>
      </c>
      <c r="C69" s="13"/>
      <c r="D69" s="13"/>
      <c r="E69" s="13"/>
      <c r="F69" s="13"/>
      <c r="G69" s="13"/>
      <c r="H69" s="13"/>
      <c r="I69" s="13"/>
      <c r="J69" s="13"/>
      <c r="K69" s="13"/>
      <c r="L69" s="13"/>
      <c r="M69" s="14"/>
    </row>
    <row r="70" spans="1:13" ht="22.5">
      <c r="A70" s="15" t="s">
        <v>145</v>
      </c>
      <c r="B70" s="12" t="s">
        <v>146</v>
      </c>
      <c r="C70" s="16" t="s">
        <v>9</v>
      </c>
      <c r="D70" s="16" t="s">
        <v>147</v>
      </c>
      <c r="E70" s="17">
        <v>30</v>
      </c>
      <c r="F70" s="18">
        <v>1540</v>
      </c>
      <c r="G70" s="18">
        <v>1902.36</v>
      </c>
      <c r="H70" s="18">
        <v>57070.8</v>
      </c>
      <c r="I70" s="19" t="s">
        <v>38</v>
      </c>
      <c r="J70" s="19" t="s">
        <v>39</v>
      </c>
      <c r="K70" s="19" t="s">
        <v>39</v>
      </c>
      <c r="L70" s="19" t="s">
        <v>39</v>
      </c>
      <c r="M70" s="20" t="s">
        <v>40</v>
      </c>
    </row>
    <row r="71" spans="1:13" ht="33.75">
      <c r="A71" s="15" t="s">
        <v>148</v>
      </c>
      <c r="B71" s="12" t="s">
        <v>149</v>
      </c>
      <c r="C71" s="16" t="s">
        <v>9</v>
      </c>
      <c r="D71" s="16" t="s">
        <v>37</v>
      </c>
      <c r="E71" s="17">
        <v>120</v>
      </c>
      <c r="F71" s="18">
        <v>1204.75</v>
      </c>
      <c r="G71" s="18">
        <v>1488.22</v>
      </c>
      <c r="H71" s="18">
        <v>178586.4</v>
      </c>
      <c r="I71" s="19" t="s">
        <v>38</v>
      </c>
      <c r="J71" s="19" t="s">
        <v>39</v>
      </c>
      <c r="K71" s="19" t="s">
        <v>39</v>
      </c>
      <c r="L71" s="19" t="s">
        <v>39</v>
      </c>
      <c r="M71" s="20" t="s">
        <v>40</v>
      </c>
    </row>
    <row r="72" spans="1:13" ht="22.5">
      <c r="A72" s="15" t="s">
        <v>150</v>
      </c>
      <c r="B72" s="12" t="s">
        <v>151</v>
      </c>
      <c r="C72" s="16" t="s">
        <v>9</v>
      </c>
      <c r="D72" s="16" t="s">
        <v>37</v>
      </c>
      <c r="E72" s="17">
        <v>6</v>
      </c>
      <c r="F72" s="18">
        <v>1668.14</v>
      </c>
      <c r="G72" s="18">
        <v>2060.65</v>
      </c>
      <c r="H72" s="18">
        <v>12363.9</v>
      </c>
      <c r="I72" s="19" t="s">
        <v>38</v>
      </c>
      <c r="J72" s="19" t="s">
        <v>39</v>
      </c>
      <c r="K72" s="19" t="s">
        <v>39</v>
      </c>
      <c r="L72" s="19" t="s">
        <v>39</v>
      </c>
      <c r="M72" s="20" t="s">
        <v>40</v>
      </c>
    </row>
    <row r="73" spans="1:13" ht="22.5">
      <c r="A73" s="15" t="s">
        <v>152</v>
      </c>
      <c r="B73" s="12" t="s">
        <v>153</v>
      </c>
      <c r="C73" s="16" t="s">
        <v>9</v>
      </c>
      <c r="D73" s="16" t="s">
        <v>37</v>
      </c>
      <c r="E73" s="17">
        <v>6</v>
      </c>
      <c r="F73" s="18">
        <v>2001.24</v>
      </c>
      <c r="G73" s="18">
        <v>2472.13</v>
      </c>
      <c r="H73" s="18">
        <v>14832.78</v>
      </c>
      <c r="I73" s="19" t="s">
        <v>38</v>
      </c>
      <c r="J73" s="19" t="s">
        <v>39</v>
      </c>
      <c r="K73" s="19" t="s">
        <v>39</v>
      </c>
      <c r="L73" s="19" t="s">
        <v>39</v>
      </c>
      <c r="M73" s="20" t="s">
        <v>40</v>
      </c>
    </row>
    <row r="74" spans="1:13" ht="22.5">
      <c r="A74" s="15" t="s">
        <v>154</v>
      </c>
      <c r="B74" s="12" t="s">
        <v>155</v>
      </c>
      <c r="C74" s="16" t="s">
        <v>9</v>
      </c>
      <c r="D74" s="16" t="s">
        <v>37</v>
      </c>
      <c r="E74" s="17">
        <v>6</v>
      </c>
      <c r="F74" s="18">
        <v>3517.13</v>
      </c>
      <c r="G74" s="18">
        <v>4344.71</v>
      </c>
      <c r="H74" s="18">
        <v>26068.26</v>
      </c>
      <c r="I74" s="19" t="s">
        <v>38</v>
      </c>
      <c r="J74" s="19" t="s">
        <v>39</v>
      </c>
      <c r="K74" s="19" t="s">
        <v>39</v>
      </c>
      <c r="L74" s="19" t="s">
        <v>39</v>
      </c>
      <c r="M74" s="20" t="s">
        <v>40</v>
      </c>
    </row>
    <row r="75" spans="1:13" ht="22.5">
      <c r="A75" s="15" t="s">
        <v>156</v>
      </c>
      <c r="B75" s="12" t="s">
        <v>157</v>
      </c>
      <c r="C75" s="16" t="s">
        <v>9</v>
      </c>
      <c r="D75" s="16" t="s">
        <v>37</v>
      </c>
      <c r="E75" s="17">
        <v>1</v>
      </c>
      <c r="F75" s="18">
        <v>224.87</v>
      </c>
      <c r="G75" s="18">
        <v>277.77999999999997</v>
      </c>
      <c r="H75" s="18">
        <v>277.77999999999997</v>
      </c>
      <c r="I75" s="19" t="s">
        <v>38</v>
      </c>
      <c r="J75" s="19" t="s">
        <v>39</v>
      </c>
      <c r="K75" s="19" t="s">
        <v>39</v>
      </c>
      <c r="L75" s="19" t="s">
        <v>39</v>
      </c>
      <c r="M75" s="20" t="s">
        <v>40</v>
      </c>
    </row>
    <row r="76" spans="1:13" ht="22.5">
      <c r="A76" s="15" t="s">
        <v>158</v>
      </c>
      <c r="B76" s="12" t="s">
        <v>159</v>
      </c>
      <c r="C76" s="16" t="s">
        <v>9</v>
      </c>
      <c r="D76" s="16" t="s">
        <v>37</v>
      </c>
      <c r="E76" s="17">
        <v>1</v>
      </c>
      <c r="F76" s="18">
        <v>6405.86</v>
      </c>
      <c r="G76" s="18">
        <v>7913.15</v>
      </c>
      <c r="H76" s="18">
        <v>7913.15</v>
      </c>
      <c r="I76" s="19" t="s">
        <v>38</v>
      </c>
      <c r="J76" s="19" t="s">
        <v>39</v>
      </c>
      <c r="K76" s="19" t="s">
        <v>39</v>
      </c>
      <c r="L76" s="19" t="s">
        <v>39</v>
      </c>
      <c r="M76" s="20" t="s">
        <v>40</v>
      </c>
    </row>
    <row r="77" spans="1:13">
      <c r="A77" s="11" t="s">
        <v>160</v>
      </c>
      <c r="B77" s="12" t="s">
        <v>161</v>
      </c>
      <c r="C77" s="13"/>
      <c r="D77" s="13"/>
      <c r="E77" s="13"/>
      <c r="F77" s="13"/>
      <c r="G77" s="13"/>
      <c r="H77" s="13"/>
      <c r="I77" s="13"/>
      <c r="J77" s="13"/>
      <c r="K77" s="13"/>
      <c r="L77" s="13"/>
      <c r="M77" s="14"/>
    </row>
    <row r="78" spans="1:13" ht="33.75">
      <c r="A78" s="15" t="s">
        <v>162</v>
      </c>
      <c r="B78" s="12" t="s">
        <v>163</v>
      </c>
      <c r="C78" s="16" t="s">
        <v>9</v>
      </c>
      <c r="D78" s="16" t="s">
        <v>37</v>
      </c>
      <c r="E78" s="17">
        <v>2</v>
      </c>
      <c r="F78" s="18">
        <v>218.91</v>
      </c>
      <c r="G78" s="18">
        <v>270.41000000000003</v>
      </c>
      <c r="H78" s="18">
        <v>540.82000000000005</v>
      </c>
      <c r="I78" s="19" t="s">
        <v>38</v>
      </c>
      <c r="J78" s="19" t="s">
        <v>39</v>
      </c>
      <c r="K78" s="19" t="s">
        <v>39</v>
      </c>
      <c r="L78" s="19" t="s">
        <v>39</v>
      </c>
      <c r="M78" s="20" t="s">
        <v>40</v>
      </c>
    </row>
    <row r="79" spans="1:13" ht="33.75">
      <c r="A79" s="15" t="s">
        <v>164</v>
      </c>
      <c r="B79" s="12" t="s">
        <v>165</v>
      </c>
      <c r="C79" s="16" t="s">
        <v>9</v>
      </c>
      <c r="D79" s="16" t="s">
        <v>166</v>
      </c>
      <c r="E79" s="17">
        <v>30</v>
      </c>
      <c r="F79" s="18">
        <v>30.19</v>
      </c>
      <c r="G79" s="18">
        <v>37.29</v>
      </c>
      <c r="H79" s="18">
        <v>1118.7</v>
      </c>
      <c r="I79" s="19" t="s">
        <v>38</v>
      </c>
      <c r="J79" s="19" t="s">
        <v>39</v>
      </c>
      <c r="K79" s="19" t="s">
        <v>39</v>
      </c>
      <c r="L79" s="19" t="s">
        <v>39</v>
      </c>
      <c r="M79" s="20" t="s">
        <v>40</v>
      </c>
    </row>
    <row r="80" spans="1:13" ht="22.5">
      <c r="A80" s="15" t="s">
        <v>167</v>
      </c>
      <c r="B80" s="12" t="s">
        <v>168</v>
      </c>
      <c r="C80" s="16" t="s">
        <v>9</v>
      </c>
      <c r="D80" s="16" t="s">
        <v>169</v>
      </c>
      <c r="E80" s="17">
        <v>30</v>
      </c>
      <c r="F80" s="18">
        <v>28.01</v>
      </c>
      <c r="G80" s="18">
        <v>34.6</v>
      </c>
      <c r="H80" s="18">
        <v>1038</v>
      </c>
      <c r="I80" s="19" t="s">
        <v>38</v>
      </c>
      <c r="J80" s="19" t="s">
        <v>39</v>
      </c>
      <c r="K80" s="19" t="s">
        <v>39</v>
      </c>
      <c r="L80" s="19" t="s">
        <v>39</v>
      </c>
      <c r="M80" s="20" t="s">
        <v>40</v>
      </c>
    </row>
    <row r="81" spans="1:13" ht="22.5">
      <c r="A81" s="15" t="s">
        <v>170</v>
      </c>
      <c r="B81" s="12" t="s">
        <v>171</v>
      </c>
      <c r="C81" s="16" t="s">
        <v>9</v>
      </c>
      <c r="D81" s="16" t="s">
        <v>169</v>
      </c>
      <c r="E81" s="17">
        <v>30</v>
      </c>
      <c r="F81" s="18">
        <v>90.97</v>
      </c>
      <c r="G81" s="18">
        <v>112.37</v>
      </c>
      <c r="H81" s="18">
        <v>3371.1</v>
      </c>
      <c r="I81" s="19" t="s">
        <v>38</v>
      </c>
      <c r="J81" s="19" t="s">
        <v>39</v>
      </c>
      <c r="K81" s="19" t="s">
        <v>39</v>
      </c>
      <c r="L81" s="19" t="s">
        <v>39</v>
      </c>
      <c r="M81" s="20" t="s">
        <v>40</v>
      </c>
    </row>
    <row r="82" spans="1:13" ht="33.75">
      <c r="A82" s="15" t="s">
        <v>172</v>
      </c>
      <c r="B82" s="12" t="s">
        <v>173</v>
      </c>
      <c r="C82" s="16" t="s">
        <v>9</v>
      </c>
      <c r="D82" s="16" t="s">
        <v>169</v>
      </c>
      <c r="E82" s="17">
        <v>30</v>
      </c>
      <c r="F82" s="18">
        <v>71.25</v>
      </c>
      <c r="G82" s="18">
        <v>88.01</v>
      </c>
      <c r="H82" s="18">
        <v>2640.3</v>
      </c>
      <c r="I82" s="19" t="s">
        <v>38</v>
      </c>
      <c r="J82" s="19" t="s">
        <v>39</v>
      </c>
      <c r="K82" s="19" t="s">
        <v>39</v>
      </c>
      <c r="L82" s="19" t="s">
        <v>39</v>
      </c>
      <c r="M82" s="20" t="s">
        <v>40</v>
      </c>
    </row>
    <row r="83" spans="1:13" ht="56.25">
      <c r="A83" s="15" t="s">
        <v>174</v>
      </c>
      <c r="B83" s="12" t="s">
        <v>175</v>
      </c>
      <c r="C83" s="16" t="s">
        <v>9</v>
      </c>
      <c r="D83" s="16" t="s">
        <v>166</v>
      </c>
      <c r="E83" s="17">
        <v>30</v>
      </c>
      <c r="F83" s="18">
        <v>0.11</v>
      </c>
      <c r="G83" s="18">
        <v>0.13</v>
      </c>
      <c r="H83" s="18">
        <v>3.9</v>
      </c>
      <c r="I83" s="19" t="s">
        <v>38</v>
      </c>
      <c r="J83" s="19" t="s">
        <v>39</v>
      </c>
      <c r="K83" s="19" t="s">
        <v>39</v>
      </c>
      <c r="L83" s="19" t="s">
        <v>39</v>
      </c>
      <c r="M83" s="20" t="s">
        <v>40</v>
      </c>
    </row>
    <row r="84" spans="1:13" ht="22.5">
      <c r="A84" s="15" t="s">
        <v>176</v>
      </c>
      <c r="B84" s="12" t="s">
        <v>177</v>
      </c>
      <c r="C84" s="16" t="s">
        <v>9</v>
      </c>
      <c r="D84" s="16" t="s">
        <v>37</v>
      </c>
      <c r="E84" s="17">
        <v>2</v>
      </c>
      <c r="F84" s="18">
        <v>743.4</v>
      </c>
      <c r="G84" s="18">
        <v>918.32</v>
      </c>
      <c r="H84" s="18">
        <v>1836.64</v>
      </c>
      <c r="I84" s="19" t="s">
        <v>38</v>
      </c>
      <c r="J84" s="19" t="s">
        <v>39</v>
      </c>
      <c r="K84" s="19" t="s">
        <v>39</v>
      </c>
      <c r="L84" s="19" t="s">
        <v>39</v>
      </c>
      <c r="M84" s="20" t="s">
        <v>40</v>
      </c>
    </row>
    <row r="85" spans="1:13" ht="22.5">
      <c r="A85" s="15" t="s">
        <v>178</v>
      </c>
      <c r="B85" s="12" t="s">
        <v>179</v>
      </c>
      <c r="C85" s="16" t="s">
        <v>9</v>
      </c>
      <c r="D85" s="16" t="s">
        <v>37</v>
      </c>
      <c r="E85" s="17">
        <v>2</v>
      </c>
      <c r="F85" s="18">
        <v>333.95</v>
      </c>
      <c r="G85" s="18">
        <v>412.52</v>
      </c>
      <c r="H85" s="18">
        <v>825.04</v>
      </c>
      <c r="I85" s="19" t="s">
        <v>38</v>
      </c>
      <c r="J85" s="19" t="s">
        <v>39</v>
      </c>
      <c r="K85" s="19" t="s">
        <v>39</v>
      </c>
      <c r="L85" s="19" t="s">
        <v>39</v>
      </c>
      <c r="M85" s="20" t="s">
        <v>40</v>
      </c>
    </row>
    <row r="86" spans="1:13" ht="22.5">
      <c r="A86" s="15" t="s">
        <v>180</v>
      </c>
      <c r="B86" s="12" t="s">
        <v>181</v>
      </c>
      <c r="C86" s="16" t="s">
        <v>9</v>
      </c>
      <c r="D86" s="16" t="s">
        <v>166</v>
      </c>
      <c r="E86" s="17">
        <v>20</v>
      </c>
      <c r="F86" s="18">
        <v>3.25</v>
      </c>
      <c r="G86" s="18">
        <v>4.01</v>
      </c>
      <c r="H86" s="18">
        <v>80.2</v>
      </c>
      <c r="I86" s="19" t="s">
        <v>38</v>
      </c>
      <c r="J86" s="19" t="s">
        <v>39</v>
      </c>
      <c r="K86" s="19" t="s">
        <v>39</v>
      </c>
      <c r="L86" s="19" t="s">
        <v>39</v>
      </c>
      <c r="M86" s="20" t="s">
        <v>40</v>
      </c>
    </row>
    <row r="87" spans="1:13" ht="22.5">
      <c r="A87" s="15" t="s">
        <v>182</v>
      </c>
      <c r="B87" s="12" t="s">
        <v>183</v>
      </c>
      <c r="C87" s="16" t="s">
        <v>9</v>
      </c>
      <c r="D87" s="16" t="s">
        <v>37</v>
      </c>
      <c r="E87" s="17">
        <v>6</v>
      </c>
      <c r="F87" s="18">
        <v>1746.17</v>
      </c>
      <c r="G87" s="18">
        <v>2157.04</v>
      </c>
      <c r="H87" s="18">
        <v>12942.24</v>
      </c>
      <c r="I87" s="19" t="s">
        <v>38</v>
      </c>
      <c r="J87" s="19" t="s">
        <v>39</v>
      </c>
      <c r="K87" s="19" t="s">
        <v>39</v>
      </c>
      <c r="L87" s="19" t="s">
        <v>39</v>
      </c>
      <c r="M87" s="20" t="s">
        <v>40</v>
      </c>
    </row>
    <row r="88" spans="1:13" ht="22.5">
      <c r="A88" s="15" t="s">
        <v>184</v>
      </c>
      <c r="B88" s="12" t="s">
        <v>185</v>
      </c>
      <c r="C88" s="16" t="s">
        <v>9</v>
      </c>
      <c r="D88" s="16" t="s">
        <v>37</v>
      </c>
      <c r="E88" s="17">
        <v>1</v>
      </c>
      <c r="F88" s="18">
        <v>33723.25</v>
      </c>
      <c r="G88" s="18">
        <v>41658.33</v>
      </c>
      <c r="H88" s="18">
        <v>41658.33</v>
      </c>
      <c r="I88" s="19" t="s">
        <v>38</v>
      </c>
      <c r="J88" s="19" t="s">
        <v>39</v>
      </c>
      <c r="K88" s="19" t="s">
        <v>39</v>
      </c>
      <c r="L88" s="19" t="s">
        <v>39</v>
      </c>
      <c r="M88" s="20" t="s">
        <v>40</v>
      </c>
    </row>
    <row r="89" spans="1:13">
      <c r="A89" s="21"/>
      <c r="B89" s="22" t="s">
        <v>186</v>
      </c>
      <c r="C89" s="23"/>
      <c r="D89" s="23"/>
      <c r="E89" s="23"/>
      <c r="F89" s="23"/>
      <c r="G89" s="23"/>
      <c r="H89" s="24">
        <v>559170.36</v>
      </c>
      <c r="I89" s="25"/>
      <c r="J89" s="25"/>
      <c r="K89" s="25"/>
      <c r="L89" s="25"/>
      <c r="M89" s="26"/>
    </row>
    <row r="90" spans="1:13">
      <c r="A90" s="7" t="s">
        <v>187</v>
      </c>
      <c r="B90" s="8" t="s">
        <v>188</v>
      </c>
      <c r="C90" s="9"/>
      <c r="D90" s="9"/>
      <c r="E90" s="9"/>
      <c r="F90" s="9"/>
      <c r="G90" s="9"/>
      <c r="H90" s="9"/>
      <c r="I90" s="9"/>
      <c r="J90" s="9"/>
      <c r="K90" s="9"/>
      <c r="L90" s="9"/>
      <c r="M90" s="10"/>
    </row>
    <row r="91" spans="1:13">
      <c r="A91" s="11" t="s">
        <v>189</v>
      </c>
      <c r="B91" s="12" t="s">
        <v>190</v>
      </c>
      <c r="C91" s="13"/>
      <c r="D91" s="13"/>
      <c r="E91" s="13"/>
      <c r="F91" s="13"/>
      <c r="G91" s="13"/>
      <c r="H91" s="13"/>
      <c r="I91" s="13"/>
      <c r="J91" s="13"/>
      <c r="K91" s="13"/>
      <c r="L91" s="13"/>
      <c r="M91" s="14"/>
    </row>
    <row r="92" spans="1:13" ht="33.75">
      <c r="A92" s="15" t="s">
        <v>191</v>
      </c>
      <c r="B92" s="12" t="s">
        <v>192</v>
      </c>
      <c r="C92" s="16" t="s">
        <v>9</v>
      </c>
      <c r="D92" s="16" t="s">
        <v>37</v>
      </c>
      <c r="E92" s="17">
        <v>2</v>
      </c>
      <c r="F92" s="18">
        <v>11980</v>
      </c>
      <c r="G92" s="18">
        <v>14798.89</v>
      </c>
      <c r="H92" s="18">
        <v>29597.78</v>
      </c>
      <c r="I92" s="19" t="s">
        <v>38</v>
      </c>
      <c r="J92" s="19" t="s">
        <v>39</v>
      </c>
      <c r="K92" s="19" t="s">
        <v>39</v>
      </c>
      <c r="L92" s="19" t="s">
        <v>39</v>
      </c>
      <c r="M92" s="20" t="s">
        <v>40</v>
      </c>
    </row>
    <row r="93" spans="1:13" ht="33.75">
      <c r="A93" s="15" t="s">
        <v>193</v>
      </c>
      <c r="B93" s="12" t="s">
        <v>194</v>
      </c>
      <c r="C93" s="16" t="s">
        <v>9</v>
      </c>
      <c r="D93" s="16" t="s">
        <v>195</v>
      </c>
      <c r="E93" s="17">
        <v>12</v>
      </c>
      <c r="F93" s="18">
        <v>8704.16</v>
      </c>
      <c r="G93" s="18">
        <v>10752.24</v>
      </c>
      <c r="H93" s="18">
        <v>129026.88</v>
      </c>
      <c r="I93" s="19" t="s">
        <v>38</v>
      </c>
      <c r="J93" s="19" t="s">
        <v>39</v>
      </c>
      <c r="K93" s="19" t="s">
        <v>39</v>
      </c>
      <c r="L93" s="19" t="s">
        <v>39</v>
      </c>
      <c r="M93" s="20" t="s">
        <v>40</v>
      </c>
    </row>
    <row r="94" spans="1:13" ht="22.5">
      <c r="A94" s="15" t="s">
        <v>196</v>
      </c>
      <c r="B94" s="12" t="s">
        <v>197</v>
      </c>
      <c r="C94" s="16" t="s">
        <v>9</v>
      </c>
      <c r="D94" s="16" t="s">
        <v>37</v>
      </c>
      <c r="E94" s="17">
        <v>2</v>
      </c>
      <c r="F94" s="18">
        <v>7253.8</v>
      </c>
      <c r="G94" s="18">
        <v>8960.61</v>
      </c>
      <c r="H94" s="18">
        <v>17921.22</v>
      </c>
      <c r="I94" s="19" t="s">
        <v>38</v>
      </c>
      <c r="J94" s="19" t="s">
        <v>39</v>
      </c>
      <c r="K94" s="19" t="s">
        <v>39</v>
      </c>
      <c r="L94" s="19" t="s">
        <v>39</v>
      </c>
      <c r="M94" s="20" t="s">
        <v>40</v>
      </c>
    </row>
    <row r="95" spans="1:13" ht="56.25">
      <c r="A95" s="15" t="s">
        <v>198</v>
      </c>
      <c r="B95" s="12" t="s">
        <v>199</v>
      </c>
      <c r="C95" s="16" t="s">
        <v>9</v>
      </c>
      <c r="D95" s="16" t="s">
        <v>166</v>
      </c>
      <c r="E95" s="17">
        <v>790</v>
      </c>
      <c r="F95" s="18">
        <v>69.5</v>
      </c>
      <c r="G95" s="18">
        <v>85.85</v>
      </c>
      <c r="H95" s="18">
        <v>67821.5</v>
      </c>
      <c r="I95" s="19" t="s">
        <v>38</v>
      </c>
      <c r="J95" s="19" t="s">
        <v>39</v>
      </c>
      <c r="K95" s="19" t="s">
        <v>39</v>
      </c>
      <c r="L95" s="19" t="s">
        <v>39</v>
      </c>
      <c r="M95" s="20" t="s">
        <v>40</v>
      </c>
    </row>
    <row r="96" spans="1:13" ht="22.5">
      <c r="A96" s="11" t="s">
        <v>200</v>
      </c>
      <c r="B96" s="12" t="s">
        <v>201</v>
      </c>
      <c r="C96" s="13"/>
      <c r="D96" s="13"/>
      <c r="E96" s="13"/>
      <c r="F96" s="13"/>
      <c r="G96" s="13"/>
      <c r="H96" s="13"/>
      <c r="I96" s="13"/>
      <c r="J96" s="13"/>
      <c r="K96" s="13"/>
      <c r="L96" s="13"/>
      <c r="M96" s="14"/>
    </row>
    <row r="97" spans="1:13">
      <c r="A97" s="11" t="s">
        <v>202</v>
      </c>
      <c r="B97" s="12" t="s">
        <v>203</v>
      </c>
      <c r="C97" s="13"/>
      <c r="D97" s="13"/>
      <c r="E97" s="13"/>
      <c r="F97" s="13"/>
      <c r="G97" s="13"/>
      <c r="H97" s="13"/>
      <c r="I97" s="13"/>
      <c r="J97" s="13"/>
      <c r="K97" s="13"/>
      <c r="L97" s="13"/>
      <c r="M97" s="14"/>
    </row>
    <row r="98" spans="1:13" ht="22.5">
      <c r="A98" s="15" t="s">
        <v>204</v>
      </c>
      <c r="B98" s="12" t="s">
        <v>205</v>
      </c>
      <c r="C98" s="16" t="s">
        <v>9</v>
      </c>
      <c r="D98" s="16" t="s">
        <v>37</v>
      </c>
      <c r="E98" s="17">
        <v>4</v>
      </c>
      <c r="F98" s="18">
        <v>323</v>
      </c>
      <c r="G98" s="18">
        <v>399</v>
      </c>
      <c r="H98" s="18">
        <v>1596</v>
      </c>
      <c r="I98" s="19" t="s">
        <v>38</v>
      </c>
      <c r="J98" s="19" t="s">
        <v>39</v>
      </c>
      <c r="K98" s="19" t="s">
        <v>39</v>
      </c>
      <c r="L98" s="19" t="s">
        <v>39</v>
      </c>
      <c r="M98" s="20" t="s">
        <v>40</v>
      </c>
    </row>
    <row r="99" spans="1:13" ht="22.5">
      <c r="A99" s="15" t="s">
        <v>206</v>
      </c>
      <c r="B99" s="12" t="s">
        <v>207</v>
      </c>
      <c r="C99" s="16" t="s">
        <v>9</v>
      </c>
      <c r="D99" s="16" t="s">
        <v>37</v>
      </c>
      <c r="E99" s="17">
        <v>4</v>
      </c>
      <c r="F99" s="18">
        <v>323</v>
      </c>
      <c r="G99" s="18">
        <v>399</v>
      </c>
      <c r="H99" s="18">
        <v>1596</v>
      </c>
      <c r="I99" s="19" t="s">
        <v>38</v>
      </c>
      <c r="J99" s="19" t="s">
        <v>39</v>
      </c>
      <c r="K99" s="19" t="s">
        <v>39</v>
      </c>
      <c r="L99" s="19" t="s">
        <v>39</v>
      </c>
      <c r="M99" s="20" t="s">
        <v>40</v>
      </c>
    </row>
    <row r="100" spans="1:13" ht="22.5">
      <c r="A100" s="15" t="s">
        <v>208</v>
      </c>
      <c r="B100" s="12" t="s">
        <v>209</v>
      </c>
      <c r="C100" s="16" t="s">
        <v>9</v>
      </c>
      <c r="D100" s="16" t="s">
        <v>37</v>
      </c>
      <c r="E100" s="17">
        <v>4</v>
      </c>
      <c r="F100" s="18">
        <v>68.8</v>
      </c>
      <c r="G100" s="18">
        <v>84.98</v>
      </c>
      <c r="H100" s="18">
        <v>339.92</v>
      </c>
      <c r="I100" s="19" t="s">
        <v>38</v>
      </c>
      <c r="J100" s="19" t="s">
        <v>39</v>
      </c>
      <c r="K100" s="19" t="s">
        <v>39</v>
      </c>
      <c r="L100" s="19" t="s">
        <v>39</v>
      </c>
      <c r="M100" s="20" t="s">
        <v>40</v>
      </c>
    </row>
    <row r="101" spans="1:13" ht="22.5">
      <c r="A101" s="15" t="s">
        <v>210</v>
      </c>
      <c r="B101" s="12" t="s">
        <v>211</v>
      </c>
      <c r="C101" s="16" t="s">
        <v>9</v>
      </c>
      <c r="D101" s="16" t="s">
        <v>37</v>
      </c>
      <c r="E101" s="17">
        <v>4</v>
      </c>
      <c r="F101" s="18">
        <v>110.6</v>
      </c>
      <c r="G101" s="18">
        <v>136.62</v>
      </c>
      <c r="H101" s="18">
        <v>546.48</v>
      </c>
      <c r="I101" s="19" t="s">
        <v>38</v>
      </c>
      <c r="J101" s="19" t="s">
        <v>39</v>
      </c>
      <c r="K101" s="19" t="s">
        <v>39</v>
      </c>
      <c r="L101" s="19" t="s">
        <v>39</v>
      </c>
      <c r="M101" s="20" t="s">
        <v>40</v>
      </c>
    </row>
    <row r="102" spans="1:13" ht="22.5">
      <c r="A102" s="15" t="s">
        <v>212</v>
      </c>
      <c r="B102" s="12" t="s">
        <v>213</v>
      </c>
      <c r="C102" s="16" t="s">
        <v>9</v>
      </c>
      <c r="D102" s="16" t="s">
        <v>37</v>
      </c>
      <c r="E102" s="17">
        <v>4</v>
      </c>
      <c r="F102" s="18">
        <v>337.4</v>
      </c>
      <c r="G102" s="18">
        <v>416.79</v>
      </c>
      <c r="H102" s="18">
        <v>1667.16</v>
      </c>
      <c r="I102" s="19" t="s">
        <v>38</v>
      </c>
      <c r="J102" s="19" t="s">
        <v>39</v>
      </c>
      <c r="K102" s="19" t="s">
        <v>39</v>
      </c>
      <c r="L102" s="19" t="s">
        <v>39</v>
      </c>
      <c r="M102" s="20" t="s">
        <v>40</v>
      </c>
    </row>
    <row r="103" spans="1:13" ht="22.5">
      <c r="A103" s="15" t="s">
        <v>214</v>
      </c>
      <c r="B103" s="12" t="s">
        <v>215</v>
      </c>
      <c r="C103" s="16" t="s">
        <v>9</v>
      </c>
      <c r="D103" s="16" t="s">
        <v>37</v>
      </c>
      <c r="E103" s="17">
        <v>4</v>
      </c>
      <c r="F103" s="18">
        <v>149.19999999999999</v>
      </c>
      <c r="G103" s="18">
        <v>184.3</v>
      </c>
      <c r="H103" s="18">
        <v>737.2</v>
      </c>
      <c r="I103" s="19" t="s">
        <v>38</v>
      </c>
      <c r="J103" s="19" t="s">
        <v>39</v>
      </c>
      <c r="K103" s="19" t="s">
        <v>39</v>
      </c>
      <c r="L103" s="19" t="s">
        <v>39</v>
      </c>
      <c r="M103" s="20" t="s">
        <v>40</v>
      </c>
    </row>
    <row r="104" spans="1:13" ht="22.5">
      <c r="A104" s="15" t="s">
        <v>216</v>
      </c>
      <c r="B104" s="12" t="s">
        <v>217</v>
      </c>
      <c r="C104" s="16" t="s">
        <v>9</v>
      </c>
      <c r="D104" s="16" t="s">
        <v>37</v>
      </c>
      <c r="E104" s="17">
        <v>4</v>
      </c>
      <c r="F104" s="18">
        <v>558</v>
      </c>
      <c r="G104" s="18">
        <v>689.29</v>
      </c>
      <c r="H104" s="18">
        <v>2757.16</v>
      </c>
      <c r="I104" s="19" t="s">
        <v>38</v>
      </c>
      <c r="J104" s="19" t="s">
        <v>39</v>
      </c>
      <c r="K104" s="19" t="s">
        <v>39</v>
      </c>
      <c r="L104" s="19" t="s">
        <v>39</v>
      </c>
      <c r="M104" s="20" t="s">
        <v>40</v>
      </c>
    </row>
    <row r="105" spans="1:13">
      <c r="A105" s="11" t="s">
        <v>218</v>
      </c>
      <c r="B105" s="12" t="s">
        <v>219</v>
      </c>
      <c r="C105" s="13"/>
      <c r="D105" s="13"/>
      <c r="E105" s="13"/>
      <c r="F105" s="13"/>
      <c r="G105" s="13"/>
      <c r="H105" s="13"/>
      <c r="I105" s="13"/>
      <c r="J105" s="13"/>
      <c r="K105" s="13"/>
      <c r="L105" s="13"/>
      <c r="M105" s="14"/>
    </row>
    <row r="106" spans="1:13" ht="45">
      <c r="A106" s="15" t="s">
        <v>220</v>
      </c>
      <c r="B106" s="12" t="s">
        <v>221</v>
      </c>
      <c r="C106" s="16" t="s">
        <v>9</v>
      </c>
      <c r="D106" s="16" t="s">
        <v>37</v>
      </c>
      <c r="E106" s="17">
        <v>4</v>
      </c>
      <c r="F106" s="18">
        <v>2725</v>
      </c>
      <c r="G106" s="18">
        <v>3366.19</v>
      </c>
      <c r="H106" s="18">
        <v>13464.76</v>
      </c>
      <c r="I106" s="19" t="s">
        <v>38</v>
      </c>
      <c r="J106" s="19" t="s">
        <v>39</v>
      </c>
      <c r="K106" s="19" t="s">
        <v>39</v>
      </c>
      <c r="L106" s="19" t="s">
        <v>39</v>
      </c>
      <c r="M106" s="20" t="s">
        <v>40</v>
      </c>
    </row>
    <row r="107" spans="1:13" ht="22.5">
      <c r="A107" s="11" t="s">
        <v>222</v>
      </c>
      <c r="B107" s="12" t="s">
        <v>223</v>
      </c>
      <c r="C107" s="13"/>
      <c r="D107" s="13"/>
      <c r="E107" s="13"/>
      <c r="F107" s="13"/>
      <c r="G107" s="13"/>
      <c r="H107" s="13"/>
      <c r="I107" s="13"/>
      <c r="J107" s="13"/>
      <c r="K107" s="13"/>
      <c r="L107" s="13"/>
      <c r="M107" s="14"/>
    </row>
    <row r="108" spans="1:13">
      <c r="A108" s="11" t="s">
        <v>224</v>
      </c>
      <c r="B108" s="12" t="s">
        <v>203</v>
      </c>
      <c r="C108" s="13"/>
      <c r="D108" s="13"/>
      <c r="E108" s="13"/>
      <c r="F108" s="13"/>
      <c r="G108" s="13"/>
      <c r="H108" s="13"/>
      <c r="I108" s="13"/>
      <c r="J108" s="13"/>
      <c r="K108" s="13"/>
      <c r="L108" s="13"/>
      <c r="M108" s="14"/>
    </row>
    <row r="109" spans="1:13" ht="22.5">
      <c r="A109" s="15" t="s">
        <v>225</v>
      </c>
      <c r="B109" s="12" t="s">
        <v>226</v>
      </c>
      <c r="C109" s="16" t="s">
        <v>9</v>
      </c>
      <c r="D109" s="16" t="s">
        <v>37</v>
      </c>
      <c r="E109" s="17">
        <v>2</v>
      </c>
      <c r="F109" s="18">
        <v>815.5</v>
      </c>
      <c r="G109" s="18">
        <v>1007.38</v>
      </c>
      <c r="H109" s="18">
        <v>2014.76</v>
      </c>
      <c r="I109" s="19" t="s">
        <v>38</v>
      </c>
      <c r="J109" s="19" t="s">
        <v>39</v>
      </c>
      <c r="K109" s="19" t="s">
        <v>39</v>
      </c>
      <c r="L109" s="19" t="s">
        <v>39</v>
      </c>
      <c r="M109" s="20" t="s">
        <v>40</v>
      </c>
    </row>
    <row r="110" spans="1:13" ht="22.5">
      <c r="A110" s="15" t="s">
        <v>227</v>
      </c>
      <c r="B110" s="12" t="s">
        <v>228</v>
      </c>
      <c r="C110" s="16" t="s">
        <v>9</v>
      </c>
      <c r="D110" s="16" t="s">
        <v>37</v>
      </c>
      <c r="E110" s="17">
        <v>2</v>
      </c>
      <c r="F110" s="18">
        <v>815.5</v>
      </c>
      <c r="G110" s="18">
        <v>1007.38</v>
      </c>
      <c r="H110" s="18">
        <v>2014.76</v>
      </c>
      <c r="I110" s="19" t="s">
        <v>38</v>
      </c>
      <c r="J110" s="19" t="s">
        <v>39</v>
      </c>
      <c r="K110" s="19" t="s">
        <v>39</v>
      </c>
      <c r="L110" s="19" t="s">
        <v>39</v>
      </c>
      <c r="M110" s="20" t="s">
        <v>40</v>
      </c>
    </row>
    <row r="111" spans="1:13" ht="22.5">
      <c r="A111" s="15" t="s">
        <v>229</v>
      </c>
      <c r="B111" s="12" t="s">
        <v>230</v>
      </c>
      <c r="C111" s="16" t="s">
        <v>9</v>
      </c>
      <c r="D111" s="16" t="s">
        <v>37</v>
      </c>
      <c r="E111" s="17">
        <v>2</v>
      </c>
      <c r="F111" s="18">
        <v>120</v>
      </c>
      <c r="G111" s="18">
        <v>148.22999999999999</v>
      </c>
      <c r="H111" s="18">
        <v>296.45999999999998</v>
      </c>
      <c r="I111" s="19" t="s">
        <v>38</v>
      </c>
      <c r="J111" s="19" t="s">
        <v>39</v>
      </c>
      <c r="K111" s="19" t="s">
        <v>39</v>
      </c>
      <c r="L111" s="19" t="s">
        <v>39</v>
      </c>
      <c r="M111" s="20" t="s">
        <v>40</v>
      </c>
    </row>
    <row r="112" spans="1:13" ht="22.5">
      <c r="A112" s="15" t="s">
        <v>231</v>
      </c>
      <c r="B112" s="12" t="s">
        <v>211</v>
      </c>
      <c r="C112" s="16" t="s">
        <v>9</v>
      </c>
      <c r="D112" s="16" t="s">
        <v>37</v>
      </c>
      <c r="E112" s="17">
        <v>2</v>
      </c>
      <c r="F112" s="18">
        <v>110.6</v>
      </c>
      <c r="G112" s="18">
        <v>136.62</v>
      </c>
      <c r="H112" s="18">
        <v>273.24</v>
      </c>
      <c r="I112" s="19" t="s">
        <v>38</v>
      </c>
      <c r="J112" s="19" t="s">
        <v>39</v>
      </c>
      <c r="K112" s="19" t="s">
        <v>39</v>
      </c>
      <c r="L112" s="19" t="s">
        <v>39</v>
      </c>
      <c r="M112" s="20" t="s">
        <v>40</v>
      </c>
    </row>
    <row r="113" spans="1:13" ht="22.5">
      <c r="A113" s="15" t="s">
        <v>232</v>
      </c>
      <c r="B113" s="12" t="s">
        <v>233</v>
      </c>
      <c r="C113" s="16" t="s">
        <v>9</v>
      </c>
      <c r="D113" s="16" t="s">
        <v>37</v>
      </c>
      <c r="E113" s="17">
        <v>2</v>
      </c>
      <c r="F113" s="18">
        <v>2811.7</v>
      </c>
      <c r="G113" s="18">
        <v>3473.29</v>
      </c>
      <c r="H113" s="18">
        <v>6946.58</v>
      </c>
      <c r="I113" s="19" t="s">
        <v>38</v>
      </c>
      <c r="J113" s="19" t="s">
        <v>39</v>
      </c>
      <c r="K113" s="19" t="s">
        <v>39</v>
      </c>
      <c r="L113" s="19" t="s">
        <v>39</v>
      </c>
      <c r="M113" s="20" t="s">
        <v>40</v>
      </c>
    </row>
    <row r="114" spans="1:13" ht="22.5">
      <c r="A114" s="15" t="s">
        <v>234</v>
      </c>
      <c r="B114" s="12" t="s">
        <v>235</v>
      </c>
      <c r="C114" s="16" t="s">
        <v>9</v>
      </c>
      <c r="D114" s="16" t="s">
        <v>37</v>
      </c>
      <c r="E114" s="17">
        <v>2</v>
      </c>
      <c r="F114" s="18">
        <v>512.79999999999995</v>
      </c>
      <c r="G114" s="18">
        <v>633.46</v>
      </c>
      <c r="H114" s="18">
        <v>1266.92</v>
      </c>
      <c r="I114" s="19" t="s">
        <v>38</v>
      </c>
      <c r="J114" s="19" t="s">
        <v>39</v>
      </c>
      <c r="K114" s="19" t="s">
        <v>39</v>
      </c>
      <c r="L114" s="19" t="s">
        <v>39</v>
      </c>
      <c r="M114" s="20" t="s">
        <v>40</v>
      </c>
    </row>
    <row r="115" spans="1:13" ht="22.5">
      <c r="A115" s="15" t="s">
        <v>236</v>
      </c>
      <c r="B115" s="12" t="s">
        <v>237</v>
      </c>
      <c r="C115" s="16" t="s">
        <v>9</v>
      </c>
      <c r="D115" s="16" t="s">
        <v>37</v>
      </c>
      <c r="E115" s="17">
        <v>2</v>
      </c>
      <c r="F115" s="18">
        <v>1128.5</v>
      </c>
      <c r="G115" s="18">
        <v>1394.03</v>
      </c>
      <c r="H115" s="18">
        <v>2788.06</v>
      </c>
      <c r="I115" s="19" t="s">
        <v>38</v>
      </c>
      <c r="J115" s="19" t="s">
        <v>39</v>
      </c>
      <c r="K115" s="19" t="s">
        <v>39</v>
      </c>
      <c r="L115" s="19" t="s">
        <v>39</v>
      </c>
      <c r="M115" s="20" t="s">
        <v>40</v>
      </c>
    </row>
    <row r="116" spans="1:13">
      <c r="A116" s="11" t="s">
        <v>238</v>
      </c>
      <c r="B116" s="12" t="s">
        <v>219</v>
      </c>
      <c r="C116" s="13"/>
      <c r="D116" s="13"/>
      <c r="E116" s="13"/>
      <c r="F116" s="13"/>
      <c r="G116" s="13"/>
      <c r="H116" s="13"/>
      <c r="I116" s="13"/>
      <c r="J116" s="13"/>
      <c r="K116" s="13"/>
      <c r="L116" s="13"/>
      <c r="M116" s="14"/>
    </row>
    <row r="117" spans="1:13" ht="45">
      <c r="A117" s="15" t="s">
        <v>239</v>
      </c>
      <c r="B117" s="12" t="s">
        <v>221</v>
      </c>
      <c r="C117" s="16" t="s">
        <v>9</v>
      </c>
      <c r="D117" s="16" t="s">
        <v>37</v>
      </c>
      <c r="E117" s="17">
        <v>4</v>
      </c>
      <c r="F117" s="18">
        <v>2725</v>
      </c>
      <c r="G117" s="18">
        <v>3366.19</v>
      </c>
      <c r="H117" s="18">
        <v>13464.76</v>
      </c>
      <c r="I117" s="19" t="s">
        <v>38</v>
      </c>
      <c r="J117" s="19" t="s">
        <v>39</v>
      </c>
      <c r="K117" s="19" t="s">
        <v>39</v>
      </c>
      <c r="L117" s="19" t="s">
        <v>39</v>
      </c>
      <c r="M117" s="20" t="s">
        <v>40</v>
      </c>
    </row>
    <row r="118" spans="1:13" ht="22.5">
      <c r="A118" s="15" t="s">
        <v>240</v>
      </c>
      <c r="B118" s="12" t="s">
        <v>241</v>
      </c>
      <c r="C118" s="16" t="s">
        <v>9</v>
      </c>
      <c r="D118" s="16" t="s">
        <v>37</v>
      </c>
      <c r="E118" s="17">
        <v>6</v>
      </c>
      <c r="F118" s="18">
        <v>1400</v>
      </c>
      <c r="G118" s="18">
        <v>1729.42</v>
      </c>
      <c r="H118" s="18">
        <v>10376.52</v>
      </c>
      <c r="I118" s="19" t="s">
        <v>38</v>
      </c>
      <c r="J118" s="19" t="s">
        <v>39</v>
      </c>
      <c r="K118" s="19" t="s">
        <v>39</v>
      </c>
      <c r="L118" s="19" t="s">
        <v>39</v>
      </c>
      <c r="M118" s="20" t="s">
        <v>40</v>
      </c>
    </row>
    <row r="119" spans="1:13" ht="22.5">
      <c r="A119" s="15" t="s">
        <v>242</v>
      </c>
      <c r="B119" s="12" t="s">
        <v>243</v>
      </c>
      <c r="C119" s="16" t="s">
        <v>9</v>
      </c>
      <c r="D119" s="16" t="s">
        <v>37</v>
      </c>
      <c r="E119" s="17">
        <v>6</v>
      </c>
      <c r="F119" s="18">
        <v>2200</v>
      </c>
      <c r="G119" s="18">
        <v>2717.66</v>
      </c>
      <c r="H119" s="18">
        <v>16305.96</v>
      </c>
      <c r="I119" s="19" t="s">
        <v>38</v>
      </c>
      <c r="J119" s="19" t="s">
        <v>39</v>
      </c>
      <c r="K119" s="19" t="s">
        <v>39</v>
      </c>
      <c r="L119" s="19" t="s">
        <v>39</v>
      </c>
      <c r="M119" s="20" t="s">
        <v>40</v>
      </c>
    </row>
    <row r="120" spans="1:13" ht="45">
      <c r="A120" s="15" t="s">
        <v>244</v>
      </c>
      <c r="B120" s="12" t="s">
        <v>245</v>
      </c>
      <c r="C120" s="16" t="s">
        <v>9</v>
      </c>
      <c r="D120" s="16" t="s">
        <v>37</v>
      </c>
      <c r="E120" s="17">
        <v>2</v>
      </c>
      <c r="F120" s="18">
        <v>43445.09</v>
      </c>
      <c r="G120" s="18">
        <v>53667.71</v>
      </c>
      <c r="H120" s="18">
        <v>107335.42</v>
      </c>
      <c r="I120" s="19" t="s">
        <v>38</v>
      </c>
      <c r="J120" s="19" t="s">
        <v>39</v>
      </c>
      <c r="K120" s="19" t="s">
        <v>39</v>
      </c>
      <c r="L120" s="19" t="s">
        <v>39</v>
      </c>
      <c r="M120" s="20" t="s">
        <v>40</v>
      </c>
    </row>
    <row r="121" spans="1:13" ht="33.75">
      <c r="A121" s="15" t="s">
        <v>246</v>
      </c>
      <c r="B121" s="12" t="s">
        <v>247</v>
      </c>
      <c r="C121" s="16" t="s">
        <v>9</v>
      </c>
      <c r="D121" s="16" t="s">
        <v>37</v>
      </c>
      <c r="E121" s="17">
        <v>2</v>
      </c>
      <c r="F121" s="18">
        <v>25662.27</v>
      </c>
      <c r="G121" s="18">
        <v>31700.6</v>
      </c>
      <c r="H121" s="18">
        <v>63401.2</v>
      </c>
      <c r="I121" s="19" t="s">
        <v>38</v>
      </c>
      <c r="J121" s="19" t="s">
        <v>39</v>
      </c>
      <c r="K121" s="19" t="s">
        <v>39</v>
      </c>
      <c r="L121" s="19" t="s">
        <v>39</v>
      </c>
      <c r="M121" s="20" t="s">
        <v>40</v>
      </c>
    </row>
    <row r="122" spans="1:13">
      <c r="A122" s="21"/>
      <c r="B122" s="22" t="s">
        <v>248</v>
      </c>
      <c r="C122" s="23"/>
      <c r="D122" s="23"/>
      <c r="E122" s="23"/>
      <c r="F122" s="23"/>
      <c r="G122" s="23"/>
      <c r="H122" s="24">
        <v>493556.7</v>
      </c>
      <c r="I122" s="25"/>
      <c r="J122" s="25"/>
      <c r="K122" s="25"/>
      <c r="L122" s="25"/>
      <c r="M122" s="26"/>
    </row>
    <row r="123" spans="1:13">
      <c r="A123" s="7" t="s">
        <v>249</v>
      </c>
      <c r="B123" s="8" t="s">
        <v>250</v>
      </c>
      <c r="C123" s="9"/>
      <c r="D123" s="9"/>
      <c r="E123" s="9"/>
      <c r="F123" s="9"/>
      <c r="G123" s="9"/>
      <c r="H123" s="9"/>
      <c r="I123" s="9"/>
      <c r="J123" s="9"/>
      <c r="K123" s="9"/>
      <c r="L123" s="9"/>
      <c r="M123" s="10"/>
    </row>
    <row r="124" spans="1:13" ht="22.5">
      <c r="A124" s="15" t="s">
        <v>251</v>
      </c>
      <c r="B124" s="12" t="s">
        <v>252</v>
      </c>
      <c r="C124" s="16" t="s">
        <v>9</v>
      </c>
      <c r="D124" s="16" t="s">
        <v>253</v>
      </c>
      <c r="E124" s="17">
        <v>8</v>
      </c>
      <c r="F124" s="18">
        <v>350</v>
      </c>
      <c r="G124" s="18">
        <v>432.35</v>
      </c>
      <c r="H124" s="18">
        <v>3458.8</v>
      </c>
      <c r="I124" s="19" t="s">
        <v>38</v>
      </c>
      <c r="J124" s="19" t="s">
        <v>39</v>
      </c>
      <c r="K124" s="19" t="s">
        <v>39</v>
      </c>
      <c r="L124" s="19" t="s">
        <v>39</v>
      </c>
      <c r="M124" s="20" t="s">
        <v>40</v>
      </c>
    </row>
    <row r="125" spans="1:13">
      <c r="A125" s="21"/>
      <c r="B125" s="22" t="s">
        <v>254</v>
      </c>
      <c r="C125" s="23"/>
      <c r="D125" s="23"/>
      <c r="E125" s="23"/>
      <c r="F125" s="23"/>
      <c r="G125" s="23"/>
      <c r="H125" s="24">
        <v>3458.8</v>
      </c>
      <c r="I125" s="25"/>
      <c r="J125" s="25"/>
      <c r="K125" s="25"/>
      <c r="L125" s="25"/>
      <c r="M125" s="26"/>
    </row>
    <row r="126" spans="1:13">
      <c r="A126" s="7" t="s">
        <v>255</v>
      </c>
      <c r="B126" s="8" t="s">
        <v>219</v>
      </c>
      <c r="C126" s="9"/>
      <c r="D126" s="9"/>
      <c r="E126" s="9"/>
      <c r="F126" s="9"/>
      <c r="G126" s="9"/>
      <c r="H126" s="9"/>
      <c r="I126" s="9"/>
      <c r="J126" s="9"/>
      <c r="K126" s="9"/>
      <c r="L126" s="9"/>
      <c r="M126" s="10"/>
    </row>
    <row r="127" spans="1:13" ht="45">
      <c r="A127" s="15" t="s">
        <v>256</v>
      </c>
      <c r="B127" s="12" t="s">
        <v>257</v>
      </c>
      <c r="C127" s="16" t="s">
        <v>9</v>
      </c>
      <c r="D127" s="16" t="s">
        <v>258</v>
      </c>
      <c r="E127" s="17">
        <v>24</v>
      </c>
      <c r="F127" s="18">
        <v>5969.55</v>
      </c>
      <c r="G127" s="18">
        <v>7374.18</v>
      </c>
      <c r="H127" s="18">
        <v>176980.32</v>
      </c>
      <c r="I127" s="19" t="s">
        <v>38</v>
      </c>
      <c r="J127" s="19" t="s">
        <v>39</v>
      </c>
      <c r="K127" s="19" t="s">
        <v>39</v>
      </c>
      <c r="L127" s="19" t="s">
        <v>39</v>
      </c>
      <c r="M127" s="20" t="s">
        <v>40</v>
      </c>
    </row>
    <row r="128" spans="1:13" ht="67.5">
      <c r="A128" s="15" t="s">
        <v>259</v>
      </c>
      <c r="B128" s="12" t="s">
        <v>260</v>
      </c>
      <c r="C128" s="16" t="s">
        <v>9</v>
      </c>
      <c r="D128" s="16" t="s">
        <v>37</v>
      </c>
      <c r="E128" s="17">
        <v>48</v>
      </c>
      <c r="F128" s="18">
        <v>650</v>
      </c>
      <c r="G128" s="18">
        <v>802.94</v>
      </c>
      <c r="H128" s="18">
        <v>38541.120000000003</v>
      </c>
      <c r="I128" s="19" t="s">
        <v>38</v>
      </c>
      <c r="J128" s="19" t="s">
        <v>39</v>
      </c>
      <c r="K128" s="19" t="s">
        <v>39</v>
      </c>
      <c r="L128" s="19" t="s">
        <v>39</v>
      </c>
      <c r="M128" s="20" t="s">
        <v>40</v>
      </c>
    </row>
    <row r="129" spans="1:13" ht="22.5">
      <c r="A129" s="15" t="s">
        <v>261</v>
      </c>
      <c r="B129" s="12" t="s">
        <v>262</v>
      </c>
      <c r="C129" s="16" t="s">
        <v>9</v>
      </c>
      <c r="D129" s="16" t="s">
        <v>253</v>
      </c>
      <c r="E129" s="17">
        <v>60</v>
      </c>
      <c r="F129" s="18">
        <v>180</v>
      </c>
      <c r="G129" s="18">
        <v>222.35</v>
      </c>
      <c r="H129" s="18">
        <v>13341</v>
      </c>
      <c r="I129" s="19" t="s">
        <v>38</v>
      </c>
      <c r="J129" s="19" t="s">
        <v>39</v>
      </c>
      <c r="K129" s="19" t="s">
        <v>39</v>
      </c>
      <c r="L129" s="19" t="s">
        <v>39</v>
      </c>
      <c r="M129" s="20" t="s">
        <v>40</v>
      </c>
    </row>
    <row r="130" spans="1:13">
      <c r="A130" s="27"/>
      <c r="B130" s="22" t="s">
        <v>263</v>
      </c>
      <c r="C130" s="23"/>
      <c r="D130" s="23"/>
      <c r="E130" s="23"/>
      <c r="F130" s="23"/>
      <c r="G130" s="23"/>
      <c r="H130" s="24">
        <v>228862.44</v>
      </c>
      <c r="I130" s="25"/>
      <c r="J130" s="25"/>
      <c r="K130" s="25"/>
      <c r="L130" s="25"/>
      <c r="M130" s="26"/>
    </row>
    <row r="131" spans="1:13">
      <c r="A131" s="27"/>
      <c r="B131" s="22"/>
      <c r="C131" s="23" t="s">
        <v>264</v>
      </c>
      <c r="D131" s="23"/>
      <c r="E131" s="23"/>
      <c r="F131" s="23"/>
      <c r="G131" s="23"/>
      <c r="H131" s="24">
        <v>1285048.3</v>
      </c>
      <c r="I131" s="25"/>
      <c r="J131" s="25"/>
      <c r="K131" s="25"/>
      <c r="L131" s="25"/>
      <c r="M131" s="26"/>
    </row>
  </sheetData>
  <mergeCells count="18">
    <mergeCell ref="A2:M2"/>
    <mergeCell ref="A3:M3"/>
    <mergeCell ref="A4:M4"/>
    <mergeCell ref="A5:M5"/>
    <mergeCell ref="B7:M7"/>
    <mergeCell ref="B13:B14"/>
    <mergeCell ref="C13:C14"/>
    <mergeCell ref="D13:D14"/>
    <mergeCell ref="E13:E14"/>
    <mergeCell ref="F13:F14"/>
    <mergeCell ref="M13:M14"/>
    <mergeCell ref="G13:G14"/>
    <mergeCell ref="H13:H14"/>
    <mergeCell ref="I13:I14"/>
    <mergeCell ref="J13:L13"/>
    <mergeCell ref="J14"/>
    <mergeCell ref="K14"/>
    <mergeCell ref="L14"/>
  </mergeCells>
  <pageMargins left="0.7" right="0.7" top="0.75" bottom="0.75" header="0.3" footer="0.3"/>
  <pageSetup paperSize="9" scale="51" fitToWidth="0" fitToHeight="0" orientation="landscape" r:id="rId1"/>
  <headerFooter differentFirst="1" scaleWithDoc="0">
    <oddHeader>&amp;G</oddHeader>
    <oddFooter>&amp;L&amp;6Lote:  8803
Processo:  79/005.940/2025&amp;C&amp;6Sistema E-KRONOS - Gerenciamento de Obras Públicas&amp;R&amp;6Página &amp;P de &amp;N</oddFooter>
    <firstHeader>&amp;G</firstHeader>
    <firstFooter>&amp;L&amp;6Lote:  8803
Processo:  79/005.940/2025&amp;C&amp;6Sistema E-KRONOS - Gerenciamento de Obras Públicas&amp;R&amp;6Página &amp;P de &amp;N</first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3:I799"/>
  <sheetViews>
    <sheetView topLeftCell="A788" zoomScale="110" zoomScaleNormal="110" workbookViewId="0">
      <selection activeCell="A799" sqref="A799"/>
    </sheetView>
  </sheetViews>
  <sheetFormatPr defaultRowHeight="12.75"/>
  <cols>
    <col min="1" max="1" width="12.7109375" style="28" customWidth="1"/>
    <col min="2" max="2" width="12.7109375" style="86" customWidth="1"/>
    <col min="3" max="3" width="50.7109375" style="28" customWidth="1"/>
    <col min="4" max="4" width="8.28515625" style="28" bestFit="1" customWidth="1"/>
    <col min="5" max="5" width="17.85546875" style="28" customWidth="1"/>
    <col min="6" max="7" width="15.7109375" style="28" customWidth="1"/>
    <col min="8" max="8" width="18.42578125" style="28" customWidth="1"/>
    <col min="9" max="16384" width="9.140625" style="28"/>
  </cols>
  <sheetData>
    <row r="3" spans="1:8" ht="30" customHeight="1">
      <c r="A3" s="164" t="s">
        <v>5</v>
      </c>
      <c r="B3" s="164"/>
      <c r="C3" s="164"/>
      <c r="D3" s="164"/>
      <c r="E3" s="164"/>
      <c r="F3" s="164"/>
      <c r="G3" s="164"/>
    </row>
    <row r="4" spans="1:8" s="33" customFormat="1" ht="30" customHeight="1">
      <c r="A4" s="29" t="s">
        <v>265</v>
      </c>
      <c r="B4" s="165" t="s">
        <v>266</v>
      </c>
      <c r="C4" s="165"/>
      <c r="D4" s="30"/>
      <c r="E4" s="30"/>
      <c r="F4" s="31"/>
      <c r="G4" s="32"/>
    </row>
    <row r="5" spans="1:8" s="33" customFormat="1" ht="30" customHeight="1">
      <c r="A5" s="34" t="s">
        <v>267</v>
      </c>
      <c r="B5" s="35"/>
      <c r="C5" s="30"/>
      <c r="D5" s="30"/>
      <c r="E5" s="30"/>
      <c r="F5" s="30" t="s">
        <v>268</v>
      </c>
      <c r="G5" s="30"/>
    </row>
    <row r="6" spans="1:8" s="33" customFormat="1" ht="30" customHeight="1">
      <c r="A6" s="34"/>
      <c r="B6" s="36"/>
      <c r="C6" s="30"/>
      <c r="D6" s="30"/>
      <c r="E6" s="30"/>
      <c r="F6" s="30"/>
      <c r="G6" s="30" t="s">
        <v>269</v>
      </c>
    </row>
    <row r="8" spans="1:8" ht="12" customHeight="1">
      <c r="A8" s="37" t="s">
        <v>270</v>
      </c>
      <c r="B8" s="38" t="s">
        <v>271</v>
      </c>
      <c r="C8" s="39" t="s">
        <v>272</v>
      </c>
      <c r="D8" s="40"/>
      <c r="E8" s="41"/>
      <c r="F8" s="42"/>
      <c r="G8" s="42"/>
    </row>
    <row r="9" spans="1:8" ht="73.5" customHeight="1">
      <c r="A9" s="43" t="s">
        <v>273</v>
      </c>
      <c r="B9" s="44" t="s">
        <v>274</v>
      </c>
      <c r="C9" s="45" t="s">
        <v>36</v>
      </c>
      <c r="D9" s="46" t="s">
        <v>275</v>
      </c>
      <c r="E9" s="47"/>
      <c r="F9" s="163" t="s">
        <v>276</v>
      </c>
      <c r="G9" s="163"/>
    </row>
    <row r="10" spans="1:8" ht="62.25" customHeight="1">
      <c r="A10" s="37" t="s">
        <v>277</v>
      </c>
      <c r="B10" s="38" t="s">
        <v>278</v>
      </c>
      <c r="C10" s="48" t="s">
        <v>279</v>
      </c>
      <c r="D10" s="49"/>
      <c r="E10" s="50" t="s">
        <v>280</v>
      </c>
      <c r="F10" s="51" t="s">
        <v>281</v>
      </c>
      <c r="G10" s="51" t="s">
        <v>282</v>
      </c>
      <c r="H10" s="52"/>
    </row>
    <row r="11" spans="1:8" s="60" customFormat="1" ht="49.5" customHeight="1">
      <c r="A11" s="53"/>
      <c r="B11" s="54"/>
      <c r="C11" s="55" t="s">
        <v>283</v>
      </c>
      <c r="D11" s="56" t="s">
        <v>275</v>
      </c>
      <c r="E11" s="57">
        <v>1</v>
      </c>
      <c r="F11" s="58">
        <v>26.33</v>
      </c>
      <c r="G11" s="59">
        <f>TRUNC(E11*F11,2)</f>
        <v>26.33</v>
      </c>
    </row>
    <row r="12" spans="1:8" ht="27" customHeight="1">
      <c r="A12" s="166"/>
      <c r="B12" s="166"/>
      <c r="C12" s="61" t="s">
        <v>284</v>
      </c>
      <c r="D12" s="62"/>
      <c r="E12" s="63"/>
      <c r="F12" s="64"/>
      <c r="G12" s="65">
        <f>SUM(G11)</f>
        <v>26.33</v>
      </c>
    </row>
    <row r="13" spans="1:8" s="33" customFormat="1" ht="13.5" customHeight="1">
      <c r="A13" s="66"/>
      <c r="B13" s="67"/>
      <c r="C13" s="68" t="s">
        <v>285</v>
      </c>
      <c r="D13" s="69"/>
      <c r="E13" s="70"/>
      <c r="F13" s="71">
        <v>0.2979</v>
      </c>
      <c r="G13" s="72">
        <f>TRUNC(G12*H13,2)</f>
        <v>6.19</v>
      </c>
      <c r="H13" s="73">
        <v>0.23530000000000001</v>
      </c>
    </row>
    <row r="14" spans="1:8" s="33" customFormat="1" ht="13.5" customHeight="1">
      <c r="A14" s="66"/>
      <c r="B14" s="67"/>
      <c r="C14" s="68" t="s">
        <v>286</v>
      </c>
      <c r="D14" s="69"/>
      <c r="E14" s="70"/>
      <c r="F14" s="74"/>
      <c r="G14" s="72">
        <f>SUM(G12:G13)</f>
        <v>32.519999999999996</v>
      </c>
    </row>
    <row r="15" spans="1:8" s="33" customFormat="1" ht="13.5" customHeight="1">
      <c r="A15" s="66"/>
      <c r="B15" s="67"/>
      <c r="C15" s="68"/>
      <c r="D15" s="69"/>
      <c r="E15" s="70"/>
      <c r="F15" s="74"/>
      <c r="G15" s="72"/>
    </row>
    <row r="17" spans="1:8">
      <c r="A17" s="75" t="s">
        <v>270</v>
      </c>
      <c r="B17" s="76" t="s">
        <v>271</v>
      </c>
      <c r="C17" s="39" t="s">
        <v>272</v>
      </c>
      <c r="D17" s="40"/>
      <c r="E17" s="41"/>
      <c r="F17" s="42"/>
      <c r="G17" s="42"/>
    </row>
    <row r="18" spans="1:8" ht="73.5" customHeight="1">
      <c r="A18" s="77" t="s">
        <v>287</v>
      </c>
      <c r="B18" s="78" t="s">
        <v>288</v>
      </c>
      <c r="C18" s="79" t="s">
        <v>42</v>
      </c>
      <c r="D18" s="46" t="s">
        <v>275</v>
      </c>
      <c r="E18" s="47"/>
      <c r="F18" s="163" t="s">
        <v>276</v>
      </c>
      <c r="G18" s="163"/>
    </row>
    <row r="19" spans="1:8" ht="73.5" customHeight="1">
      <c r="A19" s="80"/>
      <c r="B19" s="81"/>
      <c r="C19" s="55" t="s">
        <v>289</v>
      </c>
      <c r="D19" s="56" t="s">
        <v>275</v>
      </c>
      <c r="E19" s="57">
        <v>1</v>
      </c>
      <c r="F19" s="58">
        <v>26.46</v>
      </c>
      <c r="G19" s="59">
        <f>TRUNC(E19*F19,2)</f>
        <v>26.46</v>
      </c>
      <c r="H19" s="52"/>
    </row>
    <row r="20" spans="1:8">
      <c r="A20" s="162"/>
      <c r="B20" s="162"/>
      <c r="C20" s="61" t="s">
        <v>284</v>
      </c>
      <c r="D20" s="82"/>
      <c r="E20" s="83"/>
      <c r="F20" s="84"/>
      <c r="G20" s="85">
        <f>SUM(G19:G19)</f>
        <v>26.46</v>
      </c>
    </row>
    <row r="21" spans="1:8">
      <c r="C21" s="68" t="s">
        <v>285</v>
      </c>
      <c r="F21" s="71">
        <v>0.2979</v>
      </c>
      <c r="G21" s="72">
        <f>TRUNC(G20*H21,2)</f>
        <v>6.22</v>
      </c>
      <c r="H21" s="73">
        <v>0.23530000000000001</v>
      </c>
    </row>
    <row r="22" spans="1:8">
      <c r="C22" s="68" t="s">
        <v>286</v>
      </c>
      <c r="F22" s="74"/>
      <c r="G22" s="72">
        <f>SUM(G20:G21)</f>
        <v>32.68</v>
      </c>
      <c r="H22" s="33"/>
    </row>
    <row r="25" spans="1:8">
      <c r="A25" s="37" t="s">
        <v>270</v>
      </c>
      <c r="B25" s="38" t="s">
        <v>271</v>
      </c>
      <c r="C25" s="39" t="s">
        <v>272</v>
      </c>
      <c r="D25" s="40"/>
      <c r="E25" s="41"/>
      <c r="F25" s="42"/>
      <c r="G25" s="42"/>
    </row>
    <row r="26" spans="1:8" ht="73.5" customHeight="1">
      <c r="A26" s="87" t="s">
        <v>290</v>
      </c>
      <c r="B26" s="88" t="s">
        <v>291</v>
      </c>
      <c r="C26" s="45" t="s">
        <v>44</v>
      </c>
      <c r="D26" s="46" t="s">
        <v>275</v>
      </c>
      <c r="E26" s="47"/>
      <c r="F26" s="163" t="s">
        <v>276</v>
      </c>
      <c r="G26" s="163"/>
      <c r="H26" s="52"/>
    </row>
    <row r="27" spans="1:8" ht="61.5" customHeight="1">
      <c r="A27" s="89"/>
      <c r="B27" s="54"/>
      <c r="C27" s="55" t="s">
        <v>292</v>
      </c>
      <c r="D27" s="56" t="s">
        <v>275</v>
      </c>
      <c r="E27" s="57">
        <v>1</v>
      </c>
      <c r="F27" s="58">
        <v>32.21</v>
      </c>
      <c r="G27" s="59">
        <f>TRUNC(E27*F27,2)</f>
        <v>32.21</v>
      </c>
    </row>
    <row r="28" spans="1:8">
      <c r="A28" s="162"/>
      <c r="B28" s="162"/>
      <c r="C28" s="61" t="s">
        <v>284</v>
      </c>
      <c r="D28" s="82"/>
      <c r="E28" s="83"/>
      <c r="F28" s="84"/>
      <c r="G28" s="85">
        <f>SUM(G27:G27)</f>
        <v>32.21</v>
      </c>
    </row>
    <row r="29" spans="1:8">
      <c r="C29" s="68" t="s">
        <v>285</v>
      </c>
      <c r="F29" s="71">
        <v>0.2979</v>
      </c>
      <c r="G29" s="72">
        <f>TRUNC(G28*H29,2)</f>
        <v>7.57</v>
      </c>
      <c r="H29" s="73">
        <v>0.23530000000000001</v>
      </c>
    </row>
    <row r="30" spans="1:8">
      <c r="C30" s="68" t="s">
        <v>286</v>
      </c>
      <c r="F30" s="74"/>
      <c r="G30" s="72">
        <f>SUM(G28:G29)</f>
        <v>39.78</v>
      </c>
      <c r="H30" s="33"/>
    </row>
    <row r="33" spans="1:8">
      <c r="A33" s="37" t="s">
        <v>270</v>
      </c>
      <c r="B33" s="38" t="s">
        <v>271</v>
      </c>
      <c r="C33" s="39" t="s">
        <v>272</v>
      </c>
      <c r="D33" s="40"/>
      <c r="E33" s="41"/>
      <c r="F33" s="42"/>
      <c r="G33" s="42"/>
    </row>
    <row r="34" spans="1:8" ht="73.5" customHeight="1">
      <c r="A34" s="87" t="s">
        <v>293</v>
      </c>
      <c r="B34" s="88" t="s">
        <v>294</v>
      </c>
      <c r="C34" s="45" t="s">
        <v>46</v>
      </c>
      <c r="D34" s="46" t="s">
        <v>275</v>
      </c>
      <c r="E34" s="47"/>
      <c r="F34" s="163" t="s">
        <v>276</v>
      </c>
      <c r="G34" s="163"/>
      <c r="H34" s="52"/>
    </row>
    <row r="35" spans="1:8" ht="61.5" customHeight="1">
      <c r="A35" s="89"/>
      <c r="B35" s="54"/>
      <c r="C35" s="55" t="s">
        <v>295</v>
      </c>
      <c r="D35" s="56" t="s">
        <v>275</v>
      </c>
      <c r="E35" s="57">
        <v>1</v>
      </c>
      <c r="F35" s="58">
        <v>33.89</v>
      </c>
      <c r="G35" s="59">
        <f>TRUNC(E35*F35,2)</f>
        <v>33.89</v>
      </c>
    </row>
    <row r="36" spans="1:8">
      <c r="A36" s="162"/>
      <c r="B36" s="162"/>
      <c r="C36" s="61" t="s">
        <v>284</v>
      </c>
      <c r="D36" s="82"/>
      <c r="E36" s="83"/>
      <c r="F36" s="84"/>
      <c r="G36" s="85">
        <f>SUM(G35:G35)</f>
        <v>33.89</v>
      </c>
    </row>
    <row r="37" spans="1:8">
      <c r="C37" s="68" t="s">
        <v>285</v>
      </c>
      <c r="F37" s="71">
        <v>0.2979</v>
      </c>
      <c r="G37" s="72">
        <f>TRUNC(G36*H37,2)</f>
        <v>7.97</v>
      </c>
      <c r="H37" s="73">
        <v>0.23530000000000001</v>
      </c>
    </row>
    <row r="38" spans="1:8">
      <c r="C38" s="68" t="s">
        <v>286</v>
      </c>
      <c r="F38" s="74"/>
      <c r="G38" s="72">
        <f>SUM(G36:G37)</f>
        <v>41.86</v>
      </c>
      <c r="H38" s="33"/>
    </row>
    <row r="41" spans="1:8">
      <c r="A41" s="37" t="s">
        <v>270</v>
      </c>
      <c r="B41" s="38" t="s">
        <v>271</v>
      </c>
      <c r="C41" s="39" t="s">
        <v>272</v>
      </c>
      <c r="D41" s="40"/>
      <c r="E41" s="41"/>
      <c r="F41" s="42"/>
      <c r="G41" s="42"/>
    </row>
    <row r="42" spans="1:8" ht="73.5" customHeight="1">
      <c r="A42" s="87" t="s">
        <v>296</v>
      </c>
      <c r="B42" s="88" t="s">
        <v>297</v>
      </c>
      <c r="C42" s="45" t="s">
        <v>48</v>
      </c>
      <c r="D42" s="46" t="s">
        <v>275</v>
      </c>
      <c r="E42" s="47"/>
      <c r="F42" s="163" t="s">
        <v>276</v>
      </c>
      <c r="G42" s="163"/>
      <c r="H42" s="52"/>
    </row>
    <row r="43" spans="1:8" ht="65.25" customHeight="1">
      <c r="A43" s="89"/>
      <c r="B43" s="54"/>
      <c r="C43" s="55" t="s">
        <v>298</v>
      </c>
      <c r="D43" s="56" t="s">
        <v>275</v>
      </c>
      <c r="E43" s="57">
        <v>1</v>
      </c>
      <c r="F43" s="58">
        <v>28.55</v>
      </c>
      <c r="G43" s="59">
        <f>TRUNC(E43*F43,2)</f>
        <v>28.55</v>
      </c>
    </row>
    <row r="44" spans="1:8">
      <c r="A44" s="162"/>
      <c r="B44" s="162"/>
      <c r="C44" s="61" t="s">
        <v>284</v>
      </c>
      <c r="D44" s="82"/>
      <c r="E44" s="83"/>
      <c r="F44" s="84"/>
      <c r="G44" s="85">
        <f>SUM(G43:G43)</f>
        <v>28.55</v>
      </c>
    </row>
    <row r="45" spans="1:8">
      <c r="C45" s="68" t="s">
        <v>285</v>
      </c>
      <c r="F45" s="71">
        <v>0.2979</v>
      </c>
      <c r="G45" s="72">
        <f>TRUNC(G44*H45,2)</f>
        <v>6.71</v>
      </c>
      <c r="H45" s="73">
        <v>0.23530000000000001</v>
      </c>
    </row>
    <row r="46" spans="1:8">
      <c r="C46" s="68" t="s">
        <v>286</v>
      </c>
      <c r="F46" s="74"/>
      <c r="G46" s="72">
        <f>SUM(G44:G45)</f>
        <v>35.26</v>
      </c>
      <c r="H46" s="33"/>
    </row>
    <row r="49" spans="1:8">
      <c r="A49" s="37" t="s">
        <v>270</v>
      </c>
      <c r="B49" s="38" t="s">
        <v>271</v>
      </c>
      <c r="C49" s="39" t="s">
        <v>272</v>
      </c>
      <c r="D49" s="40"/>
      <c r="E49" s="41"/>
      <c r="F49" s="42"/>
      <c r="G49" s="42"/>
    </row>
    <row r="50" spans="1:8" ht="73.5" customHeight="1">
      <c r="A50" s="87" t="s">
        <v>299</v>
      </c>
      <c r="B50" s="88" t="s">
        <v>300</v>
      </c>
      <c r="C50" s="45" t="s">
        <v>50</v>
      </c>
      <c r="D50" s="46" t="s">
        <v>275</v>
      </c>
      <c r="E50" s="47"/>
      <c r="F50" s="163" t="s">
        <v>276</v>
      </c>
      <c r="G50" s="163"/>
      <c r="H50" s="52"/>
    </row>
    <row r="51" spans="1:8" ht="71.25" customHeight="1">
      <c r="A51" s="89"/>
      <c r="B51" s="54"/>
      <c r="C51" s="55" t="s">
        <v>301</v>
      </c>
      <c r="D51" s="56" t="s">
        <v>275</v>
      </c>
      <c r="E51" s="57">
        <v>1</v>
      </c>
      <c r="F51" s="58">
        <v>31.98</v>
      </c>
      <c r="G51" s="59">
        <f>TRUNC(E51*F51,2)</f>
        <v>31.98</v>
      </c>
    </row>
    <row r="52" spans="1:8">
      <c r="A52" s="162"/>
      <c r="B52" s="162"/>
      <c r="C52" s="61" t="s">
        <v>284</v>
      </c>
      <c r="D52" s="82"/>
      <c r="E52" s="83"/>
      <c r="F52" s="84"/>
      <c r="G52" s="85">
        <f>SUM(G51:G51)</f>
        <v>31.98</v>
      </c>
    </row>
    <row r="53" spans="1:8">
      <c r="C53" s="68" t="s">
        <v>285</v>
      </c>
      <c r="F53" s="71">
        <v>0.2979</v>
      </c>
      <c r="G53" s="72">
        <f>TRUNC(G52*H53,2)</f>
        <v>7.52</v>
      </c>
      <c r="H53" s="73">
        <v>0.23530000000000001</v>
      </c>
    </row>
    <row r="54" spans="1:8">
      <c r="C54" s="68" t="s">
        <v>286</v>
      </c>
      <c r="F54" s="74"/>
      <c r="G54" s="72">
        <f>SUM(G52:G53)</f>
        <v>39.5</v>
      </c>
      <c r="H54" s="33"/>
    </row>
    <row r="57" spans="1:8">
      <c r="A57" s="37" t="s">
        <v>270</v>
      </c>
      <c r="B57" s="38" t="s">
        <v>271</v>
      </c>
      <c r="C57" s="39" t="s">
        <v>272</v>
      </c>
      <c r="D57" s="40"/>
      <c r="E57" s="41"/>
      <c r="F57" s="42"/>
      <c r="G57" s="42"/>
    </row>
    <row r="58" spans="1:8" ht="73.5" customHeight="1">
      <c r="A58" s="87" t="s">
        <v>302</v>
      </c>
      <c r="B58" s="88" t="s">
        <v>303</v>
      </c>
      <c r="C58" s="45" t="s">
        <v>52</v>
      </c>
      <c r="D58" s="46" t="s">
        <v>275</v>
      </c>
      <c r="E58" s="47"/>
      <c r="F58" s="163" t="s">
        <v>276</v>
      </c>
      <c r="G58" s="163"/>
      <c r="H58" s="52"/>
    </row>
    <row r="59" spans="1:8" ht="51.75" customHeight="1">
      <c r="A59" s="89"/>
      <c r="B59" s="54"/>
      <c r="C59" s="55" t="s">
        <v>304</v>
      </c>
      <c r="D59" s="56" t="s">
        <v>275</v>
      </c>
      <c r="E59" s="57">
        <v>1</v>
      </c>
      <c r="F59" s="58">
        <v>30.94</v>
      </c>
      <c r="G59" s="59">
        <f>TRUNC(E59*F59,2)</f>
        <v>30.94</v>
      </c>
    </row>
    <row r="60" spans="1:8">
      <c r="A60" s="162"/>
      <c r="B60" s="162"/>
      <c r="C60" s="61" t="s">
        <v>284</v>
      </c>
      <c r="D60" s="82"/>
      <c r="E60" s="83"/>
      <c r="F60" s="84"/>
      <c r="G60" s="85">
        <f>SUM(G59:G59)</f>
        <v>30.94</v>
      </c>
    </row>
    <row r="61" spans="1:8">
      <c r="C61" s="68" t="s">
        <v>285</v>
      </c>
      <c r="F61" s="71">
        <v>0.2979</v>
      </c>
      <c r="G61" s="72">
        <f>TRUNC(G60*H61,2)</f>
        <v>7.28</v>
      </c>
      <c r="H61" s="73">
        <v>0.23530000000000001</v>
      </c>
    </row>
    <row r="62" spans="1:8">
      <c r="C62" s="68" t="s">
        <v>286</v>
      </c>
      <c r="F62" s="74"/>
      <c r="G62" s="72">
        <f>SUM(G60:G61)</f>
        <v>38.22</v>
      </c>
      <c r="H62" s="33"/>
    </row>
    <row r="65" spans="1:8">
      <c r="A65" s="37" t="s">
        <v>270</v>
      </c>
      <c r="B65" s="38" t="s">
        <v>271</v>
      </c>
      <c r="C65" s="39" t="s">
        <v>272</v>
      </c>
      <c r="D65" s="40"/>
      <c r="E65" s="41"/>
      <c r="F65" s="42"/>
      <c r="G65" s="42"/>
    </row>
    <row r="66" spans="1:8" ht="73.5" customHeight="1">
      <c r="A66" s="87" t="s">
        <v>305</v>
      </c>
      <c r="B66" s="88" t="s">
        <v>306</v>
      </c>
      <c r="C66" s="45" t="s">
        <v>54</v>
      </c>
      <c r="D66" s="46" t="s">
        <v>275</v>
      </c>
      <c r="E66" s="47"/>
      <c r="F66" s="163" t="s">
        <v>276</v>
      </c>
      <c r="G66" s="163"/>
      <c r="H66" s="52"/>
    </row>
    <row r="67" spans="1:8" ht="61.5" customHeight="1">
      <c r="A67" s="89"/>
      <c r="B67" s="54"/>
      <c r="C67" s="55" t="s">
        <v>307</v>
      </c>
      <c r="D67" s="56" t="s">
        <v>275</v>
      </c>
      <c r="E67" s="57">
        <v>1</v>
      </c>
      <c r="F67" s="58">
        <v>35.479999999999997</v>
      </c>
      <c r="G67" s="59">
        <f>TRUNC(E67*F67,2)</f>
        <v>35.479999999999997</v>
      </c>
    </row>
    <row r="68" spans="1:8">
      <c r="A68" s="162"/>
      <c r="B68" s="162"/>
      <c r="C68" s="61" t="s">
        <v>284</v>
      </c>
      <c r="D68" s="82"/>
      <c r="E68" s="83"/>
      <c r="F68" s="84"/>
      <c r="G68" s="85">
        <f>SUM(G67:G67)</f>
        <v>35.479999999999997</v>
      </c>
    </row>
    <row r="69" spans="1:8">
      <c r="C69" s="68" t="s">
        <v>285</v>
      </c>
      <c r="F69" s="71">
        <v>0.2979</v>
      </c>
      <c r="G69" s="72">
        <f>TRUNC(G68*H69,2)</f>
        <v>8.34</v>
      </c>
      <c r="H69" s="73">
        <v>0.23530000000000001</v>
      </c>
    </row>
    <row r="70" spans="1:8">
      <c r="C70" s="68" t="s">
        <v>286</v>
      </c>
      <c r="F70" s="74"/>
      <c r="G70" s="72">
        <f>SUM(G68:G69)</f>
        <v>43.819999999999993</v>
      </c>
      <c r="H70" s="33"/>
    </row>
    <row r="73" spans="1:8">
      <c r="A73" s="37" t="s">
        <v>270</v>
      </c>
      <c r="B73" s="38" t="s">
        <v>271</v>
      </c>
      <c r="C73" s="39" t="s">
        <v>272</v>
      </c>
      <c r="D73" s="40"/>
      <c r="E73" s="41"/>
      <c r="F73" s="42"/>
      <c r="G73" s="42"/>
    </row>
    <row r="74" spans="1:8" ht="73.5" customHeight="1">
      <c r="A74" s="87" t="s">
        <v>308</v>
      </c>
      <c r="B74" s="88" t="s">
        <v>309</v>
      </c>
      <c r="C74" s="45" t="s">
        <v>56</v>
      </c>
      <c r="D74" s="46" t="s">
        <v>275</v>
      </c>
      <c r="E74" s="47"/>
      <c r="F74" s="163" t="s">
        <v>276</v>
      </c>
      <c r="G74" s="163"/>
      <c r="H74" s="52"/>
    </row>
    <row r="75" spans="1:8" ht="63" customHeight="1">
      <c r="A75" s="89"/>
      <c r="B75" s="54"/>
      <c r="C75" s="55" t="s">
        <v>310</v>
      </c>
      <c r="D75" s="56" t="s">
        <v>275</v>
      </c>
      <c r="E75" s="57">
        <v>1</v>
      </c>
      <c r="F75" s="58">
        <v>40.22</v>
      </c>
      <c r="G75" s="59">
        <f>TRUNC(E75*F75,2)</f>
        <v>40.22</v>
      </c>
    </row>
    <row r="76" spans="1:8">
      <c r="A76" s="162"/>
      <c r="B76" s="162"/>
      <c r="C76" s="61" t="s">
        <v>284</v>
      </c>
      <c r="D76" s="82"/>
      <c r="E76" s="83"/>
      <c r="F76" s="84"/>
      <c r="G76" s="85">
        <f>SUM(G75:G75)</f>
        <v>40.22</v>
      </c>
    </row>
    <row r="77" spans="1:8">
      <c r="C77" s="68" t="s">
        <v>285</v>
      </c>
      <c r="F77" s="71">
        <v>0.2979</v>
      </c>
      <c r="G77" s="72">
        <f>TRUNC(G76*H77,2)</f>
        <v>9.4600000000000009</v>
      </c>
      <c r="H77" s="73">
        <v>0.23530000000000001</v>
      </c>
    </row>
    <row r="78" spans="1:8">
      <c r="C78" s="68" t="s">
        <v>286</v>
      </c>
      <c r="F78" s="74"/>
      <c r="G78" s="72">
        <f>SUM(G76:G77)</f>
        <v>49.68</v>
      </c>
      <c r="H78" s="33"/>
    </row>
    <row r="81" spans="1:8">
      <c r="A81" s="37" t="s">
        <v>270</v>
      </c>
      <c r="B81" s="38" t="s">
        <v>271</v>
      </c>
      <c r="C81" s="39" t="s">
        <v>272</v>
      </c>
      <c r="D81" s="40"/>
      <c r="E81" s="41"/>
      <c r="F81" s="42"/>
      <c r="G81" s="42"/>
    </row>
    <row r="82" spans="1:8" ht="73.5" customHeight="1">
      <c r="A82" s="87" t="s">
        <v>311</v>
      </c>
      <c r="B82" s="88" t="s">
        <v>312</v>
      </c>
      <c r="C82" s="45" t="s">
        <v>58</v>
      </c>
      <c r="D82" s="46" t="s">
        <v>275</v>
      </c>
      <c r="E82" s="47"/>
      <c r="F82" s="163" t="s">
        <v>276</v>
      </c>
      <c r="G82" s="163"/>
      <c r="H82" s="52"/>
    </row>
    <row r="83" spans="1:8" ht="57" customHeight="1">
      <c r="A83" s="89"/>
      <c r="B83" s="54"/>
      <c r="C83" s="55" t="s">
        <v>313</v>
      </c>
      <c r="D83" s="56" t="s">
        <v>275</v>
      </c>
      <c r="E83" s="57">
        <v>1</v>
      </c>
      <c r="F83" s="58">
        <v>35.25</v>
      </c>
      <c r="G83" s="59">
        <f>TRUNC(E83*F83,2)</f>
        <v>35.25</v>
      </c>
    </row>
    <row r="84" spans="1:8">
      <c r="A84" s="162"/>
      <c r="B84" s="162"/>
      <c r="C84" s="61" t="s">
        <v>284</v>
      </c>
      <c r="D84" s="82"/>
      <c r="E84" s="83"/>
      <c r="F84" s="84"/>
      <c r="G84" s="85">
        <f>SUM(G83:G83)</f>
        <v>35.25</v>
      </c>
    </row>
    <row r="85" spans="1:8">
      <c r="A85" s="90"/>
      <c r="B85" s="91"/>
      <c r="C85" s="68" t="s">
        <v>285</v>
      </c>
      <c r="D85" s="92"/>
      <c r="E85" s="93"/>
      <c r="F85" s="71">
        <v>0.2979</v>
      </c>
      <c r="G85" s="72">
        <f>TRUNC(G84*H85,2)</f>
        <v>8.2899999999999991</v>
      </c>
      <c r="H85" s="73">
        <v>0.23530000000000001</v>
      </c>
    </row>
    <row r="86" spans="1:8">
      <c r="A86" s="90"/>
      <c r="B86" s="91"/>
      <c r="C86" s="68" t="s">
        <v>286</v>
      </c>
      <c r="D86" s="92"/>
      <c r="E86" s="93"/>
      <c r="F86" s="74"/>
      <c r="G86" s="72">
        <f>SUM(G84:G85)</f>
        <v>43.54</v>
      </c>
      <c r="H86" s="33"/>
    </row>
    <row r="89" spans="1:8">
      <c r="A89" s="37" t="s">
        <v>270</v>
      </c>
      <c r="B89" s="38" t="s">
        <v>271</v>
      </c>
      <c r="C89" s="39" t="s">
        <v>272</v>
      </c>
      <c r="D89" s="40"/>
      <c r="E89" s="41"/>
      <c r="F89" s="42"/>
      <c r="G89" s="42"/>
    </row>
    <row r="90" spans="1:8" ht="73.5" customHeight="1">
      <c r="A90" s="87" t="s">
        <v>314</v>
      </c>
      <c r="B90" s="88" t="s">
        <v>315</v>
      </c>
      <c r="C90" s="45" t="s">
        <v>60</v>
      </c>
      <c r="D90" s="46" t="s">
        <v>275</v>
      </c>
      <c r="E90" s="47"/>
      <c r="F90" s="163" t="s">
        <v>276</v>
      </c>
      <c r="G90" s="163"/>
      <c r="H90" s="52"/>
    </row>
    <row r="91" spans="1:8" ht="55.5" customHeight="1">
      <c r="A91" s="89"/>
      <c r="B91" s="54"/>
      <c r="C91" s="55" t="s">
        <v>316</v>
      </c>
      <c r="D91" s="56" t="s">
        <v>275</v>
      </c>
      <c r="E91" s="57">
        <v>1</v>
      </c>
      <c r="F91" s="58">
        <v>39.69</v>
      </c>
      <c r="G91" s="59">
        <f>TRUNC(E91*F91,2)</f>
        <v>39.69</v>
      </c>
    </row>
    <row r="92" spans="1:8">
      <c r="A92" s="162"/>
      <c r="B92" s="162"/>
      <c r="C92" s="61" t="s">
        <v>284</v>
      </c>
      <c r="D92" s="82"/>
      <c r="E92" s="83"/>
      <c r="F92" s="84"/>
      <c r="G92" s="85">
        <f>SUM(G91:G91)</f>
        <v>39.69</v>
      </c>
    </row>
    <row r="93" spans="1:8">
      <c r="A93" s="90"/>
      <c r="B93" s="91"/>
      <c r="C93" s="68" t="s">
        <v>285</v>
      </c>
      <c r="D93" s="92"/>
      <c r="E93" s="93"/>
      <c r="F93" s="71">
        <v>0.2979</v>
      </c>
      <c r="G93" s="72">
        <f>TRUNC(G92*H93,2)</f>
        <v>9.33</v>
      </c>
      <c r="H93" s="73">
        <v>0.23530000000000001</v>
      </c>
    </row>
    <row r="94" spans="1:8">
      <c r="A94" s="90"/>
      <c r="B94" s="91"/>
      <c r="C94" s="68" t="s">
        <v>286</v>
      </c>
      <c r="D94" s="92"/>
      <c r="E94" s="93"/>
      <c r="F94" s="74"/>
      <c r="G94" s="72">
        <f>SUM(G92:G93)</f>
        <v>49.019999999999996</v>
      </c>
      <c r="H94" s="33"/>
    </row>
    <row r="97" spans="1:8">
      <c r="A97" s="37" t="s">
        <v>270</v>
      </c>
      <c r="B97" s="38" t="s">
        <v>271</v>
      </c>
      <c r="C97" s="39" t="s">
        <v>272</v>
      </c>
      <c r="D97" s="40"/>
      <c r="E97" s="41"/>
      <c r="F97" s="42"/>
      <c r="G97" s="42"/>
    </row>
    <row r="98" spans="1:8" ht="73.5" customHeight="1">
      <c r="A98" s="94" t="s">
        <v>317</v>
      </c>
      <c r="B98" s="88" t="s">
        <v>318</v>
      </c>
      <c r="C98" s="45" t="s">
        <v>62</v>
      </c>
      <c r="D98" s="46" t="s">
        <v>275</v>
      </c>
      <c r="E98" s="47"/>
      <c r="F98" s="163" t="s">
        <v>276</v>
      </c>
      <c r="G98" s="163"/>
    </row>
    <row r="99" spans="1:8" ht="57" customHeight="1">
      <c r="A99" s="89"/>
      <c r="B99" s="54"/>
      <c r="C99" s="55" t="s">
        <v>62</v>
      </c>
      <c r="D99" s="56" t="s">
        <v>275</v>
      </c>
      <c r="E99" s="57">
        <v>1</v>
      </c>
      <c r="F99" s="58">
        <v>248.32</v>
      </c>
      <c r="G99" s="59">
        <f>TRUNC(E99*F99,2)</f>
        <v>248.32</v>
      </c>
    </row>
    <row r="100" spans="1:8">
      <c r="A100" s="162"/>
      <c r="B100" s="162"/>
      <c r="C100" s="61" t="s">
        <v>284</v>
      </c>
      <c r="D100" s="82"/>
      <c r="E100" s="83"/>
      <c r="F100" s="84"/>
      <c r="G100" s="85">
        <f>SUM(G99:G99)</f>
        <v>248.32</v>
      </c>
    </row>
    <row r="101" spans="1:8">
      <c r="A101" s="90"/>
      <c r="B101" s="91"/>
      <c r="C101" s="68" t="s">
        <v>285</v>
      </c>
      <c r="D101" s="92"/>
      <c r="E101" s="93"/>
      <c r="F101" s="71">
        <v>0.2979</v>
      </c>
      <c r="G101" s="72">
        <f>TRUNC(G100*H101,2)</f>
        <v>58.42</v>
      </c>
      <c r="H101" s="73">
        <v>0.23530000000000001</v>
      </c>
    </row>
    <row r="102" spans="1:8">
      <c r="A102" s="90"/>
      <c r="B102" s="91"/>
      <c r="C102" s="68" t="s">
        <v>286</v>
      </c>
      <c r="D102" s="92"/>
      <c r="E102" s="93"/>
      <c r="F102" s="74"/>
      <c r="G102" s="72">
        <f>SUM(G100:G101)</f>
        <v>306.74</v>
      </c>
      <c r="H102" s="33"/>
    </row>
    <row r="103" spans="1:8">
      <c r="A103" s="90"/>
      <c r="B103" s="91"/>
      <c r="C103" s="95"/>
      <c r="D103" s="92"/>
      <c r="E103" s="93">
        <f>20*2.54</f>
        <v>50.8</v>
      </c>
      <c r="F103" s="96"/>
      <c r="G103" s="97"/>
    </row>
    <row r="105" spans="1:8">
      <c r="A105" s="37" t="s">
        <v>270</v>
      </c>
      <c r="B105" s="38" t="s">
        <v>271</v>
      </c>
      <c r="C105" s="39" t="s">
        <v>272</v>
      </c>
      <c r="D105" s="40"/>
      <c r="E105" s="41"/>
      <c r="F105" s="42"/>
      <c r="G105" s="42"/>
    </row>
    <row r="106" spans="1:8" ht="73.5" customHeight="1">
      <c r="A106" s="87" t="s">
        <v>319</v>
      </c>
      <c r="B106" s="44" t="s">
        <v>320</v>
      </c>
      <c r="C106" s="45" t="s">
        <v>321</v>
      </c>
      <c r="D106" s="46" t="s">
        <v>275</v>
      </c>
      <c r="E106" s="47"/>
      <c r="F106" s="163" t="s">
        <v>276</v>
      </c>
      <c r="G106" s="163"/>
    </row>
    <row r="107" spans="1:8" ht="29.25" customHeight="1">
      <c r="A107" s="89"/>
      <c r="B107" s="54"/>
      <c r="C107" s="55" t="s">
        <v>322</v>
      </c>
      <c r="D107" s="56" t="s">
        <v>275</v>
      </c>
      <c r="E107" s="57">
        <v>1</v>
      </c>
      <c r="F107" s="58">
        <v>52.32</v>
      </c>
      <c r="G107" s="59">
        <f>TRUNC(E107*F107,2)</f>
        <v>52.32</v>
      </c>
    </row>
    <row r="108" spans="1:8" ht="29.25" customHeight="1">
      <c r="A108" s="80"/>
      <c r="B108" s="81"/>
      <c r="C108" s="61" t="s">
        <v>284</v>
      </c>
      <c r="D108" s="82"/>
      <c r="E108" s="83"/>
      <c r="F108" s="84"/>
      <c r="G108" s="85">
        <f>SUM(G107)</f>
        <v>52.32</v>
      </c>
    </row>
    <row r="109" spans="1:8">
      <c r="A109" s="162"/>
      <c r="B109" s="162"/>
      <c r="C109" s="68" t="s">
        <v>285</v>
      </c>
      <c r="F109" s="71">
        <v>0.2979</v>
      </c>
      <c r="G109" s="72">
        <f>TRUNC(G108*H109,2)</f>
        <v>12.31</v>
      </c>
      <c r="H109" s="73">
        <v>0.23530000000000001</v>
      </c>
    </row>
    <row r="110" spans="1:8">
      <c r="A110" s="90"/>
      <c r="B110" s="91"/>
      <c r="C110" s="68" t="s">
        <v>286</v>
      </c>
      <c r="F110" s="74"/>
      <c r="G110" s="72">
        <f>SUM(G108:G109)</f>
        <v>64.63</v>
      </c>
      <c r="H110" s="33"/>
    </row>
    <row r="113" spans="1:8">
      <c r="A113" s="37" t="s">
        <v>270</v>
      </c>
      <c r="B113" s="76" t="s">
        <v>271</v>
      </c>
      <c r="C113" s="39" t="s">
        <v>272</v>
      </c>
      <c r="D113" s="40"/>
      <c r="E113" s="41"/>
      <c r="F113" s="42"/>
      <c r="G113" s="42"/>
    </row>
    <row r="114" spans="1:8" ht="73.5" customHeight="1">
      <c r="A114" s="98" t="s">
        <v>323</v>
      </c>
      <c r="B114" s="78" t="s">
        <v>324</v>
      </c>
      <c r="C114" s="79" t="s">
        <v>325</v>
      </c>
      <c r="D114" s="46" t="s">
        <v>275</v>
      </c>
      <c r="E114" s="47"/>
      <c r="F114" s="163" t="s">
        <v>276</v>
      </c>
      <c r="G114" s="163"/>
    </row>
    <row r="115" spans="1:8" ht="35.25" customHeight="1">
      <c r="A115" s="89"/>
      <c r="B115" s="81"/>
      <c r="C115" s="55" t="s">
        <v>326</v>
      </c>
      <c r="D115" s="56" t="s">
        <v>275</v>
      </c>
      <c r="E115" s="57">
        <v>1</v>
      </c>
      <c r="F115" s="58">
        <v>72.760000000000005</v>
      </c>
      <c r="G115" s="59">
        <f>TRUNC(E115*F115,2)</f>
        <v>72.760000000000005</v>
      </c>
    </row>
    <row r="116" spans="1:8" ht="29.25" customHeight="1">
      <c r="A116" s="80"/>
      <c r="B116" s="81"/>
      <c r="C116" s="61" t="s">
        <v>284</v>
      </c>
      <c r="D116" s="82"/>
      <c r="E116" s="83"/>
      <c r="F116" s="84"/>
      <c r="G116" s="85">
        <f>SUM(G115)</f>
        <v>72.760000000000005</v>
      </c>
    </row>
    <row r="117" spans="1:8">
      <c r="C117" s="68" t="s">
        <v>285</v>
      </c>
      <c r="F117" s="71">
        <v>0.2979</v>
      </c>
      <c r="G117" s="72">
        <f>TRUNC(G116*H117,2)</f>
        <v>17.12</v>
      </c>
      <c r="H117" s="73">
        <v>0.23530000000000001</v>
      </c>
    </row>
    <row r="118" spans="1:8">
      <c r="C118" s="68" t="s">
        <v>286</v>
      </c>
      <c r="F118" s="74"/>
      <c r="G118" s="72">
        <f>SUM(G116:G117)</f>
        <v>89.88000000000001</v>
      </c>
      <c r="H118" s="33"/>
    </row>
    <row r="121" spans="1:8">
      <c r="A121" s="75" t="s">
        <v>270</v>
      </c>
      <c r="B121" s="76" t="s">
        <v>271</v>
      </c>
      <c r="C121" s="39" t="s">
        <v>272</v>
      </c>
      <c r="D121" s="40"/>
      <c r="E121" s="41"/>
      <c r="F121" s="42"/>
      <c r="G121" s="42"/>
    </row>
    <row r="122" spans="1:8" ht="73.5" customHeight="1">
      <c r="A122" s="77" t="s">
        <v>327</v>
      </c>
      <c r="B122" s="78" t="s">
        <v>328</v>
      </c>
      <c r="C122" s="79" t="s">
        <v>329</v>
      </c>
      <c r="D122" s="46" t="s">
        <v>275</v>
      </c>
      <c r="E122" s="47"/>
      <c r="F122" s="163" t="s">
        <v>276</v>
      </c>
      <c r="G122" s="163"/>
    </row>
    <row r="123" spans="1:8" ht="29.25" customHeight="1">
      <c r="A123" s="80"/>
      <c r="B123" s="81"/>
      <c r="C123" s="55" t="s">
        <v>330</v>
      </c>
      <c r="D123" s="56" t="s">
        <v>275</v>
      </c>
      <c r="E123" s="57">
        <v>1</v>
      </c>
      <c r="F123" s="58">
        <v>74.540000000000006</v>
      </c>
      <c r="G123" s="59">
        <f>TRUNC(E123*F123,2)</f>
        <v>74.540000000000006</v>
      </c>
    </row>
    <row r="124" spans="1:8" ht="29.25" customHeight="1">
      <c r="A124" s="80"/>
      <c r="B124" s="81"/>
      <c r="C124" s="61" t="s">
        <v>284</v>
      </c>
      <c r="D124" s="82"/>
      <c r="E124" s="83"/>
      <c r="F124" s="84"/>
      <c r="G124" s="85">
        <f>SUM(G123)</f>
        <v>74.540000000000006</v>
      </c>
    </row>
    <row r="125" spans="1:8" s="33" customFormat="1" ht="29.25" customHeight="1">
      <c r="A125" s="99"/>
      <c r="B125" s="100"/>
      <c r="C125" s="68" t="s">
        <v>285</v>
      </c>
      <c r="D125" s="101"/>
      <c r="E125" s="102"/>
      <c r="F125" s="71">
        <v>0.2979</v>
      </c>
      <c r="G125" s="72">
        <f>TRUNC(G124*H125,2)</f>
        <v>17.53</v>
      </c>
      <c r="H125" s="73">
        <v>0.23530000000000001</v>
      </c>
    </row>
    <row r="126" spans="1:8">
      <c r="C126" s="68" t="s">
        <v>286</v>
      </c>
      <c r="F126" s="74"/>
      <c r="G126" s="72">
        <f>SUM(G124:G125)</f>
        <v>92.070000000000007</v>
      </c>
      <c r="H126" s="33"/>
    </row>
    <row r="129" spans="1:8">
      <c r="A129" s="37" t="s">
        <v>270</v>
      </c>
      <c r="B129" s="37" t="s">
        <v>271</v>
      </c>
      <c r="C129" s="39" t="s">
        <v>272</v>
      </c>
      <c r="D129" s="40"/>
      <c r="E129" s="41"/>
      <c r="F129" s="42"/>
      <c r="G129" s="42"/>
    </row>
    <row r="130" spans="1:8" ht="73.5" customHeight="1">
      <c r="A130" s="98" t="s">
        <v>331</v>
      </c>
      <c r="B130" s="78" t="s">
        <v>332</v>
      </c>
      <c r="C130" s="79" t="s">
        <v>333</v>
      </c>
      <c r="D130" s="46" t="s">
        <v>275</v>
      </c>
      <c r="E130" s="47"/>
      <c r="F130" s="163" t="s">
        <v>276</v>
      </c>
      <c r="G130" s="163"/>
    </row>
    <row r="131" spans="1:8" ht="35.25" customHeight="1">
      <c r="A131" s="89"/>
      <c r="B131" s="81"/>
      <c r="C131" s="55" t="s">
        <v>334</v>
      </c>
      <c r="D131" s="56" t="s">
        <v>275</v>
      </c>
      <c r="E131" s="57">
        <v>1</v>
      </c>
      <c r="F131" s="58">
        <v>40.17</v>
      </c>
      <c r="G131" s="59">
        <f>TRUNC(E131*F131,2)</f>
        <v>40.17</v>
      </c>
    </row>
    <row r="132" spans="1:8" ht="29.25" customHeight="1">
      <c r="A132" s="80"/>
      <c r="B132" s="81"/>
      <c r="C132" s="61" t="s">
        <v>284</v>
      </c>
      <c r="D132" s="82"/>
      <c r="E132" s="83"/>
      <c r="F132" s="84"/>
      <c r="G132" s="85">
        <f>SUM(G131)</f>
        <v>40.17</v>
      </c>
    </row>
    <row r="133" spans="1:8">
      <c r="C133" s="68" t="s">
        <v>285</v>
      </c>
      <c r="F133" s="71">
        <v>0.2979</v>
      </c>
      <c r="G133" s="72">
        <f>TRUNC(G132*H133,2)</f>
        <v>9.4499999999999993</v>
      </c>
      <c r="H133" s="73">
        <v>0.23530000000000001</v>
      </c>
    </row>
    <row r="134" spans="1:8">
      <c r="C134" s="68" t="s">
        <v>286</v>
      </c>
      <c r="F134" s="74"/>
      <c r="G134" s="72">
        <f>SUM(G132:G133)</f>
        <v>49.620000000000005</v>
      </c>
      <c r="H134" s="33"/>
    </row>
    <row r="138" spans="1:8">
      <c r="A138" s="37" t="s">
        <v>270</v>
      </c>
      <c r="B138" s="76" t="s">
        <v>271</v>
      </c>
      <c r="C138" s="39" t="s">
        <v>272</v>
      </c>
      <c r="D138" s="40"/>
      <c r="E138" s="41"/>
      <c r="F138" s="42"/>
      <c r="G138" s="42"/>
    </row>
    <row r="139" spans="1:8" ht="73.5" customHeight="1">
      <c r="A139" s="98" t="s">
        <v>335</v>
      </c>
      <c r="B139" s="78" t="s">
        <v>336</v>
      </c>
      <c r="C139" s="79" t="s">
        <v>337</v>
      </c>
      <c r="D139" s="46" t="s">
        <v>275</v>
      </c>
      <c r="E139" s="47"/>
      <c r="F139" s="163" t="s">
        <v>276</v>
      </c>
      <c r="G139" s="163"/>
    </row>
    <row r="140" spans="1:8" ht="29.25" customHeight="1">
      <c r="A140" s="89"/>
      <c r="B140" s="81"/>
      <c r="C140" s="55" t="s">
        <v>338</v>
      </c>
      <c r="D140" s="56" t="s">
        <v>275</v>
      </c>
      <c r="E140" s="57">
        <v>1</v>
      </c>
      <c r="F140" s="58">
        <v>43.18</v>
      </c>
      <c r="G140" s="59">
        <f>TRUNC(E140*F140,2)</f>
        <v>43.18</v>
      </c>
    </row>
    <row r="141" spans="1:8" ht="29.25" customHeight="1">
      <c r="A141" s="80"/>
      <c r="B141" s="81"/>
      <c r="C141" s="61" t="s">
        <v>284</v>
      </c>
      <c r="D141" s="82"/>
      <c r="E141" s="83"/>
      <c r="F141" s="84"/>
      <c r="G141" s="85">
        <f>SUM(G140)</f>
        <v>43.18</v>
      </c>
    </row>
    <row r="142" spans="1:8" s="33" customFormat="1" ht="29.25" customHeight="1">
      <c r="A142" s="99"/>
      <c r="B142" s="100"/>
      <c r="C142" s="68" t="s">
        <v>285</v>
      </c>
      <c r="D142" s="101"/>
      <c r="E142" s="102"/>
      <c r="F142" s="71">
        <v>0.2979</v>
      </c>
      <c r="G142" s="72">
        <f>TRUNC(G141*H142,2)</f>
        <v>10.16</v>
      </c>
      <c r="H142" s="73">
        <v>0.23530000000000001</v>
      </c>
    </row>
    <row r="143" spans="1:8">
      <c r="A143" s="90"/>
      <c r="B143" s="91"/>
      <c r="C143" s="68" t="s">
        <v>286</v>
      </c>
      <c r="D143" s="92"/>
      <c r="E143" s="93"/>
      <c r="F143" s="74"/>
      <c r="G143" s="72">
        <f>SUM(G141:G142)</f>
        <v>53.34</v>
      </c>
      <c r="H143" s="33"/>
    </row>
    <row r="144" spans="1:8">
      <c r="A144" s="90"/>
      <c r="B144" s="91"/>
      <c r="C144" s="95"/>
      <c r="D144" s="92"/>
      <c r="E144" s="93"/>
      <c r="F144" s="96"/>
      <c r="G144" s="97"/>
    </row>
    <row r="146" spans="1:8">
      <c r="A146" s="37" t="s">
        <v>270</v>
      </c>
      <c r="B146" s="38" t="s">
        <v>271</v>
      </c>
      <c r="C146" s="39" t="s">
        <v>272</v>
      </c>
      <c r="D146" s="40"/>
      <c r="E146" s="41"/>
      <c r="F146" s="42"/>
      <c r="G146" s="42"/>
    </row>
    <row r="147" spans="1:8" ht="73.5" customHeight="1">
      <c r="A147" s="87" t="s">
        <v>339</v>
      </c>
      <c r="B147" s="88" t="s">
        <v>340</v>
      </c>
      <c r="C147" s="45" t="s">
        <v>76</v>
      </c>
      <c r="D147" s="46" t="s">
        <v>275</v>
      </c>
      <c r="E147" s="47"/>
      <c r="F147" s="163" t="s">
        <v>276</v>
      </c>
      <c r="G147" s="163"/>
    </row>
    <row r="148" spans="1:8" ht="58.5" customHeight="1">
      <c r="A148" s="89"/>
      <c r="B148" s="54"/>
      <c r="C148" s="55" t="s">
        <v>341</v>
      </c>
      <c r="D148" s="56" t="s">
        <v>275</v>
      </c>
      <c r="E148" s="57">
        <v>1</v>
      </c>
      <c r="F148" s="58">
        <v>1094.4000000000001</v>
      </c>
      <c r="G148" s="59">
        <f>TRUNC(E148*F148,2)</f>
        <v>1094.4000000000001</v>
      </c>
    </row>
    <row r="149" spans="1:8">
      <c r="A149" s="162"/>
      <c r="B149" s="162"/>
      <c r="C149" s="61" t="s">
        <v>284</v>
      </c>
      <c r="D149" s="82"/>
      <c r="E149" s="83"/>
      <c r="F149" s="84"/>
      <c r="G149" s="85">
        <f>SUM(G148:G148)</f>
        <v>1094.4000000000001</v>
      </c>
    </row>
    <row r="150" spans="1:8">
      <c r="C150" s="68" t="s">
        <v>285</v>
      </c>
      <c r="F150" s="71">
        <v>0.2979</v>
      </c>
      <c r="G150" s="72">
        <f>TRUNC(G149*H150,2)</f>
        <v>257.51</v>
      </c>
      <c r="H150" s="73">
        <v>0.23530000000000001</v>
      </c>
    </row>
    <row r="151" spans="1:8">
      <c r="C151" s="68" t="s">
        <v>286</v>
      </c>
      <c r="F151" s="74"/>
      <c r="G151" s="72">
        <f>SUM(G149:G150)</f>
        <v>1351.91</v>
      </c>
      <c r="H151" s="33"/>
    </row>
    <row r="154" spans="1:8">
      <c r="A154" s="37" t="s">
        <v>270</v>
      </c>
      <c r="B154" s="38" t="s">
        <v>271</v>
      </c>
      <c r="C154" s="39" t="s">
        <v>272</v>
      </c>
      <c r="D154" s="40"/>
      <c r="E154" s="41"/>
      <c r="F154" s="42"/>
      <c r="G154" s="42"/>
    </row>
    <row r="155" spans="1:8" ht="73.5" customHeight="1">
      <c r="A155" s="87" t="s">
        <v>342</v>
      </c>
      <c r="B155" s="88" t="s">
        <v>343</v>
      </c>
      <c r="C155" s="45" t="s">
        <v>344</v>
      </c>
      <c r="D155" s="46" t="s">
        <v>275</v>
      </c>
      <c r="E155" s="47"/>
      <c r="F155" s="163" t="s">
        <v>276</v>
      </c>
      <c r="G155" s="163"/>
    </row>
    <row r="156" spans="1:8" ht="56.25" customHeight="1">
      <c r="A156" s="89"/>
      <c r="B156" s="54"/>
      <c r="C156" s="55" t="s">
        <v>345</v>
      </c>
      <c r="D156" s="56" t="s">
        <v>275</v>
      </c>
      <c r="E156" s="57">
        <v>1</v>
      </c>
      <c r="F156" s="58">
        <v>2555.86</v>
      </c>
      <c r="G156" s="59">
        <f>TRUNC(E156*F156,2)</f>
        <v>2555.86</v>
      </c>
    </row>
    <row r="157" spans="1:8">
      <c r="A157" s="162"/>
      <c r="B157" s="162"/>
      <c r="C157" s="61" t="s">
        <v>284</v>
      </c>
      <c r="D157" s="82"/>
      <c r="E157" s="83"/>
      <c r="F157" s="84"/>
      <c r="G157" s="85">
        <f>SUM(G156:G156)</f>
        <v>2555.86</v>
      </c>
    </row>
    <row r="158" spans="1:8">
      <c r="A158" s="90"/>
      <c r="B158" s="91"/>
      <c r="C158" s="68" t="s">
        <v>285</v>
      </c>
      <c r="D158" s="92"/>
      <c r="E158" s="93"/>
      <c r="F158" s="71">
        <v>0.2979</v>
      </c>
      <c r="G158" s="72">
        <f>TRUNC(G157*H158,2)</f>
        <v>601.39</v>
      </c>
      <c r="H158" s="73">
        <v>0.23530000000000001</v>
      </c>
    </row>
    <row r="159" spans="1:8">
      <c r="A159" s="90"/>
      <c r="B159" s="91"/>
      <c r="C159" s="68" t="s">
        <v>286</v>
      </c>
      <c r="D159" s="92"/>
      <c r="E159" s="93"/>
      <c r="F159" s="74"/>
      <c r="G159" s="72">
        <f>SUM(G157:G158)</f>
        <v>3157.25</v>
      </c>
      <c r="H159" s="33"/>
    </row>
    <row r="162" spans="1:8">
      <c r="A162" s="37" t="s">
        <v>270</v>
      </c>
      <c r="B162" s="38" t="s">
        <v>271</v>
      </c>
      <c r="C162" s="39" t="s">
        <v>272</v>
      </c>
      <c r="D162" s="40"/>
      <c r="E162" s="41"/>
      <c r="F162" s="42"/>
      <c r="G162" s="42"/>
    </row>
    <row r="163" spans="1:8" ht="73.5" customHeight="1">
      <c r="A163" s="87" t="s">
        <v>346</v>
      </c>
      <c r="B163" s="88" t="s">
        <v>347</v>
      </c>
      <c r="C163" s="45" t="s">
        <v>348</v>
      </c>
      <c r="D163" s="46" t="s">
        <v>275</v>
      </c>
      <c r="E163" s="47"/>
      <c r="F163" s="163" t="s">
        <v>276</v>
      </c>
      <c r="G163" s="163"/>
    </row>
    <row r="164" spans="1:8" ht="29.25" customHeight="1">
      <c r="A164" s="89"/>
      <c r="B164" s="54"/>
      <c r="C164" s="55" t="s">
        <v>349</v>
      </c>
      <c r="D164" s="56" t="s">
        <v>275</v>
      </c>
      <c r="E164" s="57">
        <v>1</v>
      </c>
      <c r="F164" s="58">
        <v>27.72</v>
      </c>
      <c r="G164" s="59">
        <f>TRUNC(E164*F164,2)</f>
        <v>27.72</v>
      </c>
    </row>
    <row r="165" spans="1:8" ht="29.25" customHeight="1">
      <c r="A165" s="80"/>
      <c r="B165" s="81"/>
      <c r="C165" s="61" t="s">
        <v>284</v>
      </c>
      <c r="D165" s="82"/>
      <c r="E165" s="83"/>
      <c r="F165" s="84"/>
      <c r="G165" s="85">
        <f>SUM(G164)</f>
        <v>27.72</v>
      </c>
    </row>
    <row r="166" spans="1:8" ht="29.25" customHeight="1">
      <c r="A166" s="80"/>
      <c r="B166" s="54"/>
      <c r="C166" s="68" t="s">
        <v>285</v>
      </c>
      <c r="D166" s="56"/>
      <c r="E166" s="103"/>
      <c r="F166" s="71">
        <v>0.2979</v>
      </c>
      <c r="G166" s="72">
        <f>TRUNC(G165*H166,2)</f>
        <v>6.52</v>
      </c>
      <c r="H166" s="73">
        <v>0.23530000000000001</v>
      </c>
    </row>
    <row r="167" spans="1:8" ht="29.25" customHeight="1">
      <c r="A167" s="80"/>
      <c r="B167" s="81"/>
      <c r="C167" s="68" t="s">
        <v>286</v>
      </c>
      <c r="D167" s="56"/>
      <c r="E167" s="103"/>
      <c r="F167" s="74"/>
      <c r="G167" s="72">
        <f>SUM(G165:G166)</f>
        <v>34.239999999999995</v>
      </c>
      <c r="H167" s="33"/>
    </row>
    <row r="168" spans="1:8" ht="29.25" customHeight="1">
      <c r="A168" s="80"/>
      <c r="B168" s="81"/>
      <c r="C168" s="55"/>
      <c r="D168" s="56"/>
      <c r="E168" s="103"/>
      <c r="F168" s="104"/>
      <c r="G168" s="105"/>
    </row>
    <row r="170" spans="1:8">
      <c r="A170" s="37" t="s">
        <v>270</v>
      </c>
      <c r="B170" s="38" t="s">
        <v>271</v>
      </c>
      <c r="C170" s="39" t="s">
        <v>272</v>
      </c>
      <c r="D170" s="40"/>
      <c r="E170" s="41"/>
      <c r="F170" s="42"/>
      <c r="G170" s="42"/>
    </row>
    <row r="171" spans="1:8" ht="73.5" customHeight="1">
      <c r="A171" s="87" t="s">
        <v>350</v>
      </c>
      <c r="B171" s="88" t="s">
        <v>351</v>
      </c>
      <c r="C171" s="45" t="s">
        <v>82</v>
      </c>
      <c r="D171" s="46" t="s">
        <v>275</v>
      </c>
      <c r="E171" s="47"/>
      <c r="F171" s="163" t="s">
        <v>276</v>
      </c>
      <c r="G171" s="163"/>
    </row>
    <row r="172" spans="1:8" ht="35.25" customHeight="1">
      <c r="A172" s="89"/>
      <c r="B172" s="54"/>
      <c r="C172" s="55" t="s">
        <v>352</v>
      </c>
      <c r="D172" s="56" t="s">
        <v>275</v>
      </c>
      <c r="E172" s="57">
        <v>1</v>
      </c>
      <c r="F172" s="58">
        <v>27.72</v>
      </c>
      <c r="G172" s="59">
        <f>TRUNC(E172*F172,2)</f>
        <v>27.72</v>
      </c>
    </row>
    <row r="173" spans="1:8" ht="29.25" customHeight="1">
      <c r="A173" s="80"/>
      <c r="B173" s="81"/>
      <c r="C173" s="61" t="s">
        <v>284</v>
      </c>
      <c r="D173" s="82"/>
      <c r="E173" s="83"/>
      <c r="F173" s="84"/>
      <c r="G173" s="85">
        <f>SUM(G172)</f>
        <v>27.72</v>
      </c>
    </row>
    <row r="174" spans="1:8" ht="37.5" customHeight="1">
      <c r="A174" s="80"/>
      <c r="B174" s="54"/>
      <c r="C174" s="68" t="s">
        <v>285</v>
      </c>
      <c r="D174" s="56"/>
      <c r="E174" s="106"/>
      <c r="F174" s="71">
        <v>0.2979</v>
      </c>
      <c r="G174" s="72">
        <f>TRUNC(G173*H174,2)</f>
        <v>6.52</v>
      </c>
      <c r="H174" s="73">
        <v>0.23530000000000001</v>
      </c>
    </row>
    <row r="175" spans="1:8" ht="37.5" customHeight="1">
      <c r="A175" s="80"/>
      <c r="B175" s="81"/>
      <c r="C175" s="68" t="s">
        <v>286</v>
      </c>
      <c r="D175" s="56"/>
      <c r="E175" s="106"/>
      <c r="F175" s="74"/>
      <c r="G175" s="72">
        <f>SUM(G173:G174)</f>
        <v>34.239999999999995</v>
      </c>
      <c r="H175" s="33"/>
    </row>
    <row r="176" spans="1:8" ht="37.5" customHeight="1">
      <c r="A176" s="80"/>
      <c r="B176" s="81"/>
      <c r="C176" s="55"/>
      <c r="D176" s="56"/>
      <c r="E176" s="106"/>
      <c r="F176" s="107"/>
      <c r="G176" s="108"/>
    </row>
    <row r="177" spans="1:8" ht="29.25" customHeight="1">
      <c r="A177" s="80"/>
      <c r="B177" s="81"/>
      <c r="C177" s="55"/>
      <c r="D177" s="56"/>
      <c r="E177" s="106"/>
      <c r="F177" s="107"/>
      <c r="G177" s="108"/>
    </row>
    <row r="178" spans="1:8" ht="73.5" customHeight="1">
      <c r="A178" s="87" t="s">
        <v>353</v>
      </c>
      <c r="B178" s="88" t="s">
        <v>354</v>
      </c>
      <c r="C178" s="45" t="s">
        <v>84</v>
      </c>
      <c r="D178" s="46" t="s">
        <v>275</v>
      </c>
      <c r="E178" s="47"/>
      <c r="F178" s="163" t="s">
        <v>276</v>
      </c>
      <c r="G178" s="163"/>
    </row>
    <row r="179" spans="1:8" ht="29.25" customHeight="1">
      <c r="A179" s="89"/>
      <c r="B179" s="54"/>
      <c r="C179" s="55" t="s">
        <v>355</v>
      </c>
      <c r="D179" s="56" t="s">
        <v>275</v>
      </c>
      <c r="E179" s="57">
        <v>1</v>
      </c>
      <c r="F179" s="58">
        <v>39.270000000000003</v>
      </c>
      <c r="G179" s="59">
        <f>TRUNC(E179*F179,2)</f>
        <v>39.270000000000003</v>
      </c>
    </row>
    <row r="180" spans="1:8" ht="29.25" customHeight="1">
      <c r="A180" s="80"/>
      <c r="B180" s="81"/>
      <c r="C180" s="61" t="s">
        <v>284</v>
      </c>
      <c r="D180" s="82"/>
      <c r="E180" s="83"/>
      <c r="F180" s="84"/>
      <c r="G180" s="85">
        <f>SUM(G179)</f>
        <v>39.270000000000003</v>
      </c>
    </row>
    <row r="181" spans="1:8" ht="29.25" customHeight="1">
      <c r="A181" s="80"/>
      <c r="B181" s="54"/>
      <c r="C181" s="68" t="s">
        <v>285</v>
      </c>
      <c r="D181" s="56"/>
      <c r="E181" s="106"/>
      <c r="F181" s="71">
        <v>0.2979</v>
      </c>
      <c r="G181" s="72">
        <f>TRUNC(G180*H181,2)</f>
        <v>9.24</v>
      </c>
      <c r="H181" s="73">
        <v>0.23530000000000001</v>
      </c>
    </row>
    <row r="182" spans="1:8" ht="29.25" customHeight="1">
      <c r="A182" s="80"/>
      <c r="B182" s="81"/>
      <c r="C182" s="68" t="s">
        <v>286</v>
      </c>
      <c r="D182" s="56"/>
      <c r="E182" s="106"/>
      <c r="F182" s="74"/>
      <c r="G182" s="72">
        <f>SUM(G180:G181)</f>
        <v>48.510000000000005</v>
      </c>
      <c r="H182" s="33"/>
    </row>
    <row r="183" spans="1:8" ht="29.25" customHeight="1">
      <c r="A183" s="80"/>
      <c r="B183" s="81"/>
      <c r="C183" s="55"/>
      <c r="D183" s="56"/>
      <c r="E183" s="106"/>
      <c r="F183" s="107"/>
      <c r="G183" s="108"/>
    </row>
    <row r="184" spans="1:8" ht="29.25" customHeight="1">
      <c r="A184" s="80"/>
      <c r="B184" s="81"/>
      <c r="C184" s="55"/>
      <c r="D184" s="56"/>
      <c r="E184" s="106"/>
      <c r="F184" s="107"/>
      <c r="G184" s="108"/>
    </row>
    <row r="185" spans="1:8">
      <c r="A185" s="37" t="s">
        <v>270</v>
      </c>
      <c r="B185" s="38" t="s">
        <v>271</v>
      </c>
      <c r="C185" s="39" t="s">
        <v>272</v>
      </c>
      <c r="D185" s="40"/>
      <c r="E185" s="41"/>
      <c r="F185" s="42"/>
      <c r="G185" s="42"/>
    </row>
    <row r="186" spans="1:8" ht="73.5" customHeight="1">
      <c r="A186" s="87" t="s">
        <v>356</v>
      </c>
      <c r="B186" s="88" t="s">
        <v>357</v>
      </c>
      <c r="C186" s="45" t="s">
        <v>86</v>
      </c>
      <c r="D186" s="46" t="s">
        <v>275</v>
      </c>
      <c r="E186" s="47"/>
      <c r="F186" s="163" t="s">
        <v>276</v>
      </c>
      <c r="G186" s="163"/>
    </row>
    <row r="187" spans="1:8" ht="35.25" customHeight="1">
      <c r="A187" s="89"/>
      <c r="B187" s="54"/>
      <c r="C187" s="55" t="s">
        <v>358</v>
      </c>
      <c r="D187" s="56" t="s">
        <v>275</v>
      </c>
      <c r="E187" s="57">
        <v>1</v>
      </c>
      <c r="F187" s="58">
        <v>48.51</v>
      </c>
      <c r="G187" s="59">
        <f>TRUNC(E187*F187,2)</f>
        <v>48.51</v>
      </c>
    </row>
    <row r="188" spans="1:8" ht="29.25" customHeight="1">
      <c r="A188" s="80"/>
      <c r="B188" s="81"/>
      <c r="C188" s="61" t="s">
        <v>284</v>
      </c>
      <c r="D188" s="82"/>
      <c r="E188" s="83"/>
      <c r="F188" s="84"/>
      <c r="G188" s="85">
        <f>SUM(G187)</f>
        <v>48.51</v>
      </c>
    </row>
    <row r="189" spans="1:8" ht="37.5" customHeight="1">
      <c r="A189" s="80"/>
      <c r="B189" s="54"/>
      <c r="C189" s="68" t="s">
        <v>285</v>
      </c>
      <c r="D189" s="56"/>
      <c r="E189" s="106"/>
      <c r="F189" s="71">
        <v>0.2979</v>
      </c>
      <c r="G189" s="72">
        <f>TRUNC(G188*H189,2)</f>
        <v>11.41</v>
      </c>
      <c r="H189" s="73">
        <v>0.23530000000000001</v>
      </c>
    </row>
    <row r="190" spans="1:8" ht="37.5" customHeight="1">
      <c r="A190" s="80"/>
      <c r="B190" s="81"/>
      <c r="C190" s="68" t="s">
        <v>286</v>
      </c>
      <c r="D190" s="56"/>
      <c r="E190" s="106"/>
      <c r="F190" s="74"/>
      <c r="G190" s="72">
        <f>SUM(G188:G189)</f>
        <v>59.92</v>
      </c>
      <c r="H190" s="33"/>
    </row>
    <row r="191" spans="1:8" ht="37.5" customHeight="1">
      <c r="A191" s="80"/>
      <c r="B191" s="81"/>
      <c r="C191" s="55"/>
      <c r="D191" s="56"/>
      <c r="E191" s="106"/>
      <c r="F191" s="107"/>
      <c r="G191" s="108"/>
    </row>
    <row r="192" spans="1:8" ht="29.25" customHeight="1">
      <c r="A192" s="80"/>
      <c r="B192" s="81"/>
      <c r="C192" s="55"/>
      <c r="D192" s="56"/>
      <c r="E192" s="106"/>
      <c r="F192" s="107"/>
      <c r="G192" s="108"/>
    </row>
    <row r="193" spans="1:8">
      <c r="A193" s="37" t="s">
        <v>270</v>
      </c>
      <c r="B193" s="38" t="s">
        <v>271</v>
      </c>
      <c r="C193" s="39" t="s">
        <v>272</v>
      </c>
      <c r="D193" s="40"/>
      <c r="E193" s="41"/>
      <c r="F193" s="42"/>
      <c r="G193" s="42"/>
    </row>
    <row r="194" spans="1:8" ht="73.5" customHeight="1">
      <c r="A194" s="87" t="s">
        <v>359</v>
      </c>
      <c r="B194" s="88" t="s">
        <v>360</v>
      </c>
      <c r="C194" s="45" t="s">
        <v>88</v>
      </c>
      <c r="D194" s="46" t="s">
        <v>275</v>
      </c>
      <c r="E194" s="47"/>
      <c r="F194" s="163" t="s">
        <v>276</v>
      </c>
      <c r="G194" s="163"/>
      <c r="H194" s="109"/>
    </row>
    <row r="195" spans="1:8" ht="29.25" customHeight="1">
      <c r="A195" s="89"/>
      <c r="B195" s="54"/>
      <c r="C195" s="55" t="s">
        <v>361</v>
      </c>
      <c r="D195" s="56" t="s">
        <v>275</v>
      </c>
      <c r="E195" s="57">
        <v>1</v>
      </c>
      <c r="F195" s="58">
        <v>57.75</v>
      </c>
      <c r="G195" s="59">
        <f>TRUNC(E195*F195,2)</f>
        <v>57.75</v>
      </c>
    </row>
    <row r="196" spans="1:8" ht="29.25" customHeight="1">
      <c r="A196" s="80"/>
      <c r="B196" s="81"/>
      <c r="C196" s="61" t="s">
        <v>284</v>
      </c>
      <c r="D196" s="82"/>
      <c r="E196" s="83"/>
      <c r="F196" s="84"/>
      <c r="G196" s="85">
        <f>SUM(G195)</f>
        <v>57.75</v>
      </c>
    </row>
    <row r="197" spans="1:8" ht="29.25" customHeight="1">
      <c r="A197" s="80"/>
      <c r="B197" s="54"/>
      <c r="C197" s="68" t="s">
        <v>285</v>
      </c>
      <c r="D197" s="56"/>
      <c r="F197" s="71">
        <v>0.2979</v>
      </c>
      <c r="G197" s="72">
        <f>TRUNC(G196*H197,2)</f>
        <v>13.58</v>
      </c>
      <c r="H197" s="73">
        <v>0.23530000000000001</v>
      </c>
    </row>
    <row r="198" spans="1:8">
      <c r="C198" s="68" t="s">
        <v>286</v>
      </c>
      <c r="F198" s="74"/>
      <c r="G198" s="72">
        <f>SUM(G196:G197)</f>
        <v>71.33</v>
      </c>
      <c r="H198" s="33"/>
    </row>
    <row r="201" spans="1:8">
      <c r="A201" s="37" t="s">
        <v>270</v>
      </c>
      <c r="B201" s="38" t="s">
        <v>271</v>
      </c>
      <c r="C201" s="39" t="s">
        <v>272</v>
      </c>
      <c r="D201" s="40"/>
      <c r="E201" s="41"/>
      <c r="F201" s="42"/>
      <c r="G201" s="42"/>
    </row>
    <row r="202" spans="1:8" ht="73.5" customHeight="1">
      <c r="A202" s="87" t="s">
        <v>362</v>
      </c>
      <c r="B202" s="88" t="s">
        <v>363</v>
      </c>
      <c r="C202" s="45" t="s">
        <v>90</v>
      </c>
      <c r="D202" s="46" t="s">
        <v>275</v>
      </c>
      <c r="E202" s="47"/>
      <c r="F202" s="163" t="s">
        <v>276</v>
      </c>
      <c r="G202" s="163"/>
    </row>
    <row r="203" spans="1:8" ht="35.25" customHeight="1">
      <c r="A203" s="89"/>
      <c r="B203" s="54"/>
      <c r="C203" s="55" t="s">
        <v>364</v>
      </c>
      <c r="D203" s="56" t="s">
        <v>275</v>
      </c>
      <c r="E203" s="57">
        <v>1</v>
      </c>
      <c r="F203" s="58">
        <v>83.16</v>
      </c>
      <c r="G203" s="59">
        <f>TRUNC(E203*F203,2)</f>
        <v>83.16</v>
      </c>
    </row>
    <row r="204" spans="1:8" ht="29.25" customHeight="1">
      <c r="A204" s="80"/>
      <c r="B204" s="81"/>
      <c r="C204" s="61" t="s">
        <v>284</v>
      </c>
      <c r="D204" s="82"/>
      <c r="E204" s="83"/>
      <c r="F204" s="84"/>
      <c r="G204" s="85">
        <f>SUM(G203)</f>
        <v>83.16</v>
      </c>
    </row>
    <row r="205" spans="1:8" ht="37.5" customHeight="1">
      <c r="A205" s="80"/>
      <c r="B205" s="54"/>
      <c r="C205" s="68" t="s">
        <v>285</v>
      </c>
      <c r="D205" s="56"/>
      <c r="F205" s="71">
        <v>0.2979</v>
      </c>
      <c r="G205" s="72">
        <f>TRUNC(G204*H205,2)</f>
        <v>19.559999999999999</v>
      </c>
      <c r="H205" s="73">
        <v>0.23530000000000001</v>
      </c>
    </row>
    <row r="206" spans="1:8" ht="37.5" customHeight="1">
      <c r="A206" s="110"/>
      <c r="B206" s="100"/>
      <c r="C206" s="68" t="s">
        <v>286</v>
      </c>
      <c r="E206" s="111"/>
      <c r="F206" s="74"/>
      <c r="G206" s="72">
        <f>SUM(G204:G205)</f>
        <v>102.72</v>
      </c>
      <c r="H206" s="33"/>
    </row>
    <row r="207" spans="1:8" ht="37.5" customHeight="1">
      <c r="A207" s="110"/>
      <c r="B207" s="100"/>
    </row>
    <row r="209" spans="1:8">
      <c r="A209" s="37" t="s">
        <v>270</v>
      </c>
      <c r="B209" s="38" t="s">
        <v>271</v>
      </c>
      <c r="C209" s="39" t="s">
        <v>272</v>
      </c>
      <c r="D209" s="40"/>
      <c r="E209" s="41"/>
      <c r="F209" s="42"/>
      <c r="G209" s="42"/>
    </row>
    <row r="210" spans="1:8" ht="73.5" customHeight="1">
      <c r="A210" s="87" t="s">
        <v>365</v>
      </c>
      <c r="B210" s="88" t="s">
        <v>366</v>
      </c>
      <c r="C210" s="45" t="s">
        <v>92</v>
      </c>
      <c r="D210" s="46" t="s">
        <v>275</v>
      </c>
      <c r="E210" s="47"/>
      <c r="F210" s="163" t="s">
        <v>276</v>
      </c>
      <c r="G210" s="163"/>
      <c r="H210" s="109"/>
    </row>
    <row r="211" spans="1:8" ht="29.25" customHeight="1">
      <c r="A211" s="89"/>
      <c r="B211" s="54"/>
      <c r="C211" s="55" t="s">
        <v>367</v>
      </c>
      <c r="D211" s="56" t="s">
        <v>275</v>
      </c>
      <c r="E211" s="57">
        <v>1</v>
      </c>
      <c r="F211" s="58">
        <v>154.97</v>
      </c>
      <c r="G211" s="59">
        <f>TRUNC(E211*F211,2)</f>
        <v>154.97</v>
      </c>
    </row>
    <row r="212" spans="1:8" ht="29.25" customHeight="1">
      <c r="A212" s="80"/>
      <c r="B212" s="81"/>
      <c r="C212" s="61" t="s">
        <v>284</v>
      </c>
      <c r="D212" s="82"/>
      <c r="E212" s="83"/>
      <c r="F212" s="84"/>
      <c r="G212" s="85">
        <f>SUM(G211)</f>
        <v>154.97</v>
      </c>
    </row>
    <row r="213" spans="1:8" ht="29.25" customHeight="1">
      <c r="A213" s="80"/>
      <c r="B213" s="54"/>
      <c r="C213" s="68" t="s">
        <v>285</v>
      </c>
      <c r="D213" s="56"/>
      <c r="F213" s="71">
        <v>0.2979</v>
      </c>
      <c r="G213" s="72">
        <f>TRUNC(G212*H213,2)</f>
        <v>36.46</v>
      </c>
      <c r="H213" s="73">
        <v>0.23530000000000001</v>
      </c>
    </row>
    <row r="214" spans="1:8" ht="29.25" customHeight="1">
      <c r="A214" s="80"/>
      <c r="B214" s="81"/>
      <c r="C214" s="68" t="s">
        <v>286</v>
      </c>
      <c r="D214" s="56"/>
      <c r="F214" s="74"/>
      <c r="G214" s="72">
        <f>SUM(G212:G213)</f>
        <v>191.43</v>
      </c>
      <c r="H214" s="33"/>
    </row>
    <row r="217" spans="1:8">
      <c r="A217" s="37" t="s">
        <v>270</v>
      </c>
      <c r="B217" s="38" t="s">
        <v>271</v>
      </c>
      <c r="C217" s="39" t="s">
        <v>272</v>
      </c>
      <c r="D217" s="40"/>
      <c r="E217" s="41"/>
      <c r="F217" s="42"/>
      <c r="G217" s="42"/>
    </row>
    <row r="218" spans="1:8" ht="73.5" customHeight="1">
      <c r="A218" s="87" t="s">
        <v>368</v>
      </c>
      <c r="B218" s="88" t="s">
        <v>369</v>
      </c>
      <c r="C218" s="45" t="s">
        <v>370</v>
      </c>
      <c r="D218" s="46" t="s">
        <v>275</v>
      </c>
      <c r="E218" s="47"/>
      <c r="F218" s="163" t="s">
        <v>276</v>
      </c>
      <c r="G218" s="163"/>
      <c r="H218" s="109"/>
    </row>
    <row r="219" spans="1:8" ht="35.25" customHeight="1">
      <c r="A219" s="89"/>
      <c r="B219" s="54"/>
      <c r="C219" s="55" t="s">
        <v>371</v>
      </c>
      <c r="D219" s="56" t="s">
        <v>275</v>
      </c>
      <c r="E219" s="57">
        <v>1</v>
      </c>
      <c r="F219" s="58">
        <v>111.46000000000001</v>
      </c>
      <c r="G219" s="59">
        <f>TRUNC(E219*F219,2)</f>
        <v>111.46</v>
      </c>
    </row>
    <row r="220" spans="1:8" ht="29.25" customHeight="1">
      <c r="A220" s="80"/>
      <c r="B220" s="81"/>
      <c r="C220" s="61" t="s">
        <v>284</v>
      </c>
      <c r="D220" s="82"/>
      <c r="E220" s="83"/>
      <c r="F220" s="84"/>
      <c r="G220" s="85">
        <f>SUM(G219)</f>
        <v>111.46</v>
      </c>
    </row>
    <row r="221" spans="1:8" ht="37.5" customHeight="1">
      <c r="A221" s="80"/>
      <c r="B221" s="54"/>
      <c r="C221" s="68" t="s">
        <v>285</v>
      </c>
      <c r="D221" s="112"/>
      <c r="E221" s="106"/>
      <c r="F221" s="71">
        <v>0.2979</v>
      </c>
      <c r="G221" s="72">
        <f>TRUNC(G220*H221,2)</f>
        <v>26.22</v>
      </c>
      <c r="H221" s="73">
        <v>0.23530000000000001</v>
      </c>
    </row>
    <row r="222" spans="1:8">
      <c r="C222" s="68" t="s">
        <v>286</v>
      </c>
      <c r="F222" s="74"/>
      <c r="G222" s="72">
        <f>SUM(G220:G221)</f>
        <v>137.68</v>
      </c>
      <c r="H222" s="33"/>
    </row>
    <row r="225" spans="1:8">
      <c r="A225" s="37" t="s">
        <v>270</v>
      </c>
      <c r="B225" s="38" t="s">
        <v>271</v>
      </c>
      <c r="C225" s="39" t="s">
        <v>272</v>
      </c>
      <c r="D225" s="40"/>
      <c r="E225" s="41"/>
      <c r="F225" s="42"/>
      <c r="G225" s="42"/>
    </row>
    <row r="226" spans="1:8" ht="73.5" customHeight="1">
      <c r="A226" s="87" t="s">
        <v>372</v>
      </c>
      <c r="B226" s="88" t="s">
        <v>373</v>
      </c>
      <c r="C226" s="45" t="s">
        <v>374</v>
      </c>
      <c r="D226" s="46" t="s">
        <v>275</v>
      </c>
      <c r="E226" s="47"/>
      <c r="F226" s="163" t="s">
        <v>276</v>
      </c>
      <c r="G226" s="163"/>
      <c r="H226" s="109"/>
    </row>
    <row r="227" spans="1:8" ht="29.25" customHeight="1">
      <c r="A227" s="89"/>
      <c r="B227" s="54"/>
      <c r="C227" s="55" t="s">
        <v>375</v>
      </c>
      <c r="D227" s="56" t="s">
        <v>275</v>
      </c>
      <c r="E227" s="57">
        <v>1</v>
      </c>
      <c r="F227" s="58">
        <v>90.33</v>
      </c>
      <c r="G227" s="59">
        <f>TRUNC(E227*F227,2)</f>
        <v>90.33</v>
      </c>
    </row>
    <row r="228" spans="1:8" ht="29.25" customHeight="1">
      <c r="A228" s="80"/>
      <c r="B228" s="81"/>
      <c r="C228" s="61" t="s">
        <v>284</v>
      </c>
      <c r="D228" s="82"/>
      <c r="E228" s="83"/>
      <c r="F228" s="84"/>
      <c r="G228" s="85">
        <f>SUM(G227)</f>
        <v>90.33</v>
      </c>
    </row>
    <row r="229" spans="1:8" ht="29.25" customHeight="1">
      <c r="A229" s="80"/>
      <c r="B229" s="54"/>
      <c r="C229" s="68" t="s">
        <v>285</v>
      </c>
      <c r="D229" s="56"/>
      <c r="E229" s="106"/>
      <c r="F229" s="71">
        <v>0.2979</v>
      </c>
      <c r="G229" s="72">
        <f>TRUNC(G228*H229,2)</f>
        <v>21.25</v>
      </c>
      <c r="H229" s="73">
        <v>0.23530000000000001</v>
      </c>
    </row>
    <row r="230" spans="1:8" ht="29.25" customHeight="1">
      <c r="A230" s="80"/>
      <c r="B230" s="81"/>
      <c r="C230" s="113" t="s">
        <v>286</v>
      </c>
      <c r="D230" s="56"/>
      <c r="E230" s="106"/>
      <c r="F230" s="74"/>
      <c r="G230" s="72">
        <f>SUM(G228:G229)</f>
        <v>111.58</v>
      </c>
      <c r="H230" s="33"/>
    </row>
    <row r="231" spans="1:8" ht="29.25" customHeight="1">
      <c r="A231" s="110"/>
      <c r="B231" s="100"/>
      <c r="C231" s="114"/>
      <c r="D231" s="115"/>
      <c r="E231" s="116"/>
      <c r="F231" s="117"/>
      <c r="G231" s="118"/>
    </row>
    <row r="233" spans="1:8">
      <c r="A233" s="37" t="s">
        <v>270</v>
      </c>
      <c r="B233" s="38" t="s">
        <v>271</v>
      </c>
      <c r="C233" s="39" t="s">
        <v>272</v>
      </c>
      <c r="D233" s="40"/>
      <c r="E233" s="41"/>
      <c r="F233" s="42"/>
      <c r="G233" s="42"/>
    </row>
    <row r="234" spans="1:8" ht="73.5" customHeight="1">
      <c r="A234" s="87" t="s">
        <v>376</v>
      </c>
      <c r="B234" s="88" t="s">
        <v>377</v>
      </c>
      <c r="C234" s="45" t="s">
        <v>378</v>
      </c>
      <c r="D234" s="46" t="s">
        <v>275</v>
      </c>
      <c r="E234" s="47"/>
      <c r="F234" s="163" t="s">
        <v>276</v>
      </c>
      <c r="G234" s="163"/>
      <c r="H234" s="109"/>
    </row>
    <row r="235" spans="1:8" ht="35.25" customHeight="1">
      <c r="A235" s="89"/>
      <c r="B235" s="54"/>
      <c r="C235" s="55" t="s">
        <v>379</v>
      </c>
      <c r="D235" s="56" t="s">
        <v>275</v>
      </c>
      <c r="E235" s="57">
        <v>1</v>
      </c>
      <c r="F235" s="58">
        <v>63.525000000000006</v>
      </c>
      <c r="G235" s="59">
        <f>TRUNC(E235*F235,2)</f>
        <v>63.52</v>
      </c>
    </row>
    <row r="236" spans="1:8" ht="29.25" customHeight="1">
      <c r="A236" s="80"/>
      <c r="B236" s="81"/>
      <c r="C236" s="61" t="s">
        <v>284</v>
      </c>
      <c r="D236" s="82"/>
      <c r="E236" s="83"/>
      <c r="F236" s="84"/>
      <c r="G236" s="85">
        <f>SUM(G235)</f>
        <v>63.52</v>
      </c>
    </row>
    <row r="237" spans="1:8" ht="37.5" customHeight="1">
      <c r="A237" s="80"/>
      <c r="B237" s="54"/>
      <c r="C237" s="68" t="s">
        <v>285</v>
      </c>
      <c r="D237" s="56"/>
      <c r="E237" s="106"/>
      <c r="F237" s="71">
        <v>0.2979</v>
      </c>
      <c r="G237" s="72">
        <f>TRUNC(G236*H237,2)</f>
        <v>14.94</v>
      </c>
      <c r="H237" s="73">
        <v>0.23530000000000001</v>
      </c>
    </row>
    <row r="238" spans="1:8" ht="29.25" customHeight="1">
      <c r="A238" s="80"/>
      <c r="B238" s="81"/>
      <c r="C238" s="113" t="s">
        <v>286</v>
      </c>
      <c r="D238" s="56"/>
      <c r="E238" s="106"/>
      <c r="F238" s="74"/>
      <c r="G238" s="72">
        <f>SUM(G236:G237)</f>
        <v>78.460000000000008</v>
      </c>
      <c r="H238" s="33"/>
    </row>
    <row r="239" spans="1:8" ht="29.25" customHeight="1">
      <c r="A239" s="110"/>
      <c r="B239" s="100"/>
      <c r="C239" s="117"/>
      <c r="D239" s="117"/>
      <c r="E239" s="119"/>
      <c r="F239" s="117"/>
      <c r="G239" s="118"/>
    </row>
    <row r="241" spans="1:8">
      <c r="A241" s="37" t="s">
        <v>270</v>
      </c>
      <c r="B241" s="38" t="s">
        <v>271</v>
      </c>
      <c r="C241" s="39" t="s">
        <v>272</v>
      </c>
      <c r="D241" s="40"/>
      <c r="E241" s="41"/>
      <c r="F241" s="42"/>
      <c r="G241" s="42"/>
    </row>
    <row r="242" spans="1:8" ht="73.5" customHeight="1">
      <c r="A242" s="87" t="s">
        <v>380</v>
      </c>
      <c r="B242" s="88" t="s">
        <v>381</v>
      </c>
      <c r="C242" s="45" t="s">
        <v>382</v>
      </c>
      <c r="D242" s="46" t="s">
        <v>275</v>
      </c>
      <c r="E242" s="47"/>
      <c r="F242" s="163" t="s">
        <v>276</v>
      </c>
      <c r="G242" s="163"/>
      <c r="H242" s="109"/>
    </row>
    <row r="243" spans="1:8" ht="29.25" customHeight="1">
      <c r="A243" s="89"/>
      <c r="B243" s="54"/>
      <c r="C243" s="55" t="s">
        <v>383</v>
      </c>
      <c r="D243" s="56" t="s">
        <v>275</v>
      </c>
      <c r="E243" s="57">
        <v>1</v>
      </c>
      <c r="F243" s="58">
        <v>169.03</v>
      </c>
      <c r="G243" s="59">
        <f>TRUNC(E243*F243,2)</f>
        <v>169.03</v>
      </c>
    </row>
    <row r="244" spans="1:8" ht="29.25" customHeight="1">
      <c r="A244" s="80"/>
      <c r="B244" s="81"/>
      <c r="C244" s="61" t="s">
        <v>284</v>
      </c>
      <c r="D244" s="82"/>
      <c r="E244" s="83"/>
      <c r="F244" s="84"/>
      <c r="G244" s="85">
        <f>SUM(G243)</f>
        <v>169.03</v>
      </c>
    </row>
    <row r="245" spans="1:8" ht="29.25" customHeight="1">
      <c r="A245" s="80"/>
      <c r="B245" s="54"/>
      <c r="C245" s="68" t="s">
        <v>285</v>
      </c>
      <c r="D245" s="56"/>
      <c r="E245" s="106"/>
      <c r="F245" s="71">
        <v>0.2979</v>
      </c>
      <c r="G245" s="72">
        <f>TRUNC(G244*H245,2)</f>
        <v>39.770000000000003</v>
      </c>
      <c r="H245" s="73">
        <v>0.23530000000000001</v>
      </c>
    </row>
    <row r="246" spans="1:8" ht="29.25" customHeight="1">
      <c r="A246" s="80"/>
      <c r="B246" s="81"/>
      <c r="C246" s="68" t="s">
        <v>286</v>
      </c>
      <c r="D246" s="80"/>
      <c r="E246" s="80"/>
      <c r="F246" s="74"/>
      <c r="G246" s="72">
        <f>SUM(G244:G245)</f>
        <v>208.8</v>
      </c>
      <c r="H246" s="33"/>
    </row>
    <row r="247" spans="1:8" ht="29.25" customHeight="1">
      <c r="A247" s="80"/>
      <c r="B247" s="81"/>
    </row>
    <row r="248" spans="1:8" ht="29.25" customHeight="1">
      <c r="A248" s="80"/>
      <c r="B248" s="81"/>
    </row>
    <row r="249" spans="1:8">
      <c r="A249" s="37" t="s">
        <v>270</v>
      </c>
      <c r="B249" s="38" t="s">
        <v>271</v>
      </c>
      <c r="C249" s="39" t="s">
        <v>272</v>
      </c>
      <c r="D249" s="40"/>
      <c r="E249" s="41"/>
      <c r="F249" s="42"/>
      <c r="G249" s="42"/>
    </row>
    <row r="250" spans="1:8" ht="73.5" customHeight="1">
      <c r="A250" s="87" t="s">
        <v>384</v>
      </c>
      <c r="B250" s="88" t="s">
        <v>385</v>
      </c>
      <c r="C250" s="45" t="s">
        <v>102</v>
      </c>
      <c r="D250" s="46" t="s">
        <v>275</v>
      </c>
      <c r="E250" s="47"/>
      <c r="F250" s="163" t="s">
        <v>276</v>
      </c>
      <c r="G250" s="163"/>
    </row>
    <row r="251" spans="1:8" ht="35.25" customHeight="1">
      <c r="A251" s="89"/>
      <c r="B251" s="54"/>
      <c r="C251" s="55" t="s">
        <v>102</v>
      </c>
      <c r="D251" s="56" t="s">
        <v>275</v>
      </c>
      <c r="E251" s="57">
        <v>1</v>
      </c>
      <c r="F251" s="58">
        <v>193.42500000000001</v>
      </c>
      <c r="G251" s="59">
        <f>TRUNC(E251*F251,2)</f>
        <v>193.42</v>
      </c>
    </row>
    <row r="252" spans="1:8">
      <c r="A252" s="162"/>
      <c r="B252" s="162"/>
      <c r="C252" s="61" t="s">
        <v>284</v>
      </c>
      <c r="D252" s="82"/>
      <c r="E252" s="83"/>
      <c r="F252" s="84"/>
      <c r="G252" s="85">
        <f>SUM(G251:G251)</f>
        <v>193.42</v>
      </c>
    </row>
    <row r="253" spans="1:8">
      <c r="C253" s="68" t="s">
        <v>285</v>
      </c>
      <c r="F253" s="71">
        <v>0.2979</v>
      </c>
      <c r="G253" s="72">
        <f>TRUNC(G252*H253,2)</f>
        <v>45.51</v>
      </c>
      <c r="H253" s="73">
        <v>0.23530000000000001</v>
      </c>
    </row>
    <row r="254" spans="1:8">
      <c r="C254" s="68" t="s">
        <v>286</v>
      </c>
      <c r="F254" s="74"/>
      <c r="G254" s="72">
        <f>SUM(G252:G253)</f>
        <v>238.92999999999998</v>
      </c>
      <c r="H254" s="33"/>
    </row>
    <row r="257" spans="1:8">
      <c r="A257" s="37" t="s">
        <v>270</v>
      </c>
      <c r="B257" s="38" t="s">
        <v>271</v>
      </c>
      <c r="C257" s="39" t="s">
        <v>272</v>
      </c>
      <c r="D257" s="40"/>
      <c r="E257" s="41"/>
      <c r="F257" s="42"/>
      <c r="G257" s="42"/>
    </row>
    <row r="258" spans="1:8" ht="73.5" customHeight="1">
      <c r="A258" s="87" t="s">
        <v>386</v>
      </c>
      <c r="B258" s="88" t="s">
        <v>387</v>
      </c>
      <c r="C258" s="45" t="s">
        <v>106</v>
      </c>
      <c r="D258" s="46" t="s">
        <v>275</v>
      </c>
      <c r="E258" s="47"/>
      <c r="F258" s="163" t="s">
        <v>276</v>
      </c>
      <c r="G258" s="163"/>
    </row>
    <row r="259" spans="1:8" ht="35.25" customHeight="1">
      <c r="A259" s="89"/>
      <c r="B259" s="54"/>
      <c r="C259" s="55" t="s">
        <v>388</v>
      </c>
      <c r="D259" s="56" t="s">
        <v>275</v>
      </c>
      <c r="E259" s="57">
        <v>1</v>
      </c>
      <c r="F259" s="58">
        <v>487.66500000000002</v>
      </c>
      <c r="G259" s="59">
        <f>TRUNC(E259*F259,2)</f>
        <v>487.66</v>
      </c>
    </row>
    <row r="260" spans="1:8">
      <c r="A260" s="162"/>
      <c r="B260" s="162"/>
      <c r="C260" s="61" t="s">
        <v>284</v>
      </c>
      <c r="D260" s="82"/>
      <c r="E260" s="83"/>
      <c r="F260" s="84"/>
      <c r="G260" s="85">
        <f>SUM(G259:G259)</f>
        <v>487.66</v>
      </c>
    </row>
    <row r="261" spans="1:8">
      <c r="C261" s="68" t="s">
        <v>285</v>
      </c>
      <c r="F261" s="71">
        <v>0.2979</v>
      </c>
      <c r="G261" s="72">
        <f>TRUNC(G260*H261,2)</f>
        <v>114.74</v>
      </c>
      <c r="H261" s="73">
        <v>0.23530000000000001</v>
      </c>
    </row>
    <row r="262" spans="1:8">
      <c r="C262" s="68" t="s">
        <v>286</v>
      </c>
      <c r="F262" s="74"/>
      <c r="G262" s="72">
        <f>SUM(G260:G261)</f>
        <v>602.4</v>
      </c>
      <c r="H262" s="33"/>
    </row>
    <row r="265" spans="1:8">
      <c r="A265" s="37" t="s">
        <v>270</v>
      </c>
      <c r="B265" s="38" t="s">
        <v>271</v>
      </c>
      <c r="C265" s="39" t="s">
        <v>272</v>
      </c>
      <c r="D265" s="40"/>
      <c r="E265" s="41"/>
      <c r="F265" s="42"/>
      <c r="G265" s="42"/>
    </row>
    <row r="266" spans="1:8" ht="73.5" customHeight="1">
      <c r="A266" s="87" t="s">
        <v>389</v>
      </c>
      <c r="B266" s="88" t="s">
        <v>390</v>
      </c>
      <c r="C266" s="45" t="s">
        <v>391</v>
      </c>
      <c r="D266" s="46" t="s">
        <v>275</v>
      </c>
      <c r="E266" s="47"/>
      <c r="F266" s="163" t="s">
        <v>276</v>
      </c>
      <c r="G266" s="163"/>
    </row>
    <row r="267" spans="1:8" ht="29.25" customHeight="1">
      <c r="A267" s="89"/>
      <c r="B267" s="54"/>
      <c r="C267" s="55" t="s">
        <v>392</v>
      </c>
      <c r="D267" s="56" t="s">
        <v>275</v>
      </c>
      <c r="E267" s="57">
        <v>1</v>
      </c>
      <c r="F267" s="58">
        <v>573.19000000000005</v>
      </c>
      <c r="G267" s="59">
        <f>TRUNC(E267*F267,2)</f>
        <v>573.19000000000005</v>
      </c>
    </row>
    <row r="268" spans="1:8">
      <c r="A268" s="162"/>
      <c r="B268" s="162"/>
      <c r="C268" s="61" t="s">
        <v>284</v>
      </c>
      <c r="D268" s="82"/>
      <c r="E268" s="83"/>
      <c r="F268" s="84"/>
      <c r="G268" s="85">
        <f>SUM(G267:G267)</f>
        <v>573.19000000000005</v>
      </c>
    </row>
    <row r="269" spans="1:8">
      <c r="C269" s="68" t="s">
        <v>285</v>
      </c>
      <c r="F269" s="71">
        <v>0.2979</v>
      </c>
      <c r="G269" s="72">
        <f>TRUNC(G268*H269,2)</f>
        <v>134.87</v>
      </c>
      <c r="H269" s="73">
        <v>0.23530000000000001</v>
      </c>
    </row>
    <row r="270" spans="1:8">
      <c r="C270" s="68" t="s">
        <v>286</v>
      </c>
      <c r="F270" s="74"/>
      <c r="G270" s="72">
        <f>SUM(G268:G269)</f>
        <v>708.06000000000006</v>
      </c>
      <c r="H270" s="33"/>
    </row>
    <row r="274" spans="1:8">
      <c r="A274" s="37" t="s">
        <v>270</v>
      </c>
      <c r="B274" s="38" t="s">
        <v>271</v>
      </c>
      <c r="C274" s="39" t="s">
        <v>272</v>
      </c>
      <c r="D274" s="40"/>
      <c r="E274" s="41"/>
      <c r="F274" s="42"/>
      <c r="G274" s="42"/>
    </row>
    <row r="275" spans="1:8" ht="73.5" customHeight="1">
      <c r="A275" s="87" t="s">
        <v>393</v>
      </c>
      <c r="B275" s="88" t="s">
        <v>394</v>
      </c>
      <c r="C275" s="45" t="s">
        <v>395</v>
      </c>
      <c r="D275" s="46" t="s">
        <v>275</v>
      </c>
      <c r="E275" s="47"/>
      <c r="F275" s="163" t="s">
        <v>276</v>
      </c>
      <c r="G275" s="163"/>
    </row>
    <row r="276" spans="1:8" ht="35.25" customHeight="1">
      <c r="A276" s="89"/>
      <c r="B276" s="54"/>
      <c r="C276" s="55" t="s">
        <v>396</v>
      </c>
      <c r="D276" s="56" t="s">
        <v>275</v>
      </c>
      <c r="E276" s="57">
        <v>1</v>
      </c>
      <c r="F276" s="58">
        <v>188.72</v>
      </c>
      <c r="G276" s="59">
        <f>TRUNC(E276*F276,2)</f>
        <v>188.72</v>
      </c>
    </row>
    <row r="277" spans="1:8">
      <c r="A277" s="162"/>
      <c r="B277" s="162"/>
      <c r="C277" s="61" t="s">
        <v>284</v>
      </c>
      <c r="D277" s="82"/>
      <c r="E277" s="83"/>
      <c r="F277" s="84"/>
      <c r="G277" s="85">
        <f>SUM(G276:G276)</f>
        <v>188.72</v>
      </c>
    </row>
    <row r="278" spans="1:8">
      <c r="C278" s="68" t="s">
        <v>285</v>
      </c>
      <c r="F278" s="71">
        <v>0.2979</v>
      </c>
      <c r="G278" s="72">
        <f>TRUNC(G277*H278,2)</f>
        <v>44.4</v>
      </c>
      <c r="H278" s="73">
        <v>0.23530000000000001</v>
      </c>
    </row>
    <row r="279" spans="1:8">
      <c r="C279" s="68" t="s">
        <v>286</v>
      </c>
      <c r="F279" s="74"/>
      <c r="G279" s="72">
        <f>SUM(G277:G278)</f>
        <v>233.12</v>
      </c>
      <c r="H279" s="33"/>
    </row>
    <row r="282" spans="1:8">
      <c r="A282" s="37" t="s">
        <v>270</v>
      </c>
      <c r="B282" s="38" t="s">
        <v>271</v>
      </c>
      <c r="C282" s="39" t="s">
        <v>272</v>
      </c>
      <c r="D282" s="40"/>
      <c r="E282" s="41"/>
      <c r="F282" s="42"/>
      <c r="G282" s="42"/>
    </row>
    <row r="283" spans="1:8" ht="73.5" customHeight="1">
      <c r="A283" s="87" t="s">
        <v>397</v>
      </c>
      <c r="B283" s="88" t="s">
        <v>398</v>
      </c>
      <c r="C283" s="45" t="s">
        <v>399</v>
      </c>
      <c r="D283" s="46" t="s">
        <v>275</v>
      </c>
      <c r="E283" s="47"/>
      <c r="F283" s="163" t="s">
        <v>276</v>
      </c>
      <c r="G283" s="163"/>
    </row>
    <row r="284" spans="1:8" ht="29.25" customHeight="1">
      <c r="A284" s="89"/>
      <c r="B284" s="54"/>
      <c r="C284" s="55" t="s">
        <v>400</v>
      </c>
      <c r="D284" s="56" t="s">
        <v>275</v>
      </c>
      <c r="E284" s="57">
        <v>1</v>
      </c>
      <c r="F284" s="58">
        <v>209.09</v>
      </c>
      <c r="G284" s="59">
        <f>TRUNC(E284*F284,2)</f>
        <v>209.09</v>
      </c>
    </row>
    <row r="285" spans="1:8">
      <c r="A285" s="162"/>
      <c r="B285" s="162"/>
      <c r="C285" s="61" t="s">
        <v>284</v>
      </c>
      <c r="D285" s="82"/>
      <c r="E285" s="83"/>
      <c r="F285" s="84"/>
      <c r="G285" s="85">
        <f>SUM(G284:G284)</f>
        <v>209.09</v>
      </c>
    </row>
    <row r="286" spans="1:8" ht="15" customHeight="1">
      <c r="C286" s="68" t="s">
        <v>285</v>
      </c>
      <c r="F286" s="71">
        <v>0.2979</v>
      </c>
      <c r="G286" s="72">
        <f>TRUNC(G285*H286,2)</f>
        <v>49.19</v>
      </c>
      <c r="H286" s="73">
        <v>0.23530000000000001</v>
      </c>
    </row>
    <row r="287" spans="1:8" ht="48.75" customHeight="1">
      <c r="C287" s="68" t="s">
        <v>286</v>
      </c>
      <c r="F287" s="74"/>
      <c r="G287" s="72">
        <f>SUM(G285:G286)</f>
        <v>258.27999999999997</v>
      </c>
      <c r="H287" s="33"/>
    </row>
    <row r="288" spans="1:8" ht="15" customHeight="1"/>
    <row r="289" spans="1:8" ht="15" customHeight="1"/>
    <row r="291" spans="1:8">
      <c r="A291" s="37" t="s">
        <v>270</v>
      </c>
      <c r="B291" s="38" t="s">
        <v>271</v>
      </c>
      <c r="C291" s="39" t="s">
        <v>272</v>
      </c>
      <c r="D291" s="40"/>
      <c r="E291" s="41"/>
      <c r="F291" s="42"/>
      <c r="G291" s="42"/>
    </row>
    <row r="292" spans="1:8" ht="73.5" customHeight="1">
      <c r="A292" s="87" t="s">
        <v>401</v>
      </c>
      <c r="B292" s="88" t="s">
        <v>402</v>
      </c>
      <c r="C292" s="45" t="s">
        <v>403</v>
      </c>
      <c r="D292" s="46" t="s">
        <v>275</v>
      </c>
      <c r="E292" s="47"/>
      <c r="F292" s="163" t="s">
        <v>276</v>
      </c>
      <c r="G292" s="163"/>
    </row>
    <row r="293" spans="1:8" ht="35.25" customHeight="1">
      <c r="A293" s="89"/>
      <c r="B293" s="54"/>
      <c r="C293" s="55" t="s">
        <v>404</v>
      </c>
      <c r="D293" s="56" t="s">
        <v>275</v>
      </c>
      <c r="E293" s="57">
        <v>1</v>
      </c>
      <c r="F293" s="58">
        <v>207.8</v>
      </c>
      <c r="G293" s="59">
        <f>TRUNC(E293*F293,2)</f>
        <v>207.8</v>
      </c>
    </row>
    <row r="294" spans="1:8">
      <c r="A294" s="162"/>
      <c r="B294" s="162"/>
      <c r="C294" s="61" t="s">
        <v>284</v>
      </c>
      <c r="D294" s="82"/>
      <c r="E294" s="83"/>
      <c r="F294" s="84"/>
      <c r="G294" s="85">
        <f>SUM(G293:G293)</f>
        <v>207.8</v>
      </c>
    </row>
    <row r="295" spans="1:8">
      <c r="C295" s="68" t="s">
        <v>285</v>
      </c>
      <c r="F295" s="71">
        <v>0.2979</v>
      </c>
      <c r="G295" s="72">
        <f>TRUNC(G294*H295,2)</f>
        <v>48.89</v>
      </c>
      <c r="H295" s="73">
        <v>0.23530000000000001</v>
      </c>
    </row>
    <row r="296" spans="1:8">
      <c r="C296" s="68" t="s">
        <v>286</v>
      </c>
      <c r="F296" s="74"/>
      <c r="G296" s="72">
        <f>SUM(G294:G295)</f>
        <v>256.69</v>
      </c>
      <c r="H296" s="33"/>
    </row>
    <row r="299" spans="1:8">
      <c r="A299" s="37" t="s">
        <v>270</v>
      </c>
      <c r="B299" s="38" t="s">
        <v>271</v>
      </c>
      <c r="C299" s="39" t="s">
        <v>272</v>
      </c>
      <c r="D299" s="40"/>
      <c r="E299" s="41"/>
      <c r="F299" s="42"/>
      <c r="G299" s="42"/>
    </row>
    <row r="300" spans="1:8" ht="73.5" customHeight="1">
      <c r="A300" s="87" t="s">
        <v>405</v>
      </c>
      <c r="B300" s="88" t="s">
        <v>406</v>
      </c>
      <c r="C300" s="45" t="s">
        <v>407</v>
      </c>
      <c r="D300" s="46" t="s">
        <v>275</v>
      </c>
      <c r="E300" s="47"/>
      <c r="F300" s="163" t="s">
        <v>276</v>
      </c>
      <c r="G300" s="163"/>
    </row>
    <row r="301" spans="1:8" ht="29.25" customHeight="1">
      <c r="A301" s="89"/>
      <c r="B301" s="54"/>
      <c r="C301" s="55" t="s">
        <v>407</v>
      </c>
      <c r="D301" s="56" t="s">
        <v>275</v>
      </c>
      <c r="E301" s="57">
        <v>1</v>
      </c>
      <c r="F301" s="58">
        <v>200.61</v>
      </c>
      <c r="G301" s="59">
        <f>TRUNC(E301*F301,2)</f>
        <v>200.61</v>
      </c>
    </row>
    <row r="302" spans="1:8">
      <c r="A302" s="162"/>
      <c r="B302" s="162"/>
      <c r="C302" s="61" t="s">
        <v>284</v>
      </c>
      <c r="D302" s="82"/>
      <c r="E302" s="83"/>
      <c r="F302" s="84"/>
      <c r="G302" s="85">
        <f>SUM(G301:G301)</f>
        <v>200.61</v>
      </c>
    </row>
    <row r="303" spans="1:8">
      <c r="C303" s="68" t="s">
        <v>285</v>
      </c>
      <c r="F303" s="71">
        <v>0.2979</v>
      </c>
      <c r="G303" s="72">
        <f>TRUNC(G302*H303,2)</f>
        <v>47.2</v>
      </c>
      <c r="H303" s="73">
        <v>0.23530000000000001</v>
      </c>
    </row>
    <row r="304" spans="1:8">
      <c r="C304" s="68" t="s">
        <v>286</v>
      </c>
      <c r="F304" s="74"/>
      <c r="G304" s="72">
        <f>SUM(G302:G303)</f>
        <v>247.81</v>
      </c>
      <c r="H304" s="33"/>
    </row>
    <row r="307" spans="1:8">
      <c r="A307" s="37" t="s">
        <v>270</v>
      </c>
      <c r="B307" s="38" t="s">
        <v>271</v>
      </c>
      <c r="C307" s="39" t="s">
        <v>272</v>
      </c>
      <c r="D307" s="40"/>
      <c r="E307" s="41"/>
      <c r="F307" s="42"/>
      <c r="G307" s="42"/>
    </row>
    <row r="308" spans="1:8" ht="73.5" customHeight="1">
      <c r="A308" s="94" t="s">
        <v>408</v>
      </c>
      <c r="B308" s="88" t="s">
        <v>409</v>
      </c>
      <c r="C308" s="45" t="s">
        <v>118</v>
      </c>
      <c r="D308" s="46" t="s">
        <v>275</v>
      </c>
      <c r="E308" s="47"/>
      <c r="F308" s="163" t="s">
        <v>276</v>
      </c>
      <c r="G308" s="163"/>
    </row>
    <row r="309" spans="1:8" ht="35.25" customHeight="1">
      <c r="A309" s="89"/>
      <c r="B309" s="54"/>
      <c r="C309" s="55" t="s">
        <v>410</v>
      </c>
      <c r="D309" s="56" t="s">
        <v>275</v>
      </c>
      <c r="E309" s="57">
        <v>1</v>
      </c>
      <c r="F309" s="58">
        <v>220.69</v>
      </c>
      <c r="G309" s="59">
        <f>TRUNC(E309*F309,2)</f>
        <v>220.69</v>
      </c>
    </row>
    <row r="310" spans="1:8">
      <c r="A310" s="162"/>
      <c r="B310" s="162"/>
      <c r="C310" s="61" t="s">
        <v>284</v>
      </c>
      <c r="D310" s="82"/>
      <c r="E310" s="83"/>
      <c r="F310" s="84"/>
      <c r="G310" s="85">
        <f>SUM(G309:G309)</f>
        <v>220.69</v>
      </c>
    </row>
    <row r="311" spans="1:8">
      <c r="C311" s="68" t="s">
        <v>285</v>
      </c>
      <c r="F311" s="71">
        <v>0.2979</v>
      </c>
      <c r="G311" s="72">
        <f>TRUNC(G310*H311,2)</f>
        <v>51.92</v>
      </c>
      <c r="H311" s="73">
        <v>0.23530000000000001</v>
      </c>
    </row>
    <row r="312" spans="1:8">
      <c r="C312" s="68" t="s">
        <v>286</v>
      </c>
      <c r="F312" s="74"/>
      <c r="G312" s="72">
        <f>SUM(G310:G311)</f>
        <v>272.61</v>
      </c>
      <c r="H312" s="33"/>
    </row>
    <row r="316" spans="1:8">
      <c r="A316" s="37" t="s">
        <v>270</v>
      </c>
      <c r="B316" s="38" t="s">
        <v>271</v>
      </c>
      <c r="C316" s="39" t="s">
        <v>272</v>
      </c>
      <c r="D316" s="40"/>
      <c r="E316" s="41"/>
      <c r="F316" s="42"/>
      <c r="G316" s="42"/>
    </row>
    <row r="317" spans="1:8" ht="73.5" customHeight="1">
      <c r="A317" s="87" t="s">
        <v>411</v>
      </c>
      <c r="B317" s="88" t="s">
        <v>412</v>
      </c>
      <c r="C317" s="45" t="s">
        <v>413</v>
      </c>
      <c r="D317" s="46" t="s">
        <v>275</v>
      </c>
      <c r="E317" s="47"/>
      <c r="F317" s="163" t="s">
        <v>276</v>
      </c>
      <c r="G317" s="163"/>
    </row>
    <row r="318" spans="1:8" ht="29.25" customHeight="1">
      <c r="A318" s="89"/>
      <c r="B318" s="54"/>
      <c r="C318" s="120" t="s">
        <v>414</v>
      </c>
      <c r="D318" s="56" t="s">
        <v>275</v>
      </c>
      <c r="E318" s="57">
        <v>1</v>
      </c>
      <c r="F318" s="121">
        <v>7063.72</v>
      </c>
      <c r="G318" s="59">
        <f>TRUNC(E318*F318,2)</f>
        <v>7063.72</v>
      </c>
    </row>
    <row r="319" spans="1:8">
      <c r="A319" s="162"/>
      <c r="B319" s="162"/>
      <c r="C319" s="61" t="s">
        <v>284</v>
      </c>
      <c r="D319" s="82"/>
      <c r="E319" s="83"/>
      <c r="F319" s="84"/>
      <c r="G319" s="85">
        <f>SUM(G318:G318)</f>
        <v>7063.72</v>
      </c>
    </row>
    <row r="320" spans="1:8" ht="39" customHeight="1">
      <c r="C320" s="68" t="s">
        <v>285</v>
      </c>
      <c r="F320" s="71">
        <v>0.2979</v>
      </c>
      <c r="G320" s="72">
        <f>TRUNC(G319*H320,2)</f>
        <v>1662.09</v>
      </c>
      <c r="H320" s="73">
        <v>0.23530000000000001</v>
      </c>
    </row>
    <row r="321" spans="1:8">
      <c r="C321" s="68" t="s">
        <v>286</v>
      </c>
      <c r="F321" s="74"/>
      <c r="G321" s="72">
        <f>SUM(G319:G320)</f>
        <v>8725.81</v>
      </c>
      <c r="H321" s="33"/>
    </row>
    <row r="325" spans="1:8">
      <c r="A325" s="37" t="s">
        <v>270</v>
      </c>
      <c r="B325" s="38" t="s">
        <v>271</v>
      </c>
      <c r="C325" s="39" t="s">
        <v>272</v>
      </c>
      <c r="D325" s="40"/>
      <c r="E325" s="41"/>
      <c r="F325" s="42"/>
      <c r="G325" s="42"/>
    </row>
    <row r="326" spans="1:8" ht="73.5" customHeight="1">
      <c r="A326" s="87" t="s">
        <v>415</v>
      </c>
      <c r="B326" s="88" t="s">
        <v>416</v>
      </c>
      <c r="C326" s="45" t="s">
        <v>417</v>
      </c>
      <c r="D326" s="46" t="s">
        <v>275</v>
      </c>
      <c r="E326" s="47"/>
      <c r="F326" s="163" t="s">
        <v>276</v>
      </c>
      <c r="G326" s="163"/>
    </row>
    <row r="327" spans="1:8" ht="54" customHeight="1">
      <c r="A327" s="89"/>
      <c r="B327" s="54"/>
      <c r="C327" s="55" t="s">
        <v>418</v>
      </c>
      <c r="D327" s="56" t="s">
        <v>275</v>
      </c>
      <c r="E327" s="57">
        <v>1</v>
      </c>
      <c r="F327" s="58">
        <v>2831.67</v>
      </c>
      <c r="G327" s="59">
        <f>TRUNC(E327*F327,2)</f>
        <v>2831.67</v>
      </c>
    </row>
    <row r="328" spans="1:8">
      <c r="A328" s="162"/>
      <c r="B328" s="162"/>
      <c r="C328" s="61" t="s">
        <v>284</v>
      </c>
      <c r="D328" s="82"/>
      <c r="E328" s="83"/>
      <c r="F328" s="84"/>
      <c r="G328" s="85">
        <f>SUM(G327:G327)</f>
        <v>2831.67</v>
      </c>
    </row>
    <row r="329" spans="1:8">
      <c r="C329" s="68" t="s">
        <v>285</v>
      </c>
      <c r="F329" s="71">
        <v>0.2979</v>
      </c>
      <c r="G329" s="72">
        <f>TRUNC(G328*H329,2)</f>
        <v>666.29</v>
      </c>
      <c r="H329" s="73">
        <v>0.23530000000000001</v>
      </c>
    </row>
    <row r="330" spans="1:8">
      <c r="C330" s="68" t="s">
        <v>286</v>
      </c>
      <c r="F330" s="74"/>
      <c r="G330" s="72">
        <f>SUM(G328:G329)</f>
        <v>3497.96</v>
      </c>
      <c r="H330" s="33"/>
    </row>
    <row r="333" spans="1:8">
      <c r="A333" s="37" t="s">
        <v>270</v>
      </c>
      <c r="B333" s="38" t="s">
        <v>271</v>
      </c>
      <c r="C333" s="39" t="s">
        <v>272</v>
      </c>
      <c r="D333" s="40"/>
      <c r="E333" s="41"/>
      <c r="F333" s="42"/>
      <c r="G333" s="42"/>
    </row>
    <row r="334" spans="1:8" ht="73.5" customHeight="1">
      <c r="A334" s="87" t="s">
        <v>419</v>
      </c>
      <c r="B334" s="88" t="s">
        <v>420</v>
      </c>
      <c r="C334" s="45" t="s">
        <v>421</v>
      </c>
      <c r="D334" s="46" t="s">
        <v>275</v>
      </c>
      <c r="E334" s="47"/>
      <c r="F334" s="163" t="s">
        <v>276</v>
      </c>
      <c r="G334" s="163"/>
      <c r="H334" s="122"/>
    </row>
    <row r="335" spans="1:8" ht="70.5" customHeight="1">
      <c r="A335" s="89"/>
      <c r="B335" s="54"/>
      <c r="C335" s="55" t="s">
        <v>422</v>
      </c>
      <c r="D335" s="56" t="s">
        <v>275</v>
      </c>
      <c r="E335" s="57">
        <v>1</v>
      </c>
      <c r="F335" s="58">
        <v>2367.85</v>
      </c>
      <c r="G335" s="59">
        <f>TRUNC(E335*F335,2)</f>
        <v>2367.85</v>
      </c>
    </row>
    <row r="336" spans="1:8">
      <c r="A336" s="162"/>
      <c r="B336" s="162"/>
      <c r="C336" s="61" t="s">
        <v>284</v>
      </c>
      <c r="D336" s="82"/>
      <c r="E336" s="83"/>
      <c r="F336" s="84"/>
      <c r="G336" s="85">
        <f>SUM(G335:G335)</f>
        <v>2367.85</v>
      </c>
    </row>
    <row r="337" spans="1:8">
      <c r="C337" s="68" t="s">
        <v>285</v>
      </c>
      <c r="F337" s="71">
        <v>0.2979</v>
      </c>
      <c r="G337" s="72">
        <f>TRUNC(G336*H337,2)</f>
        <v>557.15</v>
      </c>
      <c r="H337" s="73">
        <v>0.23530000000000001</v>
      </c>
    </row>
    <row r="338" spans="1:8">
      <c r="C338" s="68" t="s">
        <v>286</v>
      </c>
      <c r="F338" s="74"/>
      <c r="G338" s="72">
        <f>SUM(G336:G337)</f>
        <v>2925</v>
      </c>
      <c r="H338" s="33"/>
    </row>
    <row r="341" spans="1:8">
      <c r="A341" s="37" t="s">
        <v>270</v>
      </c>
      <c r="B341" s="38" t="s">
        <v>271</v>
      </c>
      <c r="C341" s="39" t="s">
        <v>272</v>
      </c>
      <c r="D341" s="40"/>
      <c r="E341" s="41"/>
      <c r="F341" s="42"/>
      <c r="G341" s="42"/>
    </row>
    <row r="342" spans="1:8" ht="73.5" customHeight="1">
      <c r="A342" s="87" t="s">
        <v>423</v>
      </c>
      <c r="B342" s="88" t="s">
        <v>424</v>
      </c>
      <c r="C342" s="45" t="s">
        <v>126</v>
      </c>
      <c r="D342" s="46" t="s">
        <v>275</v>
      </c>
      <c r="E342" s="47"/>
      <c r="F342" s="163" t="s">
        <v>276</v>
      </c>
      <c r="G342" s="163"/>
      <c r="H342" s="109"/>
    </row>
    <row r="343" spans="1:8" ht="61.5" customHeight="1">
      <c r="A343" s="89"/>
      <c r="B343" s="54"/>
      <c r="C343" s="55" t="s">
        <v>425</v>
      </c>
      <c r="D343" s="56" t="s">
        <v>275</v>
      </c>
      <c r="E343" s="57">
        <v>1</v>
      </c>
      <c r="F343" s="58">
        <v>1949.5</v>
      </c>
      <c r="G343" s="59">
        <f>TRUNC(E343*F343,2)</f>
        <v>1949.5</v>
      </c>
    </row>
    <row r="344" spans="1:8">
      <c r="A344" s="162"/>
      <c r="B344" s="162"/>
      <c r="C344" s="61" t="s">
        <v>284</v>
      </c>
      <c r="D344" s="82"/>
      <c r="E344" s="83"/>
      <c r="F344" s="84"/>
      <c r="G344" s="85">
        <f>SUM(G343:G343)</f>
        <v>1949.5</v>
      </c>
    </row>
    <row r="345" spans="1:8">
      <c r="C345" s="68" t="s">
        <v>285</v>
      </c>
      <c r="F345" s="71">
        <v>0.2979</v>
      </c>
      <c r="G345" s="72">
        <f>TRUNC(G344*H345,2)</f>
        <v>458.71</v>
      </c>
      <c r="H345" s="73">
        <v>0.23530000000000001</v>
      </c>
    </row>
    <row r="346" spans="1:8">
      <c r="C346" s="68" t="s">
        <v>286</v>
      </c>
      <c r="F346" s="74"/>
      <c r="G346" s="72">
        <f>SUM(G344:G345)</f>
        <v>2408.21</v>
      </c>
      <c r="H346" s="33"/>
    </row>
    <row r="349" spans="1:8">
      <c r="A349" s="37" t="s">
        <v>270</v>
      </c>
      <c r="B349" s="38" t="s">
        <v>271</v>
      </c>
      <c r="C349" s="39" t="s">
        <v>272</v>
      </c>
      <c r="D349" s="40"/>
      <c r="E349" s="41"/>
      <c r="F349" s="42"/>
      <c r="G349" s="42"/>
    </row>
    <row r="350" spans="1:8" ht="73.5" customHeight="1">
      <c r="A350" s="87" t="s">
        <v>426</v>
      </c>
      <c r="B350" s="88" t="s">
        <v>427</v>
      </c>
      <c r="C350" s="45" t="s">
        <v>128</v>
      </c>
      <c r="D350" s="46" t="s">
        <v>275</v>
      </c>
      <c r="E350" s="47"/>
      <c r="F350" s="163" t="s">
        <v>276</v>
      </c>
      <c r="G350" s="163"/>
    </row>
    <row r="351" spans="1:8" ht="35.25" customHeight="1">
      <c r="A351" s="89"/>
      <c r="B351" s="54"/>
      <c r="C351" s="55" t="s">
        <v>428</v>
      </c>
      <c r="D351" s="56" t="s">
        <v>275</v>
      </c>
      <c r="E351" s="57">
        <v>1</v>
      </c>
      <c r="F351" s="58">
        <v>643.42999999999995</v>
      </c>
      <c r="G351" s="59">
        <f>TRUNC(E351*F351,2)</f>
        <v>643.42999999999995</v>
      </c>
    </row>
    <row r="352" spans="1:8">
      <c r="A352" s="162"/>
      <c r="B352" s="162"/>
      <c r="C352" s="61" t="s">
        <v>284</v>
      </c>
      <c r="D352" s="82"/>
      <c r="E352" s="83"/>
      <c r="F352" s="84"/>
      <c r="G352" s="85">
        <f>SUM(G351:G351)</f>
        <v>643.42999999999995</v>
      </c>
    </row>
    <row r="353" spans="1:8">
      <c r="C353" s="68" t="s">
        <v>285</v>
      </c>
      <c r="G353" s="72">
        <f>TRUNC(G352*H353,2)</f>
        <v>151.38999999999999</v>
      </c>
      <c r="H353" s="73">
        <v>0.23530000000000001</v>
      </c>
    </row>
    <row r="354" spans="1:8">
      <c r="C354" s="68" t="s">
        <v>286</v>
      </c>
      <c r="G354" s="72">
        <f>SUM(G352:G353)</f>
        <v>794.81999999999994</v>
      </c>
      <c r="H354" s="33"/>
    </row>
    <row r="357" spans="1:8">
      <c r="A357" s="37" t="s">
        <v>270</v>
      </c>
      <c r="B357" s="38" t="s">
        <v>271</v>
      </c>
      <c r="C357" s="39" t="s">
        <v>272</v>
      </c>
      <c r="D357" s="40"/>
      <c r="E357" s="41"/>
      <c r="F357" s="42"/>
      <c r="G357" s="42"/>
    </row>
    <row r="358" spans="1:8" ht="87.75" customHeight="1">
      <c r="A358" s="87" t="s">
        <v>429</v>
      </c>
      <c r="B358" s="88" t="s">
        <v>430</v>
      </c>
      <c r="C358" s="45" t="s">
        <v>431</v>
      </c>
      <c r="D358" s="46" t="s">
        <v>275</v>
      </c>
      <c r="E358" s="47"/>
      <c r="F358" s="163" t="s">
        <v>276</v>
      </c>
      <c r="G358" s="163"/>
    </row>
    <row r="359" spans="1:8" ht="69" customHeight="1">
      <c r="A359" s="89" t="s">
        <v>432</v>
      </c>
      <c r="B359" s="123"/>
      <c r="C359" s="55" t="s">
        <v>433</v>
      </c>
      <c r="D359" s="56" t="s">
        <v>434</v>
      </c>
      <c r="E359" s="124">
        <v>124.34</v>
      </c>
      <c r="F359" s="125">
        <v>2.0699999999999998</v>
      </c>
      <c r="G359" s="126">
        <f>TRUNC(E359*F359,2)</f>
        <v>257.38</v>
      </c>
    </row>
    <row r="360" spans="1:8" ht="61.5" customHeight="1">
      <c r="A360" s="89" t="s">
        <v>435</v>
      </c>
      <c r="B360" s="123"/>
      <c r="C360" s="55" t="s">
        <v>436</v>
      </c>
      <c r="D360" s="56" t="s">
        <v>275</v>
      </c>
      <c r="E360" s="124">
        <f>TRUNC(0.0094*100,2)</f>
        <v>0.94</v>
      </c>
      <c r="F360" s="125">
        <v>11.9</v>
      </c>
      <c r="G360" s="126">
        <f>TRUNC(E360*F360,2)</f>
        <v>11.18</v>
      </c>
    </row>
    <row r="361" spans="1:8">
      <c r="A361" s="162"/>
      <c r="B361" s="162"/>
      <c r="C361" s="61" t="s">
        <v>284</v>
      </c>
      <c r="D361" s="82"/>
      <c r="E361" s="83"/>
      <c r="F361" s="84"/>
      <c r="G361" s="85">
        <f>SUM(G359:G360)</f>
        <v>268.56</v>
      </c>
    </row>
    <row r="362" spans="1:8">
      <c r="C362" s="68" t="s">
        <v>285</v>
      </c>
      <c r="F362" s="71">
        <v>0.2979</v>
      </c>
      <c r="G362" s="72">
        <f>TRUNC(G361*H362,2)</f>
        <v>63.19</v>
      </c>
      <c r="H362" s="73">
        <v>0.23530000000000001</v>
      </c>
    </row>
    <row r="363" spans="1:8">
      <c r="C363" s="68" t="s">
        <v>286</v>
      </c>
      <c r="F363" s="74"/>
      <c r="G363" s="72">
        <f>SUM(G361:G362)</f>
        <v>331.75</v>
      </c>
      <c r="H363" s="33"/>
    </row>
    <row r="366" spans="1:8">
      <c r="A366" s="37" t="s">
        <v>270</v>
      </c>
      <c r="B366" s="38" t="s">
        <v>271</v>
      </c>
      <c r="C366" s="39" t="s">
        <v>272</v>
      </c>
      <c r="D366" s="40"/>
      <c r="E366" s="41"/>
      <c r="F366" s="42"/>
      <c r="G366" s="42"/>
    </row>
    <row r="367" spans="1:8" ht="88.5" customHeight="1">
      <c r="A367" s="87" t="s">
        <v>437</v>
      </c>
      <c r="B367" s="88" t="s">
        <v>438</v>
      </c>
      <c r="C367" s="45" t="s">
        <v>439</v>
      </c>
      <c r="D367" s="46" t="s">
        <v>275</v>
      </c>
      <c r="E367" s="47"/>
      <c r="F367" s="163" t="s">
        <v>276</v>
      </c>
      <c r="G367" s="163"/>
    </row>
    <row r="368" spans="1:8" ht="70.5" customHeight="1">
      <c r="A368" s="89"/>
      <c r="B368" s="54"/>
      <c r="C368" s="55" t="s">
        <v>440</v>
      </c>
      <c r="D368" s="127" t="s">
        <v>434</v>
      </c>
      <c r="E368" s="124">
        <v>124.34</v>
      </c>
      <c r="F368" s="58">
        <v>1.98</v>
      </c>
      <c r="G368" s="59">
        <f>TRUNC(E368*F368,2)</f>
        <v>246.19</v>
      </c>
    </row>
    <row r="369" spans="1:8" ht="29.25" customHeight="1">
      <c r="A369" s="89" t="s">
        <v>435</v>
      </c>
      <c r="B369" s="123"/>
      <c r="C369" s="55" t="s">
        <v>436</v>
      </c>
      <c r="D369" s="56" t="s">
        <v>275</v>
      </c>
      <c r="E369" s="124">
        <f>TRUNC(0.0094*100,2)</f>
        <v>0.94</v>
      </c>
      <c r="F369" s="125">
        <v>11.9</v>
      </c>
      <c r="G369" s="126">
        <f>TRUNC(E369*F369,2)</f>
        <v>11.18</v>
      </c>
    </row>
    <row r="370" spans="1:8">
      <c r="A370" s="162" t="s">
        <v>441</v>
      </c>
      <c r="B370" s="162"/>
      <c r="C370" s="61" t="s">
        <v>284</v>
      </c>
      <c r="D370" s="82"/>
      <c r="E370" s="83"/>
      <c r="F370" s="84"/>
      <c r="G370" s="85">
        <f>SUM(G368:G369)</f>
        <v>257.37</v>
      </c>
    </row>
    <row r="371" spans="1:8">
      <c r="C371" s="68" t="s">
        <v>285</v>
      </c>
      <c r="F371" s="71">
        <v>0.2979</v>
      </c>
      <c r="G371" s="72">
        <f>TRUNC(G370*H371,2)</f>
        <v>60.55</v>
      </c>
      <c r="H371" s="73">
        <v>0.23530000000000001</v>
      </c>
    </row>
    <row r="372" spans="1:8">
      <c r="C372" s="68" t="s">
        <v>286</v>
      </c>
      <c r="F372" s="74"/>
      <c r="G372" s="72">
        <f>SUM(G370:G371)</f>
        <v>317.92</v>
      </c>
      <c r="H372" s="33"/>
    </row>
    <row r="373" spans="1:8">
      <c r="F373" s="74"/>
      <c r="G373" s="72"/>
      <c r="H373" s="33"/>
    </row>
    <row r="374" spans="1:8">
      <c r="F374" s="74"/>
      <c r="G374" s="72"/>
      <c r="H374" s="33"/>
    </row>
    <row r="375" spans="1:8">
      <c r="A375" s="37" t="s">
        <v>270</v>
      </c>
      <c r="B375" s="38" t="s">
        <v>271</v>
      </c>
      <c r="C375" s="39" t="s">
        <v>272</v>
      </c>
      <c r="D375" s="40"/>
      <c r="E375" s="41"/>
      <c r="F375" s="42"/>
      <c r="G375" s="42"/>
    </row>
    <row r="376" spans="1:8" ht="73.5" customHeight="1">
      <c r="A376" s="128" t="s">
        <v>442</v>
      </c>
      <c r="B376" s="88" t="s">
        <v>443</v>
      </c>
      <c r="C376" s="45" t="s">
        <v>134</v>
      </c>
      <c r="D376" s="46" t="s">
        <v>275</v>
      </c>
      <c r="E376" s="47"/>
      <c r="F376" s="163" t="s">
        <v>276</v>
      </c>
      <c r="G376" s="163"/>
    </row>
    <row r="377" spans="1:8" ht="54.75" customHeight="1">
      <c r="A377" s="89"/>
      <c r="B377" s="54"/>
      <c r="C377" s="55" t="s">
        <v>444</v>
      </c>
      <c r="D377" s="56" t="s">
        <v>275</v>
      </c>
      <c r="E377" s="57">
        <v>1</v>
      </c>
      <c r="F377" s="58">
        <v>28.2</v>
      </c>
      <c r="G377" s="59">
        <f>TRUNC(E377*F377,2)</f>
        <v>28.2</v>
      </c>
    </row>
    <row r="378" spans="1:8">
      <c r="A378" s="162"/>
      <c r="B378" s="162"/>
      <c r="C378" s="61" t="s">
        <v>284</v>
      </c>
      <c r="D378" s="82"/>
      <c r="E378" s="83"/>
      <c r="F378" s="84"/>
      <c r="G378" s="85">
        <f>SUM(G377:G377)</f>
        <v>28.2</v>
      </c>
    </row>
    <row r="379" spans="1:8">
      <c r="C379" s="68" t="s">
        <v>285</v>
      </c>
      <c r="F379" s="71">
        <v>0.2979</v>
      </c>
      <c r="G379" s="72">
        <f>TRUNC(G378*H379,2)</f>
        <v>6.63</v>
      </c>
      <c r="H379" s="73">
        <v>0.23530000000000001</v>
      </c>
    </row>
    <row r="380" spans="1:8">
      <c r="C380" s="68" t="s">
        <v>286</v>
      </c>
      <c r="F380" s="74"/>
      <c r="G380" s="72">
        <f>SUM(G378:G379)</f>
        <v>34.83</v>
      </c>
      <c r="H380" s="33"/>
    </row>
    <row r="383" spans="1:8">
      <c r="A383" s="37" t="s">
        <v>270</v>
      </c>
      <c r="B383" s="38" t="s">
        <v>271</v>
      </c>
      <c r="C383" s="39" t="s">
        <v>272</v>
      </c>
      <c r="D383" s="40"/>
      <c r="E383" s="41"/>
      <c r="F383" s="42"/>
      <c r="G383" s="42"/>
    </row>
    <row r="384" spans="1:8" ht="73.5" customHeight="1">
      <c r="A384" s="87" t="s">
        <v>445</v>
      </c>
      <c r="B384" s="88" t="s">
        <v>446</v>
      </c>
      <c r="C384" s="45" t="s">
        <v>447</v>
      </c>
      <c r="D384" s="46" t="s">
        <v>275</v>
      </c>
      <c r="E384" s="47"/>
      <c r="F384" s="163" t="s">
        <v>276</v>
      </c>
      <c r="G384" s="163"/>
    </row>
    <row r="385" spans="1:8" ht="54.75" customHeight="1">
      <c r="A385" s="89"/>
      <c r="B385" s="54"/>
      <c r="C385" s="55" t="s">
        <v>448</v>
      </c>
      <c r="D385" s="56" t="s">
        <v>275</v>
      </c>
      <c r="E385" s="57">
        <v>1</v>
      </c>
      <c r="F385" s="58">
        <v>28.2</v>
      </c>
      <c r="G385" s="59">
        <f>TRUNC(E385*F385,2)</f>
        <v>28.2</v>
      </c>
    </row>
    <row r="386" spans="1:8">
      <c r="A386" s="162"/>
      <c r="B386" s="162"/>
      <c r="C386" s="61" t="s">
        <v>284</v>
      </c>
      <c r="D386" s="82"/>
      <c r="E386" s="83"/>
      <c r="F386" s="84"/>
      <c r="G386" s="85">
        <f>SUM(G385:G385)</f>
        <v>28.2</v>
      </c>
    </row>
    <row r="387" spans="1:8" s="33" customFormat="1">
      <c r="A387" s="90"/>
      <c r="B387" s="91"/>
      <c r="C387" s="68" t="s">
        <v>285</v>
      </c>
      <c r="D387" s="101"/>
      <c r="E387" s="102"/>
      <c r="F387" s="71">
        <v>0.2979</v>
      </c>
      <c r="G387" s="72">
        <f>TRUNC(G386*H387,2)</f>
        <v>6.63</v>
      </c>
      <c r="H387" s="73">
        <v>0.23530000000000001</v>
      </c>
    </row>
    <row r="388" spans="1:8" s="33" customFormat="1">
      <c r="A388" s="90"/>
      <c r="B388" s="91"/>
      <c r="C388" s="68" t="s">
        <v>286</v>
      </c>
      <c r="D388" s="101"/>
      <c r="E388" s="102"/>
      <c r="F388" s="74"/>
      <c r="G388" s="72">
        <f>SUM(G386:G387)</f>
        <v>34.83</v>
      </c>
    </row>
    <row r="391" spans="1:8">
      <c r="A391" s="37" t="s">
        <v>270</v>
      </c>
      <c r="B391" s="38" t="s">
        <v>271</v>
      </c>
      <c r="C391" s="39" t="s">
        <v>272</v>
      </c>
      <c r="D391" s="40"/>
      <c r="E391" s="41"/>
      <c r="F391" s="42"/>
      <c r="G391" s="42"/>
    </row>
    <row r="392" spans="1:8" ht="73.5" customHeight="1">
      <c r="A392" s="94" t="s">
        <v>449</v>
      </c>
      <c r="B392" s="88" t="s">
        <v>450</v>
      </c>
      <c r="C392" s="45" t="s">
        <v>451</v>
      </c>
      <c r="D392" s="46" t="s">
        <v>275</v>
      </c>
      <c r="E392" s="47"/>
      <c r="F392" s="163" t="s">
        <v>276</v>
      </c>
      <c r="G392" s="163"/>
    </row>
    <row r="393" spans="1:8" ht="29.25" customHeight="1">
      <c r="A393" s="89"/>
      <c r="B393" s="54"/>
      <c r="C393" s="55" t="s">
        <v>452</v>
      </c>
      <c r="D393" s="56" t="s">
        <v>275</v>
      </c>
      <c r="E393" s="57">
        <v>1</v>
      </c>
      <c r="F393" s="58">
        <v>311.85000000000002</v>
      </c>
      <c r="G393" s="59">
        <f>TRUNC(E393*F393,2)</f>
        <v>311.85000000000002</v>
      </c>
    </row>
    <row r="394" spans="1:8">
      <c r="A394" s="162"/>
      <c r="B394" s="162"/>
      <c r="C394" s="61" t="s">
        <v>284</v>
      </c>
      <c r="D394" s="82"/>
      <c r="E394" s="83"/>
      <c r="F394" s="84"/>
      <c r="G394" s="85">
        <f>SUM(G393:G393)</f>
        <v>311.85000000000002</v>
      </c>
    </row>
    <row r="395" spans="1:8">
      <c r="A395" s="90"/>
      <c r="B395" s="91"/>
      <c r="C395" s="68" t="s">
        <v>285</v>
      </c>
      <c r="D395" s="92"/>
      <c r="E395" s="93"/>
      <c r="F395" s="71">
        <v>0.2979</v>
      </c>
      <c r="G395" s="72">
        <f>TRUNC(G394*H395,2)</f>
        <v>73.37</v>
      </c>
      <c r="H395" s="73">
        <v>0.23530000000000001</v>
      </c>
    </row>
    <row r="396" spans="1:8">
      <c r="A396" s="90"/>
      <c r="B396" s="91"/>
      <c r="C396" s="68" t="s">
        <v>286</v>
      </c>
      <c r="D396" s="92"/>
      <c r="E396" s="93"/>
      <c r="F396" s="74"/>
      <c r="G396" s="72">
        <f>SUM(G394:G395)</f>
        <v>385.22</v>
      </c>
      <c r="H396" s="33"/>
    </row>
    <row r="397" spans="1:8">
      <c r="A397" s="90"/>
      <c r="B397" s="91"/>
      <c r="C397" s="95"/>
      <c r="D397" s="92"/>
      <c r="E397" s="93"/>
      <c r="F397" s="96"/>
      <c r="G397" s="97"/>
    </row>
    <row r="399" spans="1:8">
      <c r="A399" s="37" t="s">
        <v>270</v>
      </c>
      <c r="B399" s="38" t="s">
        <v>271</v>
      </c>
      <c r="C399" s="39" t="s">
        <v>272</v>
      </c>
      <c r="D399" s="40"/>
      <c r="E399" s="41"/>
      <c r="F399" s="42"/>
      <c r="G399" s="42"/>
    </row>
    <row r="400" spans="1:8" ht="73.5" customHeight="1">
      <c r="A400" s="87" t="s">
        <v>453</v>
      </c>
      <c r="B400" s="88" t="s">
        <v>454</v>
      </c>
      <c r="C400" s="45" t="s">
        <v>455</v>
      </c>
      <c r="D400" s="46" t="s">
        <v>275</v>
      </c>
      <c r="E400" s="47"/>
      <c r="F400" s="163" t="s">
        <v>276</v>
      </c>
      <c r="G400" s="163"/>
    </row>
    <row r="401" spans="1:8" ht="29.25" customHeight="1">
      <c r="A401" s="89"/>
      <c r="B401" s="54"/>
      <c r="C401" s="55" t="s">
        <v>456</v>
      </c>
      <c r="D401" s="56" t="s">
        <v>275</v>
      </c>
      <c r="E401" s="57">
        <v>1</v>
      </c>
      <c r="F401" s="58">
        <v>2163.31</v>
      </c>
      <c r="G401" s="59">
        <f>TRUNC(E401*F401,2)</f>
        <v>2163.31</v>
      </c>
    </row>
    <row r="402" spans="1:8">
      <c r="A402" s="162"/>
      <c r="B402" s="162"/>
      <c r="C402" s="61" t="s">
        <v>284</v>
      </c>
      <c r="D402" s="82"/>
      <c r="E402" s="83"/>
      <c r="F402" s="84"/>
      <c r="G402" s="85">
        <f>SUM(G401:G401)</f>
        <v>2163.31</v>
      </c>
    </row>
    <row r="403" spans="1:8">
      <c r="C403" s="68" t="s">
        <v>285</v>
      </c>
      <c r="F403" s="71">
        <v>0.2979</v>
      </c>
      <c r="G403" s="72">
        <f>TRUNC(G402*H403,2)</f>
        <v>509.02</v>
      </c>
      <c r="H403" s="73">
        <v>0.23530000000000001</v>
      </c>
    </row>
    <row r="404" spans="1:8">
      <c r="C404" s="68" t="s">
        <v>286</v>
      </c>
      <c r="F404" s="74"/>
      <c r="G404" s="72">
        <f>SUM(G402:G403)</f>
        <v>2672.33</v>
      </c>
      <c r="H404" s="33"/>
    </row>
    <row r="407" spans="1:8">
      <c r="A407" s="37" t="s">
        <v>270</v>
      </c>
      <c r="B407" s="38" t="s">
        <v>271</v>
      </c>
      <c r="C407" s="39" t="s">
        <v>272</v>
      </c>
      <c r="D407" s="40"/>
      <c r="E407" s="41"/>
      <c r="F407" s="42"/>
      <c r="G407" s="42"/>
    </row>
    <row r="408" spans="1:8" ht="73.5" customHeight="1">
      <c r="A408" s="87" t="s">
        <v>457</v>
      </c>
      <c r="B408" s="88" t="s">
        <v>458</v>
      </c>
      <c r="C408" s="45" t="s">
        <v>142</v>
      </c>
      <c r="D408" s="46" t="s">
        <v>275</v>
      </c>
      <c r="E408" s="47"/>
      <c r="F408" s="163" t="s">
        <v>276</v>
      </c>
      <c r="G408" s="163"/>
    </row>
    <row r="409" spans="1:8" ht="29.25" customHeight="1">
      <c r="A409" s="89"/>
      <c r="B409" s="54"/>
      <c r="C409" s="55" t="s">
        <v>459</v>
      </c>
      <c r="D409" s="56" t="s">
        <v>275</v>
      </c>
      <c r="E409" s="57">
        <v>1</v>
      </c>
      <c r="F409" s="58">
        <v>17.91</v>
      </c>
      <c r="G409" s="59">
        <f>TRUNC(E409*F409,2)</f>
        <v>17.91</v>
      </c>
    </row>
    <row r="410" spans="1:8">
      <c r="A410" s="162"/>
      <c r="B410" s="162"/>
      <c r="C410" s="61" t="s">
        <v>284</v>
      </c>
      <c r="D410" s="82"/>
      <c r="E410" s="83"/>
      <c r="F410" s="84"/>
      <c r="G410" s="85">
        <f>SUM(G409:G409)</f>
        <v>17.91</v>
      </c>
    </row>
    <row r="411" spans="1:8">
      <c r="C411" s="68" t="s">
        <v>285</v>
      </c>
      <c r="F411" s="71">
        <v>0.2979</v>
      </c>
      <c r="G411" s="72">
        <f>TRUNC(G410*H411,2)</f>
        <v>4.21</v>
      </c>
      <c r="H411" s="73">
        <v>0.23530000000000001</v>
      </c>
    </row>
    <row r="412" spans="1:8">
      <c r="C412" s="68" t="s">
        <v>286</v>
      </c>
      <c r="F412" s="74"/>
      <c r="G412" s="72">
        <f>SUM(G410:G411)</f>
        <v>22.12</v>
      </c>
      <c r="H412" s="33"/>
    </row>
    <row r="415" spans="1:8">
      <c r="A415" s="37" t="s">
        <v>270</v>
      </c>
      <c r="B415" s="38" t="s">
        <v>271</v>
      </c>
      <c r="C415" s="39" t="s">
        <v>272</v>
      </c>
      <c r="D415" s="40"/>
      <c r="E415" s="41"/>
      <c r="F415" s="42"/>
      <c r="G415" s="42"/>
    </row>
    <row r="416" spans="1:8" ht="73.5" customHeight="1">
      <c r="A416" s="87" t="s">
        <v>460</v>
      </c>
      <c r="B416" s="88" t="s">
        <v>461</v>
      </c>
      <c r="C416" s="45" t="s">
        <v>146</v>
      </c>
      <c r="D416" s="46" t="s">
        <v>462</v>
      </c>
      <c r="E416" s="47"/>
      <c r="F416" s="163" t="s">
        <v>276</v>
      </c>
      <c r="G416" s="163"/>
      <c r="H416" s="109"/>
    </row>
    <row r="417" spans="1:8" ht="35.25" customHeight="1">
      <c r="A417" s="89"/>
      <c r="B417" s="54"/>
      <c r="C417" s="55" t="s">
        <v>463</v>
      </c>
      <c r="D417" s="56" t="s">
        <v>462</v>
      </c>
      <c r="E417" s="57">
        <v>1</v>
      </c>
      <c r="F417" s="58">
        <v>1540</v>
      </c>
      <c r="G417" s="59">
        <f>TRUNC(E417*F417,2)</f>
        <v>1540</v>
      </c>
    </row>
    <row r="418" spans="1:8" ht="29.25" customHeight="1">
      <c r="A418" s="80"/>
      <c r="B418" s="81"/>
      <c r="C418" s="61" t="s">
        <v>284</v>
      </c>
      <c r="D418" s="82"/>
      <c r="E418" s="83"/>
      <c r="F418" s="84"/>
      <c r="G418" s="85">
        <f>SUM(G417)</f>
        <v>1540</v>
      </c>
    </row>
    <row r="419" spans="1:8" ht="37.5" customHeight="1">
      <c r="A419" s="80"/>
      <c r="B419" s="54"/>
      <c r="C419" s="68" t="s">
        <v>285</v>
      </c>
      <c r="D419" s="56"/>
      <c r="F419" s="71">
        <v>0.2979</v>
      </c>
      <c r="G419" s="72">
        <f>TRUNC(G418*H419,2)</f>
        <v>362.36</v>
      </c>
      <c r="H419" s="73">
        <v>0.23530000000000001</v>
      </c>
    </row>
    <row r="420" spans="1:8" ht="29.25" customHeight="1">
      <c r="A420" s="80"/>
      <c r="B420" s="81"/>
      <c r="C420" s="68" t="s">
        <v>286</v>
      </c>
      <c r="D420" s="56"/>
      <c r="F420" s="74"/>
      <c r="G420" s="72">
        <f>SUM(G418:G419)</f>
        <v>1902.3600000000001</v>
      </c>
      <c r="H420" s="33"/>
    </row>
    <row r="422" spans="1:8">
      <c r="A422" s="37" t="s">
        <v>270</v>
      </c>
      <c r="B422" s="38" t="s">
        <v>271</v>
      </c>
      <c r="C422" s="39" t="s">
        <v>272</v>
      </c>
      <c r="D422" s="40"/>
      <c r="E422" s="41"/>
      <c r="F422" s="42"/>
      <c r="G422" s="42"/>
    </row>
    <row r="423" spans="1:8" ht="73.5" customHeight="1">
      <c r="A423" s="87" t="s">
        <v>464</v>
      </c>
      <c r="B423" s="88" t="s">
        <v>465</v>
      </c>
      <c r="C423" s="45" t="s">
        <v>466</v>
      </c>
      <c r="D423" s="46" t="s">
        <v>275</v>
      </c>
      <c r="E423" s="47"/>
      <c r="F423" s="163" t="s">
        <v>276</v>
      </c>
      <c r="G423" s="163"/>
    </row>
    <row r="424" spans="1:8" ht="48" customHeight="1">
      <c r="A424" s="89"/>
      <c r="B424" s="54"/>
      <c r="C424" s="55" t="s">
        <v>467</v>
      </c>
      <c r="D424" s="56" t="s">
        <v>275</v>
      </c>
      <c r="E424" s="57">
        <v>1</v>
      </c>
      <c r="F424" s="58">
        <v>1204.75</v>
      </c>
      <c r="G424" s="59">
        <f>TRUNC(E424*F424,2)</f>
        <v>1204.75</v>
      </c>
    </row>
    <row r="425" spans="1:8" ht="29.25" customHeight="1">
      <c r="A425" s="162"/>
      <c r="B425" s="162"/>
      <c r="C425" s="61" t="s">
        <v>284</v>
      </c>
      <c r="D425" s="82"/>
      <c r="E425" s="83"/>
      <c r="F425" s="84"/>
      <c r="G425" s="85">
        <f>SUM(G424)</f>
        <v>1204.75</v>
      </c>
    </row>
    <row r="426" spans="1:8" ht="29.25" customHeight="1">
      <c r="A426" s="90"/>
      <c r="B426" s="91"/>
      <c r="C426" s="68" t="s">
        <v>285</v>
      </c>
      <c r="D426" s="92"/>
      <c r="E426" s="93"/>
      <c r="F426" s="71">
        <v>0.2979</v>
      </c>
      <c r="G426" s="72">
        <f>TRUNC(G425*H426,2)</f>
        <v>283.47000000000003</v>
      </c>
      <c r="H426" s="73">
        <v>0.23530000000000001</v>
      </c>
    </row>
    <row r="427" spans="1:8" ht="29.25" customHeight="1">
      <c r="A427" s="90"/>
      <c r="B427" s="91"/>
      <c r="C427" s="68" t="s">
        <v>286</v>
      </c>
      <c r="D427" s="92"/>
      <c r="E427" s="93"/>
      <c r="F427" s="74"/>
      <c r="G427" s="72">
        <f>SUM(G425:G426)</f>
        <v>1488.22</v>
      </c>
      <c r="H427" s="33"/>
    </row>
    <row r="430" spans="1:8">
      <c r="A430" s="37" t="s">
        <v>270</v>
      </c>
      <c r="B430" s="38" t="s">
        <v>271</v>
      </c>
      <c r="C430" s="39" t="s">
        <v>272</v>
      </c>
      <c r="D430" s="40"/>
      <c r="E430" s="41"/>
      <c r="F430" s="42"/>
      <c r="G430" s="42"/>
    </row>
    <row r="431" spans="1:8" ht="73.5" customHeight="1">
      <c r="A431" s="87" t="s">
        <v>468</v>
      </c>
      <c r="B431" s="88" t="s">
        <v>469</v>
      </c>
      <c r="C431" s="45" t="s">
        <v>151</v>
      </c>
      <c r="D431" s="46" t="s">
        <v>275</v>
      </c>
      <c r="E431" s="47"/>
      <c r="F431" s="163" t="s">
        <v>276</v>
      </c>
      <c r="G431" s="163"/>
      <c r="H431" s="109"/>
    </row>
    <row r="432" spans="1:8" ht="35.25" customHeight="1">
      <c r="A432" s="89"/>
      <c r="B432" s="54"/>
      <c r="C432" s="55" t="s">
        <v>470</v>
      </c>
      <c r="D432" s="56" t="s">
        <v>275</v>
      </c>
      <c r="E432" s="57">
        <v>1</v>
      </c>
      <c r="F432" s="58">
        <v>1668.14</v>
      </c>
      <c r="G432" s="59">
        <f>TRUNC(E432*F432,2)</f>
        <v>1668.14</v>
      </c>
    </row>
    <row r="433" spans="1:8">
      <c r="A433" s="162"/>
      <c r="B433" s="162"/>
      <c r="C433" s="61" t="s">
        <v>284</v>
      </c>
      <c r="D433" s="82"/>
      <c r="E433" s="83"/>
      <c r="F433" s="84"/>
      <c r="G433" s="85">
        <f>SUM(G432:G432)</f>
        <v>1668.14</v>
      </c>
    </row>
    <row r="434" spans="1:8">
      <c r="A434" s="90"/>
      <c r="B434" s="91"/>
      <c r="C434" s="68" t="s">
        <v>285</v>
      </c>
      <c r="D434" s="92"/>
      <c r="E434" s="93"/>
      <c r="F434" s="71">
        <v>0.2979</v>
      </c>
      <c r="G434" s="72">
        <f>TRUNC(G433*H434,2)</f>
        <v>392.51</v>
      </c>
      <c r="H434" s="73">
        <v>0.23530000000000001</v>
      </c>
    </row>
    <row r="435" spans="1:8">
      <c r="A435" s="90"/>
      <c r="B435" s="91"/>
      <c r="C435" s="68" t="s">
        <v>286</v>
      </c>
      <c r="D435" s="92"/>
      <c r="E435" s="93"/>
      <c r="F435" s="74"/>
      <c r="G435" s="72">
        <f>SUM(G433:G434)</f>
        <v>2060.65</v>
      </c>
      <c r="H435" s="33"/>
    </row>
    <row r="438" spans="1:8">
      <c r="A438" s="37" t="s">
        <v>270</v>
      </c>
      <c r="B438" s="38" t="s">
        <v>271</v>
      </c>
      <c r="C438" s="39" t="s">
        <v>272</v>
      </c>
      <c r="D438" s="40"/>
      <c r="E438" s="41"/>
      <c r="F438" s="42"/>
      <c r="G438" s="42"/>
    </row>
    <row r="439" spans="1:8" ht="73.5" customHeight="1">
      <c r="A439" s="87" t="s">
        <v>471</v>
      </c>
      <c r="B439" s="88" t="s">
        <v>472</v>
      </c>
      <c r="C439" s="45" t="s">
        <v>153</v>
      </c>
      <c r="D439" s="46" t="s">
        <v>275</v>
      </c>
      <c r="E439" s="47"/>
      <c r="F439" s="163" t="s">
        <v>276</v>
      </c>
      <c r="G439" s="163"/>
      <c r="H439" s="109"/>
    </row>
    <row r="440" spans="1:8" ht="47.25" customHeight="1">
      <c r="A440" s="89"/>
      <c r="B440" s="54"/>
      <c r="C440" s="55" t="s">
        <v>473</v>
      </c>
      <c r="D440" s="56" t="s">
        <v>275</v>
      </c>
      <c r="E440" s="57">
        <v>1</v>
      </c>
      <c r="F440" s="58">
        <v>2001.24</v>
      </c>
      <c r="G440" s="59">
        <f>TRUNC(E440*F440,2)</f>
        <v>2001.24</v>
      </c>
    </row>
    <row r="441" spans="1:8">
      <c r="A441" s="162"/>
      <c r="B441" s="162"/>
      <c r="C441" s="61" t="s">
        <v>284</v>
      </c>
      <c r="D441" s="82"/>
      <c r="E441" s="83"/>
      <c r="F441" s="84"/>
      <c r="G441" s="85">
        <f>SUM(G440:G440)</f>
        <v>2001.24</v>
      </c>
    </row>
    <row r="442" spans="1:8">
      <c r="A442" s="90"/>
      <c r="B442" s="91"/>
      <c r="C442" s="68" t="s">
        <v>285</v>
      </c>
      <c r="D442" s="92"/>
      <c r="E442" s="93"/>
      <c r="F442" s="71">
        <v>0.2979</v>
      </c>
      <c r="G442" s="72">
        <f>TRUNC(G441*H442,2)</f>
        <v>470.89</v>
      </c>
      <c r="H442" s="73">
        <v>0.23530000000000001</v>
      </c>
    </row>
    <row r="443" spans="1:8">
      <c r="A443" s="90"/>
      <c r="B443" s="91"/>
      <c r="C443" s="68" t="s">
        <v>286</v>
      </c>
      <c r="D443" s="92"/>
      <c r="E443" s="93"/>
      <c r="F443" s="74"/>
      <c r="G443" s="72">
        <f>SUM(G441:G442)</f>
        <v>2472.13</v>
      </c>
      <c r="H443" s="33"/>
    </row>
    <row r="446" spans="1:8">
      <c r="A446" s="37" t="s">
        <v>270</v>
      </c>
      <c r="B446" s="38" t="s">
        <v>271</v>
      </c>
      <c r="C446" s="39" t="s">
        <v>272</v>
      </c>
      <c r="D446" s="40"/>
      <c r="E446" s="41"/>
      <c r="F446" s="42"/>
      <c r="G446" s="42"/>
    </row>
    <row r="447" spans="1:8" ht="73.5" customHeight="1">
      <c r="A447" s="87" t="s">
        <v>474</v>
      </c>
      <c r="B447" s="88" t="s">
        <v>475</v>
      </c>
      <c r="C447" s="45" t="s">
        <v>476</v>
      </c>
      <c r="D447" s="46" t="s">
        <v>275</v>
      </c>
      <c r="E447" s="47"/>
      <c r="F447" s="163" t="s">
        <v>276</v>
      </c>
      <c r="G447" s="163"/>
      <c r="H447" s="109"/>
    </row>
    <row r="448" spans="1:8" ht="35.25" customHeight="1">
      <c r="A448" s="89"/>
      <c r="B448" s="54"/>
      <c r="C448" s="55" t="s">
        <v>477</v>
      </c>
      <c r="D448" s="56" t="s">
        <v>275</v>
      </c>
      <c r="E448" s="57">
        <v>1</v>
      </c>
      <c r="F448" s="58">
        <v>3517.13</v>
      </c>
      <c r="G448" s="59">
        <f>TRUNC(E448*F448,2)</f>
        <v>3517.13</v>
      </c>
    </row>
    <row r="449" spans="1:8">
      <c r="A449" s="162"/>
      <c r="B449" s="162"/>
      <c r="C449" s="61" t="s">
        <v>284</v>
      </c>
      <c r="D449" s="82"/>
      <c r="E449" s="83"/>
      <c r="F449" s="84"/>
      <c r="G449" s="85">
        <f>SUM(G448:G448)</f>
        <v>3517.13</v>
      </c>
    </row>
    <row r="450" spans="1:8">
      <c r="A450" s="90"/>
      <c r="B450" s="91"/>
      <c r="C450" s="68" t="s">
        <v>285</v>
      </c>
      <c r="D450" s="92"/>
      <c r="E450" s="93"/>
      <c r="F450" s="71">
        <v>0.2979</v>
      </c>
      <c r="G450" s="72">
        <f>TRUNC(G449*H450,2)</f>
        <v>827.58</v>
      </c>
      <c r="H450" s="73">
        <v>0.23530000000000001</v>
      </c>
    </row>
    <row r="451" spans="1:8">
      <c r="A451" s="90"/>
      <c r="B451" s="91"/>
      <c r="C451" s="68" t="s">
        <v>286</v>
      </c>
      <c r="D451" s="92"/>
      <c r="E451" s="93"/>
      <c r="F451" s="74"/>
      <c r="G451" s="72">
        <f>SUM(G449:G450)</f>
        <v>4344.71</v>
      </c>
      <c r="H451" s="33"/>
    </row>
    <row r="455" spans="1:8">
      <c r="A455" s="37" t="s">
        <v>270</v>
      </c>
      <c r="B455" s="38" t="s">
        <v>271</v>
      </c>
      <c r="C455" s="39" t="s">
        <v>272</v>
      </c>
      <c r="D455" s="40"/>
      <c r="E455" s="41"/>
      <c r="F455" s="42"/>
      <c r="G455" s="42"/>
    </row>
    <row r="456" spans="1:8" ht="73.5" customHeight="1">
      <c r="A456" s="87" t="s">
        <v>478</v>
      </c>
      <c r="B456" s="88" t="s">
        <v>479</v>
      </c>
      <c r="C456" s="45" t="s">
        <v>157</v>
      </c>
      <c r="D456" s="46" t="s">
        <v>275</v>
      </c>
      <c r="E456" s="47"/>
      <c r="F456" s="163" t="s">
        <v>276</v>
      </c>
      <c r="G456" s="163"/>
      <c r="H456" s="109"/>
    </row>
    <row r="457" spans="1:8" ht="29.25" customHeight="1">
      <c r="A457" s="89"/>
      <c r="B457" s="54"/>
      <c r="C457" s="55" t="s">
        <v>480</v>
      </c>
      <c r="D457" s="56" t="s">
        <v>275</v>
      </c>
      <c r="E457" s="57">
        <v>1</v>
      </c>
      <c r="F457" s="58">
        <v>224.87</v>
      </c>
      <c r="G457" s="59">
        <f>TRUNC(E457*F457,2)</f>
        <v>224.87</v>
      </c>
    </row>
    <row r="458" spans="1:8">
      <c r="A458" s="162"/>
      <c r="B458" s="162"/>
      <c r="C458" s="61" t="s">
        <v>284</v>
      </c>
      <c r="D458" s="82"/>
      <c r="E458" s="83"/>
      <c r="F458" s="84"/>
      <c r="G458" s="85">
        <f>SUM(G457:G457)</f>
        <v>224.87</v>
      </c>
    </row>
    <row r="459" spans="1:8">
      <c r="A459" s="90"/>
      <c r="B459" s="91"/>
      <c r="C459" s="68" t="s">
        <v>285</v>
      </c>
      <c r="D459" s="92"/>
      <c r="E459" s="93"/>
      <c r="F459" s="71">
        <v>0.2979</v>
      </c>
      <c r="G459" s="72">
        <f>TRUNC(G458*H459,2)</f>
        <v>52.91</v>
      </c>
      <c r="H459" s="73">
        <v>0.23530000000000001</v>
      </c>
    </row>
    <row r="460" spans="1:8">
      <c r="A460" s="90"/>
      <c r="B460" s="91"/>
      <c r="C460" s="68" t="s">
        <v>286</v>
      </c>
      <c r="D460" s="92"/>
      <c r="E460" s="93"/>
      <c r="F460" s="74"/>
      <c r="G460" s="72">
        <f>SUM(G458:G459)</f>
        <v>277.77999999999997</v>
      </c>
      <c r="H460" s="33"/>
    </row>
    <row r="463" spans="1:8">
      <c r="A463" s="37" t="s">
        <v>270</v>
      </c>
      <c r="B463" s="38" t="s">
        <v>271</v>
      </c>
      <c r="C463" s="39" t="s">
        <v>272</v>
      </c>
      <c r="D463" s="40"/>
      <c r="E463" s="41"/>
      <c r="F463" s="42"/>
      <c r="G463" s="42"/>
    </row>
    <row r="464" spans="1:8" ht="73.5" customHeight="1">
      <c r="A464" s="87" t="s">
        <v>481</v>
      </c>
      <c r="B464" s="88" t="s">
        <v>482</v>
      </c>
      <c r="C464" s="45" t="s">
        <v>159</v>
      </c>
      <c r="D464" s="46" t="s">
        <v>275</v>
      </c>
      <c r="E464" s="47"/>
      <c r="F464" s="163" t="s">
        <v>276</v>
      </c>
      <c r="G464" s="163"/>
      <c r="H464" s="122"/>
    </row>
    <row r="465" spans="1:8" ht="35.25" customHeight="1">
      <c r="A465" s="89"/>
      <c r="B465" s="54"/>
      <c r="C465" s="55" t="s">
        <v>483</v>
      </c>
      <c r="D465" s="56" t="s">
        <v>275</v>
      </c>
      <c r="E465" s="57">
        <v>1</v>
      </c>
      <c r="F465" s="58">
        <v>6405.86</v>
      </c>
      <c r="G465" s="59">
        <f>TRUNC(E465*F465,2)</f>
        <v>6405.86</v>
      </c>
    </row>
    <row r="466" spans="1:8">
      <c r="A466" s="162"/>
      <c r="B466" s="162"/>
      <c r="C466" s="61" t="s">
        <v>284</v>
      </c>
      <c r="D466" s="82"/>
      <c r="E466" s="83"/>
      <c r="F466" s="84"/>
      <c r="G466" s="85">
        <f>SUM(G465:G465)</f>
        <v>6405.86</v>
      </c>
    </row>
    <row r="467" spans="1:8">
      <c r="A467" s="90"/>
      <c r="B467" s="91"/>
      <c r="C467" s="68" t="s">
        <v>285</v>
      </c>
      <c r="D467" s="92"/>
      <c r="E467" s="93"/>
      <c r="F467" s="71">
        <v>0.2979</v>
      </c>
      <c r="G467" s="72">
        <f>TRUNC(G466*H467,2)</f>
        <v>1507.29</v>
      </c>
      <c r="H467" s="73">
        <v>0.23530000000000001</v>
      </c>
    </row>
    <row r="468" spans="1:8">
      <c r="A468" s="90"/>
      <c r="B468" s="91"/>
      <c r="C468" s="68" t="s">
        <v>286</v>
      </c>
      <c r="D468" s="92"/>
      <c r="E468" s="93"/>
      <c r="F468" s="74"/>
      <c r="G468" s="72">
        <f>SUM(G466:G467)</f>
        <v>7913.15</v>
      </c>
      <c r="H468" s="33"/>
    </row>
    <row r="471" spans="1:8">
      <c r="A471" s="37" t="s">
        <v>270</v>
      </c>
      <c r="B471" s="38" t="s">
        <v>271</v>
      </c>
      <c r="C471" s="39" t="s">
        <v>272</v>
      </c>
      <c r="D471" s="40"/>
      <c r="E471" s="41"/>
      <c r="F471" s="42"/>
      <c r="G471" s="42"/>
    </row>
    <row r="472" spans="1:8" ht="73.5" customHeight="1">
      <c r="A472" s="87" t="s">
        <v>484</v>
      </c>
      <c r="B472" s="88" t="s">
        <v>485</v>
      </c>
      <c r="C472" s="45" t="s">
        <v>163</v>
      </c>
      <c r="D472" s="46" t="s">
        <v>275</v>
      </c>
      <c r="E472" s="47"/>
      <c r="F472" s="163" t="s">
        <v>276</v>
      </c>
      <c r="G472" s="163"/>
    </row>
    <row r="473" spans="1:8" ht="59.25" customHeight="1">
      <c r="A473" s="89"/>
      <c r="B473" s="54"/>
      <c r="C473" s="55" t="s">
        <v>486</v>
      </c>
      <c r="D473" s="56" t="s">
        <v>275</v>
      </c>
      <c r="E473" s="57">
        <v>1</v>
      </c>
      <c r="F473" s="58">
        <v>218.91</v>
      </c>
      <c r="G473" s="59">
        <f>TRUNC(E473*F473,2)</f>
        <v>218.91</v>
      </c>
    </row>
    <row r="474" spans="1:8">
      <c r="A474" s="162"/>
      <c r="B474" s="162"/>
      <c r="C474" s="61" t="s">
        <v>284</v>
      </c>
      <c r="D474" s="82"/>
      <c r="E474" s="83"/>
      <c r="F474" s="84"/>
      <c r="G474" s="129">
        <f>SUM(G473:G473)</f>
        <v>218.91</v>
      </c>
    </row>
    <row r="475" spans="1:8">
      <c r="A475" s="90"/>
      <c r="B475" s="91"/>
      <c r="C475" s="68" t="s">
        <v>285</v>
      </c>
      <c r="D475" s="92"/>
      <c r="E475" s="93"/>
      <c r="F475" s="71">
        <v>0.2979</v>
      </c>
      <c r="G475" s="130">
        <f>TRUNC(G474*H475,2)</f>
        <v>51.5</v>
      </c>
      <c r="H475" s="73">
        <v>0.23530000000000001</v>
      </c>
    </row>
    <row r="476" spans="1:8">
      <c r="A476" s="90"/>
      <c r="B476" s="91"/>
      <c r="C476" s="68" t="s">
        <v>286</v>
      </c>
      <c r="D476" s="92"/>
      <c r="E476" s="93"/>
      <c r="F476" s="74"/>
      <c r="G476" s="130">
        <f>SUM(G474:G475)</f>
        <v>270.40999999999997</v>
      </c>
      <c r="H476" s="33"/>
    </row>
    <row r="479" spans="1:8">
      <c r="A479" s="37" t="s">
        <v>270</v>
      </c>
      <c r="B479" s="38" t="s">
        <v>271</v>
      </c>
      <c r="C479" s="39" t="s">
        <v>272</v>
      </c>
      <c r="D479" s="40"/>
      <c r="E479" s="41"/>
      <c r="F479" s="42"/>
      <c r="G479" s="42"/>
    </row>
    <row r="480" spans="1:8" ht="73.5" customHeight="1">
      <c r="A480" s="87" t="s">
        <v>487</v>
      </c>
      <c r="B480" s="88" t="s">
        <v>488</v>
      </c>
      <c r="C480" s="45" t="s">
        <v>165</v>
      </c>
      <c r="D480" s="46" t="s">
        <v>434</v>
      </c>
      <c r="E480" s="47"/>
      <c r="F480" s="163" t="s">
        <v>276</v>
      </c>
      <c r="G480" s="163"/>
      <c r="H480" s="109"/>
    </row>
    <row r="481" spans="1:8" ht="64.5" customHeight="1">
      <c r="A481" s="89"/>
      <c r="B481" s="131"/>
      <c r="C481" s="55" t="s">
        <v>489</v>
      </c>
      <c r="D481" s="56" t="s">
        <v>434</v>
      </c>
      <c r="E481" s="57">
        <v>1.1000000000000001</v>
      </c>
      <c r="F481" s="58">
        <v>27.45</v>
      </c>
      <c r="G481" s="59">
        <f>TRUNC(E481*F481,2)</f>
        <v>30.19</v>
      </c>
    </row>
    <row r="482" spans="1:8">
      <c r="A482" s="162"/>
      <c r="B482" s="162"/>
      <c r="C482" s="61" t="s">
        <v>284</v>
      </c>
      <c r="D482" s="82"/>
      <c r="E482" s="83"/>
      <c r="F482" s="84"/>
      <c r="G482" s="85">
        <f>SUM(G481:G481)</f>
        <v>30.19</v>
      </c>
    </row>
    <row r="483" spans="1:8">
      <c r="C483" s="68" t="s">
        <v>285</v>
      </c>
      <c r="F483" s="71">
        <v>0.2979</v>
      </c>
      <c r="G483" s="72">
        <f>TRUNC(G482*H483,2)</f>
        <v>7.1</v>
      </c>
      <c r="H483" s="73">
        <v>0.23530000000000001</v>
      </c>
    </row>
    <row r="484" spans="1:8">
      <c r="C484" s="68" t="s">
        <v>286</v>
      </c>
      <c r="F484" s="74"/>
      <c r="G484" s="72">
        <f>SUM(G482:G483)</f>
        <v>37.29</v>
      </c>
      <c r="H484" s="33"/>
    </row>
    <row r="487" spans="1:8">
      <c r="A487" s="37" t="s">
        <v>270</v>
      </c>
      <c r="B487" s="38" t="s">
        <v>271</v>
      </c>
      <c r="C487" s="39" t="s">
        <v>272</v>
      </c>
      <c r="D487" s="40"/>
      <c r="E487" s="41"/>
      <c r="F487" s="42"/>
      <c r="G487" s="42"/>
    </row>
    <row r="488" spans="1:8" ht="73.5" customHeight="1">
      <c r="A488" s="94" t="s">
        <v>490</v>
      </c>
      <c r="B488" s="88" t="s">
        <v>491</v>
      </c>
      <c r="C488" s="45" t="s">
        <v>492</v>
      </c>
      <c r="D488" s="46" t="s">
        <v>434</v>
      </c>
      <c r="E488" s="47"/>
      <c r="F488" s="163" t="s">
        <v>276</v>
      </c>
      <c r="G488" s="163"/>
    </row>
    <row r="489" spans="1:8" ht="60" customHeight="1">
      <c r="A489" s="89"/>
      <c r="B489" s="54"/>
      <c r="C489" s="55" t="s">
        <v>493</v>
      </c>
      <c r="D489" s="56" t="s">
        <v>434</v>
      </c>
      <c r="E489" s="57">
        <v>1.0225</v>
      </c>
      <c r="F489" s="58">
        <v>27.4</v>
      </c>
      <c r="G489" s="59">
        <f>TRUNC(E489*F489,2)</f>
        <v>28.01</v>
      </c>
    </row>
    <row r="490" spans="1:8">
      <c r="A490" s="162"/>
      <c r="B490" s="162"/>
      <c r="C490" s="61" t="s">
        <v>284</v>
      </c>
      <c r="D490" s="82"/>
      <c r="E490" s="83"/>
      <c r="F490" s="84"/>
      <c r="G490" s="85">
        <f>SUM(G489:G489)</f>
        <v>28.01</v>
      </c>
    </row>
    <row r="491" spans="1:8">
      <c r="C491" s="68" t="s">
        <v>285</v>
      </c>
      <c r="F491" s="71">
        <v>0.2979</v>
      </c>
      <c r="G491" s="72">
        <f>TRUNC(G490*H491,2)</f>
        <v>6.59</v>
      </c>
      <c r="H491" s="73">
        <v>0.23530000000000001</v>
      </c>
    </row>
    <row r="492" spans="1:8">
      <c r="C492" s="68" t="s">
        <v>286</v>
      </c>
      <c r="F492" s="74"/>
      <c r="G492" s="72">
        <f>SUM(G490:G491)</f>
        <v>34.6</v>
      </c>
      <c r="H492" s="33"/>
    </row>
    <row r="493" spans="1:8">
      <c r="F493" s="74"/>
      <c r="G493" s="72"/>
      <c r="H493" s="33"/>
    </row>
    <row r="494" spans="1:8">
      <c r="F494" s="74"/>
      <c r="G494" s="72"/>
      <c r="H494" s="33"/>
    </row>
    <row r="495" spans="1:8">
      <c r="A495" s="37" t="s">
        <v>270</v>
      </c>
      <c r="B495" s="38" t="s">
        <v>271</v>
      </c>
      <c r="C495" s="39" t="s">
        <v>272</v>
      </c>
      <c r="D495" s="40"/>
      <c r="E495" s="41"/>
      <c r="F495" s="42"/>
      <c r="G495" s="42"/>
    </row>
    <row r="496" spans="1:8" ht="73.5" customHeight="1">
      <c r="A496" s="87" t="s">
        <v>494</v>
      </c>
      <c r="B496" s="88" t="s">
        <v>495</v>
      </c>
      <c r="C496" s="45" t="s">
        <v>496</v>
      </c>
      <c r="D496" s="46" t="s">
        <v>497</v>
      </c>
      <c r="E496" s="47"/>
      <c r="F496" s="163" t="s">
        <v>276</v>
      </c>
      <c r="G496" s="163"/>
    </row>
    <row r="497" spans="1:8" ht="35.25" customHeight="1">
      <c r="A497" s="89"/>
      <c r="B497" s="54"/>
      <c r="C497" s="55" t="s">
        <v>498</v>
      </c>
      <c r="D497" s="56" t="s">
        <v>497</v>
      </c>
      <c r="E497" s="57">
        <v>1.0225</v>
      </c>
      <c r="F497" s="58">
        <v>88.97</v>
      </c>
      <c r="G497" s="59">
        <f>TRUNC(E497*F497,2)</f>
        <v>90.97</v>
      </c>
    </row>
    <row r="498" spans="1:8">
      <c r="A498" s="162"/>
      <c r="B498" s="162"/>
      <c r="C498" s="61" t="s">
        <v>284</v>
      </c>
      <c r="D498" s="82"/>
      <c r="E498" s="83"/>
      <c r="F498" s="84"/>
      <c r="G498" s="85">
        <f>SUM(G497:G497)</f>
        <v>90.97</v>
      </c>
    </row>
    <row r="499" spans="1:8">
      <c r="C499" s="68" t="s">
        <v>285</v>
      </c>
      <c r="F499" s="71">
        <v>0.2979</v>
      </c>
      <c r="G499" s="72">
        <f>TRUNC(G498*H499,2)</f>
        <v>21.4</v>
      </c>
      <c r="H499" s="73">
        <v>0.23530000000000001</v>
      </c>
    </row>
    <row r="500" spans="1:8">
      <c r="C500" s="68" t="s">
        <v>286</v>
      </c>
      <c r="F500" s="74"/>
      <c r="G500" s="72">
        <f>SUM(G498:G499)</f>
        <v>112.37</v>
      </c>
      <c r="H500" s="33"/>
    </row>
    <row r="503" spans="1:8">
      <c r="A503" s="37" t="s">
        <v>270</v>
      </c>
      <c r="B503" s="38" t="s">
        <v>271</v>
      </c>
      <c r="C503" s="39" t="s">
        <v>272</v>
      </c>
      <c r="D503" s="40"/>
      <c r="E503" s="41"/>
      <c r="F503" s="42"/>
      <c r="G503" s="42"/>
    </row>
    <row r="504" spans="1:8" ht="73.5" customHeight="1">
      <c r="A504" s="94" t="s">
        <v>499</v>
      </c>
      <c r="B504" s="88" t="s">
        <v>500</v>
      </c>
      <c r="C504" s="45" t="s">
        <v>173</v>
      </c>
      <c r="D504" s="46" t="s">
        <v>497</v>
      </c>
      <c r="E504" s="47"/>
      <c r="F504" s="163" t="s">
        <v>276</v>
      </c>
      <c r="G504" s="163"/>
    </row>
    <row r="505" spans="1:8" ht="55.5" customHeight="1">
      <c r="A505" s="89"/>
      <c r="B505" s="54"/>
      <c r="C505" s="55" t="s">
        <v>501</v>
      </c>
      <c r="D505" s="56" t="s">
        <v>497</v>
      </c>
      <c r="E505" s="57">
        <v>1.05</v>
      </c>
      <c r="F505" s="58">
        <v>16.744999999999997</v>
      </c>
      <c r="G505" s="59">
        <f>TRUNC(E505*F505,2)</f>
        <v>17.579999999999998</v>
      </c>
    </row>
    <row r="506" spans="1:8" ht="55.5" customHeight="1">
      <c r="A506" s="80"/>
      <c r="B506" s="131" t="s">
        <v>502</v>
      </c>
      <c r="C506" s="55" t="s">
        <v>503</v>
      </c>
      <c r="D506" s="56" t="s">
        <v>504</v>
      </c>
      <c r="E506" s="57">
        <v>3</v>
      </c>
      <c r="F506" s="125">
        <v>17.89</v>
      </c>
      <c r="G506" s="126">
        <f>TRUNC(E506*F506,2)</f>
        <v>53.67</v>
      </c>
    </row>
    <row r="507" spans="1:8">
      <c r="A507" s="162" t="s">
        <v>505</v>
      </c>
      <c r="B507" s="162"/>
      <c r="C507" s="61" t="s">
        <v>284</v>
      </c>
      <c r="D507" s="82"/>
      <c r="E507" s="83"/>
      <c r="F507" s="84"/>
      <c r="G507" s="85">
        <f>SUM(G505:G506)</f>
        <v>71.25</v>
      </c>
    </row>
    <row r="508" spans="1:8">
      <c r="C508" s="68" t="s">
        <v>285</v>
      </c>
      <c r="F508" s="71">
        <v>0.2979</v>
      </c>
      <c r="G508" s="72">
        <f>TRUNC(G507*H508,2)</f>
        <v>16.760000000000002</v>
      </c>
      <c r="H508" s="73">
        <v>0.23530000000000001</v>
      </c>
    </row>
    <row r="509" spans="1:8">
      <c r="C509" s="68" t="s">
        <v>286</v>
      </c>
      <c r="F509" s="74"/>
      <c r="G509" s="72">
        <f>SUM(G507:G508)</f>
        <v>88.01</v>
      </c>
      <c r="H509" s="33"/>
    </row>
    <row r="512" spans="1:8">
      <c r="A512" s="37" t="s">
        <v>270</v>
      </c>
      <c r="B512" s="38" t="s">
        <v>271</v>
      </c>
      <c r="C512" s="39" t="s">
        <v>272</v>
      </c>
      <c r="D512" s="40"/>
      <c r="E512" s="41"/>
      <c r="F512" s="42"/>
      <c r="G512" s="42"/>
    </row>
    <row r="513" spans="1:8" ht="73.5" customHeight="1">
      <c r="A513" s="94" t="s">
        <v>506</v>
      </c>
      <c r="B513" s="88" t="s">
        <v>507</v>
      </c>
      <c r="C513" s="45" t="s">
        <v>175</v>
      </c>
      <c r="D513" s="46" t="s">
        <v>434</v>
      </c>
      <c r="E513" s="47"/>
      <c r="F513" s="163" t="s">
        <v>276</v>
      </c>
      <c r="G513" s="163"/>
    </row>
    <row r="514" spans="1:8" ht="102.75" customHeight="1">
      <c r="A514" s="89"/>
      <c r="B514" s="54"/>
      <c r="C514" s="55" t="s">
        <v>508</v>
      </c>
      <c r="D514" s="56" t="s">
        <v>434</v>
      </c>
      <c r="E514" s="57">
        <v>1.02</v>
      </c>
      <c r="F514" s="58">
        <v>0.11</v>
      </c>
      <c r="G514" s="59">
        <f>TRUNC(E514*F514,2)</f>
        <v>0.11</v>
      </c>
    </row>
    <row r="515" spans="1:8">
      <c r="A515" s="162"/>
      <c r="B515" s="162"/>
      <c r="C515" s="61" t="s">
        <v>284</v>
      </c>
      <c r="D515" s="82"/>
      <c r="E515" s="83"/>
      <c r="F515" s="84"/>
      <c r="G515" s="85">
        <f>SUM(G514:G514)</f>
        <v>0.11</v>
      </c>
    </row>
    <row r="516" spans="1:8">
      <c r="C516" s="68" t="s">
        <v>285</v>
      </c>
      <c r="F516" s="71">
        <v>0.2979</v>
      </c>
      <c r="G516" s="72">
        <f>TRUNC(G515*H516,2)</f>
        <v>0.02</v>
      </c>
      <c r="H516" s="73">
        <v>0.23530000000000001</v>
      </c>
    </row>
    <row r="517" spans="1:8">
      <c r="C517" s="68" t="s">
        <v>286</v>
      </c>
      <c r="F517" s="74"/>
      <c r="G517" s="72">
        <f>SUM(G515:G516)</f>
        <v>0.13</v>
      </c>
      <c r="H517" s="33"/>
    </row>
    <row r="521" spans="1:8">
      <c r="A521" s="37" t="s">
        <v>270</v>
      </c>
      <c r="B521" s="38" t="s">
        <v>271</v>
      </c>
      <c r="C521" s="39" t="s">
        <v>272</v>
      </c>
      <c r="D521" s="40"/>
      <c r="E521" s="41"/>
      <c r="F521" s="42"/>
      <c r="G521" s="42"/>
    </row>
    <row r="522" spans="1:8" ht="73.5" customHeight="1">
      <c r="A522" s="87" t="s">
        <v>509</v>
      </c>
      <c r="B522" s="88" t="s">
        <v>510</v>
      </c>
      <c r="C522" s="45" t="s">
        <v>177</v>
      </c>
      <c r="D522" s="46" t="s">
        <v>275</v>
      </c>
      <c r="E522" s="47"/>
      <c r="F522" s="163" t="s">
        <v>276</v>
      </c>
      <c r="G522" s="163"/>
      <c r="H522" s="109"/>
    </row>
    <row r="523" spans="1:8" ht="29.25" customHeight="1">
      <c r="A523" s="89"/>
      <c r="B523" s="54"/>
      <c r="C523" s="55" t="s">
        <v>511</v>
      </c>
      <c r="D523" s="56" t="s">
        <v>275</v>
      </c>
      <c r="E523" s="57">
        <v>1</v>
      </c>
      <c r="F523" s="58">
        <v>743.4</v>
      </c>
      <c r="G523" s="59">
        <f>TRUNC(E523*F523,2)</f>
        <v>743.4</v>
      </c>
    </row>
    <row r="524" spans="1:8">
      <c r="A524" s="162"/>
      <c r="B524" s="162"/>
      <c r="C524" s="61" t="s">
        <v>284</v>
      </c>
      <c r="D524" s="82"/>
      <c r="E524" s="83"/>
      <c r="F524" s="84"/>
      <c r="G524" s="85">
        <f>SUM(G523:G523)</f>
        <v>743.4</v>
      </c>
    </row>
    <row r="525" spans="1:8">
      <c r="C525" s="68" t="s">
        <v>285</v>
      </c>
      <c r="G525" s="72">
        <f>TRUNC(G524*H525,2)</f>
        <v>174.92</v>
      </c>
      <c r="H525" s="73">
        <v>0.23530000000000001</v>
      </c>
    </row>
    <row r="526" spans="1:8">
      <c r="C526" s="68" t="s">
        <v>286</v>
      </c>
      <c r="G526" s="72">
        <f>SUM(G524:G525)</f>
        <v>918.31999999999994</v>
      </c>
      <c r="H526" s="33"/>
    </row>
    <row r="529" spans="1:8">
      <c r="A529" s="37" t="s">
        <v>270</v>
      </c>
      <c r="B529" s="38" t="s">
        <v>271</v>
      </c>
      <c r="C529" s="39" t="s">
        <v>272</v>
      </c>
      <c r="D529" s="40"/>
      <c r="E529" s="41"/>
      <c r="F529" s="42"/>
      <c r="G529" s="42"/>
    </row>
    <row r="530" spans="1:8" ht="73.5" customHeight="1">
      <c r="A530" s="87" t="s">
        <v>512</v>
      </c>
      <c r="B530" s="88" t="s">
        <v>513</v>
      </c>
      <c r="C530" s="45" t="s">
        <v>179</v>
      </c>
      <c r="D530" s="46" t="s">
        <v>275</v>
      </c>
      <c r="E530" s="47"/>
      <c r="F530" s="163" t="s">
        <v>276</v>
      </c>
      <c r="G530" s="163"/>
      <c r="H530" s="109"/>
    </row>
    <row r="531" spans="1:8" ht="35.25" customHeight="1">
      <c r="A531" s="89"/>
      <c r="B531" s="54"/>
      <c r="C531" s="55" t="s">
        <v>514</v>
      </c>
      <c r="D531" s="56" t="s">
        <v>275</v>
      </c>
      <c r="E531" s="57">
        <v>1</v>
      </c>
      <c r="F531" s="58">
        <v>333.95</v>
      </c>
      <c r="G531" s="59">
        <f>TRUNC(E531*F531,2)</f>
        <v>333.95</v>
      </c>
    </row>
    <row r="532" spans="1:8">
      <c r="A532" s="162"/>
      <c r="B532" s="162"/>
      <c r="C532" s="132" t="s">
        <v>515</v>
      </c>
      <c r="D532" s="82"/>
      <c r="E532" s="83"/>
      <c r="F532" s="84"/>
      <c r="G532" s="85">
        <f>SUM(G531:G531)</f>
        <v>333.95</v>
      </c>
    </row>
    <row r="533" spans="1:8">
      <c r="F533" s="71">
        <v>0.2979</v>
      </c>
      <c r="G533" s="72">
        <f>TRUNC(G532*H533,2)</f>
        <v>78.569999999999993</v>
      </c>
      <c r="H533" s="73">
        <v>0.23530000000000001</v>
      </c>
    </row>
    <row r="534" spans="1:8">
      <c r="F534" s="74"/>
      <c r="G534" s="72">
        <f>SUM(G532:G533)</f>
        <v>412.52</v>
      </c>
      <c r="H534" s="33"/>
    </row>
    <row r="535" spans="1:8">
      <c r="F535" s="74"/>
      <c r="G535" s="72"/>
      <c r="H535" s="33"/>
    </row>
    <row r="536" spans="1:8">
      <c r="A536" s="162"/>
      <c r="B536" s="162"/>
    </row>
    <row r="537" spans="1:8">
      <c r="A537" s="37" t="s">
        <v>270</v>
      </c>
      <c r="B537" s="38" t="s">
        <v>271</v>
      </c>
      <c r="C537" s="39" t="s">
        <v>272</v>
      </c>
      <c r="D537" s="40"/>
      <c r="E537" s="41"/>
      <c r="F537" s="42"/>
      <c r="G537" s="42"/>
    </row>
    <row r="538" spans="1:8" ht="73.5" customHeight="1">
      <c r="A538" s="87" t="s">
        <v>516</v>
      </c>
      <c r="B538" s="88" t="s">
        <v>517</v>
      </c>
      <c r="C538" s="45" t="s">
        <v>181</v>
      </c>
      <c r="D538" s="46" t="s">
        <v>434</v>
      </c>
      <c r="E538" s="47"/>
      <c r="F538" s="163" t="s">
        <v>276</v>
      </c>
      <c r="G538" s="163"/>
      <c r="H538" s="109"/>
    </row>
    <row r="539" spans="1:8" ht="35.25" customHeight="1">
      <c r="A539" s="89"/>
      <c r="B539" s="54"/>
      <c r="C539" s="55" t="s">
        <v>518</v>
      </c>
      <c r="D539" s="56" t="s">
        <v>434</v>
      </c>
      <c r="E539" s="57">
        <v>1.02</v>
      </c>
      <c r="F539" s="58">
        <v>3.19</v>
      </c>
      <c r="G539" s="59">
        <f>TRUNC(E539*F539,2)</f>
        <v>3.25</v>
      </c>
    </row>
    <row r="540" spans="1:8">
      <c r="A540" s="162"/>
      <c r="B540" s="162"/>
      <c r="C540" s="61" t="s">
        <v>284</v>
      </c>
      <c r="D540" s="82"/>
      <c r="E540" s="83"/>
      <c r="F540" s="84"/>
      <c r="G540" s="85">
        <f>SUM(G539:G539)</f>
        <v>3.25</v>
      </c>
    </row>
    <row r="541" spans="1:8">
      <c r="C541" s="68" t="s">
        <v>285</v>
      </c>
      <c r="F541" s="71">
        <v>0.2979</v>
      </c>
      <c r="G541" s="72">
        <f>TRUNC(G540*H541,2)</f>
        <v>0.76</v>
      </c>
      <c r="H541" s="73">
        <v>0.23530000000000001</v>
      </c>
    </row>
    <row r="542" spans="1:8">
      <c r="C542" s="68" t="s">
        <v>286</v>
      </c>
      <c r="F542" s="74"/>
      <c r="G542" s="72">
        <f>SUM(G540:G541)</f>
        <v>4.01</v>
      </c>
      <c r="H542" s="33"/>
    </row>
    <row r="543" spans="1:8">
      <c r="F543" s="74"/>
      <c r="G543" s="72"/>
      <c r="H543" s="33"/>
    </row>
    <row r="545" spans="1:9">
      <c r="A545" s="37" t="s">
        <v>270</v>
      </c>
      <c r="B545" s="38" t="s">
        <v>271</v>
      </c>
      <c r="C545" s="39" t="s">
        <v>272</v>
      </c>
      <c r="D545" s="40"/>
      <c r="E545" s="41"/>
      <c r="F545" s="42"/>
      <c r="G545" s="42"/>
    </row>
    <row r="546" spans="1:9" ht="73.5" customHeight="1">
      <c r="A546" s="87" t="s">
        <v>519</v>
      </c>
      <c r="B546" s="88" t="s">
        <v>520</v>
      </c>
      <c r="C546" s="45" t="s">
        <v>183</v>
      </c>
      <c r="D546" s="46" t="s">
        <v>275</v>
      </c>
      <c r="E546" s="47"/>
      <c r="F546" s="163" t="s">
        <v>276</v>
      </c>
      <c r="G546" s="163"/>
      <c r="H546" s="109"/>
    </row>
    <row r="547" spans="1:9" ht="35.25" customHeight="1">
      <c r="A547" s="89"/>
      <c r="B547" s="54"/>
      <c r="C547" s="55" t="s">
        <v>521</v>
      </c>
      <c r="D547" s="56" t="s">
        <v>275</v>
      </c>
      <c r="E547" s="57">
        <v>1</v>
      </c>
      <c r="F547" s="58">
        <v>1746.17</v>
      </c>
      <c r="G547" s="59">
        <f>TRUNC(E547*F547,2)</f>
        <v>1746.17</v>
      </c>
    </row>
    <row r="548" spans="1:9">
      <c r="A548" s="162"/>
      <c r="B548" s="162"/>
      <c r="C548" s="61" t="s">
        <v>284</v>
      </c>
      <c r="D548" s="82"/>
      <c r="E548" s="83"/>
      <c r="F548" s="84"/>
      <c r="G548" s="85">
        <f>SUM(G547:G547)</f>
        <v>1746.17</v>
      </c>
    </row>
    <row r="549" spans="1:9">
      <c r="A549" s="90"/>
      <c r="B549" s="91"/>
      <c r="C549" s="68" t="s">
        <v>285</v>
      </c>
      <c r="D549" s="92"/>
      <c r="E549" s="93"/>
      <c r="F549" s="71">
        <v>0.2979</v>
      </c>
      <c r="G549" s="72">
        <f>TRUNC(G548*H549,2)</f>
        <v>410.87</v>
      </c>
      <c r="H549" s="73">
        <v>0.23530000000000001</v>
      </c>
    </row>
    <row r="550" spans="1:9">
      <c r="A550" s="90"/>
      <c r="B550" s="91"/>
      <c r="C550" s="68" t="s">
        <v>286</v>
      </c>
      <c r="D550" s="92"/>
      <c r="E550" s="93"/>
      <c r="F550" s="74"/>
      <c r="G550" s="72">
        <f>SUM(G548:G549)</f>
        <v>2157.04</v>
      </c>
      <c r="H550" s="33"/>
    </row>
    <row r="552" spans="1:9" ht="13.5" customHeight="1"/>
    <row r="553" spans="1:9">
      <c r="A553" s="37" t="s">
        <v>270</v>
      </c>
      <c r="B553" s="38" t="s">
        <v>271</v>
      </c>
      <c r="C553" s="39" t="s">
        <v>272</v>
      </c>
      <c r="D553" s="40"/>
      <c r="E553" s="41"/>
      <c r="F553" s="42"/>
      <c r="G553" s="42"/>
    </row>
    <row r="554" spans="1:9" ht="73.5" customHeight="1">
      <c r="A554" s="87" t="s">
        <v>522</v>
      </c>
      <c r="B554" s="88" t="s">
        <v>523</v>
      </c>
      <c r="C554" s="45" t="s">
        <v>524</v>
      </c>
      <c r="D554" s="46" t="s">
        <v>275</v>
      </c>
      <c r="E554" s="47"/>
      <c r="F554" s="163" t="s">
        <v>276</v>
      </c>
      <c r="G554" s="163"/>
      <c r="H554" s="109"/>
      <c r="I554" s="133"/>
    </row>
    <row r="555" spans="1:9" ht="35.25" customHeight="1">
      <c r="A555" s="89"/>
      <c r="B555" s="54"/>
      <c r="C555" s="55" t="s">
        <v>525</v>
      </c>
      <c r="D555" s="56" t="s">
        <v>275</v>
      </c>
      <c r="E555" s="57">
        <v>1</v>
      </c>
      <c r="F555" s="58">
        <v>33723.25</v>
      </c>
      <c r="G555" s="59">
        <f>TRUNC(E555*F555,2)</f>
        <v>33723.25</v>
      </c>
    </row>
    <row r="556" spans="1:9">
      <c r="A556" s="162"/>
      <c r="B556" s="162"/>
      <c r="C556" s="61" t="s">
        <v>284</v>
      </c>
      <c r="D556" s="82"/>
      <c r="E556" s="83"/>
      <c r="F556" s="84"/>
      <c r="G556" s="85">
        <f>SUM(G555:G555)</f>
        <v>33723.25</v>
      </c>
    </row>
    <row r="557" spans="1:9" ht="13.5" customHeight="1">
      <c r="C557" s="68" t="s">
        <v>285</v>
      </c>
      <c r="F557" s="71">
        <v>0.2979</v>
      </c>
      <c r="G557" s="72">
        <f>TRUNC(G556*H557,2)</f>
        <v>7935.08</v>
      </c>
      <c r="H557" s="73">
        <v>0.23530000000000001</v>
      </c>
    </row>
    <row r="558" spans="1:9" ht="13.5" customHeight="1">
      <c r="C558" s="68" t="s">
        <v>286</v>
      </c>
      <c r="F558" s="74"/>
      <c r="G558" s="72">
        <f>SUM(G556:G557)</f>
        <v>41658.33</v>
      </c>
      <c r="H558" s="33"/>
    </row>
    <row r="559" spans="1:9" ht="13.5" customHeight="1"/>
    <row r="560" spans="1:9" ht="13.5" customHeight="1"/>
    <row r="561" spans="1:8" ht="13.5" customHeight="1"/>
    <row r="562" spans="1:8">
      <c r="A562" s="37" t="s">
        <v>270</v>
      </c>
      <c r="B562" s="38" t="s">
        <v>271</v>
      </c>
      <c r="C562" s="39" t="s">
        <v>272</v>
      </c>
      <c r="D562" s="40"/>
      <c r="E562" s="41"/>
      <c r="F562" s="42"/>
      <c r="G562" s="42"/>
    </row>
    <row r="563" spans="1:8" ht="73.5" customHeight="1">
      <c r="A563" s="87" t="s">
        <v>526</v>
      </c>
      <c r="B563" s="88" t="s">
        <v>527</v>
      </c>
      <c r="C563" s="45" t="s">
        <v>192</v>
      </c>
      <c r="D563" s="46" t="s">
        <v>275</v>
      </c>
      <c r="E563" s="47"/>
      <c r="F563" s="163" t="s">
        <v>276</v>
      </c>
      <c r="G563" s="163"/>
    </row>
    <row r="564" spans="1:8" ht="63.75" customHeight="1">
      <c r="A564" s="89"/>
      <c r="B564" s="54"/>
      <c r="C564" s="55" t="s">
        <v>528</v>
      </c>
      <c r="D564" s="56" t="s">
        <v>275</v>
      </c>
      <c r="E564" s="57">
        <v>1</v>
      </c>
      <c r="F564" s="58">
        <v>11980</v>
      </c>
      <c r="G564" s="59">
        <f>TRUNC(E564*F564,2)</f>
        <v>11980</v>
      </c>
    </row>
    <row r="565" spans="1:8">
      <c r="A565" s="162"/>
      <c r="B565" s="162"/>
      <c r="C565" s="61" t="s">
        <v>284</v>
      </c>
      <c r="D565" s="82"/>
      <c r="E565" s="83"/>
      <c r="F565" s="84"/>
      <c r="G565" s="85">
        <f>SUM(G564:G564)</f>
        <v>11980</v>
      </c>
    </row>
    <row r="566" spans="1:8">
      <c r="C566" s="68" t="s">
        <v>285</v>
      </c>
      <c r="F566" s="71">
        <v>0.2979</v>
      </c>
      <c r="G566" s="72">
        <f>TRUNC(G565*H566,2)</f>
        <v>2818.89</v>
      </c>
      <c r="H566" s="73">
        <v>0.23530000000000001</v>
      </c>
    </row>
    <row r="567" spans="1:8">
      <c r="C567" s="68" t="s">
        <v>286</v>
      </c>
      <c r="F567" s="74"/>
      <c r="G567" s="72">
        <f>SUM(G565:G566)</f>
        <v>14798.89</v>
      </c>
      <c r="H567" s="33"/>
    </row>
    <row r="569" spans="1:8" ht="13.5" customHeight="1"/>
    <row r="570" spans="1:8">
      <c r="A570" s="37" t="s">
        <v>270</v>
      </c>
      <c r="B570" s="38" t="s">
        <v>271</v>
      </c>
      <c r="C570" s="39" t="s">
        <v>272</v>
      </c>
      <c r="D570" s="40"/>
      <c r="E570" s="41"/>
      <c r="F570" s="42"/>
      <c r="G570" s="42"/>
    </row>
    <row r="571" spans="1:8" ht="73.5" customHeight="1">
      <c r="A571" s="87" t="s">
        <v>529</v>
      </c>
      <c r="B571" s="88" t="s">
        <v>530</v>
      </c>
      <c r="C571" s="45" t="s">
        <v>531</v>
      </c>
      <c r="D571" s="46" t="s">
        <v>532</v>
      </c>
      <c r="E571" s="47"/>
      <c r="F571" s="163" t="s">
        <v>276</v>
      </c>
      <c r="G571" s="163"/>
    </row>
    <row r="572" spans="1:8" ht="49.5" customHeight="1">
      <c r="A572" s="89"/>
      <c r="B572" s="54"/>
      <c r="C572" s="55" t="s">
        <v>533</v>
      </c>
      <c r="D572" s="56" t="s">
        <v>534</v>
      </c>
      <c r="E572" s="57">
        <v>1</v>
      </c>
      <c r="F572" s="58">
        <v>8704.1666666666661</v>
      </c>
      <c r="G572" s="59">
        <f>TRUNC(E572*F572,2)</f>
        <v>8704.16</v>
      </c>
    </row>
    <row r="573" spans="1:8">
      <c r="A573" s="162"/>
      <c r="B573" s="162"/>
      <c r="C573" s="61" t="s">
        <v>284</v>
      </c>
      <c r="D573" s="82"/>
      <c r="E573" s="83"/>
      <c r="F573" s="84"/>
      <c r="G573" s="85">
        <f>SUM(G572:G572)</f>
        <v>8704.16</v>
      </c>
    </row>
    <row r="574" spans="1:8">
      <c r="A574" s="90"/>
      <c r="B574" s="91"/>
      <c r="C574" s="68" t="s">
        <v>285</v>
      </c>
      <c r="D574" s="92"/>
      <c r="E574" s="93"/>
      <c r="F574" s="71">
        <v>0.2979</v>
      </c>
      <c r="G574" s="72">
        <f>TRUNC(G573*H574,2)</f>
        <v>2048.08</v>
      </c>
      <c r="H574" s="73">
        <v>0.23530000000000001</v>
      </c>
    </row>
    <row r="575" spans="1:8">
      <c r="A575" s="90"/>
      <c r="B575" s="91"/>
      <c r="C575" s="68" t="s">
        <v>286</v>
      </c>
      <c r="D575" s="92"/>
      <c r="E575" s="93"/>
      <c r="F575" s="74"/>
      <c r="G575" s="72">
        <f>SUM(G573:G574)</f>
        <v>10752.24</v>
      </c>
      <c r="H575" s="33"/>
    </row>
    <row r="576" spans="1:8" s="33" customFormat="1">
      <c r="A576" s="90"/>
      <c r="B576" s="91"/>
      <c r="C576" s="95"/>
      <c r="D576" s="101"/>
      <c r="E576" s="102"/>
      <c r="F576" s="96"/>
      <c r="G576" s="97"/>
    </row>
    <row r="577" spans="1:9" s="33" customFormat="1">
      <c r="A577" s="90"/>
      <c r="B577" s="91"/>
      <c r="C577" s="95"/>
      <c r="D577" s="101"/>
      <c r="E577" s="102"/>
      <c r="F577" s="96"/>
      <c r="G577" s="97"/>
    </row>
    <row r="580" spans="1:9">
      <c r="A580" s="37" t="s">
        <v>270</v>
      </c>
      <c r="B580" s="38" t="s">
        <v>271</v>
      </c>
      <c r="C580" s="39" t="s">
        <v>272</v>
      </c>
      <c r="D580" s="40"/>
      <c r="E580" s="41"/>
      <c r="F580" s="42"/>
      <c r="G580" s="42"/>
    </row>
    <row r="581" spans="1:9" ht="73.5" customHeight="1">
      <c r="A581" s="87" t="s">
        <v>535</v>
      </c>
      <c r="B581" s="88" t="s">
        <v>536</v>
      </c>
      <c r="C581" s="45" t="s">
        <v>197</v>
      </c>
      <c r="D581" s="134" t="s">
        <v>275</v>
      </c>
      <c r="E581" s="47"/>
      <c r="F581" s="163" t="s">
        <v>276</v>
      </c>
      <c r="G581" s="163"/>
      <c r="H581" s="109"/>
    </row>
    <row r="582" spans="1:9" ht="35.25" customHeight="1">
      <c r="A582" s="89"/>
      <c r="B582" s="54"/>
      <c r="C582" s="55" t="s">
        <v>197</v>
      </c>
      <c r="D582" s="135" t="s">
        <v>275</v>
      </c>
      <c r="E582" s="57">
        <v>1</v>
      </c>
      <c r="F582" s="136">
        <v>7253.8</v>
      </c>
      <c r="G582" s="137">
        <f>TRUNC(E582*F582,2)</f>
        <v>7253.8</v>
      </c>
    </row>
    <row r="583" spans="1:9">
      <c r="A583" s="162"/>
      <c r="B583" s="162"/>
      <c r="C583" s="61" t="s">
        <v>284</v>
      </c>
      <c r="D583" s="82"/>
      <c r="E583" s="83"/>
      <c r="F583" s="138"/>
      <c r="G583" s="129">
        <f>SUM(G582:G582)</f>
        <v>7253.8</v>
      </c>
    </row>
    <row r="584" spans="1:9">
      <c r="A584" s="90"/>
      <c r="B584" s="91"/>
      <c r="C584" s="68" t="s">
        <v>285</v>
      </c>
      <c r="D584" s="92"/>
      <c r="E584" s="93"/>
      <c r="F584" s="71">
        <v>0.2979</v>
      </c>
      <c r="G584" s="72">
        <f>TRUNC(G583*H584,2)</f>
        <v>1706.81</v>
      </c>
      <c r="H584" s="73">
        <v>0.23530000000000001</v>
      </c>
    </row>
    <row r="585" spans="1:9">
      <c r="A585" s="90"/>
      <c r="B585" s="91"/>
      <c r="C585" s="68" t="s">
        <v>286</v>
      </c>
      <c r="D585" s="92"/>
      <c r="E585" s="93"/>
      <c r="F585" s="74"/>
      <c r="G585" s="72">
        <f>SUM(G583:G584)</f>
        <v>8960.61</v>
      </c>
      <c r="H585" s="33"/>
    </row>
    <row r="590" spans="1:9">
      <c r="A590" s="37" t="s">
        <v>270</v>
      </c>
      <c r="B590" s="38" t="s">
        <v>271</v>
      </c>
      <c r="C590" s="39" t="s">
        <v>272</v>
      </c>
      <c r="D590" s="40"/>
      <c r="E590" s="41"/>
      <c r="F590" s="42"/>
      <c r="G590" s="42"/>
    </row>
    <row r="591" spans="1:9" ht="92.25" customHeight="1">
      <c r="A591" s="87" t="s">
        <v>537</v>
      </c>
      <c r="B591" s="88" t="s">
        <v>538</v>
      </c>
      <c r="C591" s="45" t="s">
        <v>539</v>
      </c>
      <c r="D591" s="46" t="s">
        <v>434</v>
      </c>
      <c r="E591" s="47"/>
      <c r="F591" s="163" t="s">
        <v>276</v>
      </c>
      <c r="G591" s="163"/>
    </row>
    <row r="592" spans="1:9" ht="94.5" customHeight="1">
      <c r="A592" s="89"/>
      <c r="B592" s="54"/>
      <c r="C592" s="55" t="s">
        <v>539</v>
      </c>
      <c r="D592" s="56" t="s">
        <v>434</v>
      </c>
      <c r="E592" s="57">
        <v>1</v>
      </c>
      <c r="F592" s="136">
        <v>69.5</v>
      </c>
      <c r="G592" s="137">
        <f>TRUNC(E592*F592,2)</f>
        <v>69.5</v>
      </c>
      <c r="I592" s="28">
        <f>9500/20</f>
        <v>475</v>
      </c>
    </row>
    <row r="593" spans="1:8">
      <c r="A593" s="162"/>
      <c r="B593" s="162"/>
      <c r="C593" s="61" t="s">
        <v>284</v>
      </c>
      <c r="D593" s="82"/>
      <c r="E593" s="83"/>
      <c r="F593" s="138"/>
      <c r="G593" s="129">
        <f>SUM(G592:G592)</f>
        <v>69.5</v>
      </c>
    </row>
    <row r="594" spans="1:8">
      <c r="C594" s="68" t="s">
        <v>285</v>
      </c>
      <c r="F594" s="71">
        <v>0.2979</v>
      </c>
      <c r="G594" s="72">
        <f>TRUNC(G593*H594,2)</f>
        <v>16.350000000000001</v>
      </c>
      <c r="H594" s="73">
        <v>0.23530000000000001</v>
      </c>
    </row>
    <row r="595" spans="1:8">
      <c r="C595" s="68" t="s">
        <v>286</v>
      </c>
      <c r="F595" s="74"/>
      <c r="G595" s="72">
        <f>SUM(G593:G594)</f>
        <v>85.85</v>
      </c>
      <c r="H595" s="33"/>
    </row>
    <row r="598" spans="1:8">
      <c r="A598" s="37" t="s">
        <v>270</v>
      </c>
      <c r="B598" s="38" t="s">
        <v>271</v>
      </c>
      <c r="C598" s="39" t="s">
        <v>272</v>
      </c>
      <c r="D598" s="40"/>
      <c r="E598" s="41"/>
      <c r="F598" s="42"/>
      <c r="G598" s="42"/>
    </row>
    <row r="599" spans="1:8" ht="73.5" customHeight="1">
      <c r="A599" s="87" t="s">
        <v>540</v>
      </c>
      <c r="B599" s="88" t="s">
        <v>541</v>
      </c>
      <c r="C599" s="45" t="s">
        <v>542</v>
      </c>
      <c r="D599" s="46" t="s">
        <v>275</v>
      </c>
      <c r="E599" s="47"/>
      <c r="F599" s="163" t="s">
        <v>276</v>
      </c>
      <c r="G599" s="163"/>
      <c r="H599" s="109"/>
    </row>
    <row r="600" spans="1:8" ht="49.5" customHeight="1">
      <c r="A600" s="89"/>
      <c r="B600" s="54"/>
      <c r="C600" s="55" t="s">
        <v>543</v>
      </c>
      <c r="D600" s="56" t="s">
        <v>275</v>
      </c>
      <c r="E600" s="57">
        <v>1</v>
      </c>
      <c r="F600" s="58">
        <v>323</v>
      </c>
      <c r="G600" s="59">
        <f>TRUNC(E600*F600,2)</f>
        <v>323</v>
      </c>
    </row>
    <row r="601" spans="1:8">
      <c r="A601" s="162"/>
      <c r="B601" s="162"/>
      <c r="C601" s="61" t="s">
        <v>284</v>
      </c>
      <c r="D601" s="82"/>
      <c r="E601" s="83"/>
      <c r="F601" s="84"/>
      <c r="G601" s="85">
        <f>SUM(G600:G600)</f>
        <v>323</v>
      </c>
    </row>
    <row r="602" spans="1:8">
      <c r="C602" s="68" t="s">
        <v>285</v>
      </c>
      <c r="F602" s="71">
        <v>0.2979</v>
      </c>
      <c r="G602" s="72">
        <f>TRUNC(G601*H602,2)</f>
        <v>76</v>
      </c>
      <c r="H602" s="73">
        <v>0.23530000000000001</v>
      </c>
    </row>
    <row r="603" spans="1:8">
      <c r="C603" s="68" t="s">
        <v>286</v>
      </c>
      <c r="F603" s="74"/>
      <c r="G603" s="72">
        <f>SUM(G601:G602)</f>
        <v>399</v>
      </c>
      <c r="H603" s="33"/>
    </row>
    <row r="606" spans="1:8">
      <c r="A606" s="37" t="s">
        <v>270</v>
      </c>
      <c r="B606" s="38" t="s">
        <v>271</v>
      </c>
      <c r="C606" s="39" t="s">
        <v>272</v>
      </c>
      <c r="D606" s="40"/>
      <c r="E606" s="41"/>
      <c r="F606" s="42"/>
      <c r="G606" s="42"/>
    </row>
    <row r="607" spans="1:8" ht="73.5" customHeight="1">
      <c r="A607" s="87" t="s">
        <v>544</v>
      </c>
      <c r="B607" s="88" t="s">
        <v>545</v>
      </c>
      <c r="C607" s="45" t="s">
        <v>546</v>
      </c>
      <c r="D607" s="46" t="s">
        <v>275</v>
      </c>
      <c r="E607" s="47"/>
      <c r="F607" s="163" t="s">
        <v>276</v>
      </c>
      <c r="G607" s="163"/>
      <c r="H607" s="109"/>
    </row>
    <row r="608" spans="1:8" ht="48.75" customHeight="1">
      <c r="A608" s="89"/>
      <c r="B608" s="54"/>
      <c r="C608" s="55" t="s">
        <v>547</v>
      </c>
      <c r="D608" s="56" t="s">
        <v>275</v>
      </c>
      <c r="E608" s="57">
        <v>1</v>
      </c>
      <c r="F608" s="58">
        <v>323</v>
      </c>
      <c r="G608" s="59">
        <f>TRUNC(E608*F608,2)</f>
        <v>323</v>
      </c>
    </row>
    <row r="609" spans="1:8">
      <c r="A609" s="162"/>
      <c r="B609" s="162"/>
      <c r="C609" s="61" t="s">
        <v>284</v>
      </c>
      <c r="D609" s="82"/>
      <c r="E609" s="83"/>
      <c r="F609" s="84"/>
      <c r="G609" s="85">
        <f>SUM(G608:G608)</f>
        <v>323</v>
      </c>
    </row>
    <row r="610" spans="1:8">
      <c r="C610" s="68" t="s">
        <v>285</v>
      </c>
      <c r="F610" s="71">
        <v>0.2979</v>
      </c>
      <c r="G610" s="72">
        <f>TRUNC(G609*H610,2)</f>
        <v>76</v>
      </c>
      <c r="H610" s="73">
        <v>0.23530000000000001</v>
      </c>
    </row>
    <row r="611" spans="1:8">
      <c r="C611" s="68" t="s">
        <v>286</v>
      </c>
      <c r="F611" s="74"/>
      <c r="G611" s="72">
        <f>SUM(G609:G610)</f>
        <v>399</v>
      </c>
      <c r="H611" s="33"/>
    </row>
    <row r="614" spans="1:8">
      <c r="A614" s="37" t="s">
        <v>270</v>
      </c>
      <c r="B614" s="38" t="s">
        <v>271</v>
      </c>
      <c r="C614" s="39" t="s">
        <v>272</v>
      </c>
      <c r="D614" s="40"/>
      <c r="E614" s="41"/>
      <c r="F614" s="42"/>
      <c r="G614" s="42"/>
    </row>
    <row r="615" spans="1:8" ht="73.5" customHeight="1">
      <c r="A615" s="87" t="s">
        <v>548</v>
      </c>
      <c r="B615" s="88" t="s">
        <v>549</v>
      </c>
      <c r="C615" s="45" t="s">
        <v>209</v>
      </c>
      <c r="D615" s="46" t="s">
        <v>275</v>
      </c>
      <c r="E615" s="47"/>
      <c r="F615" s="163" t="s">
        <v>276</v>
      </c>
      <c r="G615" s="163"/>
      <c r="H615" s="109"/>
    </row>
    <row r="616" spans="1:8" ht="53.25" customHeight="1">
      <c r="A616" s="89"/>
      <c r="B616" s="54"/>
      <c r="C616" s="55" t="s">
        <v>550</v>
      </c>
      <c r="D616" s="56" t="s">
        <v>275</v>
      </c>
      <c r="E616" s="57">
        <v>1</v>
      </c>
      <c r="F616" s="58">
        <v>68.8</v>
      </c>
      <c r="G616" s="59">
        <f>TRUNC(E616*F616,2)</f>
        <v>68.8</v>
      </c>
    </row>
    <row r="617" spans="1:8">
      <c r="A617" s="162"/>
      <c r="B617" s="162"/>
      <c r="C617" s="61" t="s">
        <v>284</v>
      </c>
      <c r="D617" s="82"/>
      <c r="E617" s="83"/>
      <c r="F617" s="84"/>
      <c r="G617" s="85">
        <f>SUM(G616:G616)</f>
        <v>68.8</v>
      </c>
    </row>
    <row r="618" spans="1:8">
      <c r="C618" s="68" t="s">
        <v>285</v>
      </c>
      <c r="F618" s="71">
        <v>0.2979</v>
      </c>
      <c r="G618" s="72">
        <f>TRUNC(G617*H618,2)</f>
        <v>16.18</v>
      </c>
      <c r="H618" s="73">
        <v>0.23530000000000001</v>
      </c>
    </row>
    <row r="619" spans="1:8">
      <c r="C619" s="68" t="s">
        <v>286</v>
      </c>
      <c r="F619" s="74"/>
      <c r="G619" s="72">
        <f>SUM(G617:G618)</f>
        <v>84.97999999999999</v>
      </c>
      <c r="H619" s="33"/>
    </row>
    <row r="622" spans="1:8">
      <c r="A622" s="37" t="s">
        <v>270</v>
      </c>
      <c r="B622" s="38" t="s">
        <v>271</v>
      </c>
      <c r="C622" s="39" t="s">
        <v>272</v>
      </c>
      <c r="D622" s="40"/>
      <c r="E622" s="41"/>
      <c r="F622" s="42"/>
      <c r="G622" s="42"/>
    </row>
    <row r="623" spans="1:8" ht="73.5" customHeight="1">
      <c r="A623" s="87" t="s">
        <v>551</v>
      </c>
      <c r="B623" s="88" t="s">
        <v>552</v>
      </c>
      <c r="C623" s="45" t="s">
        <v>553</v>
      </c>
      <c r="D623" s="46" t="s">
        <v>275</v>
      </c>
      <c r="E623" s="47"/>
      <c r="F623" s="163" t="s">
        <v>276</v>
      </c>
      <c r="G623" s="163"/>
      <c r="H623" s="109"/>
    </row>
    <row r="624" spans="1:8" ht="53.25" customHeight="1">
      <c r="A624" s="89"/>
      <c r="B624" s="54"/>
      <c r="C624" s="55" t="s">
        <v>554</v>
      </c>
      <c r="D624" s="56" t="s">
        <v>275</v>
      </c>
      <c r="E624" s="57">
        <v>1</v>
      </c>
      <c r="F624" s="58">
        <v>110.6</v>
      </c>
      <c r="G624" s="59">
        <f>TRUNC(E624*F624,2)</f>
        <v>110.6</v>
      </c>
    </row>
    <row r="625" spans="1:8">
      <c r="A625" s="162"/>
      <c r="B625" s="162"/>
      <c r="C625" s="61" t="s">
        <v>284</v>
      </c>
      <c r="D625" s="82"/>
      <c r="E625" s="83"/>
      <c r="F625" s="84"/>
      <c r="G625" s="85">
        <f>SUM(G624:G624)</f>
        <v>110.6</v>
      </c>
    </row>
    <row r="626" spans="1:8">
      <c r="A626" s="90"/>
      <c r="B626" s="91"/>
      <c r="C626" s="68" t="s">
        <v>285</v>
      </c>
      <c r="D626" s="92"/>
      <c r="E626" s="93"/>
      <c r="F626" s="71">
        <v>0.2979</v>
      </c>
      <c r="G626" s="72">
        <f>TRUNC(G625*H626,2)</f>
        <v>26.02</v>
      </c>
      <c r="H626" s="73">
        <v>0.23530000000000001</v>
      </c>
    </row>
    <row r="627" spans="1:8">
      <c r="A627" s="90"/>
      <c r="B627" s="91"/>
      <c r="C627" s="68" t="s">
        <v>286</v>
      </c>
      <c r="D627" s="92"/>
      <c r="E627" s="93"/>
      <c r="F627" s="74"/>
      <c r="G627" s="72">
        <f>SUM(G625:G626)</f>
        <v>136.62</v>
      </c>
      <c r="H627" s="33"/>
    </row>
    <row r="630" spans="1:8">
      <c r="A630" s="37" t="s">
        <v>270</v>
      </c>
      <c r="B630" s="38" t="s">
        <v>271</v>
      </c>
      <c r="C630" s="39" t="s">
        <v>272</v>
      </c>
      <c r="D630" s="40"/>
      <c r="E630" s="41"/>
      <c r="F630" s="42"/>
      <c r="G630" s="42"/>
    </row>
    <row r="631" spans="1:8" ht="73.5" customHeight="1">
      <c r="A631" s="87" t="s">
        <v>555</v>
      </c>
      <c r="B631" s="88" t="s">
        <v>556</v>
      </c>
      <c r="C631" s="45" t="s">
        <v>213</v>
      </c>
      <c r="D631" s="46" t="s">
        <v>275</v>
      </c>
      <c r="E631" s="47"/>
      <c r="F631" s="163" t="s">
        <v>276</v>
      </c>
      <c r="G631" s="163"/>
      <c r="H631" s="109"/>
    </row>
    <row r="632" spans="1:8" ht="53.25" customHeight="1">
      <c r="A632" s="89"/>
      <c r="B632" s="54"/>
      <c r="C632" s="55" t="s">
        <v>557</v>
      </c>
      <c r="D632" s="56" t="s">
        <v>275</v>
      </c>
      <c r="E632" s="57">
        <v>1</v>
      </c>
      <c r="F632" s="58">
        <v>337.4</v>
      </c>
      <c r="G632" s="59">
        <f>TRUNC(E632*F632,2)</f>
        <v>337.4</v>
      </c>
    </row>
    <row r="633" spans="1:8">
      <c r="A633" s="162"/>
      <c r="B633" s="162"/>
      <c r="C633" s="61" t="s">
        <v>284</v>
      </c>
      <c r="D633" s="82"/>
      <c r="E633" s="83"/>
      <c r="F633" s="84"/>
      <c r="G633" s="85">
        <f>SUM(G632:G632)</f>
        <v>337.4</v>
      </c>
    </row>
    <row r="634" spans="1:8">
      <c r="A634" s="90"/>
      <c r="B634" s="91"/>
      <c r="C634" s="68" t="s">
        <v>285</v>
      </c>
      <c r="D634" s="92"/>
      <c r="E634" s="93"/>
      <c r="F634" s="71">
        <v>0.2979</v>
      </c>
      <c r="G634" s="72">
        <f>TRUNC(G633*H634,2)</f>
        <v>79.39</v>
      </c>
      <c r="H634" s="73">
        <v>0.23530000000000001</v>
      </c>
    </row>
    <row r="635" spans="1:8">
      <c r="A635" s="90"/>
      <c r="B635" s="91"/>
      <c r="C635" s="68" t="s">
        <v>286</v>
      </c>
      <c r="D635" s="92"/>
      <c r="E635" s="93"/>
      <c r="F635" s="74"/>
      <c r="G635" s="72">
        <f>SUM(G633:G634)</f>
        <v>416.78999999999996</v>
      </c>
      <c r="H635" s="33"/>
    </row>
    <row r="640" spans="1:8">
      <c r="A640" s="37" t="s">
        <v>270</v>
      </c>
      <c r="B640" s="38" t="s">
        <v>271</v>
      </c>
      <c r="C640" s="39" t="s">
        <v>272</v>
      </c>
      <c r="D640" s="40"/>
      <c r="E640" s="41"/>
      <c r="F640" s="42"/>
      <c r="G640" s="42"/>
    </row>
    <row r="641" spans="1:8" ht="73.5" customHeight="1">
      <c r="A641" s="87" t="s">
        <v>558</v>
      </c>
      <c r="B641" s="88" t="s">
        <v>559</v>
      </c>
      <c r="C641" s="45" t="s">
        <v>215</v>
      </c>
      <c r="D641" s="46" t="s">
        <v>275</v>
      </c>
      <c r="E641" s="47"/>
      <c r="F641" s="163" t="s">
        <v>276</v>
      </c>
      <c r="G641" s="163"/>
      <c r="H641" s="109"/>
    </row>
    <row r="642" spans="1:8" ht="53.25" customHeight="1">
      <c r="A642" s="89"/>
      <c r="B642" s="54"/>
      <c r="C642" s="55" t="s">
        <v>560</v>
      </c>
      <c r="D642" s="56" t="s">
        <v>275</v>
      </c>
      <c r="E642" s="57">
        <v>1</v>
      </c>
      <c r="F642" s="58">
        <v>149.19999999999999</v>
      </c>
      <c r="G642" s="59">
        <f>TRUNC(E642*F642,2)</f>
        <v>149.19999999999999</v>
      </c>
    </row>
    <row r="643" spans="1:8">
      <c r="A643" s="162"/>
      <c r="B643" s="162"/>
      <c r="C643" s="61" t="s">
        <v>284</v>
      </c>
      <c r="D643" s="82"/>
      <c r="E643" s="83"/>
      <c r="F643" s="84"/>
      <c r="G643" s="85">
        <f>SUM(G642:G642)</f>
        <v>149.19999999999999</v>
      </c>
    </row>
    <row r="644" spans="1:8">
      <c r="A644" s="90"/>
      <c r="B644" s="91"/>
      <c r="C644" s="68" t="s">
        <v>285</v>
      </c>
      <c r="D644" s="92"/>
      <c r="E644" s="93"/>
      <c r="F644" s="71">
        <v>0.2979</v>
      </c>
      <c r="G644" s="72">
        <f>TRUNC(G643*H644,2)</f>
        <v>35.1</v>
      </c>
      <c r="H644" s="73">
        <v>0.23530000000000001</v>
      </c>
    </row>
    <row r="645" spans="1:8">
      <c r="A645" s="90"/>
      <c r="B645" s="91"/>
      <c r="C645" s="68" t="s">
        <v>286</v>
      </c>
      <c r="D645" s="92"/>
      <c r="E645" s="93"/>
      <c r="F645" s="74"/>
      <c r="G645" s="72">
        <f>SUM(G643:G644)</f>
        <v>184.29999999999998</v>
      </c>
      <c r="H645" s="33"/>
    </row>
    <row r="650" spans="1:8">
      <c r="A650" s="37" t="s">
        <v>270</v>
      </c>
      <c r="B650" s="38" t="s">
        <v>271</v>
      </c>
      <c r="C650" s="39" t="s">
        <v>272</v>
      </c>
      <c r="D650" s="40"/>
      <c r="E650" s="41"/>
      <c r="F650" s="42"/>
      <c r="G650" s="42"/>
    </row>
    <row r="651" spans="1:8" ht="73.5" customHeight="1">
      <c r="A651" s="87" t="s">
        <v>561</v>
      </c>
      <c r="B651" s="88" t="s">
        <v>562</v>
      </c>
      <c r="C651" s="45" t="s">
        <v>563</v>
      </c>
      <c r="D651" s="46" t="s">
        <v>275</v>
      </c>
      <c r="E651" s="47"/>
      <c r="F651" s="163" t="s">
        <v>276</v>
      </c>
      <c r="G651" s="163"/>
      <c r="H651" s="109"/>
    </row>
    <row r="652" spans="1:8" ht="53.25" customHeight="1">
      <c r="A652" s="89"/>
      <c r="B652" s="54"/>
      <c r="C652" s="55" t="s">
        <v>564</v>
      </c>
      <c r="D652" s="56" t="s">
        <v>275</v>
      </c>
      <c r="E652" s="57">
        <v>1</v>
      </c>
      <c r="F652" s="58">
        <v>558</v>
      </c>
      <c r="G652" s="59">
        <f>TRUNC(E652*F652,2)</f>
        <v>558</v>
      </c>
    </row>
    <row r="653" spans="1:8">
      <c r="A653" s="162"/>
      <c r="B653" s="162"/>
      <c r="C653" s="61" t="s">
        <v>284</v>
      </c>
      <c r="D653" s="82"/>
      <c r="E653" s="83"/>
      <c r="F653" s="84"/>
      <c r="G653" s="85">
        <f>SUM(G652:G652)</f>
        <v>558</v>
      </c>
    </row>
    <row r="654" spans="1:8">
      <c r="A654" s="90"/>
      <c r="B654" s="91"/>
      <c r="C654" s="68" t="s">
        <v>285</v>
      </c>
      <c r="D654" s="92"/>
      <c r="E654" s="93"/>
      <c r="F654" s="71">
        <v>0.2979</v>
      </c>
      <c r="G654" s="72">
        <f>TRUNC(G653*H654,2)</f>
        <v>131.29</v>
      </c>
      <c r="H654" s="73">
        <v>0.23530000000000001</v>
      </c>
    </row>
    <row r="655" spans="1:8">
      <c r="A655" s="90"/>
      <c r="B655" s="91"/>
      <c r="C655" s="68" t="s">
        <v>286</v>
      </c>
      <c r="D655" s="92"/>
      <c r="E655" s="93"/>
      <c r="F655" s="74"/>
      <c r="G655" s="72">
        <f>SUM(G653:G654)</f>
        <v>689.29</v>
      </c>
      <c r="H655" s="33"/>
    </row>
    <row r="656" spans="1:8">
      <c r="A656" s="90"/>
      <c r="B656" s="91"/>
      <c r="C656" s="95"/>
      <c r="D656" s="92"/>
      <c r="E656" s="93"/>
      <c r="F656" s="96"/>
      <c r="G656" s="97"/>
    </row>
    <row r="659" spans="1:8">
      <c r="A659" s="37" t="s">
        <v>270</v>
      </c>
      <c r="B659" s="38" t="s">
        <v>271</v>
      </c>
      <c r="C659" s="39" t="s">
        <v>272</v>
      </c>
      <c r="D659" s="40"/>
      <c r="E659" s="41"/>
      <c r="F659" s="42"/>
      <c r="G659" s="42"/>
    </row>
    <row r="660" spans="1:8" ht="73.5" customHeight="1">
      <c r="A660" s="87" t="s">
        <v>565</v>
      </c>
      <c r="B660" s="88" t="s">
        <v>566</v>
      </c>
      <c r="C660" s="45" t="s">
        <v>221</v>
      </c>
      <c r="D660" s="46" t="s">
        <v>275</v>
      </c>
      <c r="E660" s="47"/>
      <c r="F660" s="163" t="s">
        <v>276</v>
      </c>
      <c r="G660" s="163"/>
      <c r="H660" s="109"/>
    </row>
    <row r="661" spans="1:8" ht="42" customHeight="1">
      <c r="A661" s="89"/>
      <c r="B661" s="54"/>
      <c r="C661" s="55" t="s">
        <v>567</v>
      </c>
      <c r="D661" s="56" t="s">
        <v>568</v>
      </c>
      <c r="E661" s="57">
        <v>3</v>
      </c>
      <c r="F661" s="58">
        <v>175</v>
      </c>
      <c r="G661" s="59">
        <f>TRUNC(E661*F661,2)</f>
        <v>525</v>
      </c>
    </row>
    <row r="662" spans="1:8" ht="42" customHeight="1">
      <c r="A662" s="80"/>
      <c r="B662" s="81"/>
      <c r="C662" s="114" t="s">
        <v>569</v>
      </c>
      <c r="D662" s="56" t="s">
        <v>568</v>
      </c>
      <c r="E662" s="139">
        <v>4</v>
      </c>
      <c r="F662" s="58">
        <v>175</v>
      </c>
      <c r="G662" s="59">
        <f>TRUNC(E662*F662,2)</f>
        <v>700</v>
      </c>
    </row>
    <row r="663" spans="1:8" ht="42" customHeight="1">
      <c r="A663" s="80"/>
      <c r="B663" s="81"/>
      <c r="C663" s="114" t="s">
        <v>570</v>
      </c>
      <c r="D663" s="56" t="s">
        <v>568</v>
      </c>
      <c r="E663" s="139">
        <v>1</v>
      </c>
      <c r="F663" s="58">
        <v>1500</v>
      </c>
      <c r="G663" s="59">
        <f>TRUNC(E663*F663,2)</f>
        <v>1500</v>
      </c>
    </row>
    <row r="664" spans="1:8">
      <c r="A664" s="162"/>
      <c r="B664" s="162"/>
      <c r="C664" s="61" t="s">
        <v>284</v>
      </c>
      <c r="D664" s="82"/>
      <c r="E664" s="83"/>
      <c r="F664" s="84"/>
      <c r="G664" s="85">
        <f>SUM(G661:G663)</f>
        <v>2725</v>
      </c>
    </row>
    <row r="665" spans="1:8">
      <c r="A665" s="90"/>
      <c r="B665" s="91"/>
      <c r="C665" s="68" t="s">
        <v>285</v>
      </c>
      <c r="D665" s="92"/>
      <c r="E665" s="93"/>
      <c r="F665" s="71">
        <v>0.2979</v>
      </c>
      <c r="G665" s="72">
        <f>TRUNC(G664*H665,2)</f>
        <v>641.19000000000005</v>
      </c>
      <c r="H665" s="73">
        <v>0.23530000000000001</v>
      </c>
    </row>
    <row r="666" spans="1:8">
      <c r="A666" s="90"/>
      <c r="B666" s="91"/>
      <c r="C666" s="68" t="s">
        <v>286</v>
      </c>
      <c r="D666" s="92"/>
      <c r="E666" s="93"/>
      <c r="F666" s="74"/>
      <c r="G666" s="72">
        <f>SUM(G664:G665)</f>
        <v>3366.19</v>
      </c>
      <c r="H666" s="33"/>
    </row>
    <row r="667" spans="1:8">
      <c r="A667" s="90"/>
      <c r="B667" s="91"/>
      <c r="C667" s="95"/>
      <c r="D667" s="92"/>
      <c r="E667" s="93"/>
      <c r="F667" s="96"/>
      <c r="G667" s="97"/>
    </row>
    <row r="670" spans="1:8">
      <c r="A670" s="37" t="s">
        <v>270</v>
      </c>
      <c r="B670" s="38" t="s">
        <v>271</v>
      </c>
      <c r="C670" s="39" t="s">
        <v>272</v>
      </c>
      <c r="D670" s="40"/>
      <c r="E670" s="41"/>
      <c r="F670" s="42"/>
      <c r="G670" s="42"/>
    </row>
    <row r="671" spans="1:8" ht="73.5" customHeight="1">
      <c r="A671" s="87" t="s">
        <v>571</v>
      </c>
      <c r="B671" s="88" t="s">
        <v>572</v>
      </c>
      <c r="C671" s="45" t="s">
        <v>226</v>
      </c>
      <c r="D671" s="46" t="s">
        <v>275</v>
      </c>
      <c r="E671" s="47"/>
      <c r="F671" s="163" t="s">
        <v>276</v>
      </c>
      <c r="G671" s="163"/>
      <c r="H671" s="109"/>
    </row>
    <row r="672" spans="1:8" ht="53.25" customHeight="1">
      <c r="A672" s="89"/>
      <c r="B672" s="54"/>
      <c r="C672" s="55" t="s">
        <v>573</v>
      </c>
      <c r="D672" s="56" t="s">
        <v>275</v>
      </c>
      <c r="E672" s="57">
        <v>1</v>
      </c>
      <c r="F672" s="58">
        <v>815.5</v>
      </c>
      <c r="G672" s="59">
        <f>TRUNC(E672*F672,2)</f>
        <v>815.5</v>
      </c>
    </row>
    <row r="673" spans="1:8">
      <c r="A673" s="162"/>
      <c r="B673" s="162"/>
      <c r="C673" s="61" t="s">
        <v>284</v>
      </c>
      <c r="D673" s="82"/>
      <c r="E673" s="83"/>
      <c r="F673" s="84"/>
      <c r="G673" s="85">
        <f>SUM(G672:G672)</f>
        <v>815.5</v>
      </c>
    </row>
    <row r="674" spans="1:8">
      <c r="A674" s="90"/>
      <c r="B674" s="91"/>
      <c r="C674" s="68" t="s">
        <v>285</v>
      </c>
      <c r="D674" s="92"/>
      <c r="E674" s="93"/>
      <c r="F674" s="71">
        <v>0.2979</v>
      </c>
      <c r="G674" s="72">
        <f>TRUNC(G673*H674,2)</f>
        <v>191.88</v>
      </c>
      <c r="H674" s="73">
        <v>0.23530000000000001</v>
      </c>
    </row>
    <row r="675" spans="1:8">
      <c r="A675" s="90"/>
      <c r="B675" s="91"/>
      <c r="C675" s="68" t="s">
        <v>286</v>
      </c>
      <c r="D675" s="92"/>
      <c r="E675" s="93"/>
      <c r="F675" s="74"/>
      <c r="G675" s="72">
        <f>SUM(G673:G674)</f>
        <v>1007.38</v>
      </c>
      <c r="H675" s="33"/>
    </row>
    <row r="678" spans="1:8">
      <c r="A678" s="37" t="s">
        <v>270</v>
      </c>
      <c r="B678" s="38" t="s">
        <v>271</v>
      </c>
      <c r="C678" s="39" t="s">
        <v>272</v>
      </c>
      <c r="D678" s="40"/>
      <c r="E678" s="41"/>
      <c r="F678" s="42"/>
      <c r="G678" s="42"/>
    </row>
    <row r="679" spans="1:8" ht="73.5" customHeight="1">
      <c r="A679" s="87" t="s">
        <v>574</v>
      </c>
      <c r="B679" s="88" t="s">
        <v>575</v>
      </c>
      <c r="C679" s="45" t="s">
        <v>228</v>
      </c>
      <c r="D679" s="46" t="s">
        <v>275</v>
      </c>
      <c r="E679" s="47"/>
      <c r="F679" s="163" t="s">
        <v>276</v>
      </c>
      <c r="G679" s="163"/>
      <c r="H679" s="109"/>
    </row>
    <row r="680" spans="1:8" ht="53.25" customHeight="1">
      <c r="A680" s="89"/>
      <c r="B680" s="54"/>
      <c r="C680" s="55" t="s">
        <v>576</v>
      </c>
      <c r="D680" s="56" t="s">
        <v>275</v>
      </c>
      <c r="E680" s="57">
        <v>1</v>
      </c>
      <c r="F680" s="58">
        <v>815.5</v>
      </c>
      <c r="G680" s="59">
        <f>TRUNC(E680*F680,2)</f>
        <v>815.5</v>
      </c>
    </row>
    <row r="681" spans="1:8">
      <c r="A681" s="162"/>
      <c r="B681" s="162"/>
      <c r="C681" s="61" t="s">
        <v>284</v>
      </c>
      <c r="D681" s="82"/>
      <c r="E681" s="83"/>
      <c r="F681" s="84"/>
      <c r="G681" s="85">
        <f>SUM(G680:G680)</f>
        <v>815.5</v>
      </c>
    </row>
    <row r="682" spans="1:8">
      <c r="A682" s="90"/>
      <c r="B682" s="91"/>
      <c r="C682" s="68" t="s">
        <v>285</v>
      </c>
      <c r="D682" s="92"/>
      <c r="E682" s="93"/>
      <c r="F682" s="71">
        <v>0.2979</v>
      </c>
      <c r="G682" s="72">
        <f>TRUNC(G681*H682,2)</f>
        <v>191.88</v>
      </c>
      <c r="H682" s="73">
        <v>0.23530000000000001</v>
      </c>
    </row>
    <row r="683" spans="1:8">
      <c r="A683" s="90"/>
      <c r="B683" s="91"/>
      <c r="C683" s="68" t="s">
        <v>286</v>
      </c>
      <c r="D683" s="92"/>
      <c r="E683" s="93"/>
      <c r="F683" s="74"/>
      <c r="G683" s="72">
        <f>SUM(G681:G682)</f>
        <v>1007.38</v>
      </c>
      <c r="H683" s="33"/>
    </row>
    <row r="686" spans="1:8">
      <c r="A686" s="37" t="s">
        <v>270</v>
      </c>
      <c r="B686" s="38" t="s">
        <v>271</v>
      </c>
      <c r="C686" s="39" t="s">
        <v>272</v>
      </c>
      <c r="D686" s="40"/>
      <c r="E686" s="41"/>
      <c r="F686" s="42"/>
      <c r="G686" s="42"/>
    </row>
    <row r="687" spans="1:8" ht="73.5" customHeight="1">
      <c r="A687" s="87" t="s">
        <v>577</v>
      </c>
      <c r="B687" s="88" t="s">
        <v>578</v>
      </c>
      <c r="C687" s="45" t="s">
        <v>230</v>
      </c>
      <c r="D687" s="46" t="s">
        <v>275</v>
      </c>
      <c r="E687" s="47"/>
      <c r="F687" s="163" t="s">
        <v>276</v>
      </c>
      <c r="G687" s="163"/>
      <c r="H687" s="109"/>
    </row>
    <row r="688" spans="1:8" ht="53.25" customHeight="1">
      <c r="A688" s="89"/>
      <c r="B688" s="54"/>
      <c r="C688" s="55" t="s">
        <v>579</v>
      </c>
      <c r="D688" s="56" t="s">
        <v>275</v>
      </c>
      <c r="E688" s="57">
        <v>1</v>
      </c>
      <c r="F688" s="58">
        <v>120</v>
      </c>
      <c r="G688" s="59">
        <f>TRUNC(E688*F688,2)</f>
        <v>120</v>
      </c>
    </row>
    <row r="689" spans="1:8">
      <c r="A689" s="162"/>
      <c r="B689" s="162"/>
      <c r="C689" s="61" t="s">
        <v>284</v>
      </c>
      <c r="D689" s="82"/>
      <c r="E689" s="83"/>
      <c r="F689" s="84"/>
      <c r="G689" s="85">
        <f>SUM(G688:G688)</f>
        <v>120</v>
      </c>
    </row>
    <row r="690" spans="1:8">
      <c r="A690" s="90"/>
      <c r="B690" s="91"/>
      <c r="C690" s="68" t="s">
        <v>285</v>
      </c>
      <c r="D690" s="92"/>
      <c r="E690" s="93"/>
      <c r="F690" s="71">
        <v>0.2979</v>
      </c>
      <c r="G690" s="72">
        <f>TRUNC(G689*H690,2)</f>
        <v>28.23</v>
      </c>
      <c r="H690" s="73">
        <v>0.23530000000000001</v>
      </c>
    </row>
    <row r="691" spans="1:8">
      <c r="A691" s="90"/>
      <c r="B691" s="91"/>
      <c r="C691" s="68" t="s">
        <v>286</v>
      </c>
      <c r="D691" s="92"/>
      <c r="E691" s="93"/>
      <c r="F691" s="74"/>
      <c r="G691" s="72">
        <f>SUM(G689:G690)</f>
        <v>148.22999999999999</v>
      </c>
      <c r="H691" s="33"/>
    </row>
    <row r="694" spans="1:8">
      <c r="A694" s="37" t="s">
        <v>270</v>
      </c>
      <c r="B694" s="38" t="s">
        <v>271</v>
      </c>
      <c r="C694" s="39" t="s">
        <v>272</v>
      </c>
      <c r="D694" s="40"/>
      <c r="E694" s="41"/>
      <c r="F694" s="42"/>
      <c r="G694" s="42"/>
    </row>
    <row r="695" spans="1:8" ht="73.5" customHeight="1">
      <c r="A695" s="87" t="s">
        <v>580</v>
      </c>
      <c r="B695" s="88" t="s">
        <v>581</v>
      </c>
      <c r="C695" s="45" t="s">
        <v>553</v>
      </c>
      <c r="D695" s="46" t="s">
        <v>275</v>
      </c>
      <c r="E695" s="47"/>
      <c r="F695" s="163" t="s">
        <v>276</v>
      </c>
      <c r="G695" s="163"/>
      <c r="H695" s="109"/>
    </row>
    <row r="696" spans="1:8" ht="53.25" customHeight="1">
      <c r="A696" s="89"/>
      <c r="B696" s="54"/>
      <c r="C696" s="55" t="s">
        <v>582</v>
      </c>
      <c r="D696" s="56" t="s">
        <v>275</v>
      </c>
      <c r="E696" s="57">
        <v>1</v>
      </c>
      <c r="F696" s="58">
        <v>110.6</v>
      </c>
      <c r="G696" s="59">
        <f>TRUNC(E696*F696,2)</f>
        <v>110.6</v>
      </c>
    </row>
    <row r="697" spans="1:8">
      <c r="A697" s="162"/>
      <c r="B697" s="162"/>
      <c r="C697" s="61" t="s">
        <v>284</v>
      </c>
      <c r="D697" s="82"/>
      <c r="E697" s="83"/>
      <c r="F697" s="84"/>
      <c r="G697" s="85">
        <f>SUM(G696:G696)</f>
        <v>110.6</v>
      </c>
    </row>
    <row r="698" spans="1:8">
      <c r="A698" s="90"/>
      <c r="B698" s="91"/>
      <c r="C698" s="68" t="s">
        <v>285</v>
      </c>
      <c r="D698" s="92"/>
      <c r="E698" s="93"/>
      <c r="F698" s="71">
        <v>0.2979</v>
      </c>
      <c r="G698" s="72">
        <f>TRUNC(G697*H698,2)</f>
        <v>26.02</v>
      </c>
      <c r="H698" s="73">
        <v>0.23530000000000001</v>
      </c>
    </row>
    <row r="699" spans="1:8">
      <c r="A699" s="90"/>
      <c r="B699" s="91"/>
      <c r="C699" s="68" t="s">
        <v>286</v>
      </c>
      <c r="D699" s="92"/>
      <c r="E699" s="93"/>
      <c r="F699" s="74"/>
      <c r="G699" s="72">
        <f>SUM(G697:G698)</f>
        <v>136.62</v>
      </c>
      <c r="H699" s="33"/>
    </row>
    <row r="702" spans="1:8">
      <c r="A702" s="37" t="s">
        <v>270</v>
      </c>
      <c r="B702" s="38" t="s">
        <v>271</v>
      </c>
      <c r="C702" s="39" t="s">
        <v>272</v>
      </c>
      <c r="D702" s="40"/>
      <c r="E702" s="41"/>
      <c r="F702" s="42"/>
      <c r="G702" s="42"/>
    </row>
    <row r="703" spans="1:8" ht="73.5" customHeight="1">
      <c r="A703" s="87" t="s">
        <v>583</v>
      </c>
      <c r="B703" s="88" t="s">
        <v>584</v>
      </c>
      <c r="C703" s="45" t="s">
        <v>233</v>
      </c>
      <c r="D703" s="46" t="s">
        <v>275</v>
      </c>
      <c r="E703" s="47"/>
      <c r="F703" s="163" t="s">
        <v>276</v>
      </c>
      <c r="G703" s="163"/>
      <c r="H703" s="109"/>
    </row>
    <row r="704" spans="1:8" ht="53.25" customHeight="1">
      <c r="A704" s="89"/>
      <c r="B704" s="54"/>
      <c r="C704" s="55" t="s">
        <v>585</v>
      </c>
      <c r="D704" s="56" t="s">
        <v>275</v>
      </c>
      <c r="E704" s="57">
        <v>1</v>
      </c>
      <c r="F704" s="58">
        <v>2811.7</v>
      </c>
      <c r="G704" s="59">
        <f>TRUNC(E704*F704,2)</f>
        <v>2811.7</v>
      </c>
    </row>
    <row r="705" spans="1:8">
      <c r="A705" s="162"/>
      <c r="B705" s="162"/>
      <c r="C705" s="61" t="s">
        <v>284</v>
      </c>
      <c r="D705" s="82"/>
      <c r="E705" s="83"/>
      <c r="F705" s="84"/>
      <c r="G705" s="85">
        <f>SUM(G704:G704)</f>
        <v>2811.7</v>
      </c>
    </row>
    <row r="706" spans="1:8">
      <c r="A706" s="90"/>
      <c r="B706" s="91"/>
      <c r="C706" s="68" t="s">
        <v>285</v>
      </c>
      <c r="D706" s="92"/>
      <c r="E706" s="93"/>
      <c r="F706" s="71">
        <v>0.2979</v>
      </c>
      <c r="G706" s="72">
        <f>TRUNC(G705*H706,2)</f>
        <v>661.59</v>
      </c>
      <c r="H706" s="73">
        <v>0.23530000000000001</v>
      </c>
    </row>
    <row r="707" spans="1:8">
      <c r="A707" s="90"/>
      <c r="B707" s="91"/>
      <c r="C707" s="68" t="s">
        <v>286</v>
      </c>
      <c r="D707" s="92"/>
      <c r="E707" s="93"/>
      <c r="F707" s="74"/>
      <c r="G707" s="72">
        <f>SUM(G705:G706)</f>
        <v>3473.29</v>
      </c>
      <c r="H707" s="33"/>
    </row>
    <row r="710" spans="1:8">
      <c r="A710" s="37" t="s">
        <v>270</v>
      </c>
      <c r="B710" s="38" t="s">
        <v>271</v>
      </c>
      <c r="C710" s="39" t="s">
        <v>272</v>
      </c>
      <c r="D710" s="40"/>
      <c r="E710" s="41"/>
      <c r="F710" s="42"/>
      <c r="G710" s="42"/>
    </row>
    <row r="711" spans="1:8" ht="73.5" customHeight="1">
      <c r="A711" s="87" t="s">
        <v>586</v>
      </c>
      <c r="B711" s="88" t="s">
        <v>587</v>
      </c>
      <c r="C711" s="45" t="s">
        <v>235</v>
      </c>
      <c r="D711" s="46" t="s">
        <v>275</v>
      </c>
      <c r="E711" s="47"/>
      <c r="F711" s="163" t="s">
        <v>276</v>
      </c>
      <c r="G711" s="163"/>
      <c r="H711" s="109"/>
    </row>
    <row r="712" spans="1:8" ht="53.25" customHeight="1">
      <c r="A712" s="89"/>
      <c r="B712" s="54"/>
      <c r="C712" s="55" t="s">
        <v>588</v>
      </c>
      <c r="D712" s="56" t="s">
        <v>275</v>
      </c>
      <c r="E712" s="57">
        <v>1</v>
      </c>
      <c r="F712" s="58">
        <v>512.79999999999995</v>
      </c>
      <c r="G712" s="59">
        <f>TRUNC(E712*F712,2)</f>
        <v>512.79999999999995</v>
      </c>
    </row>
    <row r="713" spans="1:8">
      <c r="A713" s="162"/>
      <c r="B713" s="162"/>
      <c r="C713" s="61" t="s">
        <v>284</v>
      </c>
      <c r="D713" s="82"/>
      <c r="E713" s="83"/>
      <c r="F713" s="84"/>
      <c r="G713" s="85">
        <f>SUM(G712:G712)</f>
        <v>512.79999999999995</v>
      </c>
    </row>
    <row r="714" spans="1:8">
      <c r="A714" s="90"/>
      <c r="B714" s="91"/>
      <c r="C714" s="68" t="s">
        <v>285</v>
      </c>
      <c r="D714" s="92"/>
      <c r="E714" s="93"/>
      <c r="F714" s="71">
        <v>0.2979</v>
      </c>
      <c r="G714" s="72">
        <f>TRUNC(G713*H714,2)</f>
        <v>120.66</v>
      </c>
      <c r="H714" s="73">
        <v>0.23530000000000001</v>
      </c>
    </row>
    <row r="715" spans="1:8">
      <c r="A715" s="90"/>
      <c r="B715" s="91"/>
      <c r="C715" s="68" t="s">
        <v>286</v>
      </c>
      <c r="D715" s="92"/>
      <c r="E715" s="93"/>
      <c r="F715" s="74"/>
      <c r="G715" s="72">
        <f>SUM(G713:G714)</f>
        <v>633.45999999999992</v>
      </c>
      <c r="H715" s="33"/>
    </row>
    <row r="718" spans="1:8">
      <c r="A718" s="37" t="s">
        <v>270</v>
      </c>
      <c r="B718" s="38" t="s">
        <v>271</v>
      </c>
      <c r="C718" s="39" t="s">
        <v>272</v>
      </c>
      <c r="D718" s="40"/>
      <c r="E718" s="41"/>
      <c r="F718" s="42"/>
      <c r="G718" s="42"/>
    </row>
    <row r="719" spans="1:8" ht="73.5" customHeight="1">
      <c r="A719" s="87" t="s">
        <v>589</v>
      </c>
      <c r="B719" s="88" t="s">
        <v>590</v>
      </c>
      <c r="C719" s="45" t="s">
        <v>237</v>
      </c>
      <c r="D719" s="46" t="s">
        <v>275</v>
      </c>
      <c r="E719" s="47"/>
      <c r="F719" s="163" t="s">
        <v>276</v>
      </c>
      <c r="G719" s="163"/>
      <c r="H719" s="109"/>
    </row>
    <row r="720" spans="1:8" ht="53.25" customHeight="1">
      <c r="A720" s="89"/>
      <c r="B720" s="54"/>
      <c r="C720" s="55" t="s">
        <v>591</v>
      </c>
      <c r="D720" s="56" t="s">
        <v>275</v>
      </c>
      <c r="E720" s="57">
        <v>1</v>
      </c>
      <c r="F720" s="58">
        <v>1128.5</v>
      </c>
      <c r="G720" s="59">
        <f>TRUNC(E720*F720,2)</f>
        <v>1128.5</v>
      </c>
    </row>
    <row r="721" spans="1:8">
      <c r="A721" s="162"/>
      <c r="B721" s="162"/>
      <c r="C721" s="61" t="s">
        <v>284</v>
      </c>
      <c r="D721" s="82"/>
      <c r="E721" s="83"/>
      <c r="F721" s="84"/>
      <c r="G721" s="85">
        <f>SUM(G720:G720)</f>
        <v>1128.5</v>
      </c>
    </row>
    <row r="722" spans="1:8">
      <c r="A722" s="90"/>
      <c r="B722" s="91"/>
      <c r="C722" s="68" t="s">
        <v>285</v>
      </c>
      <c r="D722" s="92"/>
      <c r="E722" s="93"/>
      <c r="F722" s="71">
        <v>0.2979</v>
      </c>
      <c r="G722" s="72">
        <f>TRUNC(G721*H722,2)</f>
        <v>265.52999999999997</v>
      </c>
      <c r="H722" s="73">
        <v>0.23530000000000001</v>
      </c>
    </row>
    <row r="723" spans="1:8">
      <c r="A723" s="90"/>
      <c r="B723" s="91"/>
      <c r="C723" s="68" t="s">
        <v>286</v>
      </c>
      <c r="D723" s="92"/>
      <c r="E723" s="93"/>
      <c r="F723" s="74"/>
      <c r="G723" s="72">
        <f>SUM(G721:G722)</f>
        <v>1394.03</v>
      </c>
      <c r="H723" s="33"/>
    </row>
    <row r="724" spans="1:8" ht="15" customHeight="1"/>
    <row r="726" spans="1:8">
      <c r="A726" s="37" t="s">
        <v>270</v>
      </c>
      <c r="B726" s="38" t="s">
        <v>271</v>
      </c>
      <c r="C726" s="39" t="s">
        <v>272</v>
      </c>
      <c r="D726" s="40"/>
      <c r="E726" s="41"/>
      <c r="F726" s="42"/>
      <c r="G726" s="42"/>
    </row>
    <row r="727" spans="1:8" ht="73.5" customHeight="1">
      <c r="A727" s="87" t="s">
        <v>592</v>
      </c>
      <c r="B727" s="88" t="s">
        <v>566</v>
      </c>
      <c r="C727" s="45" t="s">
        <v>221</v>
      </c>
      <c r="D727" s="46" t="s">
        <v>275</v>
      </c>
      <c r="E727" s="47"/>
      <c r="F727" s="163" t="s">
        <v>276</v>
      </c>
      <c r="G727" s="163"/>
      <c r="H727" s="109"/>
    </row>
    <row r="728" spans="1:8" ht="42" customHeight="1">
      <c r="A728" s="89"/>
      <c r="B728" s="54"/>
      <c r="C728" s="55" t="s">
        <v>567</v>
      </c>
      <c r="D728" s="56" t="s">
        <v>568</v>
      </c>
      <c r="E728" s="57">
        <v>3</v>
      </c>
      <c r="F728" s="58">
        <v>175</v>
      </c>
      <c r="G728" s="59">
        <f>TRUNC(E728*F728,2)</f>
        <v>525</v>
      </c>
    </row>
    <row r="729" spans="1:8" ht="42" customHeight="1">
      <c r="A729" s="80"/>
      <c r="B729" s="81"/>
      <c r="C729" s="114" t="s">
        <v>569</v>
      </c>
      <c r="D729" s="56" t="s">
        <v>568</v>
      </c>
      <c r="E729" s="139">
        <v>4</v>
      </c>
      <c r="F729" s="140">
        <v>175</v>
      </c>
      <c r="G729" s="59">
        <f>TRUNC(E729*F729,2)</f>
        <v>700</v>
      </c>
    </row>
    <row r="730" spans="1:8" ht="42" customHeight="1">
      <c r="A730" s="80"/>
      <c r="B730" s="81"/>
      <c r="C730" s="114" t="s">
        <v>570</v>
      </c>
      <c r="D730" s="56" t="s">
        <v>568</v>
      </c>
      <c r="E730" s="139">
        <v>1</v>
      </c>
      <c r="F730" s="140">
        <v>1500</v>
      </c>
      <c r="G730" s="59">
        <f>TRUNC(E730*F730,2)</f>
        <v>1500</v>
      </c>
    </row>
    <row r="731" spans="1:8">
      <c r="A731" s="162"/>
      <c r="B731" s="162"/>
      <c r="C731" s="61" t="s">
        <v>284</v>
      </c>
      <c r="D731" s="82"/>
      <c r="E731" s="83"/>
      <c r="F731" s="84"/>
      <c r="G731" s="85">
        <f>SUM(G728:G730)</f>
        <v>2725</v>
      </c>
    </row>
    <row r="732" spans="1:8">
      <c r="A732" s="90"/>
      <c r="B732" s="91"/>
      <c r="C732" s="68" t="s">
        <v>285</v>
      </c>
      <c r="D732" s="92"/>
      <c r="E732" s="93"/>
      <c r="F732" s="71">
        <v>0.2979</v>
      </c>
      <c r="G732" s="72">
        <f>TRUNC(G731*H732,2)</f>
        <v>641.19000000000005</v>
      </c>
      <c r="H732" s="73">
        <v>0.23530000000000001</v>
      </c>
    </row>
    <row r="733" spans="1:8">
      <c r="A733" s="90"/>
      <c r="B733" s="91"/>
      <c r="C733" s="68" t="s">
        <v>286</v>
      </c>
      <c r="D733" s="92"/>
      <c r="E733" s="93"/>
      <c r="F733" s="74"/>
      <c r="G733" s="72">
        <f>SUM(G731:G732)</f>
        <v>3366.19</v>
      </c>
      <c r="H733" s="33"/>
    </row>
    <row r="736" spans="1:8">
      <c r="A736" s="37" t="s">
        <v>270</v>
      </c>
      <c r="B736" s="38" t="s">
        <v>271</v>
      </c>
      <c r="C736" s="39" t="s">
        <v>272</v>
      </c>
      <c r="D736" s="40"/>
      <c r="E736" s="41"/>
      <c r="F736" s="42"/>
      <c r="G736" s="42"/>
    </row>
    <row r="737" spans="1:8" ht="73.5" customHeight="1">
      <c r="A737" s="87" t="s">
        <v>593</v>
      </c>
      <c r="B737" s="88" t="s">
        <v>594</v>
      </c>
      <c r="C737" s="45" t="s">
        <v>241</v>
      </c>
      <c r="D737" s="46" t="s">
        <v>275</v>
      </c>
      <c r="E737" s="47"/>
      <c r="F737" s="163" t="s">
        <v>276</v>
      </c>
      <c r="G737" s="163"/>
      <c r="H737" s="109"/>
    </row>
    <row r="738" spans="1:8" ht="35.25" customHeight="1">
      <c r="A738" s="89"/>
      <c r="B738" s="54"/>
      <c r="C738" s="55" t="s">
        <v>595</v>
      </c>
      <c r="D738" s="56" t="s">
        <v>275</v>
      </c>
      <c r="E738" s="57">
        <v>1</v>
      </c>
      <c r="F738" s="58">
        <v>1400</v>
      </c>
      <c r="G738" s="59">
        <f>TRUNC(E738*F738,2)</f>
        <v>1400</v>
      </c>
    </row>
    <row r="739" spans="1:8">
      <c r="A739" s="162"/>
      <c r="B739" s="162"/>
      <c r="C739" s="61" t="s">
        <v>284</v>
      </c>
      <c r="D739" s="82"/>
      <c r="E739" s="83"/>
      <c r="F739" s="84"/>
      <c r="G739" s="85">
        <f>SUM(G738:G738)</f>
        <v>1400</v>
      </c>
    </row>
    <row r="740" spans="1:8">
      <c r="C740" s="68" t="s">
        <v>285</v>
      </c>
      <c r="F740" s="71">
        <v>0.2979</v>
      </c>
      <c r="G740" s="72">
        <f>TRUNC(G739*H740,2)</f>
        <v>329.42</v>
      </c>
      <c r="H740" s="73">
        <v>0.23530000000000001</v>
      </c>
    </row>
    <row r="741" spans="1:8">
      <c r="C741" s="68" t="s">
        <v>286</v>
      </c>
      <c r="F741" s="74"/>
      <c r="G741" s="72">
        <f>SUM(G739:G740)</f>
        <v>1729.42</v>
      </c>
      <c r="H741" s="33"/>
    </row>
    <row r="744" spans="1:8">
      <c r="A744" s="37" t="s">
        <v>270</v>
      </c>
      <c r="B744" s="38" t="s">
        <v>271</v>
      </c>
      <c r="C744" s="39" t="s">
        <v>272</v>
      </c>
      <c r="D744" s="40"/>
      <c r="E744" s="41"/>
      <c r="F744" s="42"/>
      <c r="G744" s="42"/>
    </row>
    <row r="745" spans="1:8" ht="73.5" customHeight="1">
      <c r="A745" s="87" t="s">
        <v>596</v>
      </c>
      <c r="B745" s="88" t="s">
        <v>597</v>
      </c>
      <c r="C745" s="45" t="s">
        <v>243</v>
      </c>
      <c r="D745" s="46" t="s">
        <v>275</v>
      </c>
      <c r="E745" s="47"/>
      <c r="F745" s="163" t="s">
        <v>276</v>
      </c>
      <c r="G745" s="163"/>
      <c r="H745" s="109"/>
    </row>
    <row r="746" spans="1:8" ht="35.25" customHeight="1">
      <c r="A746" s="89"/>
      <c r="B746" s="54"/>
      <c r="C746" s="55" t="s">
        <v>598</v>
      </c>
      <c r="D746" s="56" t="s">
        <v>275</v>
      </c>
      <c r="E746" s="57">
        <v>1</v>
      </c>
      <c r="F746" s="58">
        <v>2200</v>
      </c>
      <c r="G746" s="59">
        <f>TRUNC(E746*F746,2)</f>
        <v>2200</v>
      </c>
    </row>
    <row r="747" spans="1:8">
      <c r="A747" s="162"/>
      <c r="B747" s="162"/>
      <c r="C747" s="61" t="s">
        <v>284</v>
      </c>
      <c r="D747" s="82"/>
      <c r="E747" s="83"/>
      <c r="F747" s="84"/>
      <c r="G747" s="85">
        <f>SUM(G746:G746)</f>
        <v>2200</v>
      </c>
    </row>
    <row r="748" spans="1:8">
      <c r="A748" s="90"/>
      <c r="B748" s="91"/>
      <c r="C748" s="68" t="s">
        <v>285</v>
      </c>
      <c r="D748" s="92"/>
      <c r="E748" s="93"/>
      <c r="F748" s="71">
        <v>0.2979</v>
      </c>
      <c r="G748" s="72">
        <f>TRUNC(G747*H748,2)</f>
        <v>517.66</v>
      </c>
      <c r="H748" s="73">
        <v>0.23530000000000001</v>
      </c>
    </row>
    <row r="749" spans="1:8">
      <c r="A749" s="90"/>
      <c r="B749" s="91"/>
      <c r="C749" s="68" t="s">
        <v>286</v>
      </c>
      <c r="D749" s="92"/>
      <c r="E749" s="93"/>
      <c r="F749" s="74"/>
      <c r="G749" s="72">
        <f>SUM(G747:G748)</f>
        <v>2717.66</v>
      </c>
      <c r="H749" s="33"/>
    </row>
    <row r="752" spans="1:8">
      <c r="A752" s="37" t="s">
        <v>270</v>
      </c>
      <c r="B752" s="38" t="s">
        <v>271</v>
      </c>
      <c r="C752" s="39" t="s">
        <v>272</v>
      </c>
      <c r="D752" s="40"/>
      <c r="E752" s="41"/>
      <c r="F752" s="42"/>
      <c r="G752" s="42"/>
    </row>
    <row r="753" spans="1:8" ht="73.5" customHeight="1">
      <c r="A753" s="87" t="s">
        <v>599</v>
      </c>
      <c r="B753" s="88" t="s">
        <v>600</v>
      </c>
      <c r="C753" s="45" t="s">
        <v>601</v>
      </c>
      <c r="D753" s="46" t="s">
        <v>275</v>
      </c>
      <c r="E753" s="47"/>
      <c r="F753" s="163" t="s">
        <v>276</v>
      </c>
      <c r="G753" s="163"/>
      <c r="H753" s="109"/>
    </row>
    <row r="754" spans="1:8" ht="69" customHeight="1">
      <c r="A754" s="89"/>
      <c r="B754" s="54"/>
      <c r="C754" s="55" t="s">
        <v>601</v>
      </c>
      <c r="D754" s="56" t="s">
        <v>275</v>
      </c>
      <c r="E754" s="57">
        <v>1</v>
      </c>
      <c r="F754" s="58">
        <v>43445.093999999997</v>
      </c>
      <c r="G754" s="59">
        <f>TRUNC(E754*F754,2)</f>
        <v>43445.09</v>
      </c>
    </row>
    <row r="755" spans="1:8">
      <c r="A755" s="162"/>
      <c r="B755" s="162"/>
      <c r="C755" s="61" t="s">
        <v>284</v>
      </c>
      <c r="D755" s="82"/>
      <c r="E755" s="83"/>
      <c r="F755" s="84"/>
      <c r="G755" s="85">
        <f>SUM(G754:G754)</f>
        <v>43445.09</v>
      </c>
    </row>
    <row r="756" spans="1:8">
      <c r="A756" s="90"/>
      <c r="B756" s="91"/>
      <c r="C756" s="68" t="s">
        <v>285</v>
      </c>
      <c r="D756" s="92"/>
      <c r="E756" s="93"/>
      <c r="F756" s="71">
        <v>0.2979</v>
      </c>
      <c r="G756" s="72">
        <f>TRUNC(G755*H756,2)</f>
        <v>10222.620000000001</v>
      </c>
      <c r="H756" s="73">
        <v>0.23530000000000001</v>
      </c>
    </row>
    <row r="757" spans="1:8">
      <c r="A757" s="90"/>
      <c r="B757" s="91"/>
      <c r="C757" s="68" t="s">
        <v>286</v>
      </c>
      <c r="D757" s="92"/>
      <c r="E757" s="93"/>
      <c r="F757" s="74"/>
      <c r="G757" s="72">
        <f>SUM(G755:G756)</f>
        <v>53667.71</v>
      </c>
      <c r="H757" s="33"/>
    </row>
    <row r="760" spans="1:8">
      <c r="A760" s="37" t="s">
        <v>270</v>
      </c>
      <c r="B760" s="38" t="s">
        <v>271</v>
      </c>
      <c r="C760" s="39" t="s">
        <v>272</v>
      </c>
      <c r="D760" s="40"/>
      <c r="E760" s="41"/>
      <c r="F760" s="42"/>
      <c r="G760" s="42"/>
    </row>
    <row r="761" spans="1:8" ht="73.5" customHeight="1">
      <c r="A761" s="87" t="s">
        <v>602</v>
      </c>
      <c r="B761" s="88" t="s">
        <v>603</v>
      </c>
      <c r="C761" s="45" t="s">
        <v>604</v>
      </c>
      <c r="D761" s="46" t="s">
        <v>275</v>
      </c>
      <c r="E761" s="47"/>
      <c r="F761" s="163" t="s">
        <v>276</v>
      </c>
      <c r="G761" s="163"/>
      <c r="H761" s="109"/>
    </row>
    <row r="762" spans="1:8" ht="122.25" customHeight="1">
      <c r="A762" s="89"/>
      <c r="B762" s="54"/>
      <c r="C762" s="55" t="s">
        <v>605</v>
      </c>
      <c r="D762" s="56" t="s">
        <v>275</v>
      </c>
      <c r="E762" s="57">
        <v>1</v>
      </c>
      <c r="F762" s="58">
        <v>25662.27</v>
      </c>
      <c r="G762" s="59">
        <f>TRUNC(E762*F762,2)</f>
        <v>25662.27</v>
      </c>
    </row>
    <row r="763" spans="1:8">
      <c r="A763" s="162"/>
      <c r="B763" s="162"/>
      <c r="C763" s="61" t="s">
        <v>284</v>
      </c>
      <c r="D763" s="82"/>
      <c r="E763" s="83"/>
      <c r="F763" s="84"/>
      <c r="G763" s="85">
        <f>SUM(G762:G762)</f>
        <v>25662.27</v>
      </c>
    </row>
    <row r="764" spans="1:8">
      <c r="C764" s="68" t="s">
        <v>285</v>
      </c>
      <c r="F764" s="71">
        <v>0.2979</v>
      </c>
      <c r="G764" s="72">
        <f>TRUNC(G763*H764,2)</f>
        <v>6038.33</v>
      </c>
      <c r="H764" s="73">
        <v>0.23530000000000001</v>
      </c>
    </row>
    <row r="765" spans="1:8">
      <c r="C765" s="68" t="s">
        <v>286</v>
      </c>
      <c r="F765" s="74"/>
      <c r="G765" s="72">
        <f>SUM(G763:G764)</f>
        <v>31700.6</v>
      </c>
      <c r="H765" s="33"/>
    </row>
    <row r="768" spans="1:8">
      <c r="A768" s="37" t="s">
        <v>270</v>
      </c>
      <c r="B768" s="38" t="s">
        <v>271</v>
      </c>
      <c r="C768" s="39" t="s">
        <v>272</v>
      </c>
      <c r="D768" s="40"/>
      <c r="E768" s="41"/>
      <c r="F768" s="42"/>
      <c r="G768" s="42"/>
    </row>
    <row r="769" spans="1:8" ht="73.5" customHeight="1">
      <c r="A769" s="87" t="s">
        <v>606</v>
      </c>
      <c r="B769" s="88" t="s">
        <v>607</v>
      </c>
      <c r="C769" s="45" t="s">
        <v>252</v>
      </c>
      <c r="D769" s="46" t="s">
        <v>568</v>
      </c>
      <c r="E769" s="47"/>
      <c r="F769" s="163" t="s">
        <v>276</v>
      </c>
      <c r="G769" s="163"/>
    </row>
    <row r="770" spans="1:8" ht="51" customHeight="1">
      <c r="A770" s="89"/>
      <c r="B770" s="54"/>
      <c r="C770" s="55" t="s">
        <v>252</v>
      </c>
      <c r="D770" s="56" t="s">
        <v>568</v>
      </c>
      <c r="E770" s="57">
        <v>1</v>
      </c>
      <c r="F770" s="58">
        <v>350</v>
      </c>
      <c r="G770" s="59">
        <f>TRUNC(E770*F770,2)</f>
        <v>350</v>
      </c>
    </row>
    <row r="771" spans="1:8">
      <c r="A771" s="162"/>
      <c r="B771" s="162"/>
      <c r="C771" s="61" t="s">
        <v>284</v>
      </c>
      <c r="D771" s="82"/>
      <c r="E771" s="83"/>
      <c r="F771" s="84"/>
      <c r="G771" s="85">
        <f>SUM(G770:G770)</f>
        <v>350</v>
      </c>
    </row>
    <row r="772" spans="1:8">
      <c r="C772" s="68" t="s">
        <v>285</v>
      </c>
      <c r="F772" s="71">
        <v>0.2979</v>
      </c>
      <c r="G772" s="72">
        <f>TRUNC(G771*H772,2)</f>
        <v>82.35</v>
      </c>
      <c r="H772" s="73">
        <v>0.23530000000000001</v>
      </c>
    </row>
    <row r="773" spans="1:8">
      <c r="C773" s="68" t="s">
        <v>286</v>
      </c>
      <c r="F773" s="74"/>
      <c r="G773" s="72">
        <f>SUM(G771:G772)</f>
        <v>432.35</v>
      </c>
      <c r="H773" s="33"/>
    </row>
    <row r="776" spans="1:8">
      <c r="A776" s="37" t="s">
        <v>270</v>
      </c>
      <c r="B776" s="38" t="s">
        <v>271</v>
      </c>
      <c r="C776" s="39" t="s">
        <v>272</v>
      </c>
      <c r="D776" s="40"/>
      <c r="E776" s="41"/>
      <c r="F776" s="42"/>
      <c r="G776" s="42"/>
    </row>
    <row r="777" spans="1:8" ht="73.5" customHeight="1">
      <c r="A777" s="87" t="s">
        <v>608</v>
      </c>
      <c r="B777" s="88" t="s">
        <v>609</v>
      </c>
      <c r="C777" s="45" t="s">
        <v>610</v>
      </c>
      <c r="D777" s="46" t="s">
        <v>611</v>
      </c>
      <c r="E777" s="47"/>
      <c r="F777" s="163" t="s">
        <v>276</v>
      </c>
      <c r="G777" s="163"/>
    </row>
    <row r="778" spans="1:8" ht="60.75" customHeight="1">
      <c r="A778" s="80"/>
      <c r="B778" s="131" t="s">
        <v>612</v>
      </c>
      <c r="C778" s="55" t="s">
        <v>613</v>
      </c>
      <c r="D778" s="56" t="s">
        <v>611</v>
      </c>
      <c r="E778" s="57">
        <v>1</v>
      </c>
      <c r="F778" s="125">
        <v>4698.8900000000003</v>
      </c>
      <c r="G778" s="126">
        <f>TRUNC(E778*F778,2)</f>
        <v>4698.8900000000003</v>
      </c>
    </row>
    <row r="779" spans="1:8" ht="60.75" customHeight="1">
      <c r="A779" s="80"/>
      <c r="B779" s="131"/>
      <c r="C779" s="114" t="s">
        <v>614</v>
      </c>
      <c r="D779" s="115" t="s">
        <v>611</v>
      </c>
      <c r="E779" s="139">
        <v>1</v>
      </c>
      <c r="F779" s="141">
        <v>1270.6600000000001</v>
      </c>
      <c r="G779" s="126">
        <f>TRUNC(E779*F779,2)</f>
        <v>1270.6600000000001</v>
      </c>
    </row>
    <row r="780" spans="1:8" ht="60.75" customHeight="1">
      <c r="A780" s="80"/>
      <c r="B780" s="131"/>
      <c r="C780" s="61" t="s">
        <v>284</v>
      </c>
      <c r="D780" s="82"/>
      <c r="E780" s="83"/>
      <c r="F780" s="84"/>
      <c r="G780" s="85">
        <f>SUM(G778:G779)</f>
        <v>5969.55</v>
      </c>
    </row>
    <row r="781" spans="1:8">
      <c r="A781" s="162"/>
      <c r="B781" s="162"/>
      <c r="C781" s="68" t="s">
        <v>285</v>
      </c>
      <c r="F781" s="71">
        <v>0.2979</v>
      </c>
      <c r="G781" s="72">
        <f>TRUNC(G780*H782,2)</f>
        <v>1404.63</v>
      </c>
    </row>
    <row r="782" spans="1:8">
      <c r="C782" s="68" t="s">
        <v>286</v>
      </c>
      <c r="F782" s="74"/>
      <c r="G782" s="72">
        <f>SUM(G780:G781)</f>
        <v>7374.18</v>
      </c>
      <c r="H782" s="73">
        <v>0.23530000000000001</v>
      </c>
    </row>
    <row r="783" spans="1:8">
      <c r="H783" s="33"/>
    </row>
    <row r="786" spans="1:8">
      <c r="A786" s="37" t="s">
        <v>270</v>
      </c>
      <c r="B786" s="38" t="s">
        <v>271</v>
      </c>
      <c r="C786" s="39" t="s">
        <v>272</v>
      </c>
      <c r="D786" s="40"/>
      <c r="E786" s="41"/>
      <c r="F786" s="42"/>
      <c r="G786" s="42"/>
    </row>
    <row r="787" spans="1:8" ht="87.75" customHeight="1">
      <c r="A787" s="87" t="s">
        <v>615</v>
      </c>
      <c r="B787" s="142" t="s">
        <v>616</v>
      </c>
      <c r="C787" s="45" t="s">
        <v>617</v>
      </c>
      <c r="D787" s="46" t="s">
        <v>275</v>
      </c>
      <c r="E787" s="47"/>
      <c r="F787" s="163" t="s">
        <v>276</v>
      </c>
      <c r="G787" s="163"/>
    </row>
    <row r="788" spans="1:8" ht="73.5" customHeight="1">
      <c r="A788" s="143"/>
      <c r="B788" s="144"/>
      <c r="C788" s="55" t="s">
        <v>617</v>
      </c>
      <c r="D788" s="145" t="s">
        <v>275</v>
      </c>
      <c r="E788" s="146">
        <v>1</v>
      </c>
      <c r="F788" s="125">
        <v>650</v>
      </c>
      <c r="G788" s="147">
        <f>TRUNC(E788*F788,2)</f>
        <v>650</v>
      </c>
    </row>
    <row r="789" spans="1:8">
      <c r="A789" s="162"/>
      <c r="B789" s="162"/>
      <c r="C789" s="61" t="s">
        <v>284</v>
      </c>
      <c r="D789" s="82"/>
      <c r="E789" s="83"/>
      <c r="F789" s="84"/>
      <c r="G789" s="85">
        <f>SUM(G788:G788)</f>
        <v>650</v>
      </c>
    </row>
    <row r="790" spans="1:8">
      <c r="C790" s="68" t="s">
        <v>285</v>
      </c>
      <c r="F790" s="71">
        <v>0.2979</v>
      </c>
      <c r="G790" s="72">
        <f>TRUNC(G789*H790,2)</f>
        <v>152.94</v>
      </c>
      <c r="H790" s="73">
        <v>0.23530000000000001</v>
      </c>
    </row>
    <row r="791" spans="1:8">
      <c r="C791" s="68" t="s">
        <v>286</v>
      </c>
      <c r="F791" s="74"/>
      <c r="G791" s="72">
        <f>SUM(G789:G790)</f>
        <v>802.94</v>
      </c>
      <c r="H791" s="33"/>
    </row>
    <row r="794" spans="1:8">
      <c r="A794" s="37" t="s">
        <v>270</v>
      </c>
      <c r="B794" s="38" t="s">
        <v>271</v>
      </c>
      <c r="C794" s="39" t="s">
        <v>272</v>
      </c>
      <c r="D794" s="40"/>
      <c r="E794" s="41"/>
      <c r="F794" s="42"/>
      <c r="G794" s="42"/>
    </row>
    <row r="795" spans="1:8" ht="87.75" customHeight="1">
      <c r="A795" s="87" t="s">
        <v>618</v>
      </c>
      <c r="B795" s="142" t="s">
        <v>619</v>
      </c>
      <c r="C795" s="45" t="s">
        <v>262</v>
      </c>
      <c r="D795" s="46" t="s">
        <v>568</v>
      </c>
      <c r="E795" s="47"/>
      <c r="F795" s="163" t="s">
        <v>276</v>
      </c>
      <c r="G795" s="163"/>
    </row>
    <row r="796" spans="1:8" ht="73.5" customHeight="1">
      <c r="A796" s="143"/>
      <c r="B796" s="144"/>
      <c r="C796" s="55" t="s">
        <v>262</v>
      </c>
      <c r="D796" s="145" t="s">
        <v>568</v>
      </c>
      <c r="E796" s="146">
        <v>1</v>
      </c>
      <c r="F796" s="125">
        <v>180</v>
      </c>
      <c r="G796" s="147">
        <f>TRUNC(E796*F796,2)</f>
        <v>180</v>
      </c>
    </row>
    <row r="797" spans="1:8">
      <c r="A797" s="162"/>
      <c r="B797" s="162"/>
      <c r="C797" s="61" t="s">
        <v>284</v>
      </c>
      <c r="D797" s="82"/>
      <c r="E797" s="83"/>
      <c r="F797" s="84"/>
      <c r="G797" s="85">
        <f>SUM(G796:G796)</f>
        <v>180</v>
      </c>
    </row>
    <row r="798" spans="1:8">
      <c r="C798" s="68" t="s">
        <v>285</v>
      </c>
      <c r="F798" s="71">
        <v>0.2979</v>
      </c>
      <c r="G798" s="72">
        <f>TRUNC(G797*H798,2)</f>
        <v>42.35</v>
      </c>
      <c r="H798" s="73">
        <v>0.23530000000000001</v>
      </c>
    </row>
    <row r="799" spans="1:8">
      <c r="C799" s="68" t="s">
        <v>286</v>
      </c>
      <c r="F799" s="74"/>
      <c r="G799" s="72">
        <f>SUM(G797:G798)</f>
        <v>222.35</v>
      </c>
      <c r="H799" s="33"/>
    </row>
  </sheetData>
  <mergeCells count="179">
    <mergeCell ref="F26:G26"/>
    <mergeCell ref="A28:B28"/>
    <mergeCell ref="F34:G34"/>
    <mergeCell ref="A36:B36"/>
    <mergeCell ref="F42:G42"/>
    <mergeCell ref="A44:B44"/>
    <mergeCell ref="A3:G3"/>
    <mergeCell ref="B4:C4"/>
    <mergeCell ref="F9:G9"/>
    <mergeCell ref="A12:B12"/>
    <mergeCell ref="F18:G18"/>
    <mergeCell ref="A20:B20"/>
    <mergeCell ref="F74:G74"/>
    <mergeCell ref="A76:B76"/>
    <mergeCell ref="F82:G82"/>
    <mergeCell ref="A84:B84"/>
    <mergeCell ref="F90:G90"/>
    <mergeCell ref="A92:B92"/>
    <mergeCell ref="F50:G50"/>
    <mergeCell ref="A52:B52"/>
    <mergeCell ref="F58:G58"/>
    <mergeCell ref="A60:B60"/>
    <mergeCell ref="F66:G66"/>
    <mergeCell ref="A68:B68"/>
    <mergeCell ref="F130:G130"/>
    <mergeCell ref="F139:G139"/>
    <mergeCell ref="F147:G147"/>
    <mergeCell ref="A149:B149"/>
    <mergeCell ref="F155:G155"/>
    <mergeCell ref="A157:B157"/>
    <mergeCell ref="F98:G98"/>
    <mergeCell ref="A100:B100"/>
    <mergeCell ref="F106:G106"/>
    <mergeCell ref="A109:B109"/>
    <mergeCell ref="F114:G114"/>
    <mergeCell ref="F122:G122"/>
    <mergeCell ref="F210:G210"/>
    <mergeCell ref="F218:G218"/>
    <mergeCell ref="F226:G226"/>
    <mergeCell ref="F234:G234"/>
    <mergeCell ref="F242:G242"/>
    <mergeCell ref="F250:G250"/>
    <mergeCell ref="F163:G163"/>
    <mergeCell ref="F171:G171"/>
    <mergeCell ref="F178:G178"/>
    <mergeCell ref="F186:G186"/>
    <mergeCell ref="F194:G194"/>
    <mergeCell ref="F202:G202"/>
    <mergeCell ref="A277:B277"/>
    <mergeCell ref="F283:G283"/>
    <mergeCell ref="A285:B285"/>
    <mergeCell ref="F292:G292"/>
    <mergeCell ref="A294:B294"/>
    <mergeCell ref="F300:G300"/>
    <mergeCell ref="A252:B252"/>
    <mergeCell ref="F258:G258"/>
    <mergeCell ref="A260:B260"/>
    <mergeCell ref="F266:G266"/>
    <mergeCell ref="A268:B268"/>
    <mergeCell ref="F275:G275"/>
    <mergeCell ref="A328:B328"/>
    <mergeCell ref="F334:G334"/>
    <mergeCell ref="A336:B336"/>
    <mergeCell ref="F342:G342"/>
    <mergeCell ref="A344:B344"/>
    <mergeCell ref="F350:G350"/>
    <mergeCell ref="A302:B302"/>
    <mergeCell ref="F308:G308"/>
    <mergeCell ref="A310:B310"/>
    <mergeCell ref="F317:G317"/>
    <mergeCell ref="A319:B319"/>
    <mergeCell ref="F326:G326"/>
    <mergeCell ref="A378:B378"/>
    <mergeCell ref="F384:G384"/>
    <mergeCell ref="A386:B386"/>
    <mergeCell ref="F392:G392"/>
    <mergeCell ref="A394:B394"/>
    <mergeCell ref="F400:G400"/>
    <mergeCell ref="A352:B352"/>
    <mergeCell ref="F358:G358"/>
    <mergeCell ref="A361:B361"/>
    <mergeCell ref="F367:G367"/>
    <mergeCell ref="A370:B370"/>
    <mergeCell ref="F376:G376"/>
    <mergeCell ref="F431:G431"/>
    <mergeCell ref="A433:B433"/>
    <mergeCell ref="F439:G439"/>
    <mergeCell ref="A441:B441"/>
    <mergeCell ref="F447:G447"/>
    <mergeCell ref="A449:B449"/>
    <mergeCell ref="A402:B402"/>
    <mergeCell ref="F408:G408"/>
    <mergeCell ref="A410:B410"/>
    <mergeCell ref="F416:G416"/>
    <mergeCell ref="F423:G423"/>
    <mergeCell ref="A425:B425"/>
    <mergeCell ref="F480:G480"/>
    <mergeCell ref="A482:B482"/>
    <mergeCell ref="F488:G488"/>
    <mergeCell ref="A490:B490"/>
    <mergeCell ref="F496:G496"/>
    <mergeCell ref="A498:B498"/>
    <mergeCell ref="F456:G456"/>
    <mergeCell ref="A458:B458"/>
    <mergeCell ref="F464:G464"/>
    <mergeCell ref="A466:B466"/>
    <mergeCell ref="F472:G472"/>
    <mergeCell ref="A474:B474"/>
    <mergeCell ref="F530:G530"/>
    <mergeCell ref="A532:B532"/>
    <mergeCell ref="A536:B536"/>
    <mergeCell ref="F538:G538"/>
    <mergeCell ref="A540:B540"/>
    <mergeCell ref="F546:G546"/>
    <mergeCell ref="F504:G504"/>
    <mergeCell ref="A507:B507"/>
    <mergeCell ref="F513:G513"/>
    <mergeCell ref="A515:B515"/>
    <mergeCell ref="F522:G522"/>
    <mergeCell ref="A524:B524"/>
    <mergeCell ref="A573:B573"/>
    <mergeCell ref="F581:G581"/>
    <mergeCell ref="A583:B583"/>
    <mergeCell ref="F591:G591"/>
    <mergeCell ref="A593:B593"/>
    <mergeCell ref="F599:G599"/>
    <mergeCell ref="A548:B548"/>
    <mergeCell ref="F554:G554"/>
    <mergeCell ref="A556:B556"/>
    <mergeCell ref="F563:G563"/>
    <mergeCell ref="A565:B565"/>
    <mergeCell ref="F571:G571"/>
    <mergeCell ref="A625:B625"/>
    <mergeCell ref="F631:G631"/>
    <mergeCell ref="A633:B633"/>
    <mergeCell ref="F641:G641"/>
    <mergeCell ref="A643:B643"/>
    <mergeCell ref="F651:G651"/>
    <mergeCell ref="A601:B601"/>
    <mergeCell ref="F607:G607"/>
    <mergeCell ref="A609:B609"/>
    <mergeCell ref="F615:G615"/>
    <mergeCell ref="A617:B617"/>
    <mergeCell ref="F623:G623"/>
    <mergeCell ref="A681:B681"/>
    <mergeCell ref="F687:G687"/>
    <mergeCell ref="A689:B689"/>
    <mergeCell ref="F695:G695"/>
    <mergeCell ref="A697:B697"/>
    <mergeCell ref="F703:G703"/>
    <mergeCell ref="A653:B653"/>
    <mergeCell ref="F660:G660"/>
    <mergeCell ref="A664:B664"/>
    <mergeCell ref="F671:G671"/>
    <mergeCell ref="A673:B673"/>
    <mergeCell ref="F679:G679"/>
    <mergeCell ref="A731:B731"/>
    <mergeCell ref="F737:G737"/>
    <mergeCell ref="A739:B739"/>
    <mergeCell ref="F745:G745"/>
    <mergeCell ref="A747:B747"/>
    <mergeCell ref="F753:G753"/>
    <mergeCell ref="A705:B705"/>
    <mergeCell ref="F711:G711"/>
    <mergeCell ref="A713:B713"/>
    <mergeCell ref="F719:G719"/>
    <mergeCell ref="A721:B721"/>
    <mergeCell ref="F727:G727"/>
    <mergeCell ref="A781:B781"/>
    <mergeCell ref="F787:G787"/>
    <mergeCell ref="A789:B789"/>
    <mergeCell ref="F795:G795"/>
    <mergeCell ref="A797:B797"/>
    <mergeCell ref="A755:B755"/>
    <mergeCell ref="F761:G761"/>
    <mergeCell ref="A763:B763"/>
    <mergeCell ref="F769:G769"/>
    <mergeCell ref="A771:B771"/>
    <mergeCell ref="F777:G777"/>
  </mergeCells>
  <pageMargins left="0.51181102362204722" right="0.51181102362204722" top="0.78740157480314965" bottom="0.78740157480314965"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2</vt:i4>
      </vt:variant>
    </vt:vector>
  </HeadingPairs>
  <TitlesOfParts>
    <vt:vector size="4" baseType="lpstr">
      <vt:lpstr>Orçamento Inicial</vt:lpstr>
      <vt:lpstr>COMPOSIÇÕES</vt:lpstr>
      <vt:lpstr>COMPOSIÇÕES!Area_de_impressao</vt:lpstr>
      <vt:lpstr>'Orçamento Inicial'!Titulos_de_impressao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2025-05-22T18:02:28Z</dcterms:modified>
</cp:coreProperties>
</file>